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elqian/Stable Dropbox/Data Science/QuantTeam/Rachel/Syngenta/"/>
    </mc:Choice>
  </mc:AlternateContent>
  <xr:revisionPtr revIDLastSave="0" documentId="8_{69C05B20-3A75-644E-91A7-28DBBCA85AF7}" xr6:coauthVersionLast="43" xr6:coauthVersionMax="43" xr10:uidLastSave="{00000000-0000-0000-0000-000000000000}"/>
  <bookViews>
    <workbookView xWindow="660" yWindow="1840" windowWidth="27480" windowHeight="13560" activeTab="2" xr2:uid="{30701E6C-73BC-4575-A5CB-9639ACC7C627}"/>
  </bookViews>
  <sheets>
    <sheet name="Sheet1" sheetId="1" r:id="rId1"/>
    <sheet name="FX" sheetId="3" r:id="rId2"/>
    <sheet name="Matif" sheetId="2" r:id="rId3"/>
  </sheets>
  <calcPr calcId="191029" iterate="1"/>
  <pivotCaches>
    <pivotCache cacheId="94" r:id="rId4"/>
    <pivotCache cacheId="95" r:id="rId5"/>
    <pivotCache cacheId="9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92" i="1" l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791" i="1"/>
  <c r="M703" i="1" l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791" i="1"/>
  <c r="C790" i="1"/>
  <c r="D790" i="1"/>
  <c r="E790" i="1"/>
  <c r="F790" i="1"/>
  <c r="G790" i="1"/>
  <c r="H790" i="1"/>
  <c r="I790" i="1"/>
  <c r="J790" i="1"/>
  <c r="B790" i="1"/>
  <c r="K766" i="1"/>
  <c r="K595" i="1"/>
  <c r="K606" i="1"/>
  <c r="K661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3" i="1"/>
  <c r="K545" i="1"/>
  <c r="K561" i="1"/>
  <c r="K557" i="1"/>
  <c r="K509" i="1"/>
  <c r="K508" i="1"/>
  <c r="K459" i="1"/>
  <c r="K411" i="1"/>
  <c r="K339" i="1"/>
  <c r="K234" i="1"/>
  <c r="K208" i="1"/>
  <c r="K140" i="1"/>
  <c r="K134" i="1"/>
  <c r="K106" i="1"/>
  <c r="K2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5" i="1"/>
  <c r="K136" i="1"/>
  <c r="K137" i="1"/>
  <c r="K138" i="1"/>
  <c r="K139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6" i="1"/>
  <c r="K547" i="1"/>
  <c r="K548" i="1"/>
  <c r="K549" i="1"/>
  <c r="K550" i="1"/>
  <c r="K551" i="1"/>
  <c r="K552" i="1"/>
  <c r="K553" i="1"/>
  <c r="K554" i="1"/>
  <c r="K555" i="1"/>
  <c r="K556" i="1"/>
  <c r="K558" i="1"/>
  <c r="K559" i="1"/>
  <c r="K560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6" i="1"/>
  <c r="K597" i="1"/>
  <c r="K598" i="1"/>
  <c r="K599" i="1"/>
  <c r="K600" i="1"/>
  <c r="K601" i="1"/>
  <c r="K602" i="1"/>
  <c r="K603" i="1"/>
  <c r="K604" i="1"/>
  <c r="K605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M439" i="1" l="1"/>
  <c r="M26" i="1"/>
  <c r="M58" i="1"/>
  <c r="M42" i="1"/>
  <c r="M435" i="1"/>
  <c r="M431" i="1"/>
  <c r="M427" i="1"/>
  <c r="M423" i="1"/>
  <c r="M418" i="1"/>
  <c r="M414" i="1"/>
  <c r="M764" i="1"/>
  <c r="M752" i="1"/>
  <c r="M740" i="1"/>
  <c r="M732" i="1"/>
  <c r="M720" i="1"/>
  <c r="M712" i="1"/>
  <c r="M704" i="1"/>
  <c r="M696" i="1"/>
  <c r="M688" i="1"/>
  <c r="M680" i="1"/>
  <c r="M671" i="1"/>
  <c r="M663" i="1"/>
  <c r="M655" i="1"/>
  <c r="M651" i="1"/>
  <c r="M643" i="1"/>
  <c r="M639" i="1"/>
  <c r="M635" i="1"/>
  <c r="M631" i="1"/>
  <c r="M627" i="1"/>
  <c r="M623" i="1"/>
  <c r="M619" i="1"/>
  <c r="M614" i="1"/>
  <c r="M610" i="1"/>
  <c r="M605" i="1"/>
  <c r="M601" i="1"/>
  <c r="M597" i="1"/>
  <c r="M593" i="1"/>
  <c r="M589" i="1"/>
  <c r="M585" i="1"/>
  <c r="M581" i="1"/>
  <c r="M577" i="1"/>
  <c r="M573" i="1"/>
  <c r="M567" i="1"/>
  <c r="M563" i="1"/>
  <c r="M559" i="1"/>
  <c r="M554" i="1"/>
  <c r="M550" i="1"/>
  <c r="M546" i="1"/>
  <c r="M542" i="1"/>
  <c r="M538" i="1"/>
  <c r="M534" i="1"/>
  <c r="M530" i="1"/>
  <c r="M526" i="1"/>
  <c r="M522" i="1"/>
  <c r="M516" i="1"/>
  <c r="M512" i="1"/>
  <c r="M508" i="1"/>
  <c r="M504" i="1"/>
  <c r="M500" i="1"/>
  <c r="M496" i="1"/>
  <c r="M492" i="1"/>
  <c r="M488" i="1"/>
  <c r="M484" i="1"/>
  <c r="M480" i="1"/>
  <c r="M476" i="1"/>
  <c r="M472" i="1"/>
  <c r="M467" i="1"/>
  <c r="M463" i="1"/>
  <c r="M459" i="1"/>
  <c r="M455" i="1"/>
  <c r="M451" i="1"/>
  <c r="M447" i="1"/>
  <c r="M443" i="1"/>
  <c r="M763" i="1"/>
  <c r="M759" i="1"/>
  <c r="M755" i="1"/>
  <c r="M751" i="1"/>
  <c r="M747" i="1"/>
  <c r="M743" i="1"/>
  <c r="M739" i="1"/>
  <c r="M735" i="1"/>
  <c r="M731" i="1"/>
  <c r="M727" i="1"/>
  <c r="M723" i="1"/>
  <c r="M719" i="1"/>
  <c r="M715" i="1"/>
  <c r="M711" i="1"/>
  <c r="M762" i="1"/>
  <c r="M758" i="1"/>
  <c r="M754" i="1"/>
  <c r="M750" i="1"/>
  <c r="M746" i="1"/>
  <c r="M742" i="1"/>
  <c r="M738" i="1"/>
  <c r="M734" i="1"/>
  <c r="M730" i="1"/>
  <c r="M726" i="1"/>
  <c r="M722" i="1"/>
  <c r="M718" i="1"/>
  <c r="M714" i="1"/>
  <c r="M710" i="1"/>
  <c r="M706" i="1"/>
  <c r="M702" i="1"/>
  <c r="M698" i="1"/>
  <c r="M694" i="1"/>
  <c r="M690" i="1"/>
  <c r="M686" i="1"/>
  <c r="M682" i="1"/>
  <c r="M678" i="1"/>
  <c r="M674" i="1"/>
  <c r="M669" i="1"/>
  <c r="M665" i="1"/>
  <c r="M661" i="1"/>
  <c r="M657" i="1"/>
  <c r="M653" i="1"/>
  <c r="M649" i="1"/>
  <c r="M645" i="1"/>
  <c r="M760" i="1"/>
  <c r="M756" i="1"/>
  <c r="M748" i="1"/>
  <c r="M744" i="1"/>
  <c r="M736" i="1"/>
  <c r="M728" i="1"/>
  <c r="M724" i="1"/>
  <c r="M716" i="1"/>
  <c r="M708" i="1"/>
  <c r="M700" i="1"/>
  <c r="M692" i="1"/>
  <c r="M684" i="1"/>
  <c r="M676" i="1"/>
  <c r="M667" i="1"/>
  <c r="M659" i="1"/>
  <c r="M647" i="1"/>
  <c r="M778" i="1"/>
  <c r="M765" i="1"/>
  <c r="M761" i="1"/>
  <c r="M757" i="1"/>
  <c r="M753" i="1"/>
  <c r="M749" i="1"/>
  <c r="M745" i="1"/>
  <c r="M741" i="1"/>
  <c r="M737" i="1"/>
  <c r="M733" i="1"/>
  <c r="M729" i="1"/>
  <c r="M725" i="1"/>
  <c r="M721" i="1"/>
  <c r="M717" i="1"/>
  <c r="M713" i="1"/>
  <c r="M709" i="1"/>
  <c r="M705" i="1"/>
  <c r="M701" i="1"/>
  <c r="M697" i="1"/>
  <c r="M693" i="1"/>
  <c r="M689" i="1"/>
  <c r="M685" i="1"/>
  <c r="M681" i="1"/>
  <c r="M677" i="1"/>
  <c r="M673" i="1"/>
  <c r="M668" i="1"/>
  <c r="M664" i="1"/>
  <c r="M660" i="1"/>
  <c r="M656" i="1"/>
  <c r="M652" i="1"/>
  <c r="M648" i="1"/>
  <c r="M644" i="1"/>
  <c r="M640" i="1"/>
  <c r="M636" i="1"/>
  <c r="M632" i="1"/>
  <c r="M628" i="1"/>
  <c r="M624" i="1"/>
  <c r="M620" i="1"/>
  <c r="M615" i="1"/>
  <c r="M611" i="1"/>
  <c r="M607" i="1"/>
  <c r="M602" i="1"/>
  <c r="M598" i="1"/>
  <c r="M594" i="1"/>
  <c r="M590" i="1"/>
  <c r="M586" i="1"/>
  <c r="M582" i="1"/>
  <c r="M578" i="1"/>
  <c r="M574" i="1"/>
  <c r="M569" i="1"/>
  <c r="M568" i="1"/>
  <c r="M564" i="1"/>
  <c r="M560" i="1"/>
  <c r="M555" i="1"/>
  <c r="M551" i="1"/>
  <c r="M547" i="1"/>
  <c r="M543" i="1"/>
  <c r="M539" i="1"/>
  <c r="M535" i="1"/>
  <c r="M531" i="1"/>
  <c r="M527" i="1"/>
  <c r="M523" i="1"/>
  <c r="M517" i="1"/>
  <c r="M513" i="1"/>
  <c r="M509" i="1"/>
  <c r="M505" i="1"/>
  <c r="M501" i="1"/>
  <c r="M497" i="1"/>
  <c r="M493" i="1"/>
  <c r="M489" i="1"/>
  <c r="M485" i="1"/>
  <c r="M481" i="1"/>
  <c r="M477" i="1"/>
  <c r="M473" i="1"/>
  <c r="M468" i="1"/>
  <c r="M464" i="1"/>
  <c r="M460" i="1"/>
  <c r="M456" i="1"/>
  <c r="M452" i="1"/>
  <c r="M448" i="1"/>
  <c r="M444" i="1"/>
  <c r="M440" i="1"/>
  <c r="M436" i="1"/>
  <c r="M432" i="1"/>
  <c r="M410" i="1"/>
  <c r="M406" i="1"/>
  <c r="M402" i="1"/>
  <c r="M398" i="1"/>
  <c r="M394" i="1"/>
  <c r="M390" i="1"/>
  <c r="M386" i="1"/>
  <c r="M382" i="1"/>
  <c r="M378" i="1"/>
  <c r="M374" i="1"/>
  <c r="M370" i="1"/>
  <c r="M366" i="1"/>
  <c r="M362" i="1"/>
  <c r="M358" i="1"/>
  <c r="M354" i="1"/>
  <c r="M349" i="1"/>
  <c r="M345" i="1"/>
  <c r="M341" i="1"/>
  <c r="M337" i="1"/>
  <c r="M333" i="1"/>
  <c r="M329" i="1"/>
  <c r="M325" i="1"/>
  <c r="M321" i="1"/>
  <c r="M317" i="1"/>
  <c r="M313" i="1"/>
  <c r="M309" i="1"/>
  <c r="M305" i="1"/>
  <c r="M301" i="1"/>
  <c r="M297" i="1"/>
  <c r="M293" i="1"/>
  <c r="M289" i="1"/>
  <c r="M285" i="1"/>
  <c r="M281" i="1"/>
  <c r="M277" i="1"/>
  <c r="M273" i="1"/>
  <c r="M269" i="1"/>
  <c r="M265" i="1"/>
  <c r="M261" i="1"/>
  <c r="M257" i="1"/>
  <c r="M253" i="1"/>
  <c r="M249" i="1"/>
  <c r="M244" i="1"/>
  <c r="M240" i="1"/>
  <c r="M236" i="1"/>
  <c r="M232" i="1"/>
  <c r="M228" i="1"/>
  <c r="M224" i="1"/>
  <c r="M220" i="1"/>
  <c r="M215" i="1"/>
  <c r="M211" i="1"/>
  <c r="M207" i="1"/>
  <c r="M203" i="1"/>
  <c r="M199" i="1"/>
  <c r="M195" i="1"/>
  <c r="M191" i="1"/>
  <c r="M187" i="1"/>
  <c r="M183" i="1"/>
  <c r="M179" i="1"/>
  <c r="M175" i="1"/>
  <c r="M171" i="1"/>
  <c r="M167" i="1"/>
  <c r="M163" i="1"/>
  <c r="M159" i="1"/>
  <c r="M155" i="1"/>
  <c r="M150" i="1"/>
  <c r="M146" i="1"/>
  <c r="M141" i="1"/>
  <c r="M137" i="1"/>
  <c r="M133" i="1"/>
  <c r="M129" i="1"/>
  <c r="M125" i="1"/>
  <c r="M121" i="1"/>
  <c r="M116" i="1"/>
  <c r="M112" i="1"/>
  <c r="M108" i="1"/>
  <c r="M104" i="1"/>
  <c r="M100" i="1"/>
  <c r="M96" i="1"/>
  <c r="M92" i="1"/>
  <c r="M88" i="1"/>
  <c r="M84" i="1"/>
  <c r="M80" i="1"/>
  <c r="M76" i="1"/>
  <c r="M72" i="1"/>
  <c r="M68" i="1"/>
  <c r="M707" i="1"/>
  <c r="M699" i="1"/>
  <c r="M695" i="1"/>
  <c r="M691" i="1"/>
  <c r="M687" i="1"/>
  <c r="M683" i="1"/>
  <c r="M679" i="1"/>
  <c r="M675" i="1"/>
  <c r="M670" i="1"/>
  <c r="M666" i="1"/>
  <c r="M662" i="1"/>
  <c r="M658" i="1"/>
  <c r="M654" i="1"/>
  <c r="M650" i="1"/>
  <c r="M646" i="1"/>
  <c r="M642" i="1"/>
  <c r="M638" i="1"/>
  <c r="M634" i="1"/>
  <c r="M630" i="1"/>
  <c r="M626" i="1"/>
  <c r="M622" i="1"/>
  <c r="M618" i="1"/>
  <c r="M613" i="1"/>
  <c r="M609" i="1"/>
  <c r="M604" i="1"/>
  <c r="M600" i="1"/>
  <c r="M596" i="1"/>
  <c r="M592" i="1"/>
  <c r="M588" i="1"/>
  <c r="M584" i="1"/>
  <c r="M580" i="1"/>
  <c r="M576" i="1"/>
  <c r="M571" i="1"/>
  <c r="M566" i="1"/>
  <c r="M562" i="1"/>
  <c r="M558" i="1"/>
  <c r="M520" i="1"/>
  <c r="M218" i="1"/>
  <c r="M202" i="1"/>
  <c r="M186" i="1"/>
  <c r="M170" i="1"/>
  <c r="M154" i="1"/>
  <c r="M617" i="1"/>
  <c r="M641" i="1"/>
  <c r="M637" i="1"/>
  <c r="M633" i="1"/>
  <c r="M629" i="1"/>
  <c r="M625" i="1"/>
  <c r="M621" i="1"/>
  <c r="M616" i="1"/>
  <c r="M612" i="1"/>
  <c r="M608" i="1"/>
  <c r="M603" i="1"/>
  <c r="M599" i="1"/>
  <c r="M595" i="1"/>
  <c r="M591" i="1"/>
  <c r="M587" i="1"/>
  <c r="M583" i="1"/>
  <c r="M579" i="1"/>
  <c r="M575" i="1"/>
  <c r="M570" i="1"/>
  <c r="M565" i="1"/>
  <c r="M561" i="1"/>
  <c r="M557" i="1"/>
  <c r="M552" i="1"/>
  <c r="M548" i="1"/>
  <c r="M544" i="1"/>
  <c r="M540" i="1"/>
  <c r="M536" i="1"/>
  <c r="M532" i="1"/>
  <c r="M528" i="1"/>
  <c r="M524" i="1"/>
  <c r="M518" i="1"/>
  <c r="M514" i="1"/>
  <c r="M510" i="1"/>
  <c r="M506" i="1"/>
  <c r="M502" i="1"/>
  <c r="M498" i="1"/>
  <c r="M494" i="1"/>
  <c r="M490" i="1"/>
  <c r="M486" i="1"/>
  <c r="M482" i="1"/>
  <c r="M478" i="1"/>
  <c r="M474" i="1"/>
  <c r="M469" i="1"/>
  <c r="M465" i="1"/>
  <c r="M461" i="1"/>
  <c r="M457" i="1"/>
  <c r="M453" i="1"/>
  <c r="M449" i="1"/>
  <c r="M445" i="1"/>
  <c r="M441" i="1"/>
  <c r="M437" i="1"/>
  <c r="M433" i="1"/>
  <c r="M429" i="1"/>
  <c r="M425" i="1"/>
  <c r="M420" i="1"/>
  <c r="M416" i="1"/>
  <c r="M412" i="1"/>
  <c r="M408" i="1"/>
  <c r="M404" i="1"/>
  <c r="M400" i="1"/>
  <c r="M396" i="1"/>
  <c r="M392" i="1"/>
  <c r="M388" i="1"/>
  <c r="M384" i="1"/>
  <c r="M380" i="1"/>
  <c r="M376" i="1"/>
  <c r="M372" i="1"/>
  <c r="M368" i="1"/>
  <c r="M364" i="1"/>
  <c r="M360" i="1"/>
  <c r="M356" i="1"/>
  <c r="M352" i="1"/>
  <c r="M347" i="1"/>
  <c r="M343" i="1"/>
  <c r="M339" i="1"/>
  <c r="M234" i="1"/>
  <c r="M106" i="1"/>
  <c r="M90" i="1"/>
  <c r="M74" i="1"/>
  <c r="M572" i="1"/>
  <c r="M672" i="1"/>
  <c r="M556" i="1"/>
  <c r="M428" i="1"/>
  <c r="M424" i="1"/>
  <c r="M419" i="1"/>
  <c r="M415" i="1"/>
  <c r="M411" i="1"/>
  <c r="M407" i="1"/>
  <c r="M403" i="1"/>
  <c r="M399" i="1"/>
  <c r="M395" i="1"/>
  <c r="M391" i="1"/>
  <c r="M387" i="1"/>
  <c r="M383" i="1"/>
  <c r="M379" i="1"/>
  <c r="M375" i="1"/>
  <c r="M371" i="1"/>
  <c r="M367" i="1"/>
  <c r="M363" i="1"/>
  <c r="M359" i="1"/>
  <c r="M355" i="1"/>
  <c r="M351" i="1"/>
  <c r="M346" i="1"/>
  <c r="M342" i="1"/>
  <c r="M338" i="1"/>
  <c r="M334" i="1"/>
  <c r="M330" i="1"/>
  <c r="M326" i="1"/>
  <c r="M322" i="1"/>
  <c r="M318" i="1"/>
  <c r="M314" i="1"/>
  <c r="M310" i="1"/>
  <c r="M306" i="1"/>
  <c r="M302" i="1"/>
  <c r="M298" i="1"/>
  <c r="M294" i="1"/>
  <c r="M290" i="1"/>
  <c r="M286" i="1"/>
  <c r="M282" i="1"/>
  <c r="M278" i="1"/>
  <c r="M274" i="1"/>
  <c r="M270" i="1"/>
  <c r="M266" i="1"/>
  <c r="M262" i="1"/>
  <c r="M258" i="1"/>
  <c r="M254" i="1"/>
  <c r="M250" i="1"/>
  <c r="M246" i="1"/>
  <c r="M241" i="1"/>
  <c r="M237" i="1"/>
  <c r="M233" i="1"/>
  <c r="M229" i="1"/>
  <c r="M225" i="1"/>
  <c r="M221" i="1"/>
  <c r="M216" i="1"/>
  <c r="M212" i="1"/>
  <c r="M208" i="1"/>
  <c r="M204" i="1"/>
  <c r="M200" i="1"/>
  <c r="M196" i="1"/>
  <c r="M192" i="1"/>
  <c r="M188" i="1"/>
  <c r="M184" i="1"/>
  <c r="M180" i="1"/>
  <c r="M176" i="1"/>
  <c r="M172" i="1"/>
  <c r="M168" i="1"/>
  <c r="M164" i="1"/>
  <c r="M160" i="1"/>
  <c r="M156" i="1"/>
  <c r="M152" i="1"/>
  <c r="M147" i="1"/>
  <c r="M142" i="1"/>
  <c r="M138" i="1"/>
  <c r="M134" i="1"/>
  <c r="M130" i="1"/>
  <c r="M126" i="1"/>
  <c r="M122" i="1"/>
  <c r="M118" i="1"/>
  <c r="M113" i="1"/>
  <c r="M109" i="1"/>
  <c r="M105" i="1"/>
  <c r="M101" i="1"/>
  <c r="M97" i="1"/>
  <c r="M93" i="1"/>
  <c r="M89" i="1"/>
  <c r="M85" i="1"/>
  <c r="M81" i="1"/>
  <c r="M77" i="1"/>
  <c r="M73" i="1"/>
  <c r="M69" i="1"/>
  <c r="M65" i="1"/>
  <c r="M64" i="1"/>
  <c r="M60" i="1"/>
  <c r="M56" i="1"/>
  <c r="M52" i="1"/>
  <c r="M48" i="1"/>
  <c r="M44" i="1"/>
  <c r="M40" i="1"/>
  <c r="M35" i="1"/>
  <c r="M31" i="1"/>
  <c r="M27" i="1"/>
  <c r="M23" i="1"/>
  <c r="M19" i="1"/>
  <c r="M15" i="1"/>
  <c r="M145" i="1"/>
  <c r="M350" i="1"/>
  <c r="M553" i="1"/>
  <c r="M549" i="1"/>
  <c r="M545" i="1"/>
  <c r="M541" i="1"/>
  <c r="M537" i="1"/>
  <c r="M533" i="1"/>
  <c r="M529" i="1"/>
  <c r="M525" i="1"/>
  <c r="M521" i="1"/>
  <c r="M515" i="1"/>
  <c r="M511" i="1"/>
  <c r="M507" i="1"/>
  <c r="M503" i="1"/>
  <c r="M499" i="1"/>
  <c r="M495" i="1"/>
  <c r="M491" i="1"/>
  <c r="M487" i="1"/>
  <c r="M483" i="1"/>
  <c r="M479" i="1"/>
  <c r="M475" i="1"/>
  <c r="M471" i="1"/>
  <c r="M466" i="1"/>
  <c r="M462" i="1"/>
  <c r="M458" i="1"/>
  <c r="M454" i="1"/>
  <c r="M450" i="1"/>
  <c r="M446" i="1"/>
  <c r="M442" i="1"/>
  <c r="M438" i="1"/>
  <c r="M434" i="1"/>
  <c r="M430" i="1"/>
  <c r="M426" i="1"/>
  <c r="M421" i="1"/>
  <c r="M417" i="1"/>
  <c r="M413" i="1"/>
  <c r="M409" i="1"/>
  <c r="M405" i="1"/>
  <c r="M401" i="1"/>
  <c r="M397" i="1"/>
  <c r="M393" i="1"/>
  <c r="M389" i="1"/>
  <c r="M385" i="1"/>
  <c r="M381" i="1"/>
  <c r="M377" i="1"/>
  <c r="M373" i="1"/>
  <c r="M369" i="1"/>
  <c r="M365" i="1"/>
  <c r="M361" i="1"/>
  <c r="M357" i="1"/>
  <c r="M353" i="1"/>
  <c r="M348" i="1"/>
  <c r="M344" i="1"/>
  <c r="M340" i="1"/>
  <c r="M336" i="1"/>
  <c r="M332" i="1"/>
  <c r="M328" i="1"/>
  <c r="M324" i="1"/>
  <c r="M320" i="1"/>
  <c r="M316" i="1"/>
  <c r="M312" i="1"/>
  <c r="M308" i="1"/>
  <c r="M304" i="1"/>
  <c r="M300" i="1"/>
  <c r="M296" i="1"/>
  <c r="M292" i="1"/>
  <c r="M288" i="1"/>
  <c r="M284" i="1"/>
  <c r="M280" i="1"/>
  <c r="M276" i="1"/>
  <c r="M272" i="1"/>
  <c r="M268" i="1"/>
  <c r="M264" i="1"/>
  <c r="M260" i="1"/>
  <c r="M256" i="1"/>
  <c r="M252" i="1"/>
  <c r="M248" i="1"/>
  <c r="M243" i="1"/>
  <c r="M239" i="1"/>
  <c r="M235" i="1"/>
  <c r="M231" i="1"/>
  <c r="M227" i="1"/>
  <c r="M223" i="1"/>
  <c r="M214" i="1"/>
  <c r="M210" i="1"/>
  <c r="M206" i="1"/>
  <c r="M198" i="1"/>
  <c r="M194" i="1"/>
  <c r="M190" i="1"/>
  <c r="M182" i="1"/>
  <c r="M178" i="1"/>
  <c r="M174" i="1"/>
  <c r="M166" i="1"/>
  <c r="M162" i="1"/>
  <c r="M158" i="1"/>
  <c r="M149" i="1"/>
  <c r="M144" i="1"/>
  <c r="M140" i="1"/>
  <c r="M136" i="1"/>
  <c r="M132" i="1"/>
  <c r="M128" i="1"/>
  <c r="M124" i="1"/>
  <c r="M120" i="1"/>
  <c r="M115" i="1"/>
  <c r="M111" i="1"/>
  <c r="M107" i="1"/>
  <c r="M103" i="1"/>
  <c r="M99" i="1"/>
  <c r="M95" i="1"/>
  <c r="M91" i="1"/>
  <c r="M87" i="1"/>
  <c r="M83" i="1"/>
  <c r="M79" i="1"/>
  <c r="M75" i="1"/>
  <c r="M71" i="1"/>
  <c r="M67" i="1"/>
  <c r="M63" i="1"/>
  <c r="M59" i="1"/>
  <c r="M55" i="1"/>
  <c r="M51" i="1"/>
  <c r="M47" i="1"/>
  <c r="M43" i="1"/>
  <c r="M39" i="1"/>
  <c r="M34" i="1"/>
  <c r="M30" i="1"/>
  <c r="M22" i="1"/>
  <c r="M18" i="1"/>
  <c r="M14" i="1"/>
  <c r="M151" i="1"/>
  <c r="M422" i="1"/>
  <c r="M335" i="1"/>
  <c r="M331" i="1"/>
  <c r="M327" i="1"/>
  <c r="M323" i="1"/>
  <c r="M319" i="1"/>
  <c r="M315" i="1"/>
  <c r="M311" i="1"/>
  <c r="M307" i="1"/>
  <c r="M303" i="1"/>
  <c r="M299" i="1"/>
  <c r="M295" i="1"/>
  <c r="M291" i="1"/>
  <c r="M287" i="1"/>
  <c r="M283" i="1"/>
  <c r="M279" i="1"/>
  <c r="M275" i="1"/>
  <c r="M271" i="1"/>
  <c r="M267" i="1"/>
  <c r="M263" i="1"/>
  <c r="M259" i="1"/>
  <c r="M255" i="1"/>
  <c r="M251" i="1"/>
  <c r="M247" i="1"/>
  <c r="M242" i="1"/>
  <c r="M238" i="1"/>
  <c r="M230" i="1"/>
  <c r="M226" i="1"/>
  <c r="M222" i="1"/>
  <c r="M217" i="1"/>
  <c r="M213" i="1"/>
  <c r="M209" i="1"/>
  <c r="M205" i="1"/>
  <c r="M201" i="1"/>
  <c r="M197" i="1"/>
  <c r="M193" i="1"/>
  <c r="M189" i="1"/>
  <c r="M185" i="1"/>
  <c r="M181" i="1"/>
  <c r="M177" i="1"/>
  <c r="M173" i="1"/>
  <c r="M169" i="1"/>
  <c r="M165" i="1"/>
  <c r="M161" i="1"/>
  <c r="M157" i="1"/>
  <c r="M153" i="1"/>
  <c r="M148" i="1"/>
  <c r="M143" i="1"/>
  <c r="M139" i="1"/>
  <c r="M135" i="1"/>
  <c r="M131" i="1"/>
  <c r="M127" i="1"/>
  <c r="M123" i="1"/>
  <c r="M119" i="1"/>
  <c r="M114" i="1"/>
  <c r="M110" i="1"/>
  <c r="M102" i="1"/>
  <c r="M98" i="1"/>
  <c r="M94" i="1"/>
  <c r="M86" i="1"/>
  <c r="M82" i="1"/>
  <c r="M78" i="1"/>
  <c r="M70" i="1"/>
  <c r="M66" i="1"/>
  <c r="M62" i="1"/>
  <c r="M54" i="1"/>
  <c r="M50" i="1"/>
  <c r="M46" i="1"/>
  <c r="M38" i="1"/>
  <c r="M33" i="1"/>
  <c r="M29" i="1"/>
  <c r="M25" i="1"/>
  <c r="M21" i="1"/>
  <c r="M17" i="1"/>
  <c r="M37" i="1"/>
  <c r="M219" i="1"/>
  <c r="M470" i="1"/>
  <c r="M606" i="1"/>
  <c r="M61" i="1"/>
  <c r="M57" i="1"/>
  <c r="M53" i="1"/>
  <c r="M49" i="1"/>
  <c r="M45" i="1"/>
  <c r="M41" i="1"/>
  <c r="M36" i="1"/>
  <c r="M32" i="1"/>
  <c r="M28" i="1"/>
  <c r="M24" i="1"/>
  <c r="M20" i="1"/>
  <c r="M16" i="1"/>
  <c r="M117" i="1"/>
  <c r="M245" i="1"/>
  <c r="M519" i="1"/>
  <c r="M766" i="1"/>
  <c r="M774" i="1"/>
  <c r="M770" i="1"/>
  <c r="M777" i="1"/>
  <c r="M773" i="1"/>
  <c r="M769" i="1"/>
  <c r="M776" i="1"/>
  <c r="M772" i="1"/>
  <c r="M768" i="1"/>
  <c r="M775" i="1"/>
  <c r="M771" i="1"/>
  <c r="M767" i="1"/>
</calcChain>
</file>

<file path=xl/sharedStrings.xml><?xml version="1.0" encoding="utf-8"?>
<sst xmlns="http://schemas.openxmlformats.org/spreadsheetml/2006/main" count="1633" uniqueCount="76">
  <si>
    <t>SIC (Stable Index Code)</t>
  </si>
  <si>
    <t>WRU1</t>
  </si>
  <si>
    <t>WRU2</t>
  </si>
  <si>
    <t>WRU3</t>
  </si>
  <si>
    <t>WRU4</t>
  </si>
  <si>
    <t>WRU5</t>
  </si>
  <si>
    <t>WRU6</t>
  </si>
  <si>
    <t>WRU7</t>
  </si>
  <si>
    <t>WRU8</t>
  </si>
  <si>
    <t>WRU9</t>
  </si>
  <si>
    <t>Date (GMT)</t>
  </si>
  <si>
    <t>Open</t>
  </si>
  <si>
    <t>High</t>
  </si>
  <si>
    <t>Low</t>
  </si>
  <si>
    <t>Last</t>
  </si>
  <si>
    <t>Matif Milling Wheat (EUR Tonne)</t>
  </si>
  <si>
    <t>Sovecon Russia Feed Wheat Index (RUB Tonne)</t>
  </si>
  <si>
    <t>SovEcon Milled Wheat Volga Region Russia Ex Warehouse (RUB Tonne)</t>
  </si>
  <si>
    <t>SovEcon Milled Wheat North Caucasus Russia Ex Warehouse (RUB Tonne)</t>
  </si>
  <si>
    <t>SovEcon Milled Wheat Siberia Russia Ex Warehouse (RUB Tonne)</t>
  </si>
  <si>
    <t>Sovecon Russia Milled Wheat Ex-Warehouse (EXW) Urals (RUB Tonne)</t>
  </si>
  <si>
    <t>SovEcon Milled Wheat Central Region Russia Ex Warehouse (RUB Tonne)</t>
  </si>
  <si>
    <t>Sovecon Russia Feed Wheat Ex-Warehouse (EXW) North Caucasus (RUB Tonne)</t>
  </si>
  <si>
    <t>Sovecon Russia Feed Wheat Ex-Warehouse (EXW) Volga Region (RUB Tonne)</t>
  </si>
  <si>
    <t>Sovecon Russia Feed Wheat Ex-Warehouse (EXW) Black Earth (RUB Tonne)</t>
  </si>
  <si>
    <t>Avg of Volga, Caucasus and Central Milling Wheat (RUB Tonne)</t>
  </si>
  <si>
    <t>MONTHLY</t>
  </si>
  <si>
    <t>Grand Total</t>
  </si>
  <si>
    <t>1998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</si>
  <si>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</si>
  <si>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</si>
  <si>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</si>
  <si>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</si>
  <si>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</si>
  <si>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</si>
  <si>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</si>
  <si>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</si>
  <si>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</si>
  <si>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</si>
  <si>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1999</t>
  </si>
  <si>
    <t>Jan</t>
  </si>
  <si>
    <t>Feb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</si>
  <si>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</si>
  <si>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</si>
  <si>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</si>
  <si>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</si>
  <si>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</si>
  <si>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</si>
  <si>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</si>
  <si>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</si>
  <si>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</si>
  <si>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</si>
  <si>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</si>
  <si>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</si>
  <si>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</si>
  <si>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</si>
  <si>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</si>
  <si>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</si>
  <si>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</si>
  <si>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</si>
  <si>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</si>
  <si>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</si>
  <si>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Years</t>
  </si>
  <si>
    <t>Total</t>
  </si>
  <si>
    <t>Average of Last</t>
  </si>
  <si>
    <t>12 week Correlation</t>
  </si>
  <si>
    <t>EURRUB</t>
  </si>
  <si>
    <t>USDRUB</t>
  </si>
  <si>
    <t>Average of EURRUB</t>
  </si>
  <si>
    <t>1994</t>
  </si>
  <si>
    <t>1995</t>
  </si>
  <si>
    <t>1996</t>
  </si>
  <si>
    <t>1997</t>
  </si>
  <si>
    <t>Average of USDRUB</t>
  </si>
  <si>
    <t>USD/RUB</t>
  </si>
  <si>
    <t>EUR/RUB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</si>
</sst>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[$-409]d\-mmm\-yy;@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/>
    <xf numFmtId="0" fontId="2" fillId="2" borderId="0" xfId="0" applyFont="1" applyFill="1"/>
    <xf numFmtId="0" fontId="3" fillId="0" borderId="0" xfId="0" applyFont="1"/>
    <xf numFmtId="0" fontId="3" fillId="0" borderId="0" xfId="0" applyFont="1" applyAlignment="1">
      <alignment wrapText="1"/>
    </xf>
    <xf numFmtId="165" fontId="4" fillId="0" borderId="0" xfId="0" applyNumberFormat="1" applyFont="1"/>
    <xf numFmtId="166" fontId="4" fillId="0" borderId="0" xfId="1" quotePrefix="1" applyNumberFormat="1" applyFont="1"/>
    <xf numFmtId="14" fontId="0" fillId="0" borderId="0" xfId="0" applyNumberFormat="1"/>
    <xf numFmtId="164" fontId="0" fillId="0" borderId="0" xfId="1" applyFont="1"/>
    <xf numFmtId="17" fontId="0" fillId="0" borderId="0" xfId="0" applyNumberFormat="1"/>
    <xf numFmtId="3" fontId="0" fillId="0" borderId="0" xfId="0" applyNumberFormat="1"/>
    <xf numFmtId="164" fontId="3" fillId="0" borderId="0" xfId="1" applyFont="1" applyAlignment="1">
      <alignment wrapText="1"/>
    </xf>
    <xf numFmtId="0" fontId="0" fillId="0" borderId="0" xfId="0" applyNumberFormat="1"/>
    <xf numFmtId="0" fontId="0" fillId="0" borderId="0" xfId="0" pivotButton="1"/>
    <xf numFmtId="164" fontId="0" fillId="0" borderId="0" xfId="0" applyNumberFormat="1"/>
    <xf numFmtId="0" fontId="5" fillId="3" borderId="2" xfId="0" applyFont="1" applyFill="1" applyBorder="1"/>
    <xf numFmtId="0" fontId="5" fillId="0" borderId="0" xfId="0" applyFont="1"/>
    <xf numFmtId="0" fontId="5" fillId="0" borderId="2" xfId="0" applyFont="1" applyBorder="1"/>
    <xf numFmtId="164" fontId="3" fillId="4" borderId="0" xfId="1" applyFont="1" applyFill="1" applyAlignment="1">
      <alignment wrapText="1"/>
    </xf>
    <xf numFmtId="164" fontId="0" fillId="4" borderId="0" xfId="0" applyNumberFormat="1" applyFill="1"/>
    <xf numFmtId="164" fontId="0" fillId="4" borderId="0" xfId="1" applyFont="1" applyFill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2">
    <dxf>
      <border>
        <left/>
        <right/>
        <top/>
        <bottom/>
      </border>
    </dxf>
    <dxf>
      <border>
        <left/>
        <right/>
        <top style="thin">
          <color theme="0" tint="-0.24994659260841701"/>
        </top>
        <bottom style="thin">
          <color theme="0" tint="-0.2499465926084170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Sovecon Russia Feed Wheat Index (RUB Tonne)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Sheet1!$A$3:$A$778</c:f>
              <c:numCache>
                <c:formatCode>[$-409]d\-mmm\-yy;@</c:formatCode>
                <c:ptCount val="776"/>
                <c:pt idx="0">
                  <c:v>39448</c:v>
                </c:pt>
                <c:pt idx="1">
                  <c:v>39449</c:v>
                </c:pt>
                <c:pt idx="2">
                  <c:v>39456</c:v>
                </c:pt>
                <c:pt idx="3">
                  <c:v>39463</c:v>
                </c:pt>
                <c:pt idx="4">
                  <c:v>39465</c:v>
                </c:pt>
                <c:pt idx="5">
                  <c:v>39470</c:v>
                </c:pt>
                <c:pt idx="6">
                  <c:v>39472</c:v>
                </c:pt>
                <c:pt idx="7">
                  <c:v>39477</c:v>
                </c:pt>
                <c:pt idx="8">
                  <c:v>39479</c:v>
                </c:pt>
                <c:pt idx="9">
                  <c:v>39484</c:v>
                </c:pt>
                <c:pt idx="10">
                  <c:v>39486</c:v>
                </c:pt>
                <c:pt idx="11">
                  <c:v>39491</c:v>
                </c:pt>
                <c:pt idx="12">
                  <c:v>39493</c:v>
                </c:pt>
                <c:pt idx="13">
                  <c:v>39496</c:v>
                </c:pt>
                <c:pt idx="14">
                  <c:v>39498</c:v>
                </c:pt>
                <c:pt idx="15">
                  <c:v>39500</c:v>
                </c:pt>
                <c:pt idx="16">
                  <c:v>39505</c:v>
                </c:pt>
                <c:pt idx="17">
                  <c:v>39507</c:v>
                </c:pt>
                <c:pt idx="18">
                  <c:v>39512</c:v>
                </c:pt>
                <c:pt idx="19">
                  <c:v>39514</c:v>
                </c:pt>
                <c:pt idx="20">
                  <c:v>39519</c:v>
                </c:pt>
                <c:pt idx="21">
                  <c:v>39521</c:v>
                </c:pt>
                <c:pt idx="22">
                  <c:v>39526</c:v>
                </c:pt>
                <c:pt idx="23">
                  <c:v>39528</c:v>
                </c:pt>
                <c:pt idx="24">
                  <c:v>39533</c:v>
                </c:pt>
                <c:pt idx="25">
                  <c:v>39535</c:v>
                </c:pt>
                <c:pt idx="26">
                  <c:v>39540</c:v>
                </c:pt>
                <c:pt idx="27">
                  <c:v>39542</c:v>
                </c:pt>
                <c:pt idx="28">
                  <c:v>39547</c:v>
                </c:pt>
                <c:pt idx="29">
                  <c:v>39549</c:v>
                </c:pt>
                <c:pt idx="30">
                  <c:v>39554</c:v>
                </c:pt>
                <c:pt idx="31">
                  <c:v>39556</c:v>
                </c:pt>
                <c:pt idx="32">
                  <c:v>39561</c:v>
                </c:pt>
                <c:pt idx="33">
                  <c:v>39563</c:v>
                </c:pt>
                <c:pt idx="34">
                  <c:v>39568</c:v>
                </c:pt>
                <c:pt idx="35">
                  <c:v>39574</c:v>
                </c:pt>
                <c:pt idx="36">
                  <c:v>39575</c:v>
                </c:pt>
                <c:pt idx="37">
                  <c:v>39580</c:v>
                </c:pt>
                <c:pt idx="38">
                  <c:v>39582</c:v>
                </c:pt>
                <c:pt idx="39">
                  <c:v>39584</c:v>
                </c:pt>
                <c:pt idx="40">
                  <c:v>39589</c:v>
                </c:pt>
                <c:pt idx="41">
                  <c:v>39591</c:v>
                </c:pt>
                <c:pt idx="42">
                  <c:v>39596</c:v>
                </c:pt>
                <c:pt idx="43">
                  <c:v>39598</c:v>
                </c:pt>
                <c:pt idx="44">
                  <c:v>39603</c:v>
                </c:pt>
                <c:pt idx="45">
                  <c:v>39605</c:v>
                </c:pt>
                <c:pt idx="46">
                  <c:v>39610</c:v>
                </c:pt>
                <c:pt idx="47">
                  <c:v>39615</c:v>
                </c:pt>
                <c:pt idx="48">
                  <c:v>39617</c:v>
                </c:pt>
                <c:pt idx="49">
                  <c:v>39619</c:v>
                </c:pt>
                <c:pt idx="50">
                  <c:v>39624</c:v>
                </c:pt>
                <c:pt idx="51">
                  <c:v>39626</c:v>
                </c:pt>
                <c:pt idx="52">
                  <c:v>39631</c:v>
                </c:pt>
                <c:pt idx="53">
                  <c:v>39633</c:v>
                </c:pt>
                <c:pt idx="54">
                  <c:v>39638</c:v>
                </c:pt>
                <c:pt idx="55">
                  <c:v>39643</c:v>
                </c:pt>
                <c:pt idx="56">
                  <c:v>39645</c:v>
                </c:pt>
                <c:pt idx="57">
                  <c:v>39647</c:v>
                </c:pt>
                <c:pt idx="58">
                  <c:v>39652</c:v>
                </c:pt>
                <c:pt idx="59">
                  <c:v>39654</c:v>
                </c:pt>
                <c:pt idx="60">
                  <c:v>39659</c:v>
                </c:pt>
                <c:pt idx="61">
                  <c:v>39661</c:v>
                </c:pt>
                <c:pt idx="62">
                  <c:v>39666</c:v>
                </c:pt>
                <c:pt idx="63">
                  <c:v>39668</c:v>
                </c:pt>
                <c:pt idx="64">
                  <c:v>39673</c:v>
                </c:pt>
                <c:pt idx="65">
                  <c:v>39675</c:v>
                </c:pt>
                <c:pt idx="66">
                  <c:v>39680</c:v>
                </c:pt>
                <c:pt idx="67">
                  <c:v>39682</c:v>
                </c:pt>
                <c:pt idx="68">
                  <c:v>39687</c:v>
                </c:pt>
                <c:pt idx="69">
                  <c:v>39689</c:v>
                </c:pt>
                <c:pt idx="70">
                  <c:v>39694</c:v>
                </c:pt>
                <c:pt idx="71">
                  <c:v>39699</c:v>
                </c:pt>
                <c:pt idx="72">
                  <c:v>39701</c:v>
                </c:pt>
                <c:pt idx="73">
                  <c:v>39703</c:v>
                </c:pt>
                <c:pt idx="74">
                  <c:v>39708</c:v>
                </c:pt>
                <c:pt idx="75">
                  <c:v>39710</c:v>
                </c:pt>
                <c:pt idx="76">
                  <c:v>39715</c:v>
                </c:pt>
                <c:pt idx="77">
                  <c:v>39720</c:v>
                </c:pt>
                <c:pt idx="78">
                  <c:v>39722</c:v>
                </c:pt>
                <c:pt idx="79">
                  <c:v>39724</c:v>
                </c:pt>
                <c:pt idx="80">
                  <c:v>39729</c:v>
                </c:pt>
                <c:pt idx="81">
                  <c:v>39731</c:v>
                </c:pt>
                <c:pt idx="82">
                  <c:v>39736</c:v>
                </c:pt>
                <c:pt idx="83">
                  <c:v>39738</c:v>
                </c:pt>
                <c:pt idx="84">
                  <c:v>39743</c:v>
                </c:pt>
                <c:pt idx="85">
                  <c:v>39745</c:v>
                </c:pt>
                <c:pt idx="86">
                  <c:v>39750</c:v>
                </c:pt>
                <c:pt idx="87">
                  <c:v>39752</c:v>
                </c:pt>
                <c:pt idx="88">
                  <c:v>39757</c:v>
                </c:pt>
                <c:pt idx="89">
                  <c:v>39759</c:v>
                </c:pt>
                <c:pt idx="90">
                  <c:v>39764</c:v>
                </c:pt>
                <c:pt idx="91">
                  <c:v>39766</c:v>
                </c:pt>
                <c:pt idx="92">
                  <c:v>39771</c:v>
                </c:pt>
                <c:pt idx="93">
                  <c:v>39773</c:v>
                </c:pt>
                <c:pt idx="94">
                  <c:v>39778</c:v>
                </c:pt>
                <c:pt idx="95">
                  <c:v>39780</c:v>
                </c:pt>
                <c:pt idx="96">
                  <c:v>39785</c:v>
                </c:pt>
                <c:pt idx="97">
                  <c:v>39787</c:v>
                </c:pt>
                <c:pt idx="98">
                  <c:v>39792</c:v>
                </c:pt>
                <c:pt idx="99">
                  <c:v>39794</c:v>
                </c:pt>
                <c:pt idx="100">
                  <c:v>39799</c:v>
                </c:pt>
                <c:pt idx="101">
                  <c:v>39801</c:v>
                </c:pt>
                <c:pt idx="102">
                  <c:v>39806</c:v>
                </c:pt>
                <c:pt idx="103">
                  <c:v>39808</c:v>
                </c:pt>
                <c:pt idx="104">
                  <c:v>39813</c:v>
                </c:pt>
                <c:pt idx="105">
                  <c:v>39820</c:v>
                </c:pt>
                <c:pt idx="106">
                  <c:v>39827</c:v>
                </c:pt>
                <c:pt idx="107">
                  <c:v>39829</c:v>
                </c:pt>
                <c:pt idx="108">
                  <c:v>39834</c:v>
                </c:pt>
                <c:pt idx="109">
                  <c:v>39836</c:v>
                </c:pt>
                <c:pt idx="110">
                  <c:v>39841</c:v>
                </c:pt>
                <c:pt idx="111">
                  <c:v>39843</c:v>
                </c:pt>
                <c:pt idx="112">
                  <c:v>39848</c:v>
                </c:pt>
                <c:pt idx="113">
                  <c:v>39850</c:v>
                </c:pt>
                <c:pt idx="114">
                  <c:v>39855</c:v>
                </c:pt>
                <c:pt idx="115">
                  <c:v>39857</c:v>
                </c:pt>
                <c:pt idx="116">
                  <c:v>39862</c:v>
                </c:pt>
                <c:pt idx="117">
                  <c:v>39864</c:v>
                </c:pt>
                <c:pt idx="118">
                  <c:v>39869</c:v>
                </c:pt>
                <c:pt idx="119">
                  <c:v>39871</c:v>
                </c:pt>
                <c:pt idx="120">
                  <c:v>39876</c:v>
                </c:pt>
                <c:pt idx="121">
                  <c:v>39878</c:v>
                </c:pt>
                <c:pt idx="122">
                  <c:v>39883</c:v>
                </c:pt>
                <c:pt idx="123">
                  <c:v>39885</c:v>
                </c:pt>
                <c:pt idx="124">
                  <c:v>39890</c:v>
                </c:pt>
                <c:pt idx="125">
                  <c:v>39892</c:v>
                </c:pt>
                <c:pt idx="126">
                  <c:v>39897</c:v>
                </c:pt>
                <c:pt idx="127">
                  <c:v>39899</c:v>
                </c:pt>
                <c:pt idx="128">
                  <c:v>39904</c:v>
                </c:pt>
                <c:pt idx="129">
                  <c:v>39906</c:v>
                </c:pt>
                <c:pt idx="130">
                  <c:v>39911</c:v>
                </c:pt>
                <c:pt idx="131">
                  <c:v>39913</c:v>
                </c:pt>
                <c:pt idx="132">
                  <c:v>39918</c:v>
                </c:pt>
                <c:pt idx="133">
                  <c:v>39920</c:v>
                </c:pt>
                <c:pt idx="134">
                  <c:v>39925</c:v>
                </c:pt>
                <c:pt idx="135">
                  <c:v>39927</c:v>
                </c:pt>
                <c:pt idx="136">
                  <c:v>39932</c:v>
                </c:pt>
                <c:pt idx="137">
                  <c:v>39934</c:v>
                </c:pt>
                <c:pt idx="138">
                  <c:v>39939</c:v>
                </c:pt>
                <c:pt idx="139">
                  <c:v>39941</c:v>
                </c:pt>
                <c:pt idx="140">
                  <c:v>39946</c:v>
                </c:pt>
                <c:pt idx="141">
                  <c:v>39948</c:v>
                </c:pt>
                <c:pt idx="142">
                  <c:v>39953</c:v>
                </c:pt>
                <c:pt idx="143">
                  <c:v>39955</c:v>
                </c:pt>
                <c:pt idx="144">
                  <c:v>39960</c:v>
                </c:pt>
                <c:pt idx="145">
                  <c:v>39962</c:v>
                </c:pt>
                <c:pt idx="146">
                  <c:v>39967</c:v>
                </c:pt>
                <c:pt idx="147">
                  <c:v>39969</c:v>
                </c:pt>
                <c:pt idx="148">
                  <c:v>39974</c:v>
                </c:pt>
                <c:pt idx="149">
                  <c:v>39976</c:v>
                </c:pt>
                <c:pt idx="150">
                  <c:v>39981</c:v>
                </c:pt>
                <c:pt idx="151">
                  <c:v>39983</c:v>
                </c:pt>
                <c:pt idx="152">
                  <c:v>39988</c:v>
                </c:pt>
                <c:pt idx="153">
                  <c:v>39990</c:v>
                </c:pt>
                <c:pt idx="154">
                  <c:v>39995</c:v>
                </c:pt>
                <c:pt idx="155">
                  <c:v>39997</c:v>
                </c:pt>
                <c:pt idx="156">
                  <c:v>40002</c:v>
                </c:pt>
                <c:pt idx="157">
                  <c:v>40004</c:v>
                </c:pt>
                <c:pt idx="158">
                  <c:v>40009</c:v>
                </c:pt>
                <c:pt idx="159">
                  <c:v>40011</c:v>
                </c:pt>
                <c:pt idx="160">
                  <c:v>40016</c:v>
                </c:pt>
                <c:pt idx="161">
                  <c:v>40018</c:v>
                </c:pt>
                <c:pt idx="162">
                  <c:v>40023</c:v>
                </c:pt>
                <c:pt idx="163">
                  <c:v>40025</c:v>
                </c:pt>
                <c:pt idx="164">
                  <c:v>40030</c:v>
                </c:pt>
                <c:pt idx="165">
                  <c:v>40032</c:v>
                </c:pt>
                <c:pt idx="166">
                  <c:v>40037</c:v>
                </c:pt>
                <c:pt idx="167">
                  <c:v>40039</c:v>
                </c:pt>
                <c:pt idx="168">
                  <c:v>40044</c:v>
                </c:pt>
                <c:pt idx="169">
                  <c:v>40046</c:v>
                </c:pt>
                <c:pt idx="170">
                  <c:v>40051</c:v>
                </c:pt>
                <c:pt idx="171">
                  <c:v>40053</c:v>
                </c:pt>
                <c:pt idx="172">
                  <c:v>40058</c:v>
                </c:pt>
                <c:pt idx="173">
                  <c:v>40060</c:v>
                </c:pt>
                <c:pt idx="174">
                  <c:v>40065</c:v>
                </c:pt>
                <c:pt idx="175">
                  <c:v>40067</c:v>
                </c:pt>
                <c:pt idx="176">
                  <c:v>40072</c:v>
                </c:pt>
                <c:pt idx="177">
                  <c:v>40074</c:v>
                </c:pt>
                <c:pt idx="178">
                  <c:v>40079</c:v>
                </c:pt>
                <c:pt idx="179">
                  <c:v>40081</c:v>
                </c:pt>
                <c:pt idx="180">
                  <c:v>40086</c:v>
                </c:pt>
                <c:pt idx="181">
                  <c:v>40088</c:v>
                </c:pt>
                <c:pt idx="182">
                  <c:v>40093</c:v>
                </c:pt>
                <c:pt idx="183">
                  <c:v>40095</c:v>
                </c:pt>
                <c:pt idx="184">
                  <c:v>40100</c:v>
                </c:pt>
                <c:pt idx="185">
                  <c:v>40102</c:v>
                </c:pt>
                <c:pt idx="186">
                  <c:v>40107</c:v>
                </c:pt>
                <c:pt idx="187">
                  <c:v>40109</c:v>
                </c:pt>
                <c:pt idx="188">
                  <c:v>40114</c:v>
                </c:pt>
                <c:pt idx="189">
                  <c:v>40116</c:v>
                </c:pt>
                <c:pt idx="190">
                  <c:v>40121</c:v>
                </c:pt>
                <c:pt idx="191">
                  <c:v>40123</c:v>
                </c:pt>
                <c:pt idx="192">
                  <c:v>40128</c:v>
                </c:pt>
                <c:pt idx="193">
                  <c:v>40130</c:v>
                </c:pt>
                <c:pt idx="194">
                  <c:v>40135</c:v>
                </c:pt>
                <c:pt idx="195">
                  <c:v>40137</c:v>
                </c:pt>
                <c:pt idx="196">
                  <c:v>40142</c:v>
                </c:pt>
                <c:pt idx="197">
                  <c:v>40144</c:v>
                </c:pt>
                <c:pt idx="198">
                  <c:v>40149</c:v>
                </c:pt>
                <c:pt idx="199">
                  <c:v>40151</c:v>
                </c:pt>
                <c:pt idx="200">
                  <c:v>40156</c:v>
                </c:pt>
                <c:pt idx="201">
                  <c:v>40158</c:v>
                </c:pt>
                <c:pt idx="202">
                  <c:v>40163</c:v>
                </c:pt>
                <c:pt idx="203">
                  <c:v>40165</c:v>
                </c:pt>
                <c:pt idx="204">
                  <c:v>40170</c:v>
                </c:pt>
                <c:pt idx="205">
                  <c:v>40172</c:v>
                </c:pt>
                <c:pt idx="206">
                  <c:v>40177</c:v>
                </c:pt>
                <c:pt idx="207">
                  <c:v>40184</c:v>
                </c:pt>
                <c:pt idx="208">
                  <c:v>40191</c:v>
                </c:pt>
                <c:pt idx="209">
                  <c:v>40193</c:v>
                </c:pt>
                <c:pt idx="210">
                  <c:v>40198</c:v>
                </c:pt>
                <c:pt idx="211">
                  <c:v>40200</c:v>
                </c:pt>
                <c:pt idx="212">
                  <c:v>40205</c:v>
                </c:pt>
                <c:pt idx="213">
                  <c:v>40207</c:v>
                </c:pt>
                <c:pt idx="214">
                  <c:v>40212</c:v>
                </c:pt>
                <c:pt idx="215">
                  <c:v>40214</c:v>
                </c:pt>
                <c:pt idx="216">
                  <c:v>40219</c:v>
                </c:pt>
                <c:pt idx="217">
                  <c:v>40221</c:v>
                </c:pt>
                <c:pt idx="218">
                  <c:v>40226</c:v>
                </c:pt>
                <c:pt idx="219">
                  <c:v>40228</c:v>
                </c:pt>
                <c:pt idx="220">
                  <c:v>40233</c:v>
                </c:pt>
                <c:pt idx="221">
                  <c:v>40235</c:v>
                </c:pt>
                <c:pt idx="222">
                  <c:v>40240</c:v>
                </c:pt>
                <c:pt idx="223">
                  <c:v>40242</c:v>
                </c:pt>
                <c:pt idx="224">
                  <c:v>40247</c:v>
                </c:pt>
                <c:pt idx="225">
                  <c:v>40249</c:v>
                </c:pt>
                <c:pt idx="226">
                  <c:v>40254</c:v>
                </c:pt>
                <c:pt idx="227">
                  <c:v>40256</c:v>
                </c:pt>
                <c:pt idx="228">
                  <c:v>40261</c:v>
                </c:pt>
                <c:pt idx="229">
                  <c:v>40263</c:v>
                </c:pt>
                <c:pt idx="230">
                  <c:v>40268</c:v>
                </c:pt>
                <c:pt idx="231">
                  <c:v>40270</c:v>
                </c:pt>
                <c:pt idx="232">
                  <c:v>40275</c:v>
                </c:pt>
                <c:pt idx="233">
                  <c:v>40277</c:v>
                </c:pt>
                <c:pt idx="234">
                  <c:v>40282</c:v>
                </c:pt>
                <c:pt idx="235">
                  <c:v>40284</c:v>
                </c:pt>
                <c:pt idx="236">
                  <c:v>40289</c:v>
                </c:pt>
                <c:pt idx="237">
                  <c:v>40291</c:v>
                </c:pt>
                <c:pt idx="238">
                  <c:v>40296</c:v>
                </c:pt>
                <c:pt idx="239">
                  <c:v>40298</c:v>
                </c:pt>
                <c:pt idx="240">
                  <c:v>40303</c:v>
                </c:pt>
                <c:pt idx="241">
                  <c:v>40305</c:v>
                </c:pt>
                <c:pt idx="242">
                  <c:v>40310</c:v>
                </c:pt>
                <c:pt idx="243">
                  <c:v>40312</c:v>
                </c:pt>
                <c:pt idx="244">
                  <c:v>40317</c:v>
                </c:pt>
                <c:pt idx="245">
                  <c:v>40319</c:v>
                </c:pt>
                <c:pt idx="246">
                  <c:v>40324</c:v>
                </c:pt>
                <c:pt idx="247">
                  <c:v>40326</c:v>
                </c:pt>
                <c:pt idx="248">
                  <c:v>40331</c:v>
                </c:pt>
                <c:pt idx="249">
                  <c:v>40333</c:v>
                </c:pt>
                <c:pt idx="250">
                  <c:v>40338</c:v>
                </c:pt>
                <c:pt idx="251">
                  <c:v>40340</c:v>
                </c:pt>
                <c:pt idx="252">
                  <c:v>40345</c:v>
                </c:pt>
                <c:pt idx="253">
                  <c:v>40347</c:v>
                </c:pt>
                <c:pt idx="254">
                  <c:v>40352</c:v>
                </c:pt>
                <c:pt idx="255">
                  <c:v>40354</c:v>
                </c:pt>
                <c:pt idx="256">
                  <c:v>40359</c:v>
                </c:pt>
                <c:pt idx="257">
                  <c:v>40361</c:v>
                </c:pt>
                <c:pt idx="258">
                  <c:v>40366</c:v>
                </c:pt>
                <c:pt idx="259">
                  <c:v>40368</c:v>
                </c:pt>
                <c:pt idx="260">
                  <c:v>40373</c:v>
                </c:pt>
                <c:pt idx="261">
                  <c:v>40375</c:v>
                </c:pt>
                <c:pt idx="262">
                  <c:v>40380</c:v>
                </c:pt>
                <c:pt idx="263">
                  <c:v>40382</c:v>
                </c:pt>
                <c:pt idx="264">
                  <c:v>40387</c:v>
                </c:pt>
                <c:pt idx="265">
                  <c:v>40389</c:v>
                </c:pt>
                <c:pt idx="266">
                  <c:v>40394</c:v>
                </c:pt>
                <c:pt idx="267">
                  <c:v>40396</c:v>
                </c:pt>
                <c:pt idx="268">
                  <c:v>40401</c:v>
                </c:pt>
                <c:pt idx="269">
                  <c:v>40403</c:v>
                </c:pt>
                <c:pt idx="270">
                  <c:v>40408</c:v>
                </c:pt>
                <c:pt idx="271">
                  <c:v>40410</c:v>
                </c:pt>
                <c:pt idx="272">
                  <c:v>40415</c:v>
                </c:pt>
                <c:pt idx="273">
                  <c:v>40417</c:v>
                </c:pt>
                <c:pt idx="274">
                  <c:v>40422</c:v>
                </c:pt>
                <c:pt idx="275">
                  <c:v>40424</c:v>
                </c:pt>
                <c:pt idx="276">
                  <c:v>40429</c:v>
                </c:pt>
                <c:pt idx="277">
                  <c:v>40431</c:v>
                </c:pt>
                <c:pt idx="278">
                  <c:v>40436</c:v>
                </c:pt>
                <c:pt idx="279">
                  <c:v>40438</c:v>
                </c:pt>
                <c:pt idx="280">
                  <c:v>40443</c:v>
                </c:pt>
                <c:pt idx="281">
                  <c:v>40450</c:v>
                </c:pt>
                <c:pt idx="282">
                  <c:v>40452</c:v>
                </c:pt>
                <c:pt idx="283">
                  <c:v>40457</c:v>
                </c:pt>
                <c:pt idx="284">
                  <c:v>40459</c:v>
                </c:pt>
                <c:pt idx="285">
                  <c:v>40464</c:v>
                </c:pt>
                <c:pt idx="286">
                  <c:v>40466</c:v>
                </c:pt>
                <c:pt idx="287">
                  <c:v>40471</c:v>
                </c:pt>
                <c:pt idx="288">
                  <c:v>40473</c:v>
                </c:pt>
                <c:pt idx="289">
                  <c:v>40478</c:v>
                </c:pt>
                <c:pt idx="290">
                  <c:v>40480</c:v>
                </c:pt>
                <c:pt idx="291">
                  <c:v>40485</c:v>
                </c:pt>
                <c:pt idx="292">
                  <c:v>40492</c:v>
                </c:pt>
                <c:pt idx="293">
                  <c:v>40494</c:v>
                </c:pt>
                <c:pt idx="294">
                  <c:v>40499</c:v>
                </c:pt>
                <c:pt idx="295">
                  <c:v>40501</c:v>
                </c:pt>
                <c:pt idx="296">
                  <c:v>40506</c:v>
                </c:pt>
                <c:pt idx="297">
                  <c:v>40508</c:v>
                </c:pt>
                <c:pt idx="298">
                  <c:v>40513</c:v>
                </c:pt>
                <c:pt idx="299">
                  <c:v>40515</c:v>
                </c:pt>
                <c:pt idx="300">
                  <c:v>40520</c:v>
                </c:pt>
                <c:pt idx="301">
                  <c:v>40522</c:v>
                </c:pt>
                <c:pt idx="302">
                  <c:v>40527</c:v>
                </c:pt>
                <c:pt idx="303">
                  <c:v>40529</c:v>
                </c:pt>
                <c:pt idx="304">
                  <c:v>40534</c:v>
                </c:pt>
                <c:pt idx="305">
                  <c:v>40536</c:v>
                </c:pt>
                <c:pt idx="306">
                  <c:v>40541</c:v>
                </c:pt>
                <c:pt idx="307">
                  <c:v>40548</c:v>
                </c:pt>
                <c:pt idx="308">
                  <c:v>40555</c:v>
                </c:pt>
                <c:pt idx="309">
                  <c:v>40557</c:v>
                </c:pt>
                <c:pt idx="310">
                  <c:v>40562</c:v>
                </c:pt>
                <c:pt idx="311">
                  <c:v>40564</c:v>
                </c:pt>
                <c:pt idx="312">
                  <c:v>40569</c:v>
                </c:pt>
                <c:pt idx="313">
                  <c:v>40571</c:v>
                </c:pt>
                <c:pt idx="314">
                  <c:v>40576</c:v>
                </c:pt>
                <c:pt idx="315">
                  <c:v>40578</c:v>
                </c:pt>
                <c:pt idx="316">
                  <c:v>40583</c:v>
                </c:pt>
                <c:pt idx="317">
                  <c:v>40585</c:v>
                </c:pt>
                <c:pt idx="318">
                  <c:v>40590</c:v>
                </c:pt>
                <c:pt idx="319">
                  <c:v>40592</c:v>
                </c:pt>
                <c:pt idx="320">
                  <c:v>40597</c:v>
                </c:pt>
                <c:pt idx="321">
                  <c:v>40599</c:v>
                </c:pt>
                <c:pt idx="322">
                  <c:v>40604</c:v>
                </c:pt>
                <c:pt idx="323">
                  <c:v>40606</c:v>
                </c:pt>
                <c:pt idx="324">
                  <c:v>40611</c:v>
                </c:pt>
                <c:pt idx="325">
                  <c:v>40618</c:v>
                </c:pt>
                <c:pt idx="326">
                  <c:v>40620</c:v>
                </c:pt>
                <c:pt idx="327">
                  <c:v>40625</c:v>
                </c:pt>
                <c:pt idx="328">
                  <c:v>40627</c:v>
                </c:pt>
                <c:pt idx="329">
                  <c:v>40632</c:v>
                </c:pt>
                <c:pt idx="330">
                  <c:v>40634</c:v>
                </c:pt>
                <c:pt idx="331">
                  <c:v>40639</c:v>
                </c:pt>
                <c:pt idx="332">
                  <c:v>40641</c:v>
                </c:pt>
                <c:pt idx="333">
                  <c:v>40646</c:v>
                </c:pt>
                <c:pt idx="334">
                  <c:v>40648</c:v>
                </c:pt>
                <c:pt idx="335">
                  <c:v>40653</c:v>
                </c:pt>
                <c:pt idx="336">
                  <c:v>40655</c:v>
                </c:pt>
                <c:pt idx="337">
                  <c:v>40660</c:v>
                </c:pt>
                <c:pt idx="338">
                  <c:v>40662</c:v>
                </c:pt>
                <c:pt idx="339">
                  <c:v>40667</c:v>
                </c:pt>
                <c:pt idx="340">
                  <c:v>40669</c:v>
                </c:pt>
                <c:pt idx="341">
                  <c:v>40674</c:v>
                </c:pt>
                <c:pt idx="342">
                  <c:v>40676</c:v>
                </c:pt>
                <c:pt idx="343">
                  <c:v>40681</c:v>
                </c:pt>
                <c:pt idx="344">
                  <c:v>40683</c:v>
                </c:pt>
                <c:pt idx="345">
                  <c:v>40688</c:v>
                </c:pt>
                <c:pt idx="346">
                  <c:v>40690</c:v>
                </c:pt>
                <c:pt idx="347">
                  <c:v>40695</c:v>
                </c:pt>
                <c:pt idx="348">
                  <c:v>40697</c:v>
                </c:pt>
                <c:pt idx="349">
                  <c:v>40702</c:v>
                </c:pt>
                <c:pt idx="350">
                  <c:v>40704</c:v>
                </c:pt>
                <c:pt idx="351">
                  <c:v>40709</c:v>
                </c:pt>
                <c:pt idx="352">
                  <c:v>40711</c:v>
                </c:pt>
                <c:pt idx="353">
                  <c:v>40716</c:v>
                </c:pt>
                <c:pt idx="354">
                  <c:v>40718</c:v>
                </c:pt>
                <c:pt idx="355">
                  <c:v>40723</c:v>
                </c:pt>
                <c:pt idx="356">
                  <c:v>40725</c:v>
                </c:pt>
                <c:pt idx="357">
                  <c:v>40730</c:v>
                </c:pt>
                <c:pt idx="358">
                  <c:v>40732</c:v>
                </c:pt>
                <c:pt idx="359">
                  <c:v>40737</c:v>
                </c:pt>
                <c:pt idx="360">
                  <c:v>40739</c:v>
                </c:pt>
                <c:pt idx="361">
                  <c:v>40744</c:v>
                </c:pt>
                <c:pt idx="362">
                  <c:v>40746</c:v>
                </c:pt>
                <c:pt idx="363">
                  <c:v>40751</c:v>
                </c:pt>
                <c:pt idx="364">
                  <c:v>40753</c:v>
                </c:pt>
                <c:pt idx="365">
                  <c:v>40758</c:v>
                </c:pt>
                <c:pt idx="366">
                  <c:v>40760</c:v>
                </c:pt>
                <c:pt idx="367">
                  <c:v>40765</c:v>
                </c:pt>
                <c:pt idx="368">
                  <c:v>40767</c:v>
                </c:pt>
                <c:pt idx="369">
                  <c:v>40772</c:v>
                </c:pt>
                <c:pt idx="370">
                  <c:v>40774</c:v>
                </c:pt>
                <c:pt idx="371">
                  <c:v>40779</c:v>
                </c:pt>
                <c:pt idx="372">
                  <c:v>40781</c:v>
                </c:pt>
                <c:pt idx="373">
                  <c:v>40786</c:v>
                </c:pt>
                <c:pt idx="374">
                  <c:v>40788</c:v>
                </c:pt>
                <c:pt idx="375">
                  <c:v>40793</c:v>
                </c:pt>
                <c:pt idx="376">
                  <c:v>40795</c:v>
                </c:pt>
                <c:pt idx="377">
                  <c:v>40800</c:v>
                </c:pt>
                <c:pt idx="378">
                  <c:v>40802</c:v>
                </c:pt>
                <c:pt idx="379">
                  <c:v>40807</c:v>
                </c:pt>
                <c:pt idx="380">
                  <c:v>40808</c:v>
                </c:pt>
                <c:pt idx="381">
                  <c:v>40809</c:v>
                </c:pt>
                <c:pt idx="382">
                  <c:v>40814</c:v>
                </c:pt>
                <c:pt idx="383">
                  <c:v>40816</c:v>
                </c:pt>
                <c:pt idx="384">
                  <c:v>40823</c:v>
                </c:pt>
                <c:pt idx="385">
                  <c:v>40830</c:v>
                </c:pt>
                <c:pt idx="386">
                  <c:v>40837</c:v>
                </c:pt>
                <c:pt idx="387">
                  <c:v>40844</c:v>
                </c:pt>
                <c:pt idx="388">
                  <c:v>40854</c:v>
                </c:pt>
                <c:pt idx="389">
                  <c:v>40858</c:v>
                </c:pt>
                <c:pt idx="390">
                  <c:v>40865</c:v>
                </c:pt>
                <c:pt idx="391">
                  <c:v>40872</c:v>
                </c:pt>
                <c:pt idx="392">
                  <c:v>40879</c:v>
                </c:pt>
                <c:pt idx="393">
                  <c:v>40886</c:v>
                </c:pt>
                <c:pt idx="394">
                  <c:v>40893</c:v>
                </c:pt>
                <c:pt idx="395">
                  <c:v>40900</c:v>
                </c:pt>
                <c:pt idx="396">
                  <c:v>40921</c:v>
                </c:pt>
                <c:pt idx="397">
                  <c:v>40928</c:v>
                </c:pt>
                <c:pt idx="398">
                  <c:v>40935</c:v>
                </c:pt>
                <c:pt idx="399">
                  <c:v>40942</c:v>
                </c:pt>
                <c:pt idx="400">
                  <c:v>40949</c:v>
                </c:pt>
                <c:pt idx="401">
                  <c:v>40956</c:v>
                </c:pt>
                <c:pt idx="402">
                  <c:v>40961</c:v>
                </c:pt>
                <c:pt idx="403">
                  <c:v>40970</c:v>
                </c:pt>
                <c:pt idx="404">
                  <c:v>40980</c:v>
                </c:pt>
                <c:pt idx="405">
                  <c:v>40988</c:v>
                </c:pt>
                <c:pt idx="406">
                  <c:v>40991</c:v>
                </c:pt>
                <c:pt idx="407">
                  <c:v>40998</c:v>
                </c:pt>
                <c:pt idx="408">
                  <c:v>41005</c:v>
                </c:pt>
                <c:pt idx="409">
                  <c:v>41016</c:v>
                </c:pt>
                <c:pt idx="410">
                  <c:v>41026</c:v>
                </c:pt>
                <c:pt idx="411">
                  <c:v>41033</c:v>
                </c:pt>
                <c:pt idx="412">
                  <c:v>41040</c:v>
                </c:pt>
                <c:pt idx="413">
                  <c:v>41047</c:v>
                </c:pt>
                <c:pt idx="414">
                  <c:v>41057</c:v>
                </c:pt>
                <c:pt idx="415">
                  <c:v>41061</c:v>
                </c:pt>
                <c:pt idx="416">
                  <c:v>41071</c:v>
                </c:pt>
                <c:pt idx="417">
                  <c:v>41075</c:v>
                </c:pt>
                <c:pt idx="418">
                  <c:v>41082</c:v>
                </c:pt>
                <c:pt idx="419">
                  <c:v>41089</c:v>
                </c:pt>
                <c:pt idx="420">
                  <c:v>41096</c:v>
                </c:pt>
                <c:pt idx="421">
                  <c:v>41103</c:v>
                </c:pt>
                <c:pt idx="422">
                  <c:v>41110</c:v>
                </c:pt>
                <c:pt idx="423">
                  <c:v>41117</c:v>
                </c:pt>
                <c:pt idx="424">
                  <c:v>41124</c:v>
                </c:pt>
                <c:pt idx="425">
                  <c:v>41131</c:v>
                </c:pt>
                <c:pt idx="426">
                  <c:v>41138</c:v>
                </c:pt>
                <c:pt idx="427">
                  <c:v>41145</c:v>
                </c:pt>
                <c:pt idx="428">
                  <c:v>41152</c:v>
                </c:pt>
                <c:pt idx="429">
                  <c:v>41159</c:v>
                </c:pt>
                <c:pt idx="430">
                  <c:v>41166</c:v>
                </c:pt>
                <c:pt idx="431">
                  <c:v>41173</c:v>
                </c:pt>
                <c:pt idx="432">
                  <c:v>41180</c:v>
                </c:pt>
                <c:pt idx="433">
                  <c:v>41187</c:v>
                </c:pt>
                <c:pt idx="434">
                  <c:v>41194</c:v>
                </c:pt>
                <c:pt idx="435">
                  <c:v>41201</c:v>
                </c:pt>
                <c:pt idx="436">
                  <c:v>41208</c:v>
                </c:pt>
                <c:pt idx="437">
                  <c:v>41215</c:v>
                </c:pt>
                <c:pt idx="438">
                  <c:v>41222</c:v>
                </c:pt>
                <c:pt idx="439">
                  <c:v>41229</c:v>
                </c:pt>
                <c:pt idx="440">
                  <c:v>41236</c:v>
                </c:pt>
                <c:pt idx="441">
                  <c:v>41246</c:v>
                </c:pt>
                <c:pt idx="442">
                  <c:v>41250</c:v>
                </c:pt>
                <c:pt idx="443">
                  <c:v>41257</c:v>
                </c:pt>
                <c:pt idx="444">
                  <c:v>41264</c:v>
                </c:pt>
                <c:pt idx="445">
                  <c:v>41285</c:v>
                </c:pt>
                <c:pt idx="446">
                  <c:v>41292</c:v>
                </c:pt>
                <c:pt idx="447">
                  <c:v>41299</c:v>
                </c:pt>
                <c:pt idx="448">
                  <c:v>41306</c:v>
                </c:pt>
                <c:pt idx="449">
                  <c:v>41313</c:v>
                </c:pt>
                <c:pt idx="450">
                  <c:v>41323</c:v>
                </c:pt>
                <c:pt idx="451">
                  <c:v>41327</c:v>
                </c:pt>
                <c:pt idx="452">
                  <c:v>41334</c:v>
                </c:pt>
                <c:pt idx="453">
                  <c:v>41341</c:v>
                </c:pt>
                <c:pt idx="454">
                  <c:v>41348</c:v>
                </c:pt>
                <c:pt idx="455">
                  <c:v>41355</c:v>
                </c:pt>
                <c:pt idx="456">
                  <c:v>41362</c:v>
                </c:pt>
                <c:pt idx="457">
                  <c:v>41369</c:v>
                </c:pt>
                <c:pt idx="458">
                  <c:v>41376</c:v>
                </c:pt>
                <c:pt idx="459">
                  <c:v>41383</c:v>
                </c:pt>
                <c:pt idx="460">
                  <c:v>41407</c:v>
                </c:pt>
                <c:pt idx="461">
                  <c:v>41411</c:v>
                </c:pt>
                <c:pt idx="462">
                  <c:v>41418</c:v>
                </c:pt>
                <c:pt idx="463">
                  <c:v>41425</c:v>
                </c:pt>
                <c:pt idx="464">
                  <c:v>41432</c:v>
                </c:pt>
                <c:pt idx="465">
                  <c:v>41442</c:v>
                </c:pt>
                <c:pt idx="466">
                  <c:v>41449</c:v>
                </c:pt>
                <c:pt idx="467">
                  <c:v>41453</c:v>
                </c:pt>
                <c:pt idx="468">
                  <c:v>41460</c:v>
                </c:pt>
                <c:pt idx="469">
                  <c:v>41467</c:v>
                </c:pt>
                <c:pt idx="470">
                  <c:v>41474</c:v>
                </c:pt>
                <c:pt idx="471">
                  <c:v>41481</c:v>
                </c:pt>
                <c:pt idx="472">
                  <c:v>41488</c:v>
                </c:pt>
                <c:pt idx="473">
                  <c:v>41502</c:v>
                </c:pt>
                <c:pt idx="474">
                  <c:v>41509</c:v>
                </c:pt>
                <c:pt idx="475">
                  <c:v>41516</c:v>
                </c:pt>
                <c:pt idx="476">
                  <c:v>41523</c:v>
                </c:pt>
                <c:pt idx="477">
                  <c:v>41530</c:v>
                </c:pt>
                <c:pt idx="478">
                  <c:v>41544</c:v>
                </c:pt>
                <c:pt idx="479">
                  <c:v>41551</c:v>
                </c:pt>
                <c:pt idx="480">
                  <c:v>41558</c:v>
                </c:pt>
                <c:pt idx="481">
                  <c:v>41565</c:v>
                </c:pt>
                <c:pt idx="482">
                  <c:v>41572</c:v>
                </c:pt>
                <c:pt idx="483">
                  <c:v>41579</c:v>
                </c:pt>
                <c:pt idx="484">
                  <c:v>41593</c:v>
                </c:pt>
                <c:pt idx="485">
                  <c:v>41600</c:v>
                </c:pt>
                <c:pt idx="486">
                  <c:v>41607</c:v>
                </c:pt>
                <c:pt idx="487">
                  <c:v>41614</c:v>
                </c:pt>
                <c:pt idx="488">
                  <c:v>41624</c:v>
                </c:pt>
                <c:pt idx="489">
                  <c:v>41628</c:v>
                </c:pt>
                <c:pt idx="490">
                  <c:v>41635</c:v>
                </c:pt>
                <c:pt idx="491">
                  <c:v>41656</c:v>
                </c:pt>
                <c:pt idx="492">
                  <c:v>41661</c:v>
                </c:pt>
                <c:pt idx="493">
                  <c:v>41663</c:v>
                </c:pt>
                <c:pt idx="494">
                  <c:v>41670</c:v>
                </c:pt>
                <c:pt idx="495">
                  <c:v>41677</c:v>
                </c:pt>
                <c:pt idx="496">
                  <c:v>41684</c:v>
                </c:pt>
                <c:pt idx="497">
                  <c:v>41691</c:v>
                </c:pt>
                <c:pt idx="498">
                  <c:v>41698</c:v>
                </c:pt>
                <c:pt idx="499">
                  <c:v>41705</c:v>
                </c:pt>
                <c:pt idx="500">
                  <c:v>41712</c:v>
                </c:pt>
                <c:pt idx="501">
                  <c:v>41719</c:v>
                </c:pt>
                <c:pt idx="502">
                  <c:v>41726</c:v>
                </c:pt>
                <c:pt idx="503">
                  <c:v>41733</c:v>
                </c:pt>
                <c:pt idx="504">
                  <c:v>41740</c:v>
                </c:pt>
                <c:pt idx="505">
                  <c:v>41747</c:v>
                </c:pt>
                <c:pt idx="506">
                  <c:v>41750</c:v>
                </c:pt>
                <c:pt idx="507">
                  <c:v>41754</c:v>
                </c:pt>
                <c:pt idx="508">
                  <c:v>41764</c:v>
                </c:pt>
                <c:pt idx="509">
                  <c:v>41768</c:v>
                </c:pt>
                <c:pt idx="510">
                  <c:v>41775</c:v>
                </c:pt>
                <c:pt idx="511">
                  <c:v>41782</c:v>
                </c:pt>
                <c:pt idx="512">
                  <c:v>41789</c:v>
                </c:pt>
                <c:pt idx="513">
                  <c:v>41796</c:v>
                </c:pt>
                <c:pt idx="514">
                  <c:v>41803</c:v>
                </c:pt>
                <c:pt idx="515">
                  <c:v>41810</c:v>
                </c:pt>
                <c:pt idx="516">
                  <c:v>41817</c:v>
                </c:pt>
                <c:pt idx="517">
                  <c:v>41824</c:v>
                </c:pt>
                <c:pt idx="518">
                  <c:v>41831</c:v>
                </c:pt>
                <c:pt idx="519">
                  <c:v>41842</c:v>
                </c:pt>
                <c:pt idx="520">
                  <c:v>41849</c:v>
                </c:pt>
                <c:pt idx="521">
                  <c:v>41857</c:v>
                </c:pt>
                <c:pt idx="522">
                  <c:v>41862</c:v>
                </c:pt>
                <c:pt idx="523">
                  <c:v>41866</c:v>
                </c:pt>
                <c:pt idx="524">
                  <c:v>41873</c:v>
                </c:pt>
                <c:pt idx="525">
                  <c:v>41880</c:v>
                </c:pt>
                <c:pt idx="526">
                  <c:v>41887</c:v>
                </c:pt>
                <c:pt idx="527">
                  <c:v>41894</c:v>
                </c:pt>
                <c:pt idx="528">
                  <c:v>41901</c:v>
                </c:pt>
                <c:pt idx="529">
                  <c:v>41908</c:v>
                </c:pt>
                <c:pt idx="530">
                  <c:v>41915</c:v>
                </c:pt>
                <c:pt idx="531">
                  <c:v>41922</c:v>
                </c:pt>
                <c:pt idx="532">
                  <c:v>41929</c:v>
                </c:pt>
                <c:pt idx="533">
                  <c:v>41936</c:v>
                </c:pt>
                <c:pt idx="534">
                  <c:v>41943</c:v>
                </c:pt>
                <c:pt idx="535">
                  <c:v>41950</c:v>
                </c:pt>
                <c:pt idx="536">
                  <c:v>41957</c:v>
                </c:pt>
                <c:pt idx="537">
                  <c:v>41964</c:v>
                </c:pt>
                <c:pt idx="538">
                  <c:v>41971</c:v>
                </c:pt>
                <c:pt idx="539">
                  <c:v>41978</c:v>
                </c:pt>
                <c:pt idx="540">
                  <c:v>41985</c:v>
                </c:pt>
                <c:pt idx="541">
                  <c:v>41992</c:v>
                </c:pt>
                <c:pt idx="542">
                  <c:v>41999</c:v>
                </c:pt>
                <c:pt idx="543">
                  <c:v>42020</c:v>
                </c:pt>
                <c:pt idx="544">
                  <c:v>42027</c:v>
                </c:pt>
                <c:pt idx="545">
                  <c:v>42034</c:v>
                </c:pt>
                <c:pt idx="546">
                  <c:v>42041</c:v>
                </c:pt>
                <c:pt idx="547">
                  <c:v>42048</c:v>
                </c:pt>
                <c:pt idx="548">
                  <c:v>42055</c:v>
                </c:pt>
                <c:pt idx="549">
                  <c:v>42062</c:v>
                </c:pt>
                <c:pt idx="550">
                  <c:v>42069</c:v>
                </c:pt>
                <c:pt idx="551">
                  <c:v>42076</c:v>
                </c:pt>
                <c:pt idx="552">
                  <c:v>42083</c:v>
                </c:pt>
                <c:pt idx="553">
                  <c:v>42090</c:v>
                </c:pt>
                <c:pt idx="554">
                  <c:v>42097</c:v>
                </c:pt>
                <c:pt idx="555">
                  <c:v>42104</c:v>
                </c:pt>
                <c:pt idx="556">
                  <c:v>42111</c:v>
                </c:pt>
                <c:pt idx="557">
                  <c:v>42118</c:v>
                </c:pt>
                <c:pt idx="558">
                  <c:v>42125</c:v>
                </c:pt>
                <c:pt idx="559">
                  <c:v>42132</c:v>
                </c:pt>
                <c:pt idx="560">
                  <c:v>42139</c:v>
                </c:pt>
                <c:pt idx="561">
                  <c:v>42146</c:v>
                </c:pt>
                <c:pt idx="562">
                  <c:v>42153</c:v>
                </c:pt>
                <c:pt idx="563">
                  <c:v>42160</c:v>
                </c:pt>
                <c:pt idx="564">
                  <c:v>42170</c:v>
                </c:pt>
                <c:pt idx="565">
                  <c:v>42174</c:v>
                </c:pt>
                <c:pt idx="566">
                  <c:v>42181</c:v>
                </c:pt>
                <c:pt idx="567">
                  <c:v>42192</c:v>
                </c:pt>
                <c:pt idx="568">
                  <c:v>42195</c:v>
                </c:pt>
                <c:pt idx="569">
                  <c:v>42202</c:v>
                </c:pt>
                <c:pt idx="570">
                  <c:v>42209</c:v>
                </c:pt>
                <c:pt idx="571">
                  <c:v>42216</c:v>
                </c:pt>
                <c:pt idx="572">
                  <c:v>42226</c:v>
                </c:pt>
                <c:pt idx="573">
                  <c:v>42230</c:v>
                </c:pt>
                <c:pt idx="574">
                  <c:v>42237</c:v>
                </c:pt>
                <c:pt idx="575">
                  <c:v>42244</c:v>
                </c:pt>
                <c:pt idx="576">
                  <c:v>42251</c:v>
                </c:pt>
                <c:pt idx="577">
                  <c:v>42258</c:v>
                </c:pt>
                <c:pt idx="578">
                  <c:v>42265</c:v>
                </c:pt>
                <c:pt idx="579">
                  <c:v>42272</c:v>
                </c:pt>
                <c:pt idx="580">
                  <c:v>42279</c:v>
                </c:pt>
                <c:pt idx="581">
                  <c:v>42286</c:v>
                </c:pt>
                <c:pt idx="582">
                  <c:v>42293</c:v>
                </c:pt>
                <c:pt idx="583">
                  <c:v>42300</c:v>
                </c:pt>
                <c:pt idx="584">
                  <c:v>42307</c:v>
                </c:pt>
                <c:pt idx="585">
                  <c:v>42314</c:v>
                </c:pt>
                <c:pt idx="586">
                  <c:v>42321</c:v>
                </c:pt>
                <c:pt idx="587">
                  <c:v>42328</c:v>
                </c:pt>
                <c:pt idx="588">
                  <c:v>42335</c:v>
                </c:pt>
                <c:pt idx="589">
                  <c:v>42342</c:v>
                </c:pt>
                <c:pt idx="590">
                  <c:v>42349</c:v>
                </c:pt>
                <c:pt idx="591">
                  <c:v>42356</c:v>
                </c:pt>
                <c:pt idx="592">
                  <c:v>42363</c:v>
                </c:pt>
                <c:pt idx="593">
                  <c:v>42388</c:v>
                </c:pt>
                <c:pt idx="594">
                  <c:v>42391</c:v>
                </c:pt>
                <c:pt idx="595">
                  <c:v>42398</c:v>
                </c:pt>
                <c:pt idx="596">
                  <c:v>42405</c:v>
                </c:pt>
                <c:pt idx="597">
                  <c:v>42412</c:v>
                </c:pt>
                <c:pt idx="598">
                  <c:v>42419</c:v>
                </c:pt>
                <c:pt idx="599">
                  <c:v>42426</c:v>
                </c:pt>
                <c:pt idx="600">
                  <c:v>42433</c:v>
                </c:pt>
                <c:pt idx="601">
                  <c:v>42440</c:v>
                </c:pt>
                <c:pt idx="602">
                  <c:v>42447</c:v>
                </c:pt>
                <c:pt idx="603">
                  <c:v>42454</c:v>
                </c:pt>
                <c:pt idx="604">
                  <c:v>42461</c:v>
                </c:pt>
                <c:pt idx="605">
                  <c:v>42468</c:v>
                </c:pt>
                <c:pt idx="606">
                  <c:v>42475</c:v>
                </c:pt>
                <c:pt idx="607">
                  <c:v>42482</c:v>
                </c:pt>
                <c:pt idx="608">
                  <c:v>42489</c:v>
                </c:pt>
                <c:pt idx="609">
                  <c:v>42496</c:v>
                </c:pt>
                <c:pt idx="610">
                  <c:v>42503</c:v>
                </c:pt>
                <c:pt idx="611">
                  <c:v>42510</c:v>
                </c:pt>
                <c:pt idx="612">
                  <c:v>42517</c:v>
                </c:pt>
                <c:pt idx="613">
                  <c:v>42524</c:v>
                </c:pt>
                <c:pt idx="614">
                  <c:v>42531</c:v>
                </c:pt>
                <c:pt idx="615">
                  <c:v>42538</c:v>
                </c:pt>
                <c:pt idx="616">
                  <c:v>42545</c:v>
                </c:pt>
                <c:pt idx="617">
                  <c:v>42548</c:v>
                </c:pt>
                <c:pt idx="618">
                  <c:v>42552</c:v>
                </c:pt>
                <c:pt idx="619">
                  <c:v>42559</c:v>
                </c:pt>
                <c:pt idx="620">
                  <c:v>42566</c:v>
                </c:pt>
                <c:pt idx="621">
                  <c:v>42573</c:v>
                </c:pt>
                <c:pt idx="622">
                  <c:v>42580</c:v>
                </c:pt>
                <c:pt idx="623">
                  <c:v>42587</c:v>
                </c:pt>
                <c:pt idx="624">
                  <c:v>42594</c:v>
                </c:pt>
                <c:pt idx="625">
                  <c:v>42601</c:v>
                </c:pt>
                <c:pt idx="626">
                  <c:v>42608</c:v>
                </c:pt>
                <c:pt idx="627">
                  <c:v>42615</c:v>
                </c:pt>
                <c:pt idx="628">
                  <c:v>42622</c:v>
                </c:pt>
                <c:pt idx="629">
                  <c:v>42629</c:v>
                </c:pt>
                <c:pt idx="630">
                  <c:v>42636</c:v>
                </c:pt>
                <c:pt idx="631">
                  <c:v>42643</c:v>
                </c:pt>
                <c:pt idx="632">
                  <c:v>42650</c:v>
                </c:pt>
                <c:pt idx="633">
                  <c:v>42657</c:v>
                </c:pt>
                <c:pt idx="634">
                  <c:v>42664</c:v>
                </c:pt>
                <c:pt idx="635">
                  <c:v>42671</c:v>
                </c:pt>
                <c:pt idx="636">
                  <c:v>42677</c:v>
                </c:pt>
                <c:pt idx="637">
                  <c:v>42685</c:v>
                </c:pt>
                <c:pt idx="638">
                  <c:v>42692</c:v>
                </c:pt>
                <c:pt idx="639">
                  <c:v>42699</c:v>
                </c:pt>
                <c:pt idx="640">
                  <c:v>42706</c:v>
                </c:pt>
                <c:pt idx="641">
                  <c:v>42713</c:v>
                </c:pt>
                <c:pt idx="642">
                  <c:v>42720</c:v>
                </c:pt>
                <c:pt idx="643">
                  <c:v>42727</c:v>
                </c:pt>
                <c:pt idx="644">
                  <c:v>42748</c:v>
                </c:pt>
                <c:pt idx="645">
                  <c:v>42755</c:v>
                </c:pt>
                <c:pt idx="646">
                  <c:v>42762</c:v>
                </c:pt>
                <c:pt idx="647">
                  <c:v>42769</c:v>
                </c:pt>
                <c:pt idx="648">
                  <c:v>42776</c:v>
                </c:pt>
                <c:pt idx="649">
                  <c:v>42783</c:v>
                </c:pt>
                <c:pt idx="650">
                  <c:v>42790</c:v>
                </c:pt>
                <c:pt idx="651">
                  <c:v>42797</c:v>
                </c:pt>
                <c:pt idx="652">
                  <c:v>42804</c:v>
                </c:pt>
                <c:pt idx="653">
                  <c:v>42808</c:v>
                </c:pt>
                <c:pt idx="654">
                  <c:v>42811</c:v>
                </c:pt>
                <c:pt idx="655">
                  <c:v>42818</c:v>
                </c:pt>
                <c:pt idx="656">
                  <c:v>42825</c:v>
                </c:pt>
                <c:pt idx="657">
                  <c:v>42832</c:v>
                </c:pt>
                <c:pt idx="658">
                  <c:v>42839</c:v>
                </c:pt>
                <c:pt idx="659">
                  <c:v>42846</c:v>
                </c:pt>
                <c:pt idx="660">
                  <c:v>42853</c:v>
                </c:pt>
                <c:pt idx="661">
                  <c:v>42860</c:v>
                </c:pt>
                <c:pt idx="662">
                  <c:v>42867</c:v>
                </c:pt>
                <c:pt idx="663">
                  <c:v>42874</c:v>
                </c:pt>
                <c:pt idx="664">
                  <c:v>42881</c:v>
                </c:pt>
                <c:pt idx="665">
                  <c:v>42884</c:v>
                </c:pt>
                <c:pt idx="666">
                  <c:v>42888</c:v>
                </c:pt>
                <c:pt idx="667">
                  <c:v>42895</c:v>
                </c:pt>
                <c:pt idx="668">
                  <c:v>42902</c:v>
                </c:pt>
                <c:pt idx="669">
                  <c:v>42909</c:v>
                </c:pt>
                <c:pt idx="670">
                  <c:v>42916</c:v>
                </c:pt>
                <c:pt idx="671">
                  <c:v>42923</c:v>
                </c:pt>
                <c:pt idx="672">
                  <c:v>42930</c:v>
                </c:pt>
                <c:pt idx="673">
                  <c:v>42937</c:v>
                </c:pt>
                <c:pt idx="674">
                  <c:v>42944</c:v>
                </c:pt>
                <c:pt idx="675">
                  <c:v>42951</c:v>
                </c:pt>
                <c:pt idx="676">
                  <c:v>42958</c:v>
                </c:pt>
                <c:pt idx="677">
                  <c:v>42965</c:v>
                </c:pt>
                <c:pt idx="678">
                  <c:v>42972</c:v>
                </c:pt>
                <c:pt idx="679">
                  <c:v>42979</c:v>
                </c:pt>
                <c:pt idx="680">
                  <c:v>42986</c:v>
                </c:pt>
                <c:pt idx="681">
                  <c:v>42993</c:v>
                </c:pt>
                <c:pt idx="682">
                  <c:v>43000</c:v>
                </c:pt>
                <c:pt idx="683">
                  <c:v>43007</c:v>
                </c:pt>
                <c:pt idx="684">
                  <c:v>43014</c:v>
                </c:pt>
                <c:pt idx="685">
                  <c:v>43021</c:v>
                </c:pt>
                <c:pt idx="686">
                  <c:v>43028</c:v>
                </c:pt>
                <c:pt idx="687">
                  <c:v>43035</c:v>
                </c:pt>
                <c:pt idx="688">
                  <c:v>43042</c:v>
                </c:pt>
                <c:pt idx="689">
                  <c:v>43049</c:v>
                </c:pt>
                <c:pt idx="690">
                  <c:v>43056</c:v>
                </c:pt>
                <c:pt idx="691">
                  <c:v>43063</c:v>
                </c:pt>
                <c:pt idx="692">
                  <c:v>43070</c:v>
                </c:pt>
                <c:pt idx="693">
                  <c:v>43077</c:v>
                </c:pt>
                <c:pt idx="694">
                  <c:v>43084</c:v>
                </c:pt>
                <c:pt idx="695">
                  <c:v>43091</c:v>
                </c:pt>
                <c:pt idx="696">
                  <c:v>43098</c:v>
                </c:pt>
                <c:pt idx="697">
                  <c:v>43112</c:v>
                </c:pt>
                <c:pt idx="698">
                  <c:v>43119</c:v>
                </c:pt>
                <c:pt idx="699">
                  <c:v>43126</c:v>
                </c:pt>
                <c:pt idx="700">
                  <c:v>43133</c:v>
                </c:pt>
                <c:pt idx="701">
                  <c:v>43136</c:v>
                </c:pt>
                <c:pt idx="702">
                  <c:v>43140</c:v>
                </c:pt>
                <c:pt idx="703">
                  <c:v>43150</c:v>
                </c:pt>
                <c:pt idx="704">
                  <c:v>43154</c:v>
                </c:pt>
                <c:pt idx="705">
                  <c:v>43161</c:v>
                </c:pt>
                <c:pt idx="706">
                  <c:v>43168</c:v>
                </c:pt>
                <c:pt idx="707">
                  <c:v>43175</c:v>
                </c:pt>
                <c:pt idx="708">
                  <c:v>43182</c:v>
                </c:pt>
                <c:pt idx="709">
                  <c:v>43196</c:v>
                </c:pt>
                <c:pt idx="710">
                  <c:v>43203</c:v>
                </c:pt>
                <c:pt idx="711">
                  <c:v>43217</c:v>
                </c:pt>
                <c:pt idx="712">
                  <c:v>43224</c:v>
                </c:pt>
                <c:pt idx="713">
                  <c:v>43231</c:v>
                </c:pt>
                <c:pt idx="714">
                  <c:v>43238</c:v>
                </c:pt>
                <c:pt idx="715">
                  <c:v>43245</c:v>
                </c:pt>
                <c:pt idx="716">
                  <c:v>43252</c:v>
                </c:pt>
                <c:pt idx="717">
                  <c:v>43259</c:v>
                </c:pt>
                <c:pt idx="718">
                  <c:v>43266</c:v>
                </c:pt>
                <c:pt idx="719">
                  <c:v>43273</c:v>
                </c:pt>
                <c:pt idx="720">
                  <c:v>43280</c:v>
                </c:pt>
                <c:pt idx="721">
                  <c:v>43287</c:v>
                </c:pt>
                <c:pt idx="722">
                  <c:v>43291</c:v>
                </c:pt>
                <c:pt idx="723">
                  <c:v>43294</c:v>
                </c:pt>
                <c:pt idx="724">
                  <c:v>43304</c:v>
                </c:pt>
                <c:pt idx="725">
                  <c:v>43308</c:v>
                </c:pt>
                <c:pt idx="726">
                  <c:v>43315</c:v>
                </c:pt>
                <c:pt idx="727">
                  <c:v>43322</c:v>
                </c:pt>
                <c:pt idx="728">
                  <c:v>43329</c:v>
                </c:pt>
                <c:pt idx="729">
                  <c:v>43336</c:v>
                </c:pt>
                <c:pt idx="730">
                  <c:v>43346</c:v>
                </c:pt>
                <c:pt idx="731">
                  <c:v>43350</c:v>
                </c:pt>
                <c:pt idx="732">
                  <c:v>43357</c:v>
                </c:pt>
                <c:pt idx="733">
                  <c:v>43364</c:v>
                </c:pt>
                <c:pt idx="734">
                  <c:v>43371</c:v>
                </c:pt>
                <c:pt idx="735">
                  <c:v>43378</c:v>
                </c:pt>
                <c:pt idx="736">
                  <c:v>43385</c:v>
                </c:pt>
                <c:pt idx="737">
                  <c:v>43388</c:v>
                </c:pt>
                <c:pt idx="738">
                  <c:v>43392</c:v>
                </c:pt>
                <c:pt idx="739">
                  <c:v>43399</c:v>
                </c:pt>
                <c:pt idx="740">
                  <c:v>43406</c:v>
                </c:pt>
                <c:pt idx="741">
                  <c:v>43413</c:v>
                </c:pt>
                <c:pt idx="742">
                  <c:v>43420</c:v>
                </c:pt>
                <c:pt idx="743">
                  <c:v>43427</c:v>
                </c:pt>
                <c:pt idx="744">
                  <c:v>43434</c:v>
                </c:pt>
                <c:pt idx="745">
                  <c:v>43441</c:v>
                </c:pt>
                <c:pt idx="746">
                  <c:v>43448</c:v>
                </c:pt>
                <c:pt idx="747">
                  <c:v>43455</c:v>
                </c:pt>
                <c:pt idx="748">
                  <c:v>43462</c:v>
                </c:pt>
                <c:pt idx="749">
                  <c:v>43476</c:v>
                </c:pt>
                <c:pt idx="750">
                  <c:v>43483</c:v>
                </c:pt>
                <c:pt idx="751">
                  <c:v>43490</c:v>
                </c:pt>
                <c:pt idx="752">
                  <c:v>43497</c:v>
                </c:pt>
                <c:pt idx="753">
                  <c:v>43504</c:v>
                </c:pt>
                <c:pt idx="754">
                  <c:v>43511</c:v>
                </c:pt>
                <c:pt idx="755">
                  <c:v>43518</c:v>
                </c:pt>
                <c:pt idx="756">
                  <c:v>43528</c:v>
                </c:pt>
                <c:pt idx="757">
                  <c:v>43531</c:v>
                </c:pt>
                <c:pt idx="758">
                  <c:v>43542</c:v>
                </c:pt>
                <c:pt idx="759">
                  <c:v>43546</c:v>
                </c:pt>
                <c:pt idx="760">
                  <c:v>43556</c:v>
                </c:pt>
                <c:pt idx="761">
                  <c:v>43560</c:v>
                </c:pt>
                <c:pt idx="762">
                  <c:v>43567</c:v>
                </c:pt>
                <c:pt idx="763">
                  <c:v>43574</c:v>
                </c:pt>
                <c:pt idx="764">
                  <c:v>43581</c:v>
                </c:pt>
                <c:pt idx="765">
                  <c:v>43588</c:v>
                </c:pt>
                <c:pt idx="766">
                  <c:v>43593</c:v>
                </c:pt>
                <c:pt idx="767">
                  <c:v>43602</c:v>
                </c:pt>
                <c:pt idx="768">
                  <c:v>43609</c:v>
                </c:pt>
                <c:pt idx="769">
                  <c:v>43616</c:v>
                </c:pt>
                <c:pt idx="770">
                  <c:v>43623</c:v>
                </c:pt>
                <c:pt idx="771">
                  <c:v>43630</c:v>
                </c:pt>
                <c:pt idx="772">
                  <c:v>43637</c:v>
                </c:pt>
                <c:pt idx="773">
                  <c:v>43644</c:v>
                </c:pt>
                <c:pt idx="774">
                  <c:v>43651</c:v>
                </c:pt>
                <c:pt idx="775">
                  <c:v>43654</c:v>
                </c:pt>
              </c:numCache>
            </c:numRef>
          </c:cat>
          <c:val>
            <c:numRef>
              <c:f>Sheet1!$B$3:$B$778</c:f>
              <c:numCache>
                <c:formatCode>_-* #,##0_-;\-* #,##0_-;_-* "-"??_-;_-@_-</c:formatCode>
                <c:ptCount val="776"/>
                <c:pt idx="0">
                  <c:v>5700</c:v>
                </c:pt>
                <c:pt idx="1">
                  <c:v>5700</c:v>
                </c:pt>
                <c:pt idx="2">
                  <c:v>5700</c:v>
                </c:pt>
                <c:pt idx="3">
                  <c:v>5700</c:v>
                </c:pt>
                <c:pt idx="4">
                  <c:v>5950</c:v>
                </c:pt>
                <c:pt idx="5">
                  <c:v>5950</c:v>
                </c:pt>
                <c:pt idx="6">
                  <c:v>6100</c:v>
                </c:pt>
                <c:pt idx="7">
                  <c:v>6100</c:v>
                </c:pt>
                <c:pt idx="8">
                  <c:v>6475</c:v>
                </c:pt>
                <c:pt idx="9">
                  <c:v>6475</c:v>
                </c:pt>
                <c:pt idx="10">
                  <c:v>6700</c:v>
                </c:pt>
                <c:pt idx="11">
                  <c:v>6700</c:v>
                </c:pt>
                <c:pt idx="12">
                  <c:v>6975</c:v>
                </c:pt>
                <c:pt idx="13">
                  <c:v>6975</c:v>
                </c:pt>
                <c:pt idx="14">
                  <c:v>6975</c:v>
                </c:pt>
                <c:pt idx="15">
                  <c:v>7225</c:v>
                </c:pt>
                <c:pt idx="16">
                  <c:v>7225</c:v>
                </c:pt>
                <c:pt idx="17">
                  <c:v>7675</c:v>
                </c:pt>
                <c:pt idx="18">
                  <c:v>7675</c:v>
                </c:pt>
                <c:pt idx="19">
                  <c:v>7875</c:v>
                </c:pt>
                <c:pt idx="20">
                  <c:v>7875</c:v>
                </c:pt>
                <c:pt idx="21">
                  <c:v>7975</c:v>
                </c:pt>
                <c:pt idx="22">
                  <c:v>7975</c:v>
                </c:pt>
                <c:pt idx="23">
                  <c:v>8125</c:v>
                </c:pt>
                <c:pt idx="24">
                  <c:v>8125</c:v>
                </c:pt>
                <c:pt idx="25">
                  <c:v>8325</c:v>
                </c:pt>
                <c:pt idx="26">
                  <c:v>8325</c:v>
                </c:pt>
                <c:pt idx="27">
                  <c:v>8475</c:v>
                </c:pt>
                <c:pt idx="28">
                  <c:v>8475</c:v>
                </c:pt>
                <c:pt idx="29">
                  <c:v>8500</c:v>
                </c:pt>
                <c:pt idx="30">
                  <c:v>8500</c:v>
                </c:pt>
                <c:pt idx="31">
                  <c:v>8500</c:v>
                </c:pt>
                <c:pt idx="32">
                  <c:v>8500</c:v>
                </c:pt>
                <c:pt idx="33">
                  <c:v>8450</c:v>
                </c:pt>
                <c:pt idx="34">
                  <c:v>8450</c:v>
                </c:pt>
                <c:pt idx="35">
                  <c:v>8300</c:v>
                </c:pt>
                <c:pt idx="36">
                  <c:v>8300</c:v>
                </c:pt>
                <c:pt idx="37">
                  <c:v>8100</c:v>
                </c:pt>
                <c:pt idx="38">
                  <c:v>8100</c:v>
                </c:pt>
                <c:pt idx="39">
                  <c:v>8075</c:v>
                </c:pt>
                <c:pt idx="40">
                  <c:v>8075</c:v>
                </c:pt>
                <c:pt idx="41">
                  <c:v>7950</c:v>
                </c:pt>
                <c:pt idx="42">
                  <c:v>7950</c:v>
                </c:pt>
                <c:pt idx="43">
                  <c:v>7675</c:v>
                </c:pt>
                <c:pt idx="44">
                  <c:v>7675</c:v>
                </c:pt>
                <c:pt idx="45">
                  <c:v>7425</c:v>
                </c:pt>
                <c:pt idx="46">
                  <c:v>7425</c:v>
                </c:pt>
                <c:pt idx="47">
                  <c:v>6950</c:v>
                </c:pt>
                <c:pt idx="48">
                  <c:v>6950</c:v>
                </c:pt>
                <c:pt idx="49">
                  <c:v>6775</c:v>
                </c:pt>
                <c:pt idx="50">
                  <c:v>6775</c:v>
                </c:pt>
                <c:pt idx="51">
                  <c:v>6575</c:v>
                </c:pt>
                <c:pt idx="52">
                  <c:v>6575</c:v>
                </c:pt>
                <c:pt idx="53">
                  <c:v>6325</c:v>
                </c:pt>
                <c:pt idx="54">
                  <c:v>6325</c:v>
                </c:pt>
                <c:pt idx="55">
                  <c:v>5800</c:v>
                </c:pt>
                <c:pt idx="56">
                  <c:v>5800</c:v>
                </c:pt>
                <c:pt idx="57">
                  <c:v>5225</c:v>
                </c:pt>
                <c:pt idx="58">
                  <c:v>5225</c:v>
                </c:pt>
                <c:pt idx="59">
                  <c:v>4900</c:v>
                </c:pt>
                <c:pt idx="60">
                  <c:v>4900</c:v>
                </c:pt>
                <c:pt idx="61">
                  <c:v>4200</c:v>
                </c:pt>
                <c:pt idx="62">
                  <c:v>4200</c:v>
                </c:pt>
                <c:pt idx="63">
                  <c:v>4000</c:v>
                </c:pt>
                <c:pt idx="64">
                  <c:v>4000</c:v>
                </c:pt>
                <c:pt idx="65">
                  <c:v>3725</c:v>
                </c:pt>
                <c:pt idx="66">
                  <c:v>3725</c:v>
                </c:pt>
                <c:pt idx="67">
                  <c:v>3650</c:v>
                </c:pt>
                <c:pt idx="68">
                  <c:v>3650</c:v>
                </c:pt>
                <c:pt idx="69">
                  <c:v>3600</c:v>
                </c:pt>
                <c:pt idx="70">
                  <c:v>3600</c:v>
                </c:pt>
                <c:pt idx="71">
                  <c:v>3625</c:v>
                </c:pt>
                <c:pt idx="72">
                  <c:v>3625</c:v>
                </c:pt>
                <c:pt idx="73">
                  <c:v>3650</c:v>
                </c:pt>
                <c:pt idx="74">
                  <c:v>3650</c:v>
                </c:pt>
                <c:pt idx="75">
                  <c:v>3625</c:v>
                </c:pt>
                <c:pt idx="76">
                  <c:v>3625</c:v>
                </c:pt>
                <c:pt idx="77">
                  <c:v>3600</c:v>
                </c:pt>
                <c:pt idx="78">
                  <c:v>3600</c:v>
                </c:pt>
                <c:pt idx="79">
                  <c:v>3525</c:v>
                </c:pt>
                <c:pt idx="80">
                  <c:v>3525</c:v>
                </c:pt>
                <c:pt idx="81">
                  <c:v>3425</c:v>
                </c:pt>
                <c:pt idx="82">
                  <c:v>3425</c:v>
                </c:pt>
                <c:pt idx="83">
                  <c:v>3300</c:v>
                </c:pt>
                <c:pt idx="84">
                  <c:v>3300</c:v>
                </c:pt>
                <c:pt idx="85">
                  <c:v>3150</c:v>
                </c:pt>
                <c:pt idx="86">
                  <c:v>3150</c:v>
                </c:pt>
                <c:pt idx="87">
                  <c:v>2950</c:v>
                </c:pt>
                <c:pt idx="88">
                  <c:v>2950</c:v>
                </c:pt>
                <c:pt idx="89">
                  <c:v>2875</c:v>
                </c:pt>
                <c:pt idx="90">
                  <c:v>2875</c:v>
                </c:pt>
                <c:pt idx="91">
                  <c:v>2725</c:v>
                </c:pt>
                <c:pt idx="92">
                  <c:v>2725</c:v>
                </c:pt>
                <c:pt idx="93">
                  <c:v>2575</c:v>
                </c:pt>
                <c:pt idx="94">
                  <c:v>2575</c:v>
                </c:pt>
                <c:pt idx="95">
                  <c:v>2550</c:v>
                </c:pt>
                <c:pt idx="96">
                  <c:v>2550</c:v>
                </c:pt>
                <c:pt idx="97">
                  <c:v>2575</c:v>
                </c:pt>
                <c:pt idx="98">
                  <c:v>2575</c:v>
                </c:pt>
                <c:pt idx="99">
                  <c:v>2575</c:v>
                </c:pt>
                <c:pt idx="100">
                  <c:v>2575</c:v>
                </c:pt>
                <c:pt idx="101">
                  <c:v>2625</c:v>
                </c:pt>
                <c:pt idx="102">
                  <c:v>2625</c:v>
                </c:pt>
                <c:pt idx="103">
                  <c:v>2625</c:v>
                </c:pt>
                <c:pt idx="104">
                  <c:v>2625</c:v>
                </c:pt>
                <c:pt idx="105">
                  <c:v>2625</c:v>
                </c:pt>
                <c:pt idx="106">
                  <c:v>2625</c:v>
                </c:pt>
                <c:pt idx="107">
                  <c:v>2700</c:v>
                </c:pt>
                <c:pt idx="108">
                  <c:v>2700</c:v>
                </c:pt>
                <c:pt idx="109">
                  <c:v>3275</c:v>
                </c:pt>
                <c:pt idx="110">
                  <c:v>3275</c:v>
                </c:pt>
                <c:pt idx="111">
                  <c:v>3600</c:v>
                </c:pt>
                <c:pt idx="112">
                  <c:v>3600</c:v>
                </c:pt>
                <c:pt idx="113">
                  <c:v>3825</c:v>
                </c:pt>
                <c:pt idx="114">
                  <c:v>3825</c:v>
                </c:pt>
                <c:pt idx="115">
                  <c:v>3875</c:v>
                </c:pt>
                <c:pt idx="116">
                  <c:v>3875</c:v>
                </c:pt>
                <c:pt idx="117">
                  <c:v>3700</c:v>
                </c:pt>
                <c:pt idx="118">
                  <c:v>3700</c:v>
                </c:pt>
                <c:pt idx="119">
                  <c:v>3625</c:v>
                </c:pt>
                <c:pt idx="120">
                  <c:v>3625</c:v>
                </c:pt>
                <c:pt idx="121">
                  <c:v>3550</c:v>
                </c:pt>
                <c:pt idx="122">
                  <c:v>3550</c:v>
                </c:pt>
                <c:pt idx="123">
                  <c:v>3550</c:v>
                </c:pt>
                <c:pt idx="124">
                  <c:v>3550</c:v>
                </c:pt>
                <c:pt idx="125">
                  <c:v>3450</c:v>
                </c:pt>
                <c:pt idx="126">
                  <c:v>3450</c:v>
                </c:pt>
                <c:pt idx="127">
                  <c:v>3350</c:v>
                </c:pt>
                <c:pt idx="128">
                  <c:v>3350</c:v>
                </c:pt>
                <c:pt idx="129">
                  <c:v>3275</c:v>
                </c:pt>
                <c:pt idx="130">
                  <c:v>3275</c:v>
                </c:pt>
                <c:pt idx="131">
                  <c:v>3225</c:v>
                </c:pt>
                <c:pt idx="132">
                  <c:v>3225</c:v>
                </c:pt>
                <c:pt idx="133">
                  <c:v>3100</c:v>
                </c:pt>
                <c:pt idx="134">
                  <c:v>3100</c:v>
                </c:pt>
                <c:pt idx="135">
                  <c:v>3125</c:v>
                </c:pt>
                <c:pt idx="136">
                  <c:v>3125</c:v>
                </c:pt>
                <c:pt idx="137">
                  <c:v>3325</c:v>
                </c:pt>
                <c:pt idx="138">
                  <c:v>3325</c:v>
                </c:pt>
                <c:pt idx="139">
                  <c:v>3525</c:v>
                </c:pt>
                <c:pt idx="140">
                  <c:v>3525</c:v>
                </c:pt>
                <c:pt idx="141">
                  <c:v>3650</c:v>
                </c:pt>
                <c:pt idx="142">
                  <c:v>3650</c:v>
                </c:pt>
                <c:pt idx="143">
                  <c:v>3750</c:v>
                </c:pt>
                <c:pt idx="144">
                  <c:v>3750</c:v>
                </c:pt>
                <c:pt idx="145">
                  <c:v>3825</c:v>
                </c:pt>
                <c:pt idx="146">
                  <c:v>3825</c:v>
                </c:pt>
                <c:pt idx="147">
                  <c:v>3825</c:v>
                </c:pt>
                <c:pt idx="148">
                  <c:v>3825</c:v>
                </c:pt>
                <c:pt idx="149">
                  <c:v>3825</c:v>
                </c:pt>
                <c:pt idx="150">
                  <c:v>3825</c:v>
                </c:pt>
                <c:pt idx="151">
                  <c:v>3775</c:v>
                </c:pt>
                <c:pt idx="152">
                  <c:v>3775</c:v>
                </c:pt>
                <c:pt idx="153">
                  <c:v>3725</c:v>
                </c:pt>
                <c:pt idx="154">
                  <c:v>3725</c:v>
                </c:pt>
                <c:pt idx="155">
                  <c:v>3675</c:v>
                </c:pt>
                <c:pt idx="156">
                  <c:v>3675</c:v>
                </c:pt>
                <c:pt idx="157">
                  <c:v>3325</c:v>
                </c:pt>
                <c:pt idx="158">
                  <c:v>3325</c:v>
                </c:pt>
                <c:pt idx="159">
                  <c:v>3200</c:v>
                </c:pt>
                <c:pt idx="160">
                  <c:v>3200</c:v>
                </c:pt>
                <c:pt idx="161">
                  <c:v>3000</c:v>
                </c:pt>
                <c:pt idx="162">
                  <c:v>3000</c:v>
                </c:pt>
                <c:pt idx="163">
                  <c:v>2900</c:v>
                </c:pt>
                <c:pt idx="164">
                  <c:v>2900</c:v>
                </c:pt>
                <c:pt idx="165">
                  <c:v>2900</c:v>
                </c:pt>
                <c:pt idx="166">
                  <c:v>2900</c:v>
                </c:pt>
                <c:pt idx="167">
                  <c:v>2775</c:v>
                </c:pt>
                <c:pt idx="168">
                  <c:v>2775</c:v>
                </c:pt>
                <c:pt idx="169">
                  <c:v>2725</c:v>
                </c:pt>
                <c:pt idx="170">
                  <c:v>2725</c:v>
                </c:pt>
                <c:pt idx="171">
                  <c:v>2700</c:v>
                </c:pt>
                <c:pt idx="172">
                  <c:v>2700</c:v>
                </c:pt>
                <c:pt idx="173">
                  <c:v>2575</c:v>
                </c:pt>
                <c:pt idx="174">
                  <c:v>2575</c:v>
                </c:pt>
                <c:pt idx="175">
                  <c:v>2550</c:v>
                </c:pt>
                <c:pt idx="176">
                  <c:v>2550</c:v>
                </c:pt>
                <c:pt idx="177">
                  <c:v>2500</c:v>
                </c:pt>
                <c:pt idx="178">
                  <c:v>2500</c:v>
                </c:pt>
                <c:pt idx="179">
                  <c:v>2375</c:v>
                </c:pt>
                <c:pt idx="180">
                  <c:v>2375</c:v>
                </c:pt>
                <c:pt idx="181">
                  <c:v>2375</c:v>
                </c:pt>
                <c:pt idx="182">
                  <c:v>2375</c:v>
                </c:pt>
                <c:pt idx="183">
                  <c:v>2375</c:v>
                </c:pt>
                <c:pt idx="184">
                  <c:v>2375</c:v>
                </c:pt>
                <c:pt idx="185">
                  <c:v>2450</c:v>
                </c:pt>
                <c:pt idx="186">
                  <c:v>2450</c:v>
                </c:pt>
                <c:pt idx="187">
                  <c:v>2550</c:v>
                </c:pt>
                <c:pt idx="188">
                  <c:v>2550</c:v>
                </c:pt>
                <c:pt idx="189">
                  <c:v>2625</c:v>
                </c:pt>
                <c:pt idx="190">
                  <c:v>2625</c:v>
                </c:pt>
                <c:pt idx="191">
                  <c:v>2775</c:v>
                </c:pt>
                <c:pt idx="192">
                  <c:v>2775</c:v>
                </c:pt>
                <c:pt idx="193">
                  <c:v>2875</c:v>
                </c:pt>
                <c:pt idx="194">
                  <c:v>2875</c:v>
                </c:pt>
                <c:pt idx="195">
                  <c:v>2875</c:v>
                </c:pt>
                <c:pt idx="196">
                  <c:v>2875</c:v>
                </c:pt>
                <c:pt idx="197">
                  <c:v>2875</c:v>
                </c:pt>
                <c:pt idx="198">
                  <c:v>2875</c:v>
                </c:pt>
                <c:pt idx="199">
                  <c:v>2900</c:v>
                </c:pt>
                <c:pt idx="200">
                  <c:v>2900</c:v>
                </c:pt>
                <c:pt idx="201">
                  <c:v>2975</c:v>
                </c:pt>
                <c:pt idx="202">
                  <c:v>2975</c:v>
                </c:pt>
                <c:pt idx="203">
                  <c:v>3075</c:v>
                </c:pt>
                <c:pt idx="204">
                  <c:v>3075</c:v>
                </c:pt>
                <c:pt idx="205">
                  <c:v>3125</c:v>
                </c:pt>
                <c:pt idx="206">
                  <c:v>3125</c:v>
                </c:pt>
                <c:pt idx="207">
                  <c:v>3125</c:v>
                </c:pt>
                <c:pt idx="208">
                  <c:v>3125</c:v>
                </c:pt>
                <c:pt idx="209">
                  <c:v>3125</c:v>
                </c:pt>
                <c:pt idx="210">
                  <c:v>3125</c:v>
                </c:pt>
                <c:pt idx="211">
                  <c:v>3150</c:v>
                </c:pt>
                <c:pt idx="212">
                  <c:v>3150</c:v>
                </c:pt>
                <c:pt idx="213">
                  <c:v>3250</c:v>
                </c:pt>
                <c:pt idx="214">
                  <c:v>3250</c:v>
                </c:pt>
                <c:pt idx="215">
                  <c:v>3225</c:v>
                </c:pt>
                <c:pt idx="216">
                  <c:v>3225</c:v>
                </c:pt>
                <c:pt idx="217">
                  <c:v>3125</c:v>
                </c:pt>
                <c:pt idx="218">
                  <c:v>3125</c:v>
                </c:pt>
                <c:pt idx="219">
                  <c:v>3125</c:v>
                </c:pt>
                <c:pt idx="220">
                  <c:v>3125</c:v>
                </c:pt>
                <c:pt idx="221">
                  <c:v>3025</c:v>
                </c:pt>
                <c:pt idx="222">
                  <c:v>3025</c:v>
                </c:pt>
                <c:pt idx="223">
                  <c:v>2975</c:v>
                </c:pt>
                <c:pt idx="224">
                  <c:v>2975</c:v>
                </c:pt>
                <c:pt idx="225">
                  <c:v>2950</c:v>
                </c:pt>
                <c:pt idx="226">
                  <c:v>2950</c:v>
                </c:pt>
                <c:pt idx="227">
                  <c:v>2900</c:v>
                </c:pt>
                <c:pt idx="228">
                  <c:v>2900</c:v>
                </c:pt>
                <c:pt idx="229">
                  <c:v>2875</c:v>
                </c:pt>
                <c:pt idx="230">
                  <c:v>2875</c:v>
                </c:pt>
                <c:pt idx="231">
                  <c:v>2875</c:v>
                </c:pt>
                <c:pt idx="232">
                  <c:v>2875</c:v>
                </c:pt>
                <c:pt idx="233">
                  <c:v>2875</c:v>
                </c:pt>
                <c:pt idx="234">
                  <c:v>2875</c:v>
                </c:pt>
                <c:pt idx="235">
                  <c:v>2875</c:v>
                </c:pt>
                <c:pt idx="236">
                  <c:v>2875</c:v>
                </c:pt>
                <c:pt idx="237">
                  <c:v>2875</c:v>
                </c:pt>
                <c:pt idx="238">
                  <c:v>2875</c:v>
                </c:pt>
                <c:pt idx="239">
                  <c:v>2875</c:v>
                </c:pt>
                <c:pt idx="240">
                  <c:v>2875</c:v>
                </c:pt>
                <c:pt idx="241">
                  <c:v>2875</c:v>
                </c:pt>
                <c:pt idx="242">
                  <c:v>2875</c:v>
                </c:pt>
                <c:pt idx="243">
                  <c:v>2975</c:v>
                </c:pt>
                <c:pt idx="244">
                  <c:v>2975</c:v>
                </c:pt>
                <c:pt idx="245">
                  <c:v>3000</c:v>
                </c:pt>
                <c:pt idx="246">
                  <c:v>3000</c:v>
                </c:pt>
                <c:pt idx="247">
                  <c:v>3050</c:v>
                </c:pt>
                <c:pt idx="248">
                  <c:v>3050</c:v>
                </c:pt>
                <c:pt idx="249">
                  <c:v>3075</c:v>
                </c:pt>
                <c:pt idx="250">
                  <c:v>3075</c:v>
                </c:pt>
                <c:pt idx="251">
                  <c:v>3150</c:v>
                </c:pt>
                <c:pt idx="252">
                  <c:v>3150</c:v>
                </c:pt>
                <c:pt idx="253">
                  <c:v>3150</c:v>
                </c:pt>
                <c:pt idx="254">
                  <c:v>3150</c:v>
                </c:pt>
                <c:pt idx="255">
                  <c:v>3150</c:v>
                </c:pt>
                <c:pt idx="256">
                  <c:v>3150</c:v>
                </c:pt>
                <c:pt idx="257">
                  <c:v>3100</c:v>
                </c:pt>
                <c:pt idx="258">
                  <c:v>3100</c:v>
                </c:pt>
                <c:pt idx="259">
                  <c:v>3225</c:v>
                </c:pt>
                <c:pt idx="260">
                  <c:v>3225</c:v>
                </c:pt>
                <c:pt idx="261">
                  <c:v>3500</c:v>
                </c:pt>
                <c:pt idx="262">
                  <c:v>3500</c:v>
                </c:pt>
                <c:pt idx="263">
                  <c:v>4450</c:v>
                </c:pt>
                <c:pt idx="264">
                  <c:v>4450</c:v>
                </c:pt>
                <c:pt idx="265">
                  <c:v>4975</c:v>
                </c:pt>
                <c:pt idx="266">
                  <c:v>4975</c:v>
                </c:pt>
                <c:pt idx="267">
                  <c:v>5425</c:v>
                </c:pt>
                <c:pt idx="268">
                  <c:v>5425</c:v>
                </c:pt>
                <c:pt idx="269">
                  <c:v>5300</c:v>
                </c:pt>
                <c:pt idx="270">
                  <c:v>5300</c:v>
                </c:pt>
                <c:pt idx="271">
                  <c:v>5050</c:v>
                </c:pt>
                <c:pt idx="272">
                  <c:v>5050</c:v>
                </c:pt>
                <c:pt idx="273">
                  <c:v>5100</c:v>
                </c:pt>
                <c:pt idx="274">
                  <c:v>5100</c:v>
                </c:pt>
                <c:pt idx="275">
                  <c:v>5150</c:v>
                </c:pt>
                <c:pt idx="276">
                  <c:v>5150</c:v>
                </c:pt>
                <c:pt idx="277">
                  <c:v>5175</c:v>
                </c:pt>
                <c:pt idx="278">
                  <c:v>5175</c:v>
                </c:pt>
                <c:pt idx="279">
                  <c:v>5275</c:v>
                </c:pt>
                <c:pt idx="280">
                  <c:v>5275</c:v>
                </c:pt>
                <c:pt idx="281">
                  <c:v>5275</c:v>
                </c:pt>
                <c:pt idx="282">
                  <c:v>5350</c:v>
                </c:pt>
                <c:pt idx="283">
                  <c:v>5350</c:v>
                </c:pt>
                <c:pt idx="284">
                  <c:v>5400</c:v>
                </c:pt>
                <c:pt idx="285">
                  <c:v>5400</c:v>
                </c:pt>
                <c:pt idx="286">
                  <c:v>5475</c:v>
                </c:pt>
                <c:pt idx="287">
                  <c:v>5475</c:v>
                </c:pt>
                <c:pt idx="288">
                  <c:v>5500</c:v>
                </c:pt>
                <c:pt idx="289">
                  <c:v>5500</c:v>
                </c:pt>
                <c:pt idx="290">
                  <c:v>5675</c:v>
                </c:pt>
                <c:pt idx="291">
                  <c:v>5675</c:v>
                </c:pt>
                <c:pt idx="292">
                  <c:v>5675</c:v>
                </c:pt>
                <c:pt idx="293">
                  <c:v>5925</c:v>
                </c:pt>
                <c:pt idx="294">
                  <c:v>5925</c:v>
                </c:pt>
                <c:pt idx="295">
                  <c:v>6025</c:v>
                </c:pt>
                <c:pt idx="296">
                  <c:v>6025</c:v>
                </c:pt>
                <c:pt idx="297">
                  <c:v>6150</c:v>
                </c:pt>
                <c:pt idx="298">
                  <c:v>6150</c:v>
                </c:pt>
                <c:pt idx="299">
                  <c:v>6300</c:v>
                </c:pt>
                <c:pt idx="300">
                  <c:v>6300</c:v>
                </c:pt>
                <c:pt idx="301">
                  <c:v>6425</c:v>
                </c:pt>
                <c:pt idx="302">
                  <c:v>6425</c:v>
                </c:pt>
                <c:pt idx="303">
                  <c:v>6425</c:v>
                </c:pt>
                <c:pt idx="304">
                  <c:v>6425</c:v>
                </c:pt>
                <c:pt idx="305">
                  <c:v>6425</c:v>
                </c:pt>
                <c:pt idx="306">
                  <c:v>6425</c:v>
                </c:pt>
                <c:pt idx="307">
                  <c:v>6425</c:v>
                </c:pt>
                <c:pt idx="308">
                  <c:v>6425</c:v>
                </c:pt>
                <c:pt idx="309">
                  <c:v>6575</c:v>
                </c:pt>
                <c:pt idx="310">
                  <c:v>6575</c:v>
                </c:pt>
                <c:pt idx="311">
                  <c:v>6700</c:v>
                </c:pt>
                <c:pt idx="312">
                  <c:v>6700</c:v>
                </c:pt>
                <c:pt idx="313">
                  <c:v>6725</c:v>
                </c:pt>
                <c:pt idx="314">
                  <c:v>6725</c:v>
                </c:pt>
                <c:pt idx="315">
                  <c:v>6725</c:v>
                </c:pt>
                <c:pt idx="316">
                  <c:v>6725</c:v>
                </c:pt>
                <c:pt idx="317">
                  <c:v>6625</c:v>
                </c:pt>
                <c:pt idx="318">
                  <c:v>6625</c:v>
                </c:pt>
                <c:pt idx="319">
                  <c:v>6575</c:v>
                </c:pt>
                <c:pt idx="320">
                  <c:v>6575</c:v>
                </c:pt>
                <c:pt idx="321">
                  <c:v>6550</c:v>
                </c:pt>
                <c:pt idx="322">
                  <c:v>6550</c:v>
                </c:pt>
                <c:pt idx="323">
                  <c:v>6450</c:v>
                </c:pt>
                <c:pt idx="324">
                  <c:v>6450</c:v>
                </c:pt>
                <c:pt idx="325">
                  <c:v>6450</c:v>
                </c:pt>
                <c:pt idx="326">
                  <c:v>6200</c:v>
                </c:pt>
                <c:pt idx="327">
                  <c:v>6200</c:v>
                </c:pt>
                <c:pt idx="328">
                  <c:v>5925</c:v>
                </c:pt>
                <c:pt idx="329">
                  <c:v>5925</c:v>
                </c:pt>
                <c:pt idx="330">
                  <c:v>5700</c:v>
                </c:pt>
                <c:pt idx="331">
                  <c:v>5700</c:v>
                </c:pt>
                <c:pt idx="332">
                  <c:v>5300</c:v>
                </c:pt>
                <c:pt idx="333">
                  <c:v>5300</c:v>
                </c:pt>
                <c:pt idx="334">
                  <c:v>5225</c:v>
                </c:pt>
                <c:pt idx="335">
                  <c:v>5225</c:v>
                </c:pt>
                <c:pt idx="336">
                  <c:v>5150</c:v>
                </c:pt>
                <c:pt idx="337">
                  <c:v>5150</c:v>
                </c:pt>
                <c:pt idx="338">
                  <c:v>5125</c:v>
                </c:pt>
                <c:pt idx="339">
                  <c:v>5125</c:v>
                </c:pt>
                <c:pt idx="340">
                  <c:v>5100</c:v>
                </c:pt>
                <c:pt idx="341">
                  <c:v>5100</c:v>
                </c:pt>
                <c:pt idx="342">
                  <c:v>5100</c:v>
                </c:pt>
                <c:pt idx="343">
                  <c:v>5100</c:v>
                </c:pt>
                <c:pt idx="344">
                  <c:v>5075</c:v>
                </c:pt>
                <c:pt idx="345">
                  <c:v>5075</c:v>
                </c:pt>
                <c:pt idx="346">
                  <c:v>5100</c:v>
                </c:pt>
                <c:pt idx="347">
                  <c:v>5100</c:v>
                </c:pt>
                <c:pt idx="348">
                  <c:v>5375</c:v>
                </c:pt>
                <c:pt idx="349">
                  <c:v>5375</c:v>
                </c:pt>
                <c:pt idx="350">
                  <c:v>5525</c:v>
                </c:pt>
                <c:pt idx="351">
                  <c:v>5525</c:v>
                </c:pt>
                <c:pt idx="352">
                  <c:v>5725</c:v>
                </c:pt>
                <c:pt idx="353">
                  <c:v>5725</c:v>
                </c:pt>
                <c:pt idx="354">
                  <c:v>5675</c:v>
                </c:pt>
                <c:pt idx="355">
                  <c:v>5675</c:v>
                </c:pt>
                <c:pt idx="356">
                  <c:v>5525</c:v>
                </c:pt>
                <c:pt idx="357">
                  <c:v>5525</c:v>
                </c:pt>
                <c:pt idx="358">
                  <c:v>5250</c:v>
                </c:pt>
                <c:pt idx="359">
                  <c:v>5250</c:v>
                </c:pt>
                <c:pt idx="360">
                  <c:v>5075</c:v>
                </c:pt>
                <c:pt idx="361">
                  <c:v>5075</c:v>
                </c:pt>
                <c:pt idx="362">
                  <c:v>4875</c:v>
                </c:pt>
                <c:pt idx="363">
                  <c:v>4875</c:v>
                </c:pt>
                <c:pt idx="364">
                  <c:v>4500</c:v>
                </c:pt>
                <c:pt idx="365">
                  <c:v>4500</c:v>
                </c:pt>
                <c:pt idx="366">
                  <c:v>4425</c:v>
                </c:pt>
                <c:pt idx="367">
                  <c:v>4425</c:v>
                </c:pt>
                <c:pt idx="368">
                  <c:v>4525</c:v>
                </c:pt>
                <c:pt idx="369">
                  <c:v>4525</c:v>
                </c:pt>
                <c:pt idx="370">
                  <c:v>4575</c:v>
                </c:pt>
                <c:pt idx="371">
                  <c:v>4575</c:v>
                </c:pt>
                <c:pt idx="372">
                  <c:v>4750</c:v>
                </c:pt>
                <c:pt idx="373">
                  <c:v>4750</c:v>
                </c:pt>
                <c:pt idx="374">
                  <c:v>5200</c:v>
                </c:pt>
                <c:pt idx="375">
                  <c:v>5200</c:v>
                </c:pt>
                <c:pt idx="376">
                  <c:v>5200</c:v>
                </c:pt>
                <c:pt idx="377">
                  <c:v>5200</c:v>
                </c:pt>
                <c:pt idx="378">
                  <c:v>5225</c:v>
                </c:pt>
                <c:pt idx="379">
                  <c:v>5225</c:v>
                </c:pt>
                <c:pt idx="380">
                  <c:v>5225</c:v>
                </c:pt>
                <c:pt idx="381">
                  <c:v>5200</c:v>
                </c:pt>
                <c:pt idx="382">
                  <c:v>5200</c:v>
                </c:pt>
                <c:pt idx="383">
                  <c:v>5150</c:v>
                </c:pt>
                <c:pt idx="384">
                  <c:v>5125</c:v>
                </c:pt>
                <c:pt idx="385">
                  <c:v>5075</c:v>
                </c:pt>
                <c:pt idx="386">
                  <c:v>5050</c:v>
                </c:pt>
                <c:pt idx="387">
                  <c:v>5050</c:v>
                </c:pt>
                <c:pt idx="388">
                  <c:v>5100</c:v>
                </c:pt>
                <c:pt idx="389">
                  <c:v>5175</c:v>
                </c:pt>
                <c:pt idx="390">
                  <c:v>5175</c:v>
                </c:pt>
                <c:pt idx="391">
                  <c:v>5175</c:v>
                </c:pt>
                <c:pt idx="392">
                  <c:v>5175</c:v>
                </c:pt>
                <c:pt idx="393">
                  <c:v>5200</c:v>
                </c:pt>
                <c:pt idx="394">
                  <c:v>5250</c:v>
                </c:pt>
                <c:pt idx="395">
                  <c:v>5325</c:v>
                </c:pt>
                <c:pt idx="396">
                  <c:v>5450</c:v>
                </c:pt>
                <c:pt idx="397">
                  <c:v>5650</c:v>
                </c:pt>
                <c:pt idx="398">
                  <c:v>5850</c:v>
                </c:pt>
                <c:pt idx="399">
                  <c:v>5950</c:v>
                </c:pt>
                <c:pt idx="400">
                  <c:v>6025</c:v>
                </c:pt>
                <c:pt idx="401">
                  <c:v>6125</c:v>
                </c:pt>
                <c:pt idx="402">
                  <c:v>6125</c:v>
                </c:pt>
                <c:pt idx="403">
                  <c:v>6175</c:v>
                </c:pt>
                <c:pt idx="404">
                  <c:v>6225</c:v>
                </c:pt>
                <c:pt idx="405">
                  <c:v>6250</c:v>
                </c:pt>
                <c:pt idx="406">
                  <c:v>6250</c:v>
                </c:pt>
                <c:pt idx="407">
                  <c:v>6200</c:v>
                </c:pt>
                <c:pt idx="408">
                  <c:v>6175</c:v>
                </c:pt>
                <c:pt idx="409">
                  <c:v>6150</c:v>
                </c:pt>
                <c:pt idx="410">
                  <c:v>6150</c:v>
                </c:pt>
                <c:pt idx="411">
                  <c:v>6150</c:v>
                </c:pt>
                <c:pt idx="412">
                  <c:v>6150</c:v>
                </c:pt>
                <c:pt idx="413">
                  <c:v>6150</c:v>
                </c:pt>
                <c:pt idx="414">
                  <c:v>6150</c:v>
                </c:pt>
                <c:pt idx="415">
                  <c:v>6150</c:v>
                </c:pt>
                <c:pt idx="416">
                  <c:v>6275</c:v>
                </c:pt>
                <c:pt idx="417">
                  <c:v>6375</c:v>
                </c:pt>
                <c:pt idx="418">
                  <c:v>6450</c:v>
                </c:pt>
                <c:pt idx="419">
                  <c:v>6575</c:v>
                </c:pt>
                <c:pt idx="420">
                  <c:v>7150</c:v>
                </c:pt>
                <c:pt idx="421">
                  <c:v>7600</c:v>
                </c:pt>
                <c:pt idx="422">
                  <c:v>7650</c:v>
                </c:pt>
                <c:pt idx="423">
                  <c:v>7750</c:v>
                </c:pt>
                <c:pt idx="424">
                  <c:v>8375</c:v>
                </c:pt>
                <c:pt idx="425">
                  <c:v>7825</c:v>
                </c:pt>
                <c:pt idx="426">
                  <c:v>7850</c:v>
                </c:pt>
                <c:pt idx="427">
                  <c:v>7875</c:v>
                </c:pt>
                <c:pt idx="428">
                  <c:v>7875</c:v>
                </c:pt>
                <c:pt idx="429">
                  <c:v>7900</c:v>
                </c:pt>
                <c:pt idx="430">
                  <c:v>8050</c:v>
                </c:pt>
                <c:pt idx="431">
                  <c:v>8350</c:v>
                </c:pt>
                <c:pt idx="432">
                  <c:v>9075</c:v>
                </c:pt>
                <c:pt idx="433">
                  <c:v>9275</c:v>
                </c:pt>
                <c:pt idx="434">
                  <c:v>9300</c:v>
                </c:pt>
                <c:pt idx="435">
                  <c:v>9350</c:v>
                </c:pt>
                <c:pt idx="436">
                  <c:v>9450</c:v>
                </c:pt>
                <c:pt idx="437">
                  <c:v>9450</c:v>
                </c:pt>
                <c:pt idx="438">
                  <c:v>9550</c:v>
                </c:pt>
                <c:pt idx="439">
                  <c:v>9750</c:v>
                </c:pt>
                <c:pt idx="440">
                  <c:v>9900</c:v>
                </c:pt>
                <c:pt idx="441">
                  <c:v>10150</c:v>
                </c:pt>
                <c:pt idx="442">
                  <c:v>10325</c:v>
                </c:pt>
                <c:pt idx="443">
                  <c:v>10550</c:v>
                </c:pt>
                <c:pt idx="444">
                  <c:v>10850</c:v>
                </c:pt>
                <c:pt idx="445">
                  <c:v>11325</c:v>
                </c:pt>
                <c:pt idx="446">
                  <c:v>11450</c:v>
                </c:pt>
                <c:pt idx="447">
                  <c:v>11625</c:v>
                </c:pt>
                <c:pt idx="448">
                  <c:v>11700</c:v>
                </c:pt>
                <c:pt idx="449">
                  <c:v>11675</c:v>
                </c:pt>
                <c:pt idx="450">
                  <c:v>11500</c:v>
                </c:pt>
                <c:pt idx="451">
                  <c:v>11325</c:v>
                </c:pt>
                <c:pt idx="452">
                  <c:v>11075</c:v>
                </c:pt>
                <c:pt idx="453">
                  <c:v>10875</c:v>
                </c:pt>
                <c:pt idx="454">
                  <c:v>10750</c:v>
                </c:pt>
                <c:pt idx="455">
                  <c:v>10550</c:v>
                </c:pt>
                <c:pt idx="456">
                  <c:v>10350</c:v>
                </c:pt>
                <c:pt idx="457">
                  <c:v>10150</c:v>
                </c:pt>
                <c:pt idx="458">
                  <c:v>9825</c:v>
                </c:pt>
                <c:pt idx="459">
                  <c:v>9575</c:v>
                </c:pt>
                <c:pt idx="460">
                  <c:v>8975</c:v>
                </c:pt>
                <c:pt idx="461">
                  <c:v>8775</c:v>
                </c:pt>
                <c:pt idx="462">
                  <c:v>8675</c:v>
                </c:pt>
                <c:pt idx="463">
                  <c:v>8700</c:v>
                </c:pt>
                <c:pt idx="464">
                  <c:v>8725</c:v>
                </c:pt>
                <c:pt idx="465">
                  <c:v>8725</c:v>
                </c:pt>
                <c:pt idx="466">
                  <c:v>8725</c:v>
                </c:pt>
                <c:pt idx="467">
                  <c:v>7200</c:v>
                </c:pt>
                <c:pt idx="468">
                  <c:v>6600</c:v>
                </c:pt>
                <c:pt idx="469">
                  <c:v>6100</c:v>
                </c:pt>
                <c:pt idx="470">
                  <c:v>5975</c:v>
                </c:pt>
                <c:pt idx="471">
                  <c:v>5925</c:v>
                </c:pt>
                <c:pt idx="472">
                  <c:v>5900</c:v>
                </c:pt>
                <c:pt idx="473">
                  <c:v>5970</c:v>
                </c:pt>
                <c:pt idx="474">
                  <c:v>5975</c:v>
                </c:pt>
                <c:pt idx="475">
                  <c:v>5925</c:v>
                </c:pt>
                <c:pt idx="476">
                  <c:v>5775</c:v>
                </c:pt>
                <c:pt idx="477">
                  <c:v>5725</c:v>
                </c:pt>
                <c:pt idx="478">
                  <c:v>5750</c:v>
                </c:pt>
                <c:pt idx="479">
                  <c:v>5800</c:v>
                </c:pt>
                <c:pt idx="480">
                  <c:v>5850</c:v>
                </c:pt>
                <c:pt idx="481">
                  <c:v>5950</c:v>
                </c:pt>
                <c:pt idx="482">
                  <c:v>6125</c:v>
                </c:pt>
                <c:pt idx="483">
                  <c:v>6225</c:v>
                </c:pt>
                <c:pt idx="484">
                  <c:v>6550</c:v>
                </c:pt>
                <c:pt idx="485">
                  <c:v>6550</c:v>
                </c:pt>
                <c:pt idx="486">
                  <c:v>6750</c:v>
                </c:pt>
                <c:pt idx="487">
                  <c:v>6875</c:v>
                </c:pt>
                <c:pt idx="488">
                  <c:v>6975</c:v>
                </c:pt>
                <c:pt idx="489">
                  <c:v>7050</c:v>
                </c:pt>
                <c:pt idx="490">
                  <c:v>7050</c:v>
                </c:pt>
                <c:pt idx="491">
                  <c:v>7075</c:v>
                </c:pt>
                <c:pt idx="492">
                  <c:v>7075</c:v>
                </c:pt>
                <c:pt idx="493">
                  <c:v>7075</c:v>
                </c:pt>
                <c:pt idx="494">
                  <c:v>7075</c:v>
                </c:pt>
                <c:pt idx="495">
                  <c:v>7050</c:v>
                </c:pt>
                <c:pt idx="496">
                  <c:v>7050</c:v>
                </c:pt>
                <c:pt idx="497">
                  <c:v>7150</c:v>
                </c:pt>
                <c:pt idx="498">
                  <c:v>7150</c:v>
                </c:pt>
                <c:pt idx="499">
                  <c:v>7150</c:v>
                </c:pt>
                <c:pt idx="500">
                  <c:v>7150</c:v>
                </c:pt>
                <c:pt idx="501">
                  <c:v>7150</c:v>
                </c:pt>
                <c:pt idx="502">
                  <c:v>7150</c:v>
                </c:pt>
                <c:pt idx="503">
                  <c:v>7150</c:v>
                </c:pt>
                <c:pt idx="504">
                  <c:v>7150</c:v>
                </c:pt>
                <c:pt idx="505">
                  <c:v>7150</c:v>
                </c:pt>
                <c:pt idx="506">
                  <c:v>7150</c:v>
                </c:pt>
                <c:pt idx="507">
                  <c:v>7150</c:v>
                </c:pt>
                <c:pt idx="508">
                  <c:v>7150</c:v>
                </c:pt>
                <c:pt idx="509">
                  <c:v>7150</c:v>
                </c:pt>
                <c:pt idx="510">
                  <c:v>7150</c:v>
                </c:pt>
                <c:pt idx="511">
                  <c:v>7150</c:v>
                </c:pt>
                <c:pt idx="512">
                  <c:v>7150</c:v>
                </c:pt>
                <c:pt idx="513">
                  <c:v>7150</c:v>
                </c:pt>
                <c:pt idx="514">
                  <c:v>7150</c:v>
                </c:pt>
                <c:pt idx="515">
                  <c:v>7150</c:v>
                </c:pt>
                <c:pt idx="516">
                  <c:v>8875</c:v>
                </c:pt>
                <c:pt idx="517">
                  <c:v>7325</c:v>
                </c:pt>
                <c:pt idx="518">
                  <c:v>6475</c:v>
                </c:pt>
                <c:pt idx="519">
                  <c:v>5925</c:v>
                </c:pt>
                <c:pt idx="520">
                  <c:v>5750</c:v>
                </c:pt>
                <c:pt idx="521">
                  <c:v>5675</c:v>
                </c:pt>
                <c:pt idx="522">
                  <c:v>5675</c:v>
                </c:pt>
                <c:pt idx="523">
                  <c:v>5800</c:v>
                </c:pt>
                <c:pt idx="524">
                  <c:v>5925</c:v>
                </c:pt>
                <c:pt idx="525">
                  <c:v>6025</c:v>
                </c:pt>
                <c:pt idx="526">
                  <c:v>6075</c:v>
                </c:pt>
                <c:pt idx="527">
                  <c:v>6225</c:v>
                </c:pt>
                <c:pt idx="528">
                  <c:v>6375</c:v>
                </c:pt>
                <c:pt idx="529">
                  <c:v>6425</c:v>
                </c:pt>
                <c:pt idx="530">
                  <c:v>6475</c:v>
                </c:pt>
                <c:pt idx="531">
                  <c:v>6525</c:v>
                </c:pt>
                <c:pt idx="532">
                  <c:v>6650</c:v>
                </c:pt>
                <c:pt idx="533">
                  <c:v>6800</c:v>
                </c:pt>
                <c:pt idx="534">
                  <c:v>7025</c:v>
                </c:pt>
                <c:pt idx="535">
                  <c:v>7475</c:v>
                </c:pt>
                <c:pt idx="536">
                  <c:v>8150</c:v>
                </c:pt>
                <c:pt idx="537">
                  <c:v>8375</c:v>
                </c:pt>
                <c:pt idx="538">
                  <c:v>8850</c:v>
                </c:pt>
                <c:pt idx="539">
                  <c:v>9325</c:v>
                </c:pt>
                <c:pt idx="540">
                  <c:v>9700</c:v>
                </c:pt>
                <c:pt idx="541">
                  <c:v>9900</c:v>
                </c:pt>
                <c:pt idx="542">
                  <c:v>9650</c:v>
                </c:pt>
                <c:pt idx="543">
                  <c:v>9350</c:v>
                </c:pt>
                <c:pt idx="544">
                  <c:v>9200</c:v>
                </c:pt>
                <c:pt idx="545">
                  <c:v>9350</c:v>
                </c:pt>
                <c:pt idx="546">
                  <c:v>9400</c:v>
                </c:pt>
                <c:pt idx="547">
                  <c:v>9450</c:v>
                </c:pt>
                <c:pt idx="548">
                  <c:v>9475</c:v>
                </c:pt>
                <c:pt idx="549">
                  <c:v>9375</c:v>
                </c:pt>
                <c:pt idx="550">
                  <c:v>9075</c:v>
                </c:pt>
                <c:pt idx="551">
                  <c:v>8925</c:v>
                </c:pt>
                <c:pt idx="552">
                  <c:v>8675</c:v>
                </c:pt>
                <c:pt idx="553">
                  <c:v>8575</c:v>
                </c:pt>
                <c:pt idx="554">
                  <c:v>8375</c:v>
                </c:pt>
                <c:pt idx="555">
                  <c:v>8250</c:v>
                </c:pt>
                <c:pt idx="556">
                  <c:v>8250</c:v>
                </c:pt>
                <c:pt idx="557">
                  <c:v>8175</c:v>
                </c:pt>
                <c:pt idx="558">
                  <c:v>7850</c:v>
                </c:pt>
                <c:pt idx="559">
                  <c:v>7825</c:v>
                </c:pt>
                <c:pt idx="560">
                  <c:v>7875</c:v>
                </c:pt>
                <c:pt idx="561">
                  <c:v>7850</c:v>
                </c:pt>
                <c:pt idx="562">
                  <c:v>7850</c:v>
                </c:pt>
                <c:pt idx="563">
                  <c:v>7950</c:v>
                </c:pt>
                <c:pt idx="564">
                  <c:v>7925</c:v>
                </c:pt>
                <c:pt idx="565">
                  <c:v>7925</c:v>
                </c:pt>
                <c:pt idx="566">
                  <c:v>8025</c:v>
                </c:pt>
                <c:pt idx="567">
                  <c:v>8075</c:v>
                </c:pt>
                <c:pt idx="568">
                  <c:v>8025</c:v>
                </c:pt>
                <c:pt idx="569">
                  <c:v>7825</c:v>
                </c:pt>
                <c:pt idx="570">
                  <c:v>7750</c:v>
                </c:pt>
                <c:pt idx="571">
                  <c:v>7625</c:v>
                </c:pt>
                <c:pt idx="572">
                  <c:v>7625</c:v>
                </c:pt>
                <c:pt idx="573">
                  <c:v>7825</c:v>
                </c:pt>
                <c:pt idx="574">
                  <c:v>7925</c:v>
                </c:pt>
                <c:pt idx="575">
                  <c:v>8300</c:v>
                </c:pt>
                <c:pt idx="576">
                  <c:v>8350</c:v>
                </c:pt>
                <c:pt idx="577">
                  <c:v>8475</c:v>
                </c:pt>
                <c:pt idx="578">
                  <c:v>8675</c:v>
                </c:pt>
                <c:pt idx="579">
                  <c:v>8550</c:v>
                </c:pt>
                <c:pt idx="580">
                  <c:v>8675</c:v>
                </c:pt>
                <c:pt idx="581">
                  <c:v>8775</c:v>
                </c:pt>
                <c:pt idx="582">
                  <c:v>8900</c:v>
                </c:pt>
                <c:pt idx="583">
                  <c:v>8925</c:v>
                </c:pt>
                <c:pt idx="584">
                  <c:v>9075</c:v>
                </c:pt>
                <c:pt idx="585">
                  <c:v>9250</c:v>
                </c:pt>
                <c:pt idx="586">
                  <c:v>9375</c:v>
                </c:pt>
                <c:pt idx="587">
                  <c:v>9600</c:v>
                </c:pt>
                <c:pt idx="588">
                  <c:v>9625</c:v>
                </c:pt>
                <c:pt idx="589">
                  <c:v>9625</c:v>
                </c:pt>
                <c:pt idx="590">
                  <c:v>9625</c:v>
                </c:pt>
                <c:pt idx="591">
                  <c:v>9675</c:v>
                </c:pt>
                <c:pt idx="592">
                  <c:v>9750</c:v>
                </c:pt>
                <c:pt idx="593">
                  <c:v>9950</c:v>
                </c:pt>
                <c:pt idx="594">
                  <c:v>10000</c:v>
                </c:pt>
                <c:pt idx="595">
                  <c:v>10125</c:v>
                </c:pt>
                <c:pt idx="596">
                  <c:v>10125</c:v>
                </c:pt>
                <c:pt idx="597">
                  <c:v>10350</c:v>
                </c:pt>
                <c:pt idx="598">
                  <c:v>10350</c:v>
                </c:pt>
                <c:pt idx="599">
                  <c:v>10350</c:v>
                </c:pt>
                <c:pt idx="600">
                  <c:v>10300</c:v>
                </c:pt>
                <c:pt idx="601">
                  <c:v>10250</c:v>
                </c:pt>
                <c:pt idx="602">
                  <c:v>10150</c:v>
                </c:pt>
                <c:pt idx="603">
                  <c:v>10050</c:v>
                </c:pt>
                <c:pt idx="604">
                  <c:v>9900</c:v>
                </c:pt>
                <c:pt idx="605">
                  <c:v>9875</c:v>
                </c:pt>
                <c:pt idx="606">
                  <c:v>9875</c:v>
                </c:pt>
                <c:pt idx="607">
                  <c:v>9950</c:v>
                </c:pt>
                <c:pt idx="608">
                  <c:v>10025</c:v>
                </c:pt>
                <c:pt idx="609">
                  <c:v>10125</c:v>
                </c:pt>
                <c:pt idx="610">
                  <c:v>10125</c:v>
                </c:pt>
                <c:pt idx="611">
                  <c:v>10125</c:v>
                </c:pt>
                <c:pt idx="612">
                  <c:v>10250</c:v>
                </c:pt>
                <c:pt idx="613">
                  <c:v>10300</c:v>
                </c:pt>
                <c:pt idx="614">
                  <c:v>10400</c:v>
                </c:pt>
                <c:pt idx="615">
                  <c:v>10600</c:v>
                </c:pt>
                <c:pt idx="616">
                  <c:v>10575</c:v>
                </c:pt>
                <c:pt idx="617">
                  <c:v>10575</c:v>
                </c:pt>
                <c:pt idx="618">
                  <c:v>10100</c:v>
                </c:pt>
                <c:pt idx="619">
                  <c:v>9250</c:v>
                </c:pt>
                <c:pt idx="620">
                  <c:v>8550</c:v>
                </c:pt>
                <c:pt idx="621">
                  <c:v>7925</c:v>
                </c:pt>
                <c:pt idx="622">
                  <c:v>7625</c:v>
                </c:pt>
                <c:pt idx="623">
                  <c:v>7625</c:v>
                </c:pt>
                <c:pt idx="624">
                  <c:v>7625</c:v>
                </c:pt>
                <c:pt idx="625">
                  <c:v>7550</c:v>
                </c:pt>
                <c:pt idx="626">
                  <c:v>7650</c:v>
                </c:pt>
                <c:pt idx="627">
                  <c:v>7625</c:v>
                </c:pt>
                <c:pt idx="628">
                  <c:v>7675</c:v>
                </c:pt>
                <c:pt idx="629">
                  <c:v>7800</c:v>
                </c:pt>
                <c:pt idx="630">
                  <c:v>7800</c:v>
                </c:pt>
                <c:pt idx="631">
                  <c:v>7825</c:v>
                </c:pt>
                <c:pt idx="632">
                  <c:v>7825</c:v>
                </c:pt>
                <c:pt idx="633">
                  <c:v>7800</c:v>
                </c:pt>
                <c:pt idx="634">
                  <c:v>7850</c:v>
                </c:pt>
                <c:pt idx="635">
                  <c:v>7850</c:v>
                </c:pt>
                <c:pt idx="636">
                  <c:v>7850</c:v>
                </c:pt>
                <c:pt idx="637">
                  <c:v>7925</c:v>
                </c:pt>
                <c:pt idx="638">
                  <c:v>8100</c:v>
                </c:pt>
                <c:pt idx="639">
                  <c:v>8100</c:v>
                </c:pt>
                <c:pt idx="640">
                  <c:v>8200</c:v>
                </c:pt>
                <c:pt idx="641">
                  <c:v>8175</c:v>
                </c:pt>
                <c:pt idx="642">
                  <c:v>8075</c:v>
                </c:pt>
                <c:pt idx="643">
                  <c:v>8050</c:v>
                </c:pt>
                <c:pt idx="644">
                  <c:v>8025</c:v>
                </c:pt>
                <c:pt idx="645">
                  <c:v>8025</c:v>
                </c:pt>
                <c:pt idx="646">
                  <c:v>8000</c:v>
                </c:pt>
                <c:pt idx="647">
                  <c:v>8000</c:v>
                </c:pt>
                <c:pt idx="648">
                  <c:v>7975</c:v>
                </c:pt>
                <c:pt idx="649">
                  <c:v>7950</c:v>
                </c:pt>
                <c:pt idx="650">
                  <c:v>7875</c:v>
                </c:pt>
                <c:pt idx="651">
                  <c:v>7875</c:v>
                </c:pt>
                <c:pt idx="652">
                  <c:v>7850</c:v>
                </c:pt>
                <c:pt idx="653">
                  <c:v>7850</c:v>
                </c:pt>
                <c:pt idx="654">
                  <c:v>7850</c:v>
                </c:pt>
                <c:pt idx="655">
                  <c:v>7825</c:v>
                </c:pt>
                <c:pt idx="656">
                  <c:v>7825</c:v>
                </c:pt>
                <c:pt idx="657">
                  <c:v>7750</c:v>
                </c:pt>
                <c:pt idx="658">
                  <c:v>7750</c:v>
                </c:pt>
                <c:pt idx="659">
                  <c:v>7700</c:v>
                </c:pt>
                <c:pt idx="660">
                  <c:v>7675</c:v>
                </c:pt>
                <c:pt idx="661">
                  <c:v>7625</c:v>
                </c:pt>
                <c:pt idx="662">
                  <c:v>7675</c:v>
                </c:pt>
                <c:pt idx="663">
                  <c:v>7650</c:v>
                </c:pt>
                <c:pt idx="664">
                  <c:v>7625</c:v>
                </c:pt>
                <c:pt idx="665">
                  <c:v>7625</c:v>
                </c:pt>
                <c:pt idx="666">
                  <c:v>7525</c:v>
                </c:pt>
                <c:pt idx="667">
                  <c:v>7550</c:v>
                </c:pt>
                <c:pt idx="668">
                  <c:v>7550</c:v>
                </c:pt>
                <c:pt idx="669">
                  <c:v>7600</c:v>
                </c:pt>
                <c:pt idx="670">
                  <c:v>7525</c:v>
                </c:pt>
                <c:pt idx="671">
                  <c:v>7525</c:v>
                </c:pt>
                <c:pt idx="672">
                  <c:v>7525</c:v>
                </c:pt>
                <c:pt idx="673">
                  <c:v>7475</c:v>
                </c:pt>
                <c:pt idx="674">
                  <c:v>7250</c:v>
                </c:pt>
                <c:pt idx="675">
                  <c:v>7025</c:v>
                </c:pt>
                <c:pt idx="676">
                  <c:v>6900</c:v>
                </c:pt>
                <c:pt idx="677">
                  <c:v>6525</c:v>
                </c:pt>
                <c:pt idx="678">
                  <c:v>6325</c:v>
                </c:pt>
                <c:pt idx="679">
                  <c:v>6100</c:v>
                </c:pt>
                <c:pt idx="680">
                  <c:v>5925</c:v>
                </c:pt>
                <c:pt idx="681">
                  <c:v>5675</c:v>
                </c:pt>
                <c:pt idx="682">
                  <c:v>5700</c:v>
                </c:pt>
                <c:pt idx="683">
                  <c:v>5725</c:v>
                </c:pt>
                <c:pt idx="684">
                  <c:v>5775</c:v>
                </c:pt>
                <c:pt idx="685">
                  <c:v>5850</c:v>
                </c:pt>
                <c:pt idx="686">
                  <c:v>5825</c:v>
                </c:pt>
                <c:pt idx="687">
                  <c:v>5825</c:v>
                </c:pt>
                <c:pt idx="688">
                  <c:v>5875</c:v>
                </c:pt>
                <c:pt idx="689">
                  <c:v>5900</c:v>
                </c:pt>
                <c:pt idx="690">
                  <c:v>5950</c:v>
                </c:pt>
                <c:pt idx="691">
                  <c:v>6100</c:v>
                </c:pt>
                <c:pt idx="692">
                  <c:v>6125</c:v>
                </c:pt>
                <c:pt idx="693">
                  <c:v>6125</c:v>
                </c:pt>
                <c:pt idx="694">
                  <c:v>6175</c:v>
                </c:pt>
                <c:pt idx="695">
                  <c:v>6175</c:v>
                </c:pt>
                <c:pt idx="696">
                  <c:v>6150</c:v>
                </c:pt>
                <c:pt idx="697">
                  <c:v>6100</c:v>
                </c:pt>
                <c:pt idx="698">
                  <c:v>6125</c:v>
                </c:pt>
                <c:pt idx="699">
                  <c:v>6275</c:v>
                </c:pt>
                <c:pt idx="700">
                  <c:v>6300</c:v>
                </c:pt>
                <c:pt idx="701">
                  <c:v>6300</c:v>
                </c:pt>
                <c:pt idx="702">
                  <c:v>6450</c:v>
                </c:pt>
                <c:pt idx="703">
                  <c:v>6500</c:v>
                </c:pt>
                <c:pt idx="704">
                  <c:v>6575</c:v>
                </c:pt>
                <c:pt idx="705">
                  <c:v>6675</c:v>
                </c:pt>
                <c:pt idx="706">
                  <c:v>6750</c:v>
                </c:pt>
                <c:pt idx="707">
                  <c:v>6750</c:v>
                </c:pt>
                <c:pt idx="708">
                  <c:v>6875</c:v>
                </c:pt>
                <c:pt idx="709">
                  <c:v>7100</c:v>
                </c:pt>
                <c:pt idx="710">
                  <c:v>7325</c:v>
                </c:pt>
                <c:pt idx="711">
                  <c:v>7450</c:v>
                </c:pt>
                <c:pt idx="712">
                  <c:v>7500</c:v>
                </c:pt>
                <c:pt idx="713">
                  <c:v>7550</c:v>
                </c:pt>
                <c:pt idx="714">
                  <c:v>7650</c:v>
                </c:pt>
                <c:pt idx="715">
                  <c:v>7900</c:v>
                </c:pt>
                <c:pt idx="716">
                  <c:v>8125</c:v>
                </c:pt>
                <c:pt idx="717">
                  <c:v>8125</c:v>
                </c:pt>
                <c:pt idx="718">
                  <c:v>8125</c:v>
                </c:pt>
                <c:pt idx="719">
                  <c:v>7900</c:v>
                </c:pt>
                <c:pt idx="720">
                  <c:v>7875</c:v>
                </c:pt>
                <c:pt idx="721">
                  <c:v>7850</c:v>
                </c:pt>
                <c:pt idx="722">
                  <c:v>7850</c:v>
                </c:pt>
                <c:pt idx="723">
                  <c:v>7850</c:v>
                </c:pt>
                <c:pt idx="724">
                  <c:v>7875</c:v>
                </c:pt>
                <c:pt idx="725">
                  <c:v>8075</c:v>
                </c:pt>
                <c:pt idx="726">
                  <c:v>8325</c:v>
                </c:pt>
                <c:pt idx="727">
                  <c:v>8725</c:v>
                </c:pt>
                <c:pt idx="728">
                  <c:v>8725</c:v>
                </c:pt>
                <c:pt idx="729">
                  <c:v>8775</c:v>
                </c:pt>
                <c:pt idx="730">
                  <c:v>8800</c:v>
                </c:pt>
                <c:pt idx="731">
                  <c:v>9000</c:v>
                </c:pt>
                <c:pt idx="732">
                  <c:v>9050</c:v>
                </c:pt>
                <c:pt idx="733">
                  <c:v>9050</c:v>
                </c:pt>
                <c:pt idx="734">
                  <c:v>8950</c:v>
                </c:pt>
                <c:pt idx="735">
                  <c:v>8950</c:v>
                </c:pt>
                <c:pt idx="736">
                  <c:v>9275</c:v>
                </c:pt>
                <c:pt idx="737">
                  <c:v>9275</c:v>
                </c:pt>
                <c:pt idx="738">
                  <c:v>9300</c:v>
                </c:pt>
                <c:pt idx="739">
                  <c:v>9300</c:v>
                </c:pt>
                <c:pt idx="740">
                  <c:v>9225</c:v>
                </c:pt>
                <c:pt idx="741">
                  <c:v>9175</c:v>
                </c:pt>
                <c:pt idx="742">
                  <c:v>9200</c:v>
                </c:pt>
                <c:pt idx="743">
                  <c:v>9275</c:v>
                </c:pt>
                <c:pt idx="744">
                  <c:v>9425</c:v>
                </c:pt>
                <c:pt idx="745">
                  <c:v>9650</c:v>
                </c:pt>
                <c:pt idx="746">
                  <c:v>9850</c:v>
                </c:pt>
                <c:pt idx="747">
                  <c:v>10000</c:v>
                </c:pt>
                <c:pt idx="748">
                  <c:v>10175</c:v>
                </c:pt>
                <c:pt idx="749">
                  <c:v>10100</c:v>
                </c:pt>
                <c:pt idx="750">
                  <c:v>10225</c:v>
                </c:pt>
                <c:pt idx="751">
                  <c:v>10475</c:v>
                </c:pt>
                <c:pt idx="752">
                  <c:v>10775</c:v>
                </c:pt>
                <c:pt idx="753">
                  <c:v>10775</c:v>
                </c:pt>
                <c:pt idx="754">
                  <c:v>10650</c:v>
                </c:pt>
                <c:pt idx="755">
                  <c:v>10575</c:v>
                </c:pt>
                <c:pt idx="756">
                  <c:v>10475</c:v>
                </c:pt>
                <c:pt idx="757">
                  <c:v>10425</c:v>
                </c:pt>
                <c:pt idx="758">
                  <c:v>10425</c:v>
                </c:pt>
                <c:pt idx="759">
                  <c:v>10475</c:v>
                </c:pt>
                <c:pt idx="760">
                  <c:v>10500</c:v>
                </c:pt>
                <c:pt idx="761">
                  <c:v>10550</c:v>
                </c:pt>
                <c:pt idx="762">
                  <c:v>10650</c:v>
                </c:pt>
                <c:pt idx="763">
                  <c:v>10700</c:v>
                </c:pt>
                <c:pt idx="764">
                  <c:v>10725</c:v>
                </c:pt>
                <c:pt idx="765">
                  <c:v>10725</c:v>
                </c:pt>
                <c:pt idx="766">
                  <c:v>10725</c:v>
                </c:pt>
                <c:pt idx="767">
                  <c:v>10550</c:v>
                </c:pt>
                <c:pt idx="768">
                  <c:v>11900</c:v>
                </c:pt>
                <c:pt idx="769">
                  <c:v>11875</c:v>
                </c:pt>
                <c:pt idx="770">
                  <c:v>11825</c:v>
                </c:pt>
                <c:pt idx="771">
                  <c:v>11800</c:v>
                </c:pt>
                <c:pt idx="772">
                  <c:v>11150</c:v>
                </c:pt>
                <c:pt idx="773">
                  <c:v>11075</c:v>
                </c:pt>
                <c:pt idx="774">
                  <c:v>10825</c:v>
                </c:pt>
                <c:pt idx="775">
                  <c:v>10825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1-4B50-9203-E94B75785D77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SovEcon Milled Wheat Volga Region Russia Ex Warehouse (RUB Tonne)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Sheet1!$A$3:$A$778</c:f>
              <c:numCache>
                <c:formatCode>[$-409]d\-mmm\-yy;@</c:formatCode>
                <c:ptCount val="776"/>
                <c:pt idx="0">
                  <c:v>39448</c:v>
                </c:pt>
                <c:pt idx="1">
                  <c:v>39449</c:v>
                </c:pt>
                <c:pt idx="2">
                  <c:v>39456</c:v>
                </c:pt>
                <c:pt idx="3">
                  <c:v>39463</c:v>
                </c:pt>
                <c:pt idx="4">
                  <c:v>39465</c:v>
                </c:pt>
                <c:pt idx="5">
                  <c:v>39470</c:v>
                </c:pt>
                <c:pt idx="6">
                  <c:v>39472</c:v>
                </c:pt>
                <c:pt idx="7">
                  <c:v>39477</c:v>
                </c:pt>
                <c:pt idx="8">
                  <c:v>39479</c:v>
                </c:pt>
                <c:pt idx="9">
                  <c:v>39484</c:v>
                </c:pt>
                <c:pt idx="10">
                  <c:v>39486</c:v>
                </c:pt>
                <c:pt idx="11">
                  <c:v>39491</c:v>
                </c:pt>
                <c:pt idx="12">
                  <c:v>39493</c:v>
                </c:pt>
                <c:pt idx="13">
                  <c:v>39496</c:v>
                </c:pt>
                <c:pt idx="14">
                  <c:v>39498</c:v>
                </c:pt>
                <c:pt idx="15">
                  <c:v>39500</c:v>
                </c:pt>
                <c:pt idx="16">
                  <c:v>39505</c:v>
                </c:pt>
                <c:pt idx="17">
                  <c:v>39507</c:v>
                </c:pt>
                <c:pt idx="18">
                  <c:v>39512</c:v>
                </c:pt>
                <c:pt idx="19">
                  <c:v>39514</c:v>
                </c:pt>
                <c:pt idx="20">
                  <c:v>39519</c:v>
                </c:pt>
                <c:pt idx="21">
                  <c:v>39521</c:v>
                </c:pt>
                <c:pt idx="22">
                  <c:v>39526</c:v>
                </c:pt>
                <c:pt idx="23">
                  <c:v>39528</c:v>
                </c:pt>
                <c:pt idx="24">
                  <c:v>39533</c:v>
                </c:pt>
                <c:pt idx="25">
                  <c:v>39535</c:v>
                </c:pt>
                <c:pt idx="26">
                  <c:v>39540</c:v>
                </c:pt>
                <c:pt idx="27">
                  <c:v>39542</c:v>
                </c:pt>
                <c:pt idx="28">
                  <c:v>39547</c:v>
                </c:pt>
                <c:pt idx="29">
                  <c:v>39549</c:v>
                </c:pt>
                <c:pt idx="30">
                  <c:v>39554</c:v>
                </c:pt>
                <c:pt idx="31">
                  <c:v>39556</c:v>
                </c:pt>
                <c:pt idx="32">
                  <c:v>39561</c:v>
                </c:pt>
                <c:pt idx="33">
                  <c:v>39563</c:v>
                </c:pt>
                <c:pt idx="34">
                  <c:v>39568</c:v>
                </c:pt>
                <c:pt idx="35">
                  <c:v>39574</c:v>
                </c:pt>
                <c:pt idx="36">
                  <c:v>39575</c:v>
                </c:pt>
                <c:pt idx="37">
                  <c:v>39580</c:v>
                </c:pt>
                <c:pt idx="38">
                  <c:v>39582</c:v>
                </c:pt>
                <c:pt idx="39">
                  <c:v>39584</c:v>
                </c:pt>
                <c:pt idx="40">
                  <c:v>39589</c:v>
                </c:pt>
                <c:pt idx="41">
                  <c:v>39591</c:v>
                </c:pt>
                <c:pt idx="42">
                  <c:v>39596</c:v>
                </c:pt>
                <c:pt idx="43">
                  <c:v>39598</c:v>
                </c:pt>
                <c:pt idx="44">
                  <c:v>39603</c:v>
                </c:pt>
                <c:pt idx="45">
                  <c:v>39605</c:v>
                </c:pt>
                <c:pt idx="46">
                  <c:v>39610</c:v>
                </c:pt>
                <c:pt idx="47">
                  <c:v>39615</c:v>
                </c:pt>
                <c:pt idx="48">
                  <c:v>39617</c:v>
                </c:pt>
                <c:pt idx="49">
                  <c:v>39619</c:v>
                </c:pt>
                <c:pt idx="50">
                  <c:v>39624</c:v>
                </c:pt>
                <c:pt idx="51">
                  <c:v>39626</c:v>
                </c:pt>
                <c:pt idx="52">
                  <c:v>39631</c:v>
                </c:pt>
                <c:pt idx="53">
                  <c:v>39633</c:v>
                </c:pt>
                <c:pt idx="54">
                  <c:v>39638</c:v>
                </c:pt>
                <c:pt idx="55">
                  <c:v>39643</c:v>
                </c:pt>
                <c:pt idx="56">
                  <c:v>39645</c:v>
                </c:pt>
                <c:pt idx="57">
                  <c:v>39647</c:v>
                </c:pt>
                <c:pt idx="58">
                  <c:v>39652</c:v>
                </c:pt>
                <c:pt idx="59">
                  <c:v>39654</c:v>
                </c:pt>
                <c:pt idx="60">
                  <c:v>39659</c:v>
                </c:pt>
                <c:pt idx="61">
                  <c:v>39661</c:v>
                </c:pt>
                <c:pt idx="62">
                  <c:v>39666</c:v>
                </c:pt>
                <c:pt idx="63">
                  <c:v>39668</c:v>
                </c:pt>
                <c:pt idx="64">
                  <c:v>39673</c:v>
                </c:pt>
                <c:pt idx="65">
                  <c:v>39675</c:v>
                </c:pt>
                <c:pt idx="66">
                  <c:v>39680</c:v>
                </c:pt>
                <c:pt idx="67">
                  <c:v>39682</c:v>
                </c:pt>
                <c:pt idx="68">
                  <c:v>39687</c:v>
                </c:pt>
                <c:pt idx="69">
                  <c:v>39689</c:v>
                </c:pt>
                <c:pt idx="70">
                  <c:v>39694</c:v>
                </c:pt>
                <c:pt idx="71">
                  <c:v>39699</c:v>
                </c:pt>
                <c:pt idx="72">
                  <c:v>39701</c:v>
                </c:pt>
                <c:pt idx="73">
                  <c:v>39703</c:v>
                </c:pt>
                <c:pt idx="74">
                  <c:v>39708</c:v>
                </c:pt>
                <c:pt idx="75">
                  <c:v>39710</c:v>
                </c:pt>
                <c:pt idx="76">
                  <c:v>39715</c:v>
                </c:pt>
                <c:pt idx="77">
                  <c:v>39720</c:v>
                </c:pt>
                <c:pt idx="78">
                  <c:v>39722</c:v>
                </c:pt>
                <c:pt idx="79">
                  <c:v>39724</c:v>
                </c:pt>
                <c:pt idx="80">
                  <c:v>39729</c:v>
                </c:pt>
                <c:pt idx="81">
                  <c:v>39731</c:v>
                </c:pt>
                <c:pt idx="82">
                  <c:v>39736</c:v>
                </c:pt>
                <c:pt idx="83">
                  <c:v>39738</c:v>
                </c:pt>
                <c:pt idx="84">
                  <c:v>39743</c:v>
                </c:pt>
                <c:pt idx="85">
                  <c:v>39745</c:v>
                </c:pt>
                <c:pt idx="86">
                  <c:v>39750</c:v>
                </c:pt>
                <c:pt idx="87">
                  <c:v>39752</c:v>
                </c:pt>
                <c:pt idx="88">
                  <c:v>39757</c:v>
                </c:pt>
                <c:pt idx="89">
                  <c:v>39759</c:v>
                </c:pt>
                <c:pt idx="90">
                  <c:v>39764</c:v>
                </c:pt>
                <c:pt idx="91">
                  <c:v>39766</c:v>
                </c:pt>
                <c:pt idx="92">
                  <c:v>39771</c:v>
                </c:pt>
                <c:pt idx="93">
                  <c:v>39773</c:v>
                </c:pt>
                <c:pt idx="94">
                  <c:v>39778</c:v>
                </c:pt>
                <c:pt idx="95">
                  <c:v>39780</c:v>
                </c:pt>
                <c:pt idx="96">
                  <c:v>39785</c:v>
                </c:pt>
                <c:pt idx="97">
                  <c:v>39787</c:v>
                </c:pt>
                <c:pt idx="98">
                  <c:v>39792</c:v>
                </c:pt>
                <c:pt idx="99">
                  <c:v>39794</c:v>
                </c:pt>
                <c:pt idx="100">
                  <c:v>39799</c:v>
                </c:pt>
                <c:pt idx="101">
                  <c:v>39801</c:v>
                </c:pt>
                <c:pt idx="102">
                  <c:v>39806</c:v>
                </c:pt>
                <c:pt idx="103">
                  <c:v>39808</c:v>
                </c:pt>
                <c:pt idx="104">
                  <c:v>39813</c:v>
                </c:pt>
                <c:pt idx="105">
                  <c:v>39820</c:v>
                </c:pt>
                <c:pt idx="106">
                  <c:v>39827</c:v>
                </c:pt>
                <c:pt idx="107">
                  <c:v>39829</c:v>
                </c:pt>
                <c:pt idx="108">
                  <c:v>39834</c:v>
                </c:pt>
                <c:pt idx="109">
                  <c:v>39836</c:v>
                </c:pt>
                <c:pt idx="110">
                  <c:v>39841</c:v>
                </c:pt>
                <c:pt idx="111">
                  <c:v>39843</c:v>
                </c:pt>
                <c:pt idx="112">
                  <c:v>39848</c:v>
                </c:pt>
                <c:pt idx="113">
                  <c:v>39850</c:v>
                </c:pt>
                <c:pt idx="114">
                  <c:v>39855</c:v>
                </c:pt>
                <c:pt idx="115">
                  <c:v>39857</c:v>
                </c:pt>
                <c:pt idx="116">
                  <c:v>39862</c:v>
                </c:pt>
                <c:pt idx="117">
                  <c:v>39864</c:v>
                </c:pt>
                <c:pt idx="118">
                  <c:v>39869</c:v>
                </c:pt>
                <c:pt idx="119">
                  <c:v>39871</c:v>
                </c:pt>
                <c:pt idx="120">
                  <c:v>39876</c:v>
                </c:pt>
                <c:pt idx="121">
                  <c:v>39878</c:v>
                </c:pt>
                <c:pt idx="122">
                  <c:v>39883</c:v>
                </c:pt>
                <c:pt idx="123">
                  <c:v>39885</c:v>
                </c:pt>
                <c:pt idx="124">
                  <c:v>39890</c:v>
                </c:pt>
                <c:pt idx="125">
                  <c:v>39892</c:v>
                </c:pt>
                <c:pt idx="126">
                  <c:v>39897</c:v>
                </c:pt>
                <c:pt idx="127">
                  <c:v>39899</c:v>
                </c:pt>
                <c:pt idx="128">
                  <c:v>39904</c:v>
                </c:pt>
                <c:pt idx="129">
                  <c:v>39906</c:v>
                </c:pt>
                <c:pt idx="130">
                  <c:v>39911</c:v>
                </c:pt>
                <c:pt idx="131">
                  <c:v>39913</c:v>
                </c:pt>
                <c:pt idx="132">
                  <c:v>39918</c:v>
                </c:pt>
                <c:pt idx="133">
                  <c:v>39920</c:v>
                </c:pt>
                <c:pt idx="134">
                  <c:v>39925</c:v>
                </c:pt>
                <c:pt idx="135">
                  <c:v>39927</c:v>
                </c:pt>
                <c:pt idx="136">
                  <c:v>39932</c:v>
                </c:pt>
                <c:pt idx="137">
                  <c:v>39934</c:v>
                </c:pt>
                <c:pt idx="138">
                  <c:v>39939</c:v>
                </c:pt>
                <c:pt idx="139">
                  <c:v>39941</c:v>
                </c:pt>
                <c:pt idx="140">
                  <c:v>39946</c:v>
                </c:pt>
                <c:pt idx="141">
                  <c:v>39948</c:v>
                </c:pt>
                <c:pt idx="142">
                  <c:v>39953</c:v>
                </c:pt>
                <c:pt idx="143">
                  <c:v>39955</c:v>
                </c:pt>
                <c:pt idx="144">
                  <c:v>39960</c:v>
                </c:pt>
                <c:pt idx="145">
                  <c:v>39962</c:v>
                </c:pt>
                <c:pt idx="146">
                  <c:v>39967</c:v>
                </c:pt>
                <c:pt idx="147">
                  <c:v>39969</c:v>
                </c:pt>
                <c:pt idx="148">
                  <c:v>39974</c:v>
                </c:pt>
                <c:pt idx="149">
                  <c:v>39976</c:v>
                </c:pt>
                <c:pt idx="150">
                  <c:v>39981</c:v>
                </c:pt>
                <c:pt idx="151">
                  <c:v>39983</c:v>
                </c:pt>
                <c:pt idx="152">
                  <c:v>39988</c:v>
                </c:pt>
                <c:pt idx="153">
                  <c:v>39990</c:v>
                </c:pt>
                <c:pt idx="154">
                  <c:v>39995</c:v>
                </c:pt>
                <c:pt idx="155">
                  <c:v>39997</c:v>
                </c:pt>
                <c:pt idx="156">
                  <c:v>40002</c:v>
                </c:pt>
                <c:pt idx="157">
                  <c:v>40004</c:v>
                </c:pt>
                <c:pt idx="158">
                  <c:v>40009</c:v>
                </c:pt>
                <c:pt idx="159">
                  <c:v>40011</c:v>
                </c:pt>
                <c:pt idx="160">
                  <c:v>40016</c:v>
                </c:pt>
                <c:pt idx="161">
                  <c:v>40018</c:v>
                </c:pt>
                <c:pt idx="162">
                  <c:v>40023</c:v>
                </c:pt>
                <c:pt idx="163">
                  <c:v>40025</c:v>
                </c:pt>
                <c:pt idx="164">
                  <c:v>40030</c:v>
                </c:pt>
                <c:pt idx="165">
                  <c:v>40032</c:v>
                </c:pt>
                <c:pt idx="166">
                  <c:v>40037</c:v>
                </c:pt>
                <c:pt idx="167">
                  <c:v>40039</c:v>
                </c:pt>
                <c:pt idx="168">
                  <c:v>40044</c:v>
                </c:pt>
                <c:pt idx="169">
                  <c:v>40046</c:v>
                </c:pt>
                <c:pt idx="170">
                  <c:v>40051</c:v>
                </c:pt>
                <c:pt idx="171">
                  <c:v>40053</c:v>
                </c:pt>
                <c:pt idx="172">
                  <c:v>40058</c:v>
                </c:pt>
                <c:pt idx="173">
                  <c:v>40060</c:v>
                </c:pt>
                <c:pt idx="174">
                  <c:v>40065</c:v>
                </c:pt>
                <c:pt idx="175">
                  <c:v>40067</c:v>
                </c:pt>
                <c:pt idx="176">
                  <c:v>40072</c:v>
                </c:pt>
                <c:pt idx="177">
                  <c:v>40074</c:v>
                </c:pt>
                <c:pt idx="178">
                  <c:v>40079</c:v>
                </c:pt>
                <c:pt idx="179">
                  <c:v>40081</c:v>
                </c:pt>
                <c:pt idx="180">
                  <c:v>40086</c:v>
                </c:pt>
                <c:pt idx="181">
                  <c:v>40088</c:v>
                </c:pt>
                <c:pt idx="182">
                  <c:v>40093</c:v>
                </c:pt>
                <c:pt idx="183">
                  <c:v>40095</c:v>
                </c:pt>
                <c:pt idx="184">
                  <c:v>40100</c:v>
                </c:pt>
                <c:pt idx="185">
                  <c:v>40102</c:v>
                </c:pt>
                <c:pt idx="186">
                  <c:v>40107</c:v>
                </c:pt>
                <c:pt idx="187">
                  <c:v>40109</c:v>
                </c:pt>
                <c:pt idx="188">
                  <c:v>40114</c:v>
                </c:pt>
                <c:pt idx="189">
                  <c:v>40116</c:v>
                </c:pt>
                <c:pt idx="190">
                  <c:v>40121</c:v>
                </c:pt>
                <c:pt idx="191">
                  <c:v>40123</c:v>
                </c:pt>
                <c:pt idx="192">
                  <c:v>40128</c:v>
                </c:pt>
                <c:pt idx="193">
                  <c:v>40130</c:v>
                </c:pt>
                <c:pt idx="194">
                  <c:v>40135</c:v>
                </c:pt>
                <c:pt idx="195">
                  <c:v>40137</c:v>
                </c:pt>
                <c:pt idx="196">
                  <c:v>40142</c:v>
                </c:pt>
                <c:pt idx="197">
                  <c:v>40144</c:v>
                </c:pt>
                <c:pt idx="198">
                  <c:v>40149</c:v>
                </c:pt>
                <c:pt idx="199">
                  <c:v>40151</c:v>
                </c:pt>
                <c:pt idx="200">
                  <c:v>40156</c:v>
                </c:pt>
                <c:pt idx="201">
                  <c:v>40158</c:v>
                </c:pt>
                <c:pt idx="202">
                  <c:v>40163</c:v>
                </c:pt>
                <c:pt idx="203">
                  <c:v>40165</c:v>
                </c:pt>
                <c:pt idx="204">
                  <c:v>40170</c:v>
                </c:pt>
                <c:pt idx="205">
                  <c:v>40172</c:v>
                </c:pt>
                <c:pt idx="206">
                  <c:v>40177</c:v>
                </c:pt>
                <c:pt idx="207">
                  <c:v>40184</c:v>
                </c:pt>
                <c:pt idx="208">
                  <c:v>40191</c:v>
                </c:pt>
                <c:pt idx="209">
                  <c:v>40193</c:v>
                </c:pt>
                <c:pt idx="210">
                  <c:v>40198</c:v>
                </c:pt>
                <c:pt idx="211">
                  <c:v>40200</c:v>
                </c:pt>
                <c:pt idx="212">
                  <c:v>40205</c:v>
                </c:pt>
                <c:pt idx="213">
                  <c:v>40207</c:v>
                </c:pt>
                <c:pt idx="214">
                  <c:v>40212</c:v>
                </c:pt>
                <c:pt idx="215">
                  <c:v>40214</c:v>
                </c:pt>
                <c:pt idx="216">
                  <c:v>40219</c:v>
                </c:pt>
                <c:pt idx="217">
                  <c:v>40221</c:v>
                </c:pt>
                <c:pt idx="218">
                  <c:v>40226</c:v>
                </c:pt>
                <c:pt idx="219">
                  <c:v>40228</c:v>
                </c:pt>
                <c:pt idx="220">
                  <c:v>40233</c:v>
                </c:pt>
                <c:pt idx="221">
                  <c:v>40235</c:v>
                </c:pt>
                <c:pt idx="222">
                  <c:v>40240</c:v>
                </c:pt>
                <c:pt idx="223">
                  <c:v>40242</c:v>
                </c:pt>
                <c:pt idx="224">
                  <c:v>40247</c:v>
                </c:pt>
                <c:pt idx="225">
                  <c:v>40249</c:v>
                </c:pt>
                <c:pt idx="226">
                  <c:v>40254</c:v>
                </c:pt>
                <c:pt idx="227">
                  <c:v>40256</c:v>
                </c:pt>
                <c:pt idx="228">
                  <c:v>40261</c:v>
                </c:pt>
                <c:pt idx="229">
                  <c:v>40263</c:v>
                </c:pt>
                <c:pt idx="230">
                  <c:v>40268</c:v>
                </c:pt>
                <c:pt idx="231">
                  <c:v>40270</c:v>
                </c:pt>
                <c:pt idx="232">
                  <c:v>40275</c:v>
                </c:pt>
                <c:pt idx="233">
                  <c:v>40277</c:v>
                </c:pt>
                <c:pt idx="234">
                  <c:v>40282</c:v>
                </c:pt>
                <c:pt idx="235">
                  <c:v>40284</c:v>
                </c:pt>
                <c:pt idx="236">
                  <c:v>40289</c:v>
                </c:pt>
                <c:pt idx="237">
                  <c:v>40291</c:v>
                </c:pt>
                <c:pt idx="238">
                  <c:v>40296</c:v>
                </c:pt>
                <c:pt idx="239">
                  <c:v>40298</c:v>
                </c:pt>
                <c:pt idx="240">
                  <c:v>40303</c:v>
                </c:pt>
                <c:pt idx="241">
                  <c:v>40305</c:v>
                </c:pt>
                <c:pt idx="242">
                  <c:v>40310</c:v>
                </c:pt>
                <c:pt idx="243">
                  <c:v>40312</c:v>
                </c:pt>
                <c:pt idx="244">
                  <c:v>40317</c:v>
                </c:pt>
                <c:pt idx="245">
                  <c:v>40319</c:v>
                </c:pt>
                <c:pt idx="246">
                  <c:v>40324</c:v>
                </c:pt>
                <c:pt idx="247">
                  <c:v>40326</c:v>
                </c:pt>
                <c:pt idx="248">
                  <c:v>40331</c:v>
                </c:pt>
                <c:pt idx="249">
                  <c:v>40333</c:v>
                </c:pt>
                <c:pt idx="250">
                  <c:v>40338</c:v>
                </c:pt>
                <c:pt idx="251">
                  <c:v>40340</c:v>
                </c:pt>
                <c:pt idx="252">
                  <c:v>40345</c:v>
                </c:pt>
                <c:pt idx="253">
                  <c:v>40347</c:v>
                </c:pt>
                <c:pt idx="254">
                  <c:v>40352</c:v>
                </c:pt>
                <c:pt idx="255">
                  <c:v>40354</c:v>
                </c:pt>
                <c:pt idx="256">
                  <c:v>40359</c:v>
                </c:pt>
                <c:pt idx="257">
                  <c:v>40361</c:v>
                </c:pt>
                <c:pt idx="258">
                  <c:v>40366</c:v>
                </c:pt>
                <c:pt idx="259">
                  <c:v>40368</c:v>
                </c:pt>
                <c:pt idx="260">
                  <c:v>40373</c:v>
                </c:pt>
                <c:pt idx="261">
                  <c:v>40375</c:v>
                </c:pt>
                <c:pt idx="262">
                  <c:v>40380</c:v>
                </c:pt>
                <c:pt idx="263">
                  <c:v>40382</c:v>
                </c:pt>
                <c:pt idx="264">
                  <c:v>40387</c:v>
                </c:pt>
                <c:pt idx="265">
                  <c:v>40389</c:v>
                </c:pt>
                <c:pt idx="266">
                  <c:v>40394</c:v>
                </c:pt>
                <c:pt idx="267">
                  <c:v>40396</c:v>
                </c:pt>
                <c:pt idx="268">
                  <c:v>40401</c:v>
                </c:pt>
                <c:pt idx="269">
                  <c:v>40403</c:v>
                </c:pt>
                <c:pt idx="270">
                  <c:v>40408</c:v>
                </c:pt>
                <c:pt idx="271">
                  <c:v>40410</c:v>
                </c:pt>
                <c:pt idx="272">
                  <c:v>40415</c:v>
                </c:pt>
                <c:pt idx="273">
                  <c:v>40417</c:v>
                </c:pt>
                <c:pt idx="274">
                  <c:v>40422</c:v>
                </c:pt>
                <c:pt idx="275">
                  <c:v>40424</c:v>
                </c:pt>
                <c:pt idx="276">
                  <c:v>40429</c:v>
                </c:pt>
                <c:pt idx="277">
                  <c:v>40431</c:v>
                </c:pt>
                <c:pt idx="278">
                  <c:v>40436</c:v>
                </c:pt>
                <c:pt idx="279">
                  <c:v>40438</c:v>
                </c:pt>
                <c:pt idx="280">
                  <c:v>40443</c:v>
                </c:pt>
                <c:pt idx="281">
                  <c:v>40450</c:v>
                </c:pt>
                <c:pt idx="282">
                  <c:v>40452</c:v>
                </c:pt>
                <c:pt idx="283">
                  <c:v>40457</c:v>
                </c:pt>
                <c:pt idx="284">
                  <c:v>40459</c:v>
                </c:pt>
                <c:pt idx="285">
                  <c:v>40464</c:v>
                </c:pt>
                <c:pt idx="286">
                  <c:v>40466</c:v>
                </c:pt>
                <c:pt idx="287">
                  <c:v>40471</c:v>
                </c:pt>
                <c:pt idx="288">
                  <c:v>40473</c:v>
                </c:pt>
                <c:pt idx="289">
                  <c:v>40478</c:v>
                </c:pt>
                <c:pt idx="290">
                  <c:v>40480</c:v>
                </c:pt>
                <c:pt idx="291">
                  <c:v>40485</c:v>
                </c:pt>
                <c:pt idx="292">
                  <c:v>40492</c:v>
                </c:pt>
                <c:pt idx="293">
                  <c:v>40494</c:v>
                </c:pt>
                <c:pt idx="294">
                  <c:v>40499</c:v>
                </c:pt>
                <c:pt idx="295">
                  <c:v>40501</c:v>
                </c:pt>
                <c:pt idx="296">
                  <c:v>40506</c:v>
                </c:pt>
                <c:pt idx="297">
                  <c:v>40508</c:v>
                </c:pt>
                <c:pt idx="298">
                  <c:v>40513</c:v>
                </c:pt>
                <c:pt idx="299">
                  <c:v>40515</c:v>
                </c:pt>
                <c:pt idx="300">
                  <c:v>40520</c:v>
                </c:pt>
                <c:pt idx="301">
                  <c:v>40522</c:v>
                </c:pt>
                <c:pt idx="302">
                  <c:v>40527</c:v>
                </c:pt>
                <c:pt idx="303">
                  <c:v>40529</c:v>
                </c:pt>
                <c:pt idx="304">
                  <c:v>40534</c:v>
                </c:pt>
                <c:pt idx="305">
                  <c:v>40536</c:v>
                </c:pt>
                <c:pt idx="306">
                  <c:v>40541</c:v>
                </c:pt>
                <c:pt idx="307">
                  <c:v>40548</c:v>
                </c:pt>
                <c:pt idx="308">
                  <c:v>40555</c:v>
                </c:pt>
                <c:pt idx="309">
                  <c:v>40557</c:v>
                </c:pt>
                <c:pt idx="310">
                  <c:v>40562</c:v>
                </c:pt>
                <c:pt idx="311">
                  <c:v>40564</c:v>
                </c:pt>
                <c:pt idx="312">
                  <c:v>40569</c:v>
                </c:pt>
                <c:pt idx="313">
                  <c:v>40571</c:v>
                </c:pt>
                <c:pt idx="314">
                  <c:v>40576</c:v>
                </c:pt>
                <c:pt idx="315">
                  <c:v>40578</c:v>
                </c:pt>
                <c:pt idx="316">
                  <c:v>40583</c:v>
                </c:pt>
                <c:pt idx="317">
                  <c:v>40585</c:v>
                </c:pt>
                <c:pt idx="318">
                  <c:v>40590</c:v>
                </c:pt>
                <c:pt idx="319">
                  <c:v>40592</c:v>
                </c:pt>
                <c:pt idx="320">
                  <c:v>40597</c:v>
                </c:pt>
                <c:pt idx="321">
                  <c:v>40599</c:v>
                </c:pt>
                <c:pt idx="322">
                  <c:v>40604</c:v>
                </c:pt>
                <c:pt idx="323">
                  <c:v>40606</c:v>
                </c:pt>
                <c:pt idx="324">
                  <c:v>40611</c:v>
                </c:pt>
                <c:pt idx="325">
                  <c:v>40618</c:v>
                </c:pt>
                <c:pt idx="326">
                  <c:v>40620</c:v>
                </c:pt>
                <c:pt idx="327">
                  <c:v>40625</c:v>
                </c:pt>
                <c:pt idx="328">
                  <c:v>40627</c:v>
                </c:pt>
                <c:pt idx="329">
                  <c:v>40632</c:v>
                </c:pt>
                <c:pt idx="330">
                  <c:v>40634</c:v>
                </c:pt>
                <c:pt idx="331">
                  <c:v>40639</c:v>
                </c:pt>
                <c:pt idx="332">
                  <c:v>40641</c:v>
                </c:pt>
                <c:pt idx="333">
                  <c:v>40646</c:v>
                </c:pt>
                <c:pt idx="334">
                  <c:v>40648</c:v>
                </c:pt>
                <c:pt idx="335">
                  <c:v>40653</c:v>
                </c:pt>
                <c:pt idx="336">
                  <c:v>40655</c:v>
                </c:pt>
                <c:pt idx="337">
                  <c:v>40660</c:v>
                </c:pt>
                <c:pt idx="338">
                  <c:v>40662</c:v>
                </c:pt>
                <c:pt idx="339">
                  <c:v>40667</c:v>
                </c:pt>
                <c:pt idx="340">
                  <c:v>40669</c:v>
                </c:pt>
                <c:pt idx="341">
                  <c:v>40674</c:v>
                </c:pt>
                <c:pt idx="342">
                  <c:v>40676</c:v>
                </c:pt>
                <c:pt idx="343">
                  <c:v>40681</c:v>
                </c:pt>
                <c:pt idx="344">
                  <c:v>40683</c:v>
                </c:pt>
                <c:pt idx="345">
                  <c:v>40688</c:v>
                </c:pt>
                <c:pt idx="346">
                  <c:v>40690</c:v>
                </c:pt>
                <c:pt idx="347">
                  <c:v>40695</c:v>
                </c:pt>
                <c:pt idx="348">
                  <c:v>40697</c:v>
                </c:pt>
                <c:pt idx="349">
                  <c:v>40702</c:v>
                </c:pt>
                <c:pt idx="350">
                  <c:v>40704</c:v>
                </c:pt>
                <c:pt idx="351">
                  <c:v>40709</c:v>
                </c:pt>
                <c:pt idx="352">
                  <c:v>40711</c:v>
                </c:pt>
                <c:pt idx="353">
                  <c:v>40716</c:v>
                </c:pt>
                <c:pt idx="354">
                  <c:v>40718</c:v>
                </c:pt>
                <c:pt idx="355">
                  <c:v>40723</c:v>
                </c:pt>
                <c:pt idx="356">
                  <c:v>40725</c:v>
                </c:pt>
                <c:pt idx="357">
                  <c:v>40730</c:v>
                </c:pt>
                <c:pt idx="358">
                  <c:v>40732</c:v>
                </c:pt>
                <c:pt idx="359">
                  <c:v>40737</c:v>
                </c:pt>
                <c:pt idx="360">
                  <c:v>40739</c:v>
                </c:pt>
                <c:pt idx="361">
                  <c:v>40744</c:v>
                </c:pt>
                <c:pt idx="362">
                  <c:v>40746</c:v>
                </c:pt>
                <c:pt idx="363">
                  <c:v>40751</c:v>
                </c:pt>
                <c:pt idx="364">
                  <c:v>40753</c:v>
                </c:pt>
                <c:pt idx="365">
                  <c:v>40758</c:v>
                </c:pt>
                <c:pt idx="366">
                  <c:v>40760</c:v>
                </c:pt>
                <c:pt idx="367">
                  <c:v>40765</c:v>
                </c:pt>
                <c:pt idx="368">
                  <c:v>40767</c:v>
                </c:pt>
                <c:pt idx="369">
                  <c:v>40772</c:v>
                </c:pt>
                <c:pt idx="370">
                  <c:v>40774</c:v>
                </c:pt>
                <c:pt idx="371">
                  <c:v>40779</c:v>
                </c:pt>
                <c:pt idx="372">
                  <c:v>40781</c:v>
                </c:pt>
                <c:pt idx="373">
                  <c:v>40786</c:v>
                </c:pt>
                <c:pt idx="374">
                  <c:v>40788</c:v>
                </c:pt>
                <c:pt idx="375">
                  <c:v>40793</c:v>
                </c:pt>
                <c:pt idx="376">
                  <c:v>40795</c:v>
                </c:pt>
                <c:pt idx="377">
                  <c:v>40800</c:v>
                </c:pt>
                <c:pt idx="378">
                  <c:v>40802</c:v>
                </c:pt>
                <c:pt idx="379">
                  <c:v>40807</c:v>
                </c:pt>
                <c:pt idx="380">
                  <c:v>40808</c:v>
                </c:pt>
                <c:pt idx="381">
                  <c:v>40809</c:v>
                </c:pt>
                <c:pt idx="382">
                  <c:v>40814</c:v>
                </c:pt>
                <c:pt idx="383">
                  <c:v>40816</c:v>
                </c:pt>
                <c:pt idx="384">
                  <c:v>40823</c:v>
                </c:pt>
                <c:pt idx="385">
                  <c:v>40830</c:v>
                </c:pt>
                <c:pt idx="386">
                  <c:v>40837</c:v>
                </c:pt>
                <c:pt idx="387">
                  <c:v>40844</c:v>
                </c:pt>
                <c:pt idx="388">
                  <c:v>40854</c:v>
                </c:pt>
                <c:pt idx="389">
                  <c:v>40858</c:v>
                </c:pt>
                <c:pt idx="390">
                  <c:v>40865</c:v>
                </c:pt>
                <c:pt idx="391">
                  <c:v>40872</c:v>
                </c:pt>
                <c:pt idx="392">
                  <c:v>40879</c:v>
                </c:pt>
                <c:pt idx="393">
                  <c:v>40886</c:v>
                </c:pt>
                <c:pt idx="394">
                  <c:v>40893</c:v>
                </c:pt>
                <c:pt idx="395">
                  <c:v>40900</c:v>
                </c:pt>
                <c:pt idx="396">
                  <c:v>40921</c:v>
                </c:pt>
                <c:pt idx="397">
                  <c:v>40928</c:v>
                </c:pt>
                <c:pt idx="398">
                  <c:v>40935</c:v>
                </c:pt>
                <c:pt idx="399">
                  <c:v>40942</c:v>
                </c:pt>
                <c:pt idx="400">
                  <c:v>40949</c:v>
                </c:pt>
                <c:pt idx="401">
                  <c:v>40956</c:v>
                </c:pt>
                <c:pt idx="402">
                  <c:v>40961</c:v>
                </c:pt>
                <c:pt idx="403">
                  <c:v>40970</c:v>
                </c:pt>
                <c:pt idx="404">
                  <c:v>40980</c:v>
                </c:pt>
                <c:pt idx="405">
                  <c:v>40988</c:v>
                </c:pt>
                <c:pt idx="406">
                  <c:v>40991</c:v>
                </c:pt>
                <c:pt idx="407">
                  <c:v>40998</c:v>
                </c:pt>
                <c:pt idx="408">
                  <c:v>41005</c:v>
                </c:pt>
                <c:pt idx="409">
                  <c:v>41016</c:v>
                </c:pt>
                <c:pt idx="410">
                  <c:v>41026</c:v>
                </c:pt>
                <c:pt idx="411">
                  <c:v>41033</c:v>
                </c:pt>
                <c:pt idx="412">
                  <c:v>41040</c:v>
                </c:pt>
                <c:pt idx="413">
                  <c:v>41047</c:v>
                </c:pt>
                <c:pt idx="414">
                  <c:v>41057</c:v>
                </c:pt>
                <c:pt idx="415">
                  <c:v>41061</c:v>
                </c:pt>
                <c:pt idx="416">
                  <c:v>41071</c:v>
                </c:pt>
                <c:pt idx="417">
                  <c:v>41075</c:v>
                </c:pt>
                <c:pt idx="418">
                  <c:v>41082</c:v>
                </c:pt>
                <c:pt idx="419">
                  <c:v>41089</c:v>
                </c:pt>
                <c:pt idx="420">
                  <c:v>41096</c:v>
                </c:pt>
                <c:pt idx="421">
                  <c:v>41103</c:v>
                </c:pt>
                <c:pt idx="422">
                  <c:v>41110</c:v>
                </c:pt>
                <c:pt idx="423">
                  <c:v>41117</c:v>
                </c:pt>
                <c:pt idx="424">
                  <c:v>41124</c:v>
                </c:pt>
                <c:pt idx="425">
                  <c:v>41131</c:v>
                </c:pt>
                <c:pt idx="426">
                  <c:v>41138</c:v>
                </c:pt>
                <c:pt idx="427">
                  <c:v>41145</c:v>
                </c:pt>
                <c:pt idx="428">
                  <c:v>41152</c:v>
                </c:pt>
                <c:pt idx="429">
                  <c:v>41159</c:v>
                </c:pt>
                <c:pt idx="430">
                  <c:v>41166</c:v>
                </c:pt>
                <c:pt idx="431">
                  <c:v>41173</c:v>
                </c:pt>
                <c:pt idx="432">
                  <c:v>41180</c:v>
                </c:pt>
                <c:pt idx="433">
                  <c:v>41187</c:v>
                </c:pt>
                <c:pt idx="434">
                  <c:v>41194</c:v>
                </c:pt>
                <c:pt idx="435">
                  <c:v>41201</c:v>
                </c:pt>
                <c:pt idx="436">
                  <c:v>41208</c:v>
                </c:pt>
                <c:pt idx="437">
                  <c:v>41215</c:v>
                </c:pt>
                <c:pt idx="438">
                  <c:v>41222</c:v>
                </c:pt>
                <c:pt idx="439">
                  <c:v>41229</c:v>
                </c:pt>
                <c:pt idx="440">
                  <c:v>41236</c:v>
                </c:pt>
                <c:pt idx="441">
                  <c:v>41246</c:v>
                </c:pt>
                <c:pt idx="442">
                  <c:v>41250</c:v>
                </c:pt>
                <c:pt idx="443">
                  <c:v>41257</c:v>
                </c:pt>
                <c:pt idx="444">
                  <c:v>41264</c:v>
                </c:pt>
                <c:pt idx="445">
                  <c:v>41285</c:v>
                </c:pt>
                <c:pt idx="446">
                  <c:v>41292</c:v>
                </c:pt>
                <c:pt idx="447">
                  <c:v>41299</c:v>
                </c:pt>
                <c:pt idx="448">
                  <c:v>41306</c:v>
                </c:pt>
                <c:pt idx="449">
                  <c:v>41313</c:v>
                </c:pt>
                <c:pt idx="450">
                  <c:v>41323</c:v>
                </c:pt>
                <c:pt idx="451">
                  <c:v>41327</c:v>
                </c:pt>
                <c:pt idx="452">
                  <c:v>41334</c:v>
                </c:pt>
                <c:pt idx="453">
                  <c:v>41341</c:v>
                </c:pt>
                <c:pt idx="454">
                  <c:v>41348</c:v>
                </c:pt>
                <c:pt idx="455">
                  <c:v>41355</c:v>
                </c:pt>
                <c:pt idx="456">
                  <c:v>41362</c:v>
                </c:pt>
                <c:pt idx="457">
                  <c:v>41369</c:v>
                </c:pt>
                <c:pt idx="458">
                  <c:v>41376</c:v>
                </c:pt>
                <c:pt idx="459">
                  <c:v>41383</c:v>
                </c:pt>
                <c:pt idx="460">
                  <c:v>41407</c:v>
                </c:pt>
                <c:pt idx="461">
                  <c:v>41411</c:v>
                </c:pt>
                <c:pt idx="462">
                  <c:v>41418</c:v>
                </c:pt>
                <c:pt idx="463">
                  <c:v>41425</c:v>
                </c:pt>
                <c:pt idx="464">
                  <c:v>41432</c:v>
                </c:pt>
                <c:pt idx="465">
                  <c:v>41442</c:v>
                </c:pt>
                <c:pt idx="466">
                  <c:v>41449</c:v>
                </c:pt>
                <c:pt idx="467">
                  <c:v>41453</c:v>
                </c:pt>
                <c:pt idx="468">
                  <c:v>41460</c:v>
                </c:pt>
                <c:pt idx="469">
                  <c:v>41467</c:v>
                </c:pt>
                <c:pt idx="470">
                  <c:v>41474</c:v>
                </c:pt>
                <c:pt idx="471">
                  <c:v>41481</c:v>
                </c:pt>
                <c:pt idx="472">
                  <c:v>41488</c:v>
                </c:pt>
                <c:pt idx="473">
                  <c:v>41502</c:v>
                </c:pt>
                <c:pt idx="474">
                  <c:v>41509</c:v>
                </c:pt>
                <c:pt idx="475">
                  <c:v>41516</c:v>
                </c:pt>
                <c:pt idx="476">
                  <c:v>41523</c:v>
                </c:pt>
                <c:pt idx="477">
                  <c:v>41530</c:v>
                </c:pt>
                <c:pt idx="478">
                  <c:v>41544</c:v>
                </c:pt>
                <c:pt idx="479">
                  <c:v>41551</c:v>
                </c:pt>
                <c:pt idx="480">
                  <c:v>41558</c:v>
                </c:pt>
                <c:pt idx="481">
                  <c:v>41565</c:v>
                </c:pt>
                <c:pt idx="482">
                  <c:v>41572</c:v>
                </c:pt>
                <c:pt idx="483">
                  <c:v>41579</c:v>
                </c:pt>
                <c:pt idx="484">
                  <c:v>41593</c:v>
                </c:pt>
                <c:pt idx="485">
                  <c:v>41600</c:v>
                </c:pt>
                <c:pt idx="486">
                  <c:v>41607</c:v>
                </c:pt>
                <c:pt idx="487">
                  <c:v>41614</c:v>
                </c:pt>
                <c:pt idx="488">
                  <c:v>41624</c:v>
                </c:pt>
                <c:pt idx="489">
                  <c:v>41628</c:v>
                </c:pt>
                <c:pt idx="490">
                  <c:v>41635</c:v>
                </c:pt>
                <c:pt idx="491">
                  <c:v>41656</c:v>
                </c:pt>
                <c:pt idx="492">
                  <c:v>41661</c:v>
                </c:pt>
                <c:pt idx="493">
                  <c:v>41663</c:v>
                </c:pt>
                <c:pt idx="494">
                  <c:v>41670</c:v>
                </c:pt>
                <c:pt idx="495">
                  <c:v>41677</c:v>
                </c:pt>
                <c:pt idx="496">
                  <c:v>41684</c:v>
                </c:pt>
                <c:pt idx="497">
                  <c:v>41691</c:v>
                </c:pt>
                <c:pt idx="498">
                  <c:v>41698</c:v>
                </c:pt>
                <c:pt idx="499">
                  <c:v>41705</c:v>
                </c:pt>
                <c:pt idx="500">
                  <c:v>41712</c:v>
                </c:pt>
                <c:pt idx="501">
                  <c:v>41719</c:v>
                </c:pt>
                <c:pt idx="502">
                  <c:v>41726</c:v>
                </c:pt>
                <c:pt idx="503">
                  <c:v>41733</c:v>
                </c:pt>
                <c:pt idx="504">
                  <c:v>41740</c:v>
                </c:pt>
                <c:pt idx="505">
                  <c:v>41747</c:v>
                </c:pt>
                <c:pt idx="506">
                  <c:v>41750</c:v>
                </c:pt>
                <c:pt idx="507">
                  <c:v>41754</c:v>
                </c:pt>
                <c:pt idx="508">
                  <c:v>41764</c:v>
                </c:pt>
                <c:pt idx="509">
                  <c:v>41768</c:v>
                </c:pt>
                <c:pt idx="510">
                  <c:v>41775</c:v>
                </c:pt>
                <c:pt idx="511">
                  <c:v>41782</c:v>
                </c:pt>
                <c:pt idx="512">
                  <c:v>41789</c:v>
                </c:pt>
                <c:pt idx="513">
                  <c:v>41796</c:v>
                </c:pt>
                <c:pt idx="514">
                  <c:v>41803</c:v>
                </c:pt>
                <c:pt idx="515">
                  <c:v>41810</c:v>
                </c:pt>
                <c:pt idx="516">
                  <c:v>41817</c:v>
                </c:pt>
                <c:pt idx="517">
                  <c:v>41824</c:v>
                </c:pt>
                <c:pt idx="518">
                  <c:v>41831</c:v>
                </c:pt>
                <c:pt idx="519">
                  <c:v>41842</c:v>
                </c:pt>
                <c:pt idx="520">
                  <c:v>41849</c:v>
                </c:pt>
                <c:pt idx="521">
                  <c:v>41857</c:v>
                </c:pt>
                <c:pt idx="522">
                  <c:v>41862</c:v>
                </c:pt>
                <c:pt idx="523">
                  <c:v>41866</c:v>
                </c:pt>
                <c:pt idx="524">
                  <c:v>41873</c:v>
                </c:pt>
                <c:pt idx="525">
                  <c:v>41880</c:v>
                </c:pt>
                <c:pt idx="526">
                  <c:v>41887</c:v>
                </c:pt>
                <c:pt idx="527">
                  <c:v>41894</c:v>
                </c:pt>
                <c:pt idx="528">
                  <c:v>41901</c:v>
                </c:pt>
                <c:pt idx="529">
                  <c:v>41908</c:v>
                </c:pt>
                <c:pt idx="530">
                  <c:v>41915</c:v>
                </c:pt>
                <c:pt idx="531">
                  <c:v>41922</c:v>
                </c:pt>
                <c:pt idx="532">
                  <c:v>41929</c:v>
                </c:pt>
                <c:pt idx="533">
                  <c:v>41936</c:v>
                </c:pt>
                <c:pt idx="534">
                  <c:v>41943</c:v>
                </c:pt>
                <c:pt idx="535">
                  <c:v>41950</c:v>
                </c:pt>
                <c:pt idx="536">
                  <c:v>41957</c:v>
                </c:pt>
                <c:pt idx="537">
                  <c:v>41964</c:v>
                </c:pt>
                <c:pt idx="538">
                  <c:v>41971</c:v>
                </c:pt>
                <c:pt idx="539">
                  <c:v>41978</c:v>
                </c:pt>
                <c:pt idx="540">
                  <c:v>41985</c:v>
                </c:pt>
                <c:pt idx="541">
                  <c:v>41992</c:v>
                </c:pt>
                <c:pt idx="542">
                  <c:v>41999</c:v>
                </c:pt>
                <c:pt idx="543">
                  <c:v>42020</c:v>
                </c:pt>
                <c:pt idx="544">
                  <c:v>42027</c:v>
                </c:pt>
                <c:pt idx="545">
                  <c:v>42034</c:v>
                </c:pt>
                <c:pt idx="546">
                  <c:v>42041</c:v>
                </c:pt>
                <c:pt idx="547">
                  <c:v>42048</c:v>
                </c:pt>
                <c:pt idx="548">
                  <c:v>42055</c:v>
                </c:pt>
                <c:pt idx="549">
                  <c:v>42062</c:v>
                </c:pt>
                <c:pt idx="550">
                  <c:v>42069</c:v>
                </c:pt>
                <c:pt idx="551">
                  <c:v>42076</c:v>
                </c:pt>
                <c:pt idx="552">
                  <c:v>42083</c:v>
                </c:pt>
                <c:pt idx="553">
                  <c:v>42090</c:v>
                </c:pt>
                <c:pt idx="554">
                  <c:v>42097</c:v>
                </c:pt>
                <c:pt idx="555">
                  <c:v>42104</c:v>
                </c:pt>
                <c:pt idx="556">
                  <c:v>42111</c:v>
                </c:pt>
                <c:pt idx="557">
                  <c:v>42118</c:v>
                </c:pt>
                <c:pt idx="558">
                  <c:v>42125</c:v>
                </c:pt>
                <c:pt idx="559">
                  <c:v>42132</c:v>
                </c:pt>
                <c:pt idx="560">
                  <c:v>42139</c:v>
                </c:pt>
                <c:pt idx="561">
                  <c:v>42146</c:v>
                </c:pt>
                <c:pt idx="562">
                  <c:v>42153</c:v>
                </c:pt>
                <c:pt idx="563">
                  <c:v>42160</c:v>
                </c:pt>
                <c:pt idx="564">
                  <c:v>42170</c:v>
                </c:pt>
                <c:pt idx="565">
                  <c:v>42174</c:v>
                </c:pt>
                <c:pt idx="566">
                  <c:v>42181</c:v>
                </c:pt>
                <c:pt idx="567">
                  <c:v>42192</c:v>
                </c:pt>
                <c:pt idx="568">
                  <c:v>42195</c:v>
                </c:pt>
                <c:pt idx="569">
                  <c:v>42202</c:v>
                </c:pt>
                <c:pt idx="570">
                  <c:v>42209</c:v>
                </c:pt>
                <c:pt idx="571">
                  <c:v>42216</c:v>
                </c:pt>
                <c:pt idx="572">
                  <c:v>42226</c:v>
                </c:pt>
                <c:pt idx="573">
                  <c:v>42230</c:v>
                </c:pt>
                <c:pt idx="574">
                  <c:v>42237</c:v>
                </c:pt>
                <c:pt idx="575">
                  <c:v>42244</c:v>
                </c:pt>
                <c:pt idx="576">
                  <c:v>42251</c:v>
                </c:pt>
                <c:pt idx="577">
                  <c:v>42258</c:v>
                </c:pt>
                <c:pt idx="578">
                  <c:v>42265</c:v>
                </c:pt>
                <c:pt idx="579">
                  <c:v>42272</c:v>
                </c:pt>
                <c:pt idx="580">
                  <c:v>42279</c:v>
                </c:pt>
                <c:pt idx="581">
                  <c:v>42286</c:v>
                </c:pt>
                <c:pt idx="582">
                  <c:v>42293</c:v>
                </c:pt>
                <c:pt idx="583">
                  <c:v>42300</c:v>
                </c:pt>
                <c:pt idx="584">
                  <c:v>42307</c:v>
                </c:pt>
                <c:pt idx="585">
                  <c:v>42314</c:v>
                </c:pt>
                <c:pt idx="586">
                  <c:v>42321</c:v>
                </c:pt>
                <c:pt idx="587">
                  <c:v>42328</c:v>
                </c:pt>
                <c:pt idx="588">
                  <c:v>42335</c:v>
                </c:pt>
                <c:pt idx="589">
                  <c:v>42342</c:v>
                </c:pt>
                <c:pt idx="590">
                  <c:v>42349</c:v>
                </c:pt>
                <c:pt idx="591">
                  <c:v>42356</c:v>
                </c:pt>
                <c:pt idx="592">
                  <c:v>42363</c:v>
                </c:pt>
                <c:pt idx="593">
                  <c:v>42388</c:v>
                </c:pt>
                <c:pt idx="594">
                  <c:v>42391</c:v>
                </c:pt>
                <c:pt idx="595">
                  <c:v>42398</c:v>
                </c:pt>
                <c:pt idx="596">
                  <c:v>42405</c:v>
                </c:pt>
                <c:pt idx="597">
                  <c:v>42412</c:v>
                </c:pt>
                <c:pt idx="598">
                  <c:v>42419</c:v>
                </c:pt>
                <c:pt idx="599">
                  <c:v>42426</c:v>
                </c:pt>
                <c:pt idx="600">
                  <c:v>42433</c:v>
                </c:pt>
                <c:pt idx="601">
                  <c:v>42440</c:v>
                </c:pt>
                <c:pt idx="602">
                  <c:v>42447</c:v>
                </c:pt>
                <c:pt idx="603">
                  <c:v>42454</c:v>
                </c:pt>
                <c:pt idx="604">
                  <c:v>42461</c:v>
                </c:pt>
                <c:pt idx="605">
                  <c:v>42468</c:v>
                </c:pt>
                <c:pt idx="606">
                  <c:v>42475</c:v>
                </c:pt>
                <c:pt idx="607">
                  <c:v>42482</c:v>
                </c:pt>
                <c:pt idx="608">
                  <c:v>42489</c:v>
                </c:pt>
                <c:pt idx="609">
                  <c:v>42496</c:v>
                </c:pt>
                <c:pt idx="610">
                  <c:v>42503</c:v>
                </c:pt>
                <c:pt idx="611">
                  <c:v>42510</c:v>
                </c:pt>
                <c:pt idx="612">
                  <c:v>42517</c:v>
                </c:pt>
                <c:pt idx="613">
                  <c:v>42524</c:v>
                </c:pt>
                <c:pt idx="614">
                  <c:v>42531</c:v>
                </c:pt>
                <c:pt idx="615">
                  <c:v>42538</c:v>
                </c:pt>
                <c:pt idx="616">
                  <c:v>42545</c:v>
                </c:pt>
                <c:pt idx="617">
                  <c:v>42548</c:v>
                </c:pt>
                <c:pt idx="618">
                  <c:v>42552</c:v>
                </c:pt>
                <c:pt idx="619">
                  <c:v>42559</c:v>
                </c:pt>
                <c:pt idx="620">
                  <c:v>42566</c:v>
                </c:pt>
                <c:pt idx="621">
                  <c:v>42573</c:v>
                </c:pt>
                <c:pt idx="622">
                  <c:v>42580</c:v>
                </c:pt>
                <c:pt idx="623">
                  <c:v>42587</c:v>
                </c:pt>
                <c:pt idx="624">
                  <c:v>42594</c:v>
                </c:pt>
                <c:pt idx="625">
                  <c:v>42601</c:v>
                </c:pt>
                <c:pt idx="626">
                  <c:v>42608</c:v>
                </c:pt>
                <c:pt idx="627">
                  <c:v>42615</c:v>
                </c:pt>
                <c:pt idx="628">
                  <c:v>42622</c:v>
                </c:pt>
                <c:pt idx="629">
                  <c:v>42629</c:v>
                </c:pt>
                <c:pt idx="630">
                  <c:v>42636</c:v>
                </c:pt>
                <c:pt idx="631">
                  <c:v>42643</c:v>
                </c:pt>
                <c:pt idx="632">
                  <c:v>42650</c:v>
                </c:pt>
                <c:pt idx="633">
                  <c:v>42657</c:v>
                </c:pt>
                <c:pt idx="634">
                  <c:v>42664</c:v>
                </c:pt>
                <c:pt idx="635">
                  <c:v>42671</c:v>
                </c:pt>
                <c:pt idx="636">
                  <c:v>42677</c:v>
                </c:pt>
                <c:pt idx="637">
                  <c:v>42685</c:v>
                </c:pt>
                <c:pt idx="638">
                  <c:v>42692</c:v>
                </c:pt>
                <c:pt idx="639">
                  <c:v>42699</c:v>
                </c:pt>
                <c:pt idx="640">
                  <c:v>42706</c:v>
                </c:pt>
                <c:pt idx="641">
                  <c:v>42713</c:v>
                </c:pt>
                <c:pt idx="642">
                  <c:v>42720</c:v>
                </c:pt>
                <c:pt idx="643">
                  <c:v>42727</c:v>
                </c:pt>
                <c:pt idx="644">
                  <c:v>42748</c:v>
                </c:pt>
                <c:pt idx="645">
                  <c:v>42755</c:v>
                </c:pt>
                <c:pt idx="646">
                  <c:v>42762</c:v>
                </c:pt>
                <c:pt idx="647">
                  <c:v>42769</c:v>
                </c:pt>
                <c:pt idx="648">
                  <c:v>42776</c:v>
                </c:pt>
                <c:pt idx="649">
                  <c:v>42783</c:v>
                </c:pt>
                <c:pt idx="650">
                  <c:v>42790</c:v>
                </c:pt>
                <c:pt idx="651">
                  <c:v>42797</c:v>
                </c:pt>
                <c:pt idx="652">
                  <c:v>42804</c:v>
                </c:pt>
                <c:pt idx="653">
                  <c:v>42808</c:v>
                </c:pt>
                <c:pt idx="654">
                  <c:v>42811</c:v>
                </c:pt>
                <c:pt idx="655">
                  <c:v>42818</c:v>
                </c:pt>
                <c:pt idx="656">
                  <c:v>42825</c:v>
                </c:pt>
                <c:pt idx="657">
                  <c:v>42832</c:v>
                </c:pt>
                <c:pt idx="658">
                  <c:v>42839</c:v>
                </c:pt>
                <c:pt idx="659">
                  <c:v>42846</c:v>
                </c:pt>
                <c:pt idx="660">
                  <c:v>42853</c:v>
                </c:pt>
                <c:pt idx="661">
                  <c:v>42860</c:v>
                </c:pt>
                <c:pt idx="662">
                  <c:v>42867</c:v>
                </c:pt>
                <c:pt idx="663">
                  <c:v>42874</c:v>
                </c:pt>
                <c:pt idx="664">
                  <c:v>42881</c:v>
                </c:pt>
                <c:pt idx="665">
                  <c:v>42884</c:v>
                </c:pt>
                <c:pt idx="666">
                  <c:v>42888</c:v>
                </c:pt>
                <c:pt idx="667">
                  <c:v>42895</c:v>
                </c:pt>
                <c:pt idx="668">
                  <c:v>42902</c:v>
                </c:pt>
                <c:pt idx="669">
                  <c:v>42909</c:v>
                </c:pt>
                <c:pt idx="670">
                  <c:v>42916</c:v>
                </c:pt>
                <c:pt idx="671">
                  <c:v>42923</c:v>
                </c:pt>
                <c:pt idx="672">
                  <c:v>42930</c:v>
                </c:pt>
                <c:pt idx="673">
                  <c:v>42937</c:v>
                </c:pt>
                <c:pt idx="674">
                  <c:v>42944</c:v>
                </c:pt>
                <c:pt idx="675">
                  <c:v>42951</c:v>
                </c:pt>
                <c:pt idx="676">
                  <c:v>42958</c:v>
                </c:pt>
                <c:pt idx="677">
                  <c:v>42965</c:v>
                </c:pt>
                <c:pt idx="678">
                  <c:v>42972</c:v>
                </c:pt>
                <c:pt idx="679">
                  <c:v>42979</c:v>
                </c:pt>
                <c:pt idx="680">
                  <c:v>42986</c:v>
                </c:pt>
                <c:pt idx="681">
                  <c:v>42993</c:v>
                </c:pt>
                <c:pt idx="682">
                  <c:v>43000</c:v>
                </c:pt>
                <c:pt idx="683">
                  <c:v>43007</c:v>
                </c:pt>
                <c:pt idx="684">
                  <c:v>43014</c:v>
                </c:pt>
                <c:pt idx="685">
                  <c:v>43021</c:v>
                </c:pt>
                <c:pt idx="686">
                  <c:v>43028</c:v>
                </c:pt>
                <c:pt idx="687">
                  <c:v>43035</c:v>
                </c:pt>
                <c:pt idx="688">
                  <c:v>43042</c:v>
                </c:pt>
                <c:pt idx="689">
                  <c:v>43049</c:v>
                </c:pt>
                <c:pt idx="690">
                  <c:v>43056</c:v>
                </c:pt>
                <c:pt idx="691">
                  <c:v>43063</c:v>
                </c:pt>
                <c:pt idx="692">
                  <c:v>43070</c:v>
                </c:pt>
                <c:pt idx="693">
                  <c:v>43077</c:v>
                </c:pt>
                <c:pt idx="694">
                  <c:v>43084</c:v>
                </c:pt>
                <c:pt idx="695">
                  <c:v>43091</c:v>
                </c:pt>
                <c:pt idx="696">
                  <c:v>43098</c:v>
                </c:pt>
                <c:pt idx="697">
                  <c:v>43112</c:v>
                </c:pt>
                <c:pt idx="698">
                  <c:v>43119</c:v>
                </c:pt>
                <c:pt idx="699">
                  <c:v>43126</c:v>
                </c:pt>
                <c:pt idx="700">
                  <c:v>43133</c:v>
                </c:pt>
                <c:pt idx="701">
                  <c:v>43136</c:v>
                </c:pt>
                <c:pt idx="702">
                  <c:v>43140</c:v>
                </c:pt>
                <c:pt idx="703">
                  <c:v>43150</c:v>
                </c:pt>
                <c:pt idx="704">
                  <c:v>43154</c:v>
                </c:pt>
                <c:pt idx="705">
                  <c:v>43161</c:v>
                </c:pt>
                <c:pt idx="706">
                  <c:v>43168</c:v>
                </c:pt>
                <c:pt idx="707">
                  <c:v>43175</c:v>
                </c:pt>
                <c:pt idx="708">
                  <c:v>43182</c:v>
                </c:pt>
                <c:pt idx="709">
                  <c:v>43196</c:v>
                </c:pt>
                <c:pt idx="710">
                  <c:v>43203</c:v>
                </c:pt>
                <c:pt idx="711">
                  <c:v>43217</c:v>
                </c:pt>
                <c:pt idx="712">
                  <c:v>43224</c:v>
                </c:pt>
                <c:pt idx="713">
                  <c:v>43231</c:v>
                </c:pt>
                <c:pt idx="714">
                  <c:v>43238</c:v>
                </c:pt>
                <c:pt idx="715">
                  <c:v>43245</c:v>
                </c:pt>
                <c:pt idx="716">
                  <c:v>43252</c:v>
                </c:pt>
                <c:pt idx="717">
                  <c:v>43259</c:v>
                </c:pt>
                <c:pt idx="718">
                  <c:v>43266</c:v>
                </c:pt>
                <c:pt idx="719">
                  <c:v>43273</c:v>
                </c:pt>
                <c:pt idx="720">
                  <c:v>43280</c:v>
                </c:pt>
                <c:pt idx="721">
                  <c:v>43287</c:v>
                </c:pt>
                <c:pt idx="722">
                  <c:v>43291</c:v>
                </c:pt>
                <c:pt idx="723">
                  <c:v>43294</c:v>
                </c:pt>
                <c:pt idx="724">
                  <c:v>43304</c:v>
                </c:pt>
                <c:pt idx="725">
                  <c:v>43308</c:v>
                </c:pt>
                <c:pt idx="726">
                  <c:v>43315</c:v>
                </c:pt>
                <c:pt idx="727">
                  <c:v>43322</c:v>
                </c:pt>
                <c:pt idx="728">
                  <c:v>43329</c:v>
                </c:pt>
                <c:pt idx="729">
                  <c:v>43336</c:v>
                </c:pt>
                <c:pt idx="730">
                  <c:v>43346</c:v>
                </c:pt>
                <c:pt idx="731">
                  <c:v>43350</c:v>
                </c:pt>
                <c:pt idx="732">
                  <c:v>43357</c:v>
                </c:pt>
                <c:pt idx="733">
                  <c:v>43364</c:v>
                </c:pt>
                <c:pt idx="734">
                  <c:v>43371</c:v>
                </c:pt>
                <c:pt idx="735">
                  <c:v>43378</c:v>
                </c:pt>
                <c:pt idx="736">
                  <c:v>43385</c:v>
                </c:pt>
                <c:pt idx="737">
                  <c:v>43388</c:v>
                </c:pt>
                <c:pt idx="738">
                  <c:v>43392</c:v>
                </c:pt>
                <c:pt idx="739">
                  <c:v>43399</c:v>
                </c:pt>
                <c:pt idx="740">
                  <c:v>43406</c:v>
                </c:pt>
                <c:pt idx="741">
                  <c:v>43413</c:v>
                </c:pt>
                <c:pt idx="742">
                  <c:v>43420</c:v>
                </c:pt>
                <c:pt idx="743">
                  <c:v>43427</c:v>
                </c:pt>
                <c:pt idx="744">
                  <c:v>43434</c:v>
                </c:pt>
                <c:pt idx="745">
                  <c:v>43441</c:v>
                </c:pt>
                <c:pt idx="746">
                  <c:v>43448</c:v>
                </c:pt>
                <c:pt idx="747">
                  <c:v>43455</c:v>
                </c:pt>
                <c:pt idx="748">
                  <c:v>43462</c:v>
                </c:pt>
                <c:pt idx="749">
                  <c:v>43476</c:v>
                </c:pt>
                <c:pt idx="750">
                  <c:v>43483</c:v>
                </c:pt>
                <c:pt idx="751">
                  <c:v>43490</c:v>
                </c:pt>
                <c:pt idx="752">
                  <c:v>43497</c:v>
                </c:pt>
                <c:pt idx="753">
                  <c:v>43504</c:v>
                </c:pt>
                <c:pt idx="754">
                  <c:v>43511</c:v>
                </c:pt>
                <c:pt idx="755">
                  <c:v>43518</c:v>
                </c:pt>
                <c:pt idx="756">
                  <c:v>43528</c:v>
                </c:pt>
                <c:pt idx="757">
                  <c:v>43531</c:v>
                </c:pt>
                <c:pt idx="758">
                  <c:v>43542</c:v>
                </c:pt>
                <c:pt idx="759">
                  <c:v>43546</c:v>
                </c:pt>
                <c:pt idx="760">
                  <c:v>43556</c:v>
                </c:pt>
                <c:pt idx="761">
                  <c:v>43560</c:v>
                </c:pt>
                <c:pt idx="762">
                  <c:v>43567</c:v>
                </c:pt>
                <c:pt idx="763">
                  <c:v>43574</c:v>
                </c:pt>
                <c:pt idx="764">
                  <c:v>43581</c:v>
                </c:pt>
                <c:pt idx="765">
                  <c:v>43588</c:v>
                </c:pt>
                <c:pt idx="766">
                  <c:v>43593</c:v>
                </c:pt>
                <c:pt idx="767">
                  <c:v>43602</c:v>
                </c:pt>
                <c:pt idx="768">
                  <c:v>43609</c:v>
                </c:pt>
                <c:pt idx="769">
                  <c:v>43616</c:v>
                </c:pt>
                <c:pt idx="770">
                  <c:v>43623</c:v>
                </c:pt>
                <c:pt idx="771">
                  <c:v>43630</c:v>
                </c:pt>
                <c:pt idx="772">
                  <c:v>43637</c:v>
                </c:pt>
                <c:pt idx="773">
                  <c:v>43644</c:v>
                </c:pt>
                <c:pt idx="774">
                  <c:v>43651</c:v>
                </c:pt>
                <c:pt idx="775">
                  <c:v>43654</c:v>
                </c:pt>
              </c:numCache>
            </c:numRef>
          </c:cat>
          <c:val>
            <c:numRef>
              <c:f>Sheet1!$C$3:$C$778</c:f>
              <c:numCache>
                <c:formatCode>_-* #,##0_-;\-* #,##0_-;_-* "-"??_-;_-@_-</c:formatCode>
                <c:ptCount val="776"/>
                <c:pt idx="0">
                  <c:v>6150</c:v>
                </c:pt>
                <c:pt idx="1">
                  <c:v>6150</c:v>
                </c:pt>
                <c:pt idx="2">
                  <c:v>6150</c:v>
                </c:pt>
                <c:pt idx="3">
                  <c:v>6150</c:v>
                </c:pt>
                <c:pt idx="4">
                  <c:v>6250</c:v>
                </c:pt>
                <c:pt idx="5">
                  <c:v>6250</c:v>
                </c:pt>
                <c:pt idx="6">
                  <c:v>6400</c:v>
                </c:pt>
                <c:pt idx="7">
                  <c:v>6400</c:v>
                </c:pt>
                <c:pt idx="8">
                  <c:v>6750</c:v>
                </c:pt>
                <c:pt idx="9">
                  <c:v>6750</c:v>
                </c:pt>
                <c:pt idx="10">
                  <c:v>7200</c:v>
                </c:pt>
                <c:pt idx="11">
                  <c:v>7200</c:v>
                </c:pt>
                <c:pt idx="12">
                  <c:v>7650</c:v>
                </c:pt>
                <c:pt idx="13">
                  <c:v>7650</c:v>
                </c:pt>
                <c:pt idx="14">
                  <c:v>7650</c:v>
                </c:pt>
                <c:pt idx="15">
                  <c:v>7750</c:v>
                </c:pt>
                <c:pt idx="16">
                  <c:v>7750</c:v>
                </c:pt>
                <c:pt idx="17">
                  <c:v>8200</c:v>
                </c:pt>
                <c:pt idx="18">
                  <c:v>8200</c:v>
                </c:pt>
                <c:pt idx="19">
                  <c:v>8450</c:v>
                </c:pt>
                <c:pt idx="20">
                  <c:v>8450</c:v>
                </c:pt>
                <c:pt idx="21">
                  <c:v>8750</c:v>
                </c:pt>
                <c:pt idx="22">
                  <c:v>8750</c:v>
                </c:pt>
                <c:pt idx="23">
                  <c:v>9050</c:v>
                </c:pt>
                <c:pt idx="24">
                  <c:v>9050</c:v>
                </c:pt>
                <c:pt idx="25">
                  <c:v>9200</c:v>
                </c:pt>
                <c:pt idx="26">
                  <c:v>9200</c:v>
                </c:pt>
                <c:pt idx="27">
                  <c:v>9250</c:v>
                </c:pt>
                <c:pt idx="28">
                  <c:v>9250</c:v>
                </c:pt>
                <c:pt idx="29">
                  <c:v>9250</c:v>
                </c:pt>
                <c:pt idx="30">
                  <c:v>9250</c:v>
                </c:pt>
                <c:pt idx="31">
                  <c:v>9200</c:v>
                </c:pt>
                <c:pt idx="32">
                  <c:v>9200</c:v>
                </c:pt>
                <c:pt idx="33">
                  <c:v>9150</c:v>
                </c:pt>
                <c:pt idx="34">
                  <c:v>9150</c:v>
                </c:pt>
                <c:pt idx="35">
                  <c:v>9050</c:v>
                </c:pt>
                <c:pt idx="36">
                  <c:v>9050</c:v>
                </c:pt>
                <c:pt idx="37">
                  <c:v>8850</c:v>
                </c:pt>
                <c:pt idx="38">
                  <c:v>8850</c:v>
                </c:pt>
                <c:pt idx="39">
                  <c:v>8800</c:v>
                </c:pt>
                <c:pt idx="40">
                  <c:v>8800</c:v>
                </c:pt>
                <c:pt idx="41">
                  <c:v>8650</c:v>
                </c:pt>
                <c:pt idx="42">
                  <c:v>8650</c:v>
                </c:pt>
                <c:pt idx="43">
                  <c:v>8450</c:v>
                </c:pt>
                <c:pt idx="44">
                  <c:v>8450</c:v>
                </c:pt>
                <c:pt idx="45">
                  <c:v>7950</c:v>
                </c:pt>
                <c:pt idx="46">
                  <c:v>7950</c:v>
                </c:pt>
                <c:pt idx="47">
                  <c:v>7750</c:v>
                </c:pt>
                <c:pt idx="48">
                  <c:v>7750</c:v>
                </c:pt>
                <c:pt idx="49">
                  <c:v>7500</c:v>
                </c:pt>
                <c:pt idx="50">
                  <c:v>7500</c:v>
                </c:pt>
                <c:pt idx="51">
                  <c:v>7300</c:v>
                </c:pt>
                <c:pt idx="52">
                  <c:v>7300</c:v>
                </c:pt>
                <c:pt idx="53">
                  <c:v>7050</c:v>
                </c:pt>
                <c:pt idx="54">
                  <c:v>7050</c:v>
                </c:pt>
                <c:pt idx="55">
                  <c:v>6875</c:v>
                </c:pt>
                <c:pt idx="56">
                  <c:v>6875</c:v>
                </c:pt>
                <c:pt idx="57">
                  <c:v>6400</c:v>
                </c:pt>
                <c:pt idx="58">
                  <c:v>6400</c:v>
                </c:pt>
                <c:pt idx="59">
                  <c:v>6050</c:v>
                </c:pt>
                <c:pt idx="60">
                  <c:v>6050</c:v>
                </c:pt>
                <c:pt idx="61">
                  <c:v>5650</c:v>
                </c:pt>
                <c:pt idx="62">
                  <c:v>5650</c:v>
                </c:pt>
                <c:pt idx="63">
                  <c:v>5550</c:v>
                </c:pt>
                <c:pt idx="64">
                  <c:v>5550</c:v>
                </c:pt>
                <c:pt idx="65">
                  <c:v>5750</c:v>
                </c:pt>
                <c:pt idx="66">
                  <c:v>5750</c:v>
                </c:pt>
                <c:pt idx="67">
                  <c:v>5800</c:v>
                </c:pt>
                <c:pt idx="68">
                  <c:v>5800</c:v>
                </c:pt>
                <c:pt idx="69">
                  <c:v>6100</c:v>
                </c:pt>
                <c:pt idx="70">
                  <c:v>6100</c:v>
                </c:pt>
                <c:pt idx="71">
                  <c:v>6200</c:v>
                </c:pt>
                <c:pt idx="72">
                  <c:v>6200</c:v>
                </c:pt>
                <c:pt idx="73">
                  <c:v>6350</c:v>
                </c:pt>
                <c:pt idx="74">
                  <c:v>6350</c:v>
                </c:pt>
                <c:pt idx="75">
                  <c:v>6250</c:v>
                </c:pt>
                <c:pt idx="76">
                  <c:v>6250</c:v>
                </c:pt>
                <c:pt idx="77">
                  <c:v>6200</c:v>
                </c:pt>
                <c:pt idx="78">
                  <c:v>6200</c:v>
                </c:pt>
                <c:pt idx="79">
                  <c:v>5850</c:v>
                </c:pt>
                <c:pt idx="80">
                  <c:v>5850</c:v>
                </c:pt>
                <c:pt idx="81">
                  <c:v>5750</c:v>
                </c:pt>
                <c:pt idx="82">
                  <c:v>5750</c:v>
                </c:pt>
                <c:pt idx="83">
                  <c:v>5500</c:v>
                </c:pt>
                <c:pt idx="84">
                  <c:v>5500</c:v>
                </c:pt>
                <c:pt idx="85">
                  <c:v>5300</c:v>
                </c:pt>
                <c:pt idx="86">
                  <c:v>5300</c:v>
                </c:pt>
                <c:pt idx="87">
                  <c:v>5100</c:v>
                </c:pt>
                <c:pt idx="88">
                  <c:v>5100</c:v>
                </c:pt>
                <c:pt idx="89">
                  <c:v>4750</c:v>
                </c:pt>
                <c:pt idx="90">
                  <c:v>4750</c:v>
                </c:pt>
                <c:pt idx="91">
                  <c:v>4650</c:v>
                </c:pt>
                <c:pt idx="92">
                  <c:v>4650</c:v>
                </c:pt>
                <c:pt idx="93">
                  <c:v>4300</c:v>
                </c:pt>
                <c:pt idx="94">
                  <c:v>4300</c:v>
                </c:pt>
                <c:pt idx="95">
                  <c:v>4350</c:v>
                </c:pt>
                <c:pt idx="96">
                  <c:v>4350</c:v>
                </c:pt>
                <c:pt idx="97">
                  <c:v>4650</c:v>
                </c:pt>
                <c:pt idx="98">
                  <c:v>4650</c:v>
                </c:pt>
                <c:pt idx="99">
                  <c:v>4800</c:v>
                </c:pt>
                <c:pt idx="100">
                  <c:v>4800</c:v>
                </c:pt>
                <c:pt idx="101">
                  <c:v>4850</c:v>
                </c:pt>
                <c:pt idx="102">
                  <c:v>4850</c:v>
                </c:pt>
                <c:pt idx="103">
                  <c:v>4900</c:v>
                </c:pt>
                <c:pt idx="104">
                  <c:v>4900</c:v>
                </c:pt>
                <c:pt idx="105">
                  <c:v>4900</c:v>
                </c:pt>
                <c:pt idx="106">
                  <c:v>4900</c:v>
                </c:pt>
                <c:pt idx="107">
                  <c:v>5150</c:v>
                </c:pt>
                <c:pt idx="108">
                  <c:v>5150</c:v>
                </c:pt>
                <c:pt idx="109">
                  <c:v>5650</c:v>
                </c:pt>
                <c:pt idx="110">
                  <c:v>5650</c:v>
                </c:pt>
                <c:pt idx="111">
                  <c:v>6000</c:v>
                </c:pt>
                <c:pt idx="112">
                  <c:v>6000</c:v>
                </c:pt>
                <c:pt idx="113">
                  <c:v>6250</c:v>
                </c:pt>
                <c:pt idx="114">
                  <c:v>6250</c:v>
                </c:pt>
                <c:pt idx="115">
                  <c:v>6250</c:v>
                </c:pt>
                <c:pt idx="116">
                  <c:v>6250</c:v>
                </c:pt>
                <c:pt idx="117">
                  <c:v>6050</c:v>
                </c:pt>
                <c:pt idx="118">
                  <c:v>6050</c:v>
                </c:pt>
                <c:pt idx="119">
                  <c:v>5850</c:v>
                </c:pt>
                <c:pt idx="120">
                  <c:v>5850</c:v>
                </c:pt>
                <c:pt idx="121">
                  <c:v>5700</c:v>
                </c:pt>
                <c:pt idx="122">
                  <c:v>5700</c:v>
                </c:pt>
                <c:pt idx="123">
                  <c:v>5600</c:v>
                </c:pt>
                <c:pt idx="124">
                  <c:v>5600</c:v>
                </c:pt>
                <c:pt idx="125">
                  <c:v>5500</c:v>
                </c:pt>
                <c:pt idx="126">
                  <c:v>5500</c:v>
                </c:pt>
                <c:pt idx="127">
                  <c:v>5450</c:v>
                </c:pt>
                <c:pt idx="128">
                  <c:v>5450</c:v>
                </c:pt>
                <c:pt idx="129">
                  <c:v>5400</c:v>
                </c:pt>
                <c:pt idx="130">
                  <c:v>5400</c:v>
                </c:pt>
                <c:pt idx="131">
                  <c:v>5350</c:v>
                </c:pt>
                <c:pt idx="132">
                  <c:v>5350</c:v>
                </c:pt>
                <c:pt idx="133">
                  <c:v>5300</c:v>
                </c:pt>
                <c:pt idx="134">
                  <c:v>5300</c:v>
                </c:pt>
                <c:pt idx="135">
                  <c:v>5200</c:v>
                </c:pt>
                <c:pt idx="136">
                  <c:v>5200</c:v>
                </c:pt>
                <c:pt idx="137">
                  <c:v>5200</c:v>
                </c:pt>
                <c:pt idx="138">
                  <c:v>5200</c:v>
                </c:pt>
                <c:pt idx="139">
                  <c:v>5200</c:v>
                </c:pt>
                <c:pt idx="140">
                  <c:v>5200</c:v>
                </c:pt>
                <c:pt idx="141">
                  <c:v>5300</c:v>
                </c:pt>
                <c:pt idx="142">
                  <c:v>5300</c:v>
                </c:pt>
                <c:pt idx="143">
                  <c:v>5300</c:v>
                </c:pt>
                <c:pt idx="144">
                  <c:v>5300</c:v>
                </c:pt>
                <c:pt idx="145">
                  <c:v>5450</c:v>
                </c:pt>
                <c:pt idx="146">
                  <c:v>5450</c:v>
                </c:pt>
                <c:pt idx="147">
                  <c:v>5550</c:v>
                </c:pt>
                <c:pt idx="148">
                  <c:v>5550</c:v>
                </c:pt>
                <c:pt idx="149">
                  <c:v>5550</c:v>
                </c:pt>
                <c:pt idx="150">
                  <c:v>5550</c:v>
                </c:pt>
                <c:pt idx="151">
                  <c:v>5450</c:v>
                </c:pt>
                <c:pt idx="152">
                  <c:v>5450</c:v>
                </c:pt>
                <c:pt idx="153">
                  <c:v>5400</c:v>
                </c:pt>
                <c:pt idx="154">
                  <c:v>5400</c:v>
                </c:pt>
                <c:pt idx="155">
                  <c:v>5300</c:v>
                </c:pt>
                <c:pt idx="156">
                  <c:v>5300</c:v>
                </c:pt>
                <c:pt idx="157">
                  <c:v>5100</c:v>
                </c:pt>
                <c:pt idx="158">
                  <c:v>5100</c:v>
                </c:pt>
                <c:pt idx="159">
                  <c:v>4900</c:v>
                </c:pt>
                <c:pt idx="160">
                  <c:v>4900</c:v>
                </c:pt>
                <c:pt idx="161">
                  <c:v>4650</c:v>
                </c:pt>
                <c:pt idx="162">
                  <c:v>4650</c:v>
                </c:pt>
                <c:pt idx="163">
                  <c:v>4600</c:v>
                </c:pt>
                <c:pt idx="164">
                  <c:v>4600</c:v>
                </c:pt>
                <c:pt idx="165">
                  <c:v>4500</c:v>
                </c:pt>
                <c:pt idx="166">
                  <c:v>4500</c:v>
                </c:pt>
                <c:pt idx="167">
                  <c:v>4450</c:v>
                </c:pt>
                <c:pt idx="168">
                  <c:v>4450</c:v>
                </c:pt>
                <c:pt idx="169">
                  <c:v>4400</c:v>
                </c:pt>
                <c:pt idx="170">
                  <c:v>4400</c:v>
                </c:pt>
                <c:pt idx="171">
                  <c:v>4350</c:v>
                </c:pt>
                <c:pt idx="172">
                  <c:v>4350</c:v>
                </c:pt>
                <c:pt idx="173">
                  <c:v>4250</c:v>
                </c:pt>
                <c:pt idx="174">
                  <c:v>4250</c:v>
                </c:pt>
                <c:pt idx="175">
                  <c:v>4150</c:v>
                </c:pt>
                <c:pt idx="176">
                  <c:v>4150</c:v>
                </c:pt>
                <c:pt idx="177">
                  <c:v>4000</c:v>
                </c:pt>
                <c:pt idx="178">
                  <c:v>4000</c:v>
                </c:pt>
                <c:pt idx="179">
                  <c:v>3950</c:v>
                </c:pt>
                <c:pt idx="180">
                  <c:v>3950</c:v>
                </c:pt>
                <c:pt idx="181">
                  <c:v>3700</c:v>
                </c:pt>
                <c:pt idx="182">
                  <c:v>3700</c:v>
                </c:pt>
                <c:pt idx="183">
                  <c:v>3700</c:v>
                </c:pt>
                <c:pt idx="184">
                  <c:v>3700</c:v>
                </c:pt>
                <c:pt idx="185">
                  <c:v>3700</c:v>
                </c:pt>
                <c:pt idx="186">
                  <c:v>3700</c:v>
                </c:pt>
                <c:pt idx="187">
                  <c:v>3850</c:v>
                </c:pt>
                <c:pt idx="188">
                  <c:v>3850</c:v>
                </c:pt>
                <c:pt idx="189">
                  <c:v>3900</c:v>
                </c:pt>
                <c:pt idx="190">
                  <c:v>3900</c:v>
                </c:pt>
                <c:pt idx="191">
                  <c:v>3900</c:v>
                </c:pt>
                <c:pt idx="192">
                  <c:v>3900</c:v>
                </c:pt>
                <c:pt idx="193">
                  <c:v>3900</c:v>
                </c:pt>
                <c:pt idx="194">
                  <c:v>3900</c:v>
                </c:pt>
                <c:pt idx="195">
                  <c:v>3900</c:v>
                </c:pt>
                <c:pt idx="196">
                  <c:v>3900</c:v>
                </c:pt>
                <c:pt idx="197">
                  <c:v>3950</c:v>
                </c:pt>
                <c:pt idx="198">
                  <c:v>3950</c:v>
                </c:pt>
                <c:pt idx="199">
                  <c:v>3950</c:v>
                </c:pt>
                <c:pt idx="200">
                  <c:v>3950</c:v>
                </c:pt>
                <c:pt idx="201">
                  <c:v>3975</c:v>
                </c:pt>
                <c:pt idx="202">
                  <c:v>3975</c:v>
                </c:pt>
                <c:pt idx="203">
                  <c:v>3975</c:v>
                </c:pt>
                <c:pt idx="204">
                  <c:v>3975</c:v>
                </c:pt>
                <c:pt idx="205">
                  <c:v>3950</c:v>
                </c:pt>
                <c:pt idx="206">
                  <c:v>3950</c:v>
                </c:pt>
                <c:pt idx="207">
                  <c:v>3950</c:v>
                </c:pt>
                <c:pt idx="208">
                  <c:v>3950</c:v>
                </c:pt>
                <c:pt idx="209">
                  <c:v>3950</c:v>
                </c:pt>
                <c:pt idx="210">
                  <c:v>3950</c:v>
                </c:pt>
                <c:pt idx="211">
                  <c:v>3900</c:v>
                </c:pt>
                <c:pt idx="212">
                  <c:v>3900</c:v>
                </c:pt>
                <c:pt idx="213">
                  <c:v>3900</c:v>
                </c:pt>
                <c:pt idx="214">
                  <c:v>3900</c:v>
                </c:pt>
                <c:pt idx="215">
                  <c:v>3900</c:v>
                </c:pt>
                <c:pt idx="216">
                  <c:v>3900</c:v>
                </c:pt>
                <c:pt idx="217">
                  <c:v>3775</c:v>
                </c:pt>
                <c:pt idx="218">
                  <c:v>3775</c:v>
                </c:pt>
                <c:pt idx="219">
                  <c:v>3725</c:v>
                </c:pt>
                <c:pt idx="220">
                  <c:v>3725</c:v>
                </c:pt>
                <c:pt idx="221">
                  <c:v>3650</c:v>
                </c:pt>
                <c:pt idx="222">
                  <c:v>3650</c:v>
                </c:pt>
                <c:pt idx="223">
                  <c:v>3500</c:v>
                </c:pt>
                <c:pt idx="224">
                  <c:v>3500</c:v>
                </c:pt>
                <c:pt idx="225">
                  <c:v>3450</c:v>
                </c:pt>
                <c:pt idx="226">
                  <c:v>3450</c:v>
                </c:pt>
                <c:pt idx="227">
                  <c:v>3375</c:v>
                </c:pt>
                <c:pt idx="228">
                  <c:v>3375</c:v>
                </c:pt>
                <c:pt idx="229">
                  <c:v>3325</c:v>
                </c:pt>
                <c:pt idx="230">
                  <c:v>3325</c:v>
                </c:pt>
                <c:pt idx="231">
                  <c:v>3300</c:v>
                </c:pt>
                <c:pt idx="232">
                  <c:v>3300</c:v>
                </c:pt>
                <c:pt idx="233">
                  <c:v>3250</c:v>
                </c:pt>
                <c:pt idx="234">
                  <c:v>3250</c:v>
                </c:pt>
                <c:pt idx="235">
                  <c:v>3200</c:v>
                </c:pt>
                <c:pt idx="236">
                  <c:v>3200</c:v>
                </c:pt>
                <c:pt idx="237">
                  <c:v>3200</c:v>
                </c:pt>
                <c:pt idx="238">
                  <c:v>3200</c:v>
                </c:pt>
                <c:pt idx="239">
                  <c:v>3200</c:v>
                </c:pt>
                <c:pt idx="240">
                  <c:v>3200</c:v>
                </c:pt>
                <c:pt idx="241">
                  <c:v>3200</c:v>
                </c:pt>
                <c:pt idx="242">
                  <c:v>3200</c:v>
                </c:pt>
                <c:pt idx="243">
                  <c:v>3200</c:v>
                </c:pt>
                <c:pt idx="244">
                  <c:v>3200</c:v>
                </c:pt>
                <c:pt idx="245">
                  <c:v>3250</c:v>
                </c:pt>
                <c:pt idx="246">
                  <c:v>3250</c:v>
                </c:pt>
                <c:pt idx="247">
                  <c:v>3300</c:v>
                </c:pt>
                <c:pt idx="248">
                  <c:v>3300</c:v>
                </c:pt>
                <c:pt idx="249">
                  <c:v>3350</c:v>
                </c:pt>
                <c:pt idx="250">
                  <c:v>3350</c:v>
                </c:pt>
                <c:pt idx="251">
                  <c:v>3350</c:v>
                </c:pt>
                <c:pt idx="252">
                  <c:v>3350</c:v>
                </c:pt>
                <c:pt idx="253">
                  <c:v>3350</c:v>
                </c:pt>
                <c:pt idx="254">
                  <c:v>3350</c:v>
                </c:pt>
                <c:pt idx="255">
                  <c:v>3450</c:v>
                </c:pt>
                <c:pt idx="256">
                  <c:v>3450</c:v>
                </c:pt>
                <c:pt idx="257">
                  <c:v>3500</c:v>
                </c:pt>
                <c:pt idx="258">
                  <c:v>3500</c:v>
                </c:pt>
                <c:pt idx="259">
                  <c:v>3650</c:v>
                </c:pt>
                <c:pt idx="260">
                  <c:v>3650</c:v>
                </c:pt>
                <c:pt idx="261">
                  <c:v>3950</c:v>
                </c:pt>
                <c:pt idx="262">
                  <c:v>3950</c:v>
                </c:pt>
                <c:pt idx="263">
                  <c:v>4750</c:v>
                </c:pt>
                <c:pt idx="264">
                  <c:v>4750</c:v>
                </c:pt>
                <c:pt idx="265">
                  <c:v>5650</c:v>
                </c:pt>
                <c:pt idx="266">
                  <c:v>5650</c:v>
                </c:pt>
                <c:pt idx="267">
                  <c:v>6250</c:v>
                </c:pt>
                <c:pt idx="268">
                  <c:v>6250</c:v>
                </c:pt>
                <c:pt idx="269">
                  <c:v>6200</c:v>
                </c:pt>
                <c:pt idx="270">
                  <c:v>6200</c:v>
                </c:pt>
                <c:pt idx="271">
                  <c:v>6050</c:v>
                </c:pt>
                <c:pt idx="272">
                  <c:v>6050</c:v>
                </c:pt>
                <c:pt idx="273">
                  <c:v>5950</c:v>
                </c:pt>
                <c:pt idx="274">
                  <c:v>5950</c:v>
                </c:pt>
                <c:pt idx="275">
                  <c:v>5950</c:v>
                </c:pt>
                <c:pt idx="276">
                  <c:v>5950</c:v>
                </c:pt>
                <c:pt idx="277">
                  <c:v>5950</c:v>
                </c:pt>
                <c:pt idx="278">
                  <c:v>5950</c:v>
                </c:pt>
                <c:pt idx="279">
                  <c:v>6100</c:v>
                </c:pt>
                <c:pt idx="280">
                  <c:v>6100</c:v>
                </c:pt>
                <c:pt idx="281">
                  <c:v>6100</c:v>
                </c:pt>
                <c:pt idx="282">
                  <c:v>6150</c:v>
                </c:pt>
                <c:pt idx="283">
                  <c:v>6150</c:v>
                </c:pt>
                <c:pt idx="284">
                  <c:v>6200</c:v>
                </c:pt>
                <c:pt idx="285">
                  <c:v>6200</c:v>
                </c:pt>
                <c:pt idx="286">
                  <c:v>6300</c:v>
                </c:pt>
                <c:pt idx="287">
                  <c:v>6300</c:v>
                </c:pt>
                <c:pt idx="288">
                  <c:v>6500</c:v>
                </c:pt>
                <c:pt idx="289">
                  <c:v>6500</c:v>
                </c:pt>
                <c:pt idx="290">
                  <c:v>6500</c:v>
                </c:pt>
                <c:pt idx="291">
                  <c:v>6500</c:v>
                </c:pt>
                <c:pt idx="292">
                  <c:v>6500</c:v>
                </c:pt>
                <c:pt idx="293">
                  <c:v>6750</c:v>
                </c:pt>
                <c:pt idx="294">
                  <c:v>6750</c:v>
                </c:pt>
                <c:pt idx="295">
                  <c:v>6900</c:v>
                </c:pt>
                <c:pt idx="296">
                  <c:v>6900</c:v>
                </c:pt>
                <c:pt idx="297">
                  <c:v>7050</c:v>
                </c:pt>
                <c:pt idx="298">
                  <c:v>7050</c:v>
                </c:pt>
                <c:pt idx="299">
                  <c:v>7100</c:v>
                </c:pt>
                <c:pt idx="300">
                  <c:v>7100</c:v>
                </c:pt>
                <c:pt idx="301">
                  <c:v>7250</c:v>
                </c:pt>
                <c:pt idx="302">
                  <c:v>7250</c:v>
                </c:pt>
                <c:pt idx="303">
                  <c:v>7300</c:v>
                </c:pt>
                <c:pt idx="304">
                  <c:v>7300</c:v>
                </c:pt>
                <c:pt idx="305">
                  <c:v>7350</c:v>
                </c:pt>
                <c:pt idx="306">
                  <c:v>7350</c:v>
                </c:pt>
                <c:pt idx="307">
                  <c:v>7350</c:v>
                </c:pt>
                <c:pt idx="308">
                  <c:v>7350</c:v>
                </c:pt>
                <c:pt idx="309">
                  <c:v>7500</c:v>
                </c:pt>
                <c:pt idx="310">
                  <c:v>7500</c:v>
                </c:pt>
                <c:pt idx="311">
                  <c:v>7700</c:v>
                </c:pt>
                <c:pt idx="312">
                  <c:v>7700</c:v>
                </c:pt>
                <c:pt idx="313">
                  <c:v>7750</c:v>
                </c:pt>
                <c:pt idx="314">
                  <c:v>7750</c:v>
                </c:pt>
                <c:pt idx="315">
                  <c:v>7750</c:v>
                </c:pt>
                <c:pt idx="316">
                  <c:v>7750</c:v>
                </c:pt>
                <c:pt idx="317">
                  <c:v>7400</c:v>
                </c:pt>
                <c:pt idx="318">
                  <c:v>7400</c:v>
                </c:pt>
                <c:pt idx="319">
                  <c:v>7400</c:v>
                </c:pt>
                <c:pt idx="320">
                  <c:v>7400</c:v>
                </c:pt>
                <c:pt idx="321">
                  <c:v>7300</c:v>
                </c:pt>
                <c:pt idx="322">
                  <c:v>7300</c:v>
                </c:pt>
                <c:pt idx="323">
                  <c:v>7250</c:v>
                </c:pt>
                <c:pt idx="324">
                  <c:v>7250</c:v>
                </c:pt>
                <c:pt idx="325">
                  <c:v>7250</c:v>
                </c:pt>
                <c:pt idx="326">
                  <c:v>7050</c:v>
                </c:pt>
                <c:pt idx="327">
                  <c:v>7050</c:v>
                </c:pt>
                <c:pt idx="328">
                  <c:v>6650</c:v>
                </c:pt>
                <c:pt idx="329">
                  <c:v>6650</c:v>
                </c:pt>
                <c:pt idx="330">
                  <c:v>6300</c:v>
                </c:pt>
                <c:pt idx="331">
                  <c:v>6300</c:v>
                </c:pt>
                <c:pt idx="332">
                  <c:v>6100</c:v>
                </c:pt>
                <c:pt idx="333">
                  <c:v>6100</c:v>
                </c:pt>
                <c:pt idx="334">
                  <c:v>5900</c:v>
                </c:pt>
                <c:pt idx="335">
                  <c:v>5900</c:v>
                </c:pt>
                <c:pt idx="336">
                  <c:v>5850</c:v>
                </c:pt>
                <c:pt idx="337">
                  <c:v>5850</c:v>
                </c:pt>
                <c:pt idx="338">
                  <c:v>5800</c:v>
                </c:pt>
                <c:pt idx="339">
                  <c:v>5800</c:v>
                </c:pt>
                <c:pt idx="340">
                  <c:v>5750</c:v>
                </c:pt>
                <c:pt idx="341">
                  <c:v>5750</c:v>
                </c:pt>
                <c:pt idx="342">
                  <c:v>5750</c:v>
                </c:pt>
                <c:pt idx="343">
                  <c:v>5750</c:v>
                </c:pt>
                <c:pt idx="344">
                  <c:v>5750</c:v>
                </c:pt>
                <c:pt idx="345">
                  <c:v>5750</c:v>
                </c:pt>
                <c:pt idx="346">
                  <c:v>5750</c:v>
                </c:pt>
                <c:pt idx="347">
                  <c:v>5750</c:v>
                </c:pt>
                <c:pt idx="348">
                  <c:v>5950</c:v>
                </c:pt>
                <c:pt idx="349">
                  <c:v>5950</c:v>
                </c:pt>
                <c:pt idx="350">
                  <c:v>6250</c:v>
                </c:pt>
                <c:pt idx="351">
                  <c:v>6250</c:v>
                </c:pt>
                <c:pt idx="352">
                  <c:v>6250</c:v>
                </c:pt>
                <c:pt idx="353">
                  <c:v>6250</c:v>
                </c:pt>
                <c:pt idx="354">
                  <c:v>6350</c:v>
                </c:pt>
                <c:pt idx="355">
                  <c:v>6350</c:v>
                </c:pt>
                <c:pt idx="356">
                  <c:v>6300</c:v>
                </c:pt>
                <c:pt idx="357">
                  <c:v>6300</c:v>
                </c:pt>
                <c:pt idx="358">
                  <c:v>6050</c:v>
                </c:pt>
                <c:pt idx="359">
                  <c:v>6050</c:v>
                </c:pt>
                <c:pt idx="360">
                  <c:v>5750</c:v>
                </c:pt>
                <c:pt idx="361">
                  <c:v>5750</c:v>
                </c:pt>
                <c:pt idx="362">
                  <c:v>5250</c:v>
                </c:pt>
                <c:pt idx="363">
                  <c:v>5250</c:v>
                </c:pt>
                <c:pt idx="364">
                  <c:v>4900</c:v>
                </c:pt>
                <c:pt idx="365">
                  <c:v>4900</c:v>
                </c:pt>
                <c:pt idx="366">
                  <c:v>4550</c:v>
                </c:pt>
                <c:pt idx="367">
                  <c:v>4550</c:v>
                </c:pt>
                <c:pt idx="368">
                  <c:v>4550</c:v>
                </c:pt>
                <c:pt idx="369">
                  <c:v>4550</c:v>
                </c:pt>
                <c:pt idx="370">
                  <c:v>4900</c:v>
                </c:pt>
                <c:pt idx="371">
                  <c:v>4900</c:v>
                </c:pt>
                <c:pt idx="372">
                  <c:v>5250</c:v>
                </c:pt>
                <c:pt idx="373">
                  <c:v>5250</c:v>
                </c:pt>
                <c:pt idx="374">
                  <c:v>5700</c:v>
                </c:pt>
                <c:pt idx="375">
                  <c:v>5700</c:v>
                </c:pt>
                <c:pt idx="376">
                  <c:v>5750</c:v>
                </c:pt>
                <c:pt idx="377">
                  <c:v>5750</c:v>
                </c:pt>
                <c:pt idx="378">
                  <c:v>5900</c:v>
                </c:pt>
                <c:pt idx="379">
                  <c:v>5900</c:v>
                </c:pt>
                <c:pt idx="380">
                  <c:v>5900</c:v>
                </c:pt>
                <c:pt idx="381">
                  <c:v>5850</c:v>
                </c:pt>
                <c:pt idx="382">
                  <c:v>5850</c:v>
                </c:pt>
                <c:pt idx="383">
                  <c:v>5800</c:v>
                </c:pt>
                <c:pt idx="384">
                  <c:v>5750</c:v>
                </c:pt>
                <c:pt idx="385">
                  <c:v>5600</c:v>
                </c:pt>
                <c:pt idx="386">
                  <c:v>5550</c:v>
                </c:pt>
                <c:pt idx="387">
                  <c:v>5500</c:v>
                </c:pt>
                <c:pt idx="388">
                  <c:v>5500</c:v>
                </c:pt>
                <c:pt idx="389">
                  <c:v>5500</c:v>
                </c:pt>
                <c:pt idx="390">
                  <c:v>5550</c:v>
                </c:pt>
                <c:pt idx="391">
                  <c:v>5550</c:v>
                </c:pt>
                <c:pt idx="392">
                  <c:v>5650</c:v>
                </c:pt>
                <c:pt idx="393">
                  <c:v>5800</c:v>
                </c:pt>
                <c:pt idx="394">
                  <c:v>5850</c:v>
                </c:pt>
                <c:pt idx="395">
                  <c:v>5850</c:v>
                </c:pt>
                <c:pt idx="396">
                  <c:v>5850</c:v>
                </c:pt>
                <c:pt idx="397">
                  <c:v>5850</c:v>
                </c:pt>
                <c:pt idx="398">
                  <c:v>5900</c:v>
                </c:pt>
                <c:pt idx="399">
                  <c:v>5950</c:v>
                </c:pt>
                <c:pt idx="400">
                  <c:v>6000</c:v>
                </c:pt>
                <c:pt idx="401">
                  <c:v>6050</c:v>
                </c:pt>
                <c:pt idx="402">
                  <c:v>6100</c:v>
                </c:pt>
                <c:pt idx="403">
                  <c:v>6150</c:v>
                </c:pt>
                <c:pt idx="404">
                  <c:v>6250</c:v>
                </c:pt>
                <c:pt idx="405">
                  <c:v>6200</c:v>
                </c:pt>
                <c:pt idx="406">
                  <c:v>6200</c:v>
                </c:pt>
                <c:pt idx="407">
                  <c:v>6200</c:v>
                </c:pt>
                <c:pt idx="408">
                  <c:v>6150</c:v>
                </c:pt>
                <c:pt idx="409">
                  <c:v>6050</c:v>
                </c:pt>
                <c:pt idx="410">
                  <c:v>6050</c:v>
                </c:pt>
                <c:pt idx="411">
                  <c:v>6050</c:v>
                </c:pt>
                <c:pt idx="412">
                  <c:v>6100</c:v>
                </c:pt>
                <c:pt idx="413">
                  <c:v>6100</c:v>
                </c:pt>
                <c:pt idx="414">
                  <c:v>6100</c:v>
                </c:pt>
                <c:pt idx="415">
                  <c:v>6100</c:v>
                </c:pt>
                <c:pt idx="416">
                  <c:v>6300</c:v>
                </c:pt>
                <c:pt idx="417">
                  <c:v>6600</c:v>
                </c:pt>
                <c:pt idx="418">
                  <c:v>6800</c:v>
                </c:pt>
                <c:pt idx="419">
                  <c:v>6800</c:v>
                </c:pt>
                <c:pt idx="420">
                  <c:v>7200</c:v>
                </c:pt>
                <c:pt idx="421">
                  <c:v>7600</c:v>
                </c:pt>
                <c:pt idx="422">
                  <c:v>7850</c:v>
                </c:pt>
                <c:pt idx="423">
                  <c:v>7900</c:v>
                </c:pt>
                <c:pt idx="424">
                  <c:v>8000</c:v>
                </c:pt>
                <c:pt idx="425">
                  <c:v>7950</c:v>
                </c:pt>
                <c:pt idx="426">
                  <c:v>7900</c:v>
                </c:pt>
                <c:pt idx="427">
                  <c:v>7850</c:v>
                </c:pt>
                <c:pt idx="428">
                  <c:v>7850</c:v>
                </c:pt>
                <c:pt idx="429">
                  <c:v>7875</c:v>
                </c:pt>
                <c:pt idx="430">
                  <c:v>8000</c:v>
                </c:pt>
                <c:pt idx="431">
                  <c:v>8300</c:v>
                </c:pt>
                <c:pt idx="432">
                  <c:v>9100</c:v>
                </c:pt>
                <c:pt idx="433">
                  <c:v>9250</c:v>
                </c:pt>
                <c:pt idx="434">
                  <c:v>9250</c:v>
                </c:pt>
                <c:pt idx="435">
                  <c:v>9350</c:v>
                </c:pt>
                <c:pt idx="436">
                  <c:v>9500</c:v>
                </c:pt>
                <c:pt idx="437">
                  <c:v>9500</c:v>
                </c:pt>
                <c:pt idx="438">
                  <c:v>9650</c:v>
                </c:pt>
                <c:pt idx="439">
                  <c:v>9950</c:v>
                </c:pt>
                <c:pt idx="440">
                  <c:v>10050</c:v>
                </c:pt>
                <c:pt idx="441">
                  <c:v>10200</c:v>
                </c:pt>
                <c:pt idx="442">
                  <c:v>10450</c:v>
                </c:pt>
                <c:pt idx="443">
                  <c:v>10650</c:v>
                </c:pt>
                <c:pt idx="444">
                  <c:v>11000</c:v>
                </c:pt>
                <c:pt idx="445">
                  <c:v>11150</c:v>
                </c:pt>
                <c:pt idx="446">
                  <c:v>11250</c:v>
                </c:pt>
                <c:pt idx="447">
                  <c:v>11400</c:v>
                </c:pt>
                <c:pt idx="448">
                  <c:v>11550</c:v>
                </c:pt>
                <c:pt idx="449">
                  <c:v>11550</c:v>
                </c:pt>
                <c:pt idx="450">
                  <c:v>11300</c:v>
                </c:pt>
                <c:pt idx="451">
                  <c:v>11200</c:v>
                </c:pt>
                <c:pt idx="452">
                  <c:v>10950</c:v>
                </c:pt>
                <c:pt idx="453">
                  <c:v>10800</c:v>
                </c:pt>
                <c:pt idx="454">
                  <c:v>10700</c:v>
                </c:pt>
                <c:pt idx="455">
                  <c:v>10500</c:v>
                </c:pt>
                <c:pt idx="456">
                  <c:v>10250</c:v>
                </c:pt>
                <c:pt idx="457">
                  <c:v>9950</c:v>
                </c:pt>
                <c:pt idx="458">
                  <c:v>9700</c:v>
                </c:pt>
                <c:pt idx="459">
                  <c:v>9500</c:v>
                </c:pt>
                <c:pt idx="460">
                  <c:v>9150</c:v>
                </c:pt>
                <c:pt idx="461">
                  <c:v>8950</c:v>
                </c:pt>
                <c:pt idx="462">
                  <c:v>8900</c:v>
                </c:pt>
                <c:pt idx="463">
                  <c:v>8900</c:v>
                </c:pt>
                <c:pt idx="464">
                  <c:v>8900</c:v>
                </c:pt>
                <c:pt idx="465">
                  <c:v>8900</c:v>
                </c:pt>
                <c:pt idx="466">
                  <c:v>8850</c:v>
                </c:pt>
                <c:pt idx="467">
                  <c:v>8000</c:v>
                </c:pt>
                <c:pt idx="468">
                  <c:v>6750</c:v>
                </c:pt>
                <c:pt idx="469">
                  <c:v>6550</c:v>
                </c:pt>
                <c:pt idx="470">
                  <c:v>6400</c:v>
                </c:pt>
                <c:pt idx="471">
                  <c:v>6250</c:v>
                </c:pt>
                <c:pt idx="472">
                  <c:v>6250</c:v>
                </c:pt>
                <c:pt idx="473">
                  <c:v>6600</c:v>
                </c:pt>
                <c:pt idx="474">
                  <c:v>6800</c:v>
                </c:pt>
                <c:pt idx="475">
                  <c:v>6950</c:v>
                </c:pt>
                <c:pt idx="476">
                  <c:v>6950</c:v>
                </c:pt>
                <c:pt idx="477">
                  <c:v>6900</c:v>
                </c:pt>
                <c:pt idx="478">
                  <c:v>6950</c:v>
                </c:pt>
                <c:pt idx="479">
                  <c:v>7000</c:v>
                </c:pt>
                <c:pt idx="480">
                  <c:v>7100</c:v>
                </c:pt>
                <c:pt idx="481">
                  <c:v>7150</c:v>
                </c:pt>
                <c:pt idx="482">
                  <c:v>7250</c:v>
                </c:pt>
                <c:pt idx="483">
                  <c:v>7450</c:v>
                </c:pt>
                <c:pt idx="484">
                  <c:v>7750</c:v>
                </c:pt>
                <c:pt idx="485">
                  <c:v>7850</c:v>
                </c:pt>
                <c:pt idx="486">
                  <c:v>7900</c:v>
                </c:pt>
                <c:pt idx="487">
                  <c:v>7950</c:v>
                </c:pt>
                <c:pt idx="488">
                  <c:v>7900</c:v>
                </c:pt>
                <c:pt idx="489">
                  <c:v>7950</c:v>
                </c:pt>
                <c:pt idx="490">
                  <c:v>7750</c:v>
                </c:pt>
                <c:pt idx="491">
                  <c:v>7750</c:v>
                </c:pt>
                <c:pt idx="492">
                  <c:v>7750</c:v>
                </c:pt>
                <c:pt idx="493">
                  <c:v>7750</c:v>
                </c:pt>
                <c:pt idx="494">
                  <c:v>7750</c:v>
                </c:pt>
                <c:pt idx="495">
                  <c:v>7700</c:v>
                </c:pt>
                <c:pt idx="496">
                  <c:v>7700</c:v>
                </c:pt>
                <c:pt idx="497">
                  <c:v>7650</c:v>
                </c:pt>
                <c:pt idx="498">
                  <c:v>7650</c:v>
                </c:pt>
                <c:pt idx="499">
                  <c:v>7800</c:v>
                </c:pt>
                <c:pt idx="500">
                  <c:v>8000</c:v>
                </c:pt>
                <c:pt idx="501">
                  <c:v>8100</c:v>
                </c:pt>
                <c:pt idx="502">
                  <c:v>8200</c:v>
                </c:pt>
                <c:pt idx="503">
                  <c:v>8350</c:v>
                </c:pt>
                <c:pt idx="504">
                  <c:v>8500</c:v>
                </c:pt>
                <c:pt idx="505">
                  <c:v>8500</c:v>
                </c:pt>
                <c:pt idx="506">
                  <c:v>8600</c:v>
                </c:pt>
                <c:pt idx="507">
                  <c:v>8600</c:v>
                </c:pt>
                <c:pt idx="508">
                  <c:v>8600</c:v>
                </c:pt>
                <c:pt idx="509">
                  <c:v>8650</c:v>
                </c:pt>
                <c:pt idx="510">
                  <c:v>8750</c:v>
                </c:pt>
                <c:pt idx="511">
                  <c:v>8900</c:v>
                </c:pt>
                <c:pt idx="512">
                  <c:v>8800</c:v>
                </c:pt>
                <c:pt idx="513">
                  <c:v>8800</c:v>
                </c:pt>
                <c:pt idx="514">
                  <c:v>8800</c:v>
                </c:pt>
                <c:pt idx="515">
                  <c:v>8650</c:v>
                </c:pt>
                <c:pt idx="516">
                  <c:v>8650</c:v>
                </c:pt>
                <c:pt idx="517">
                  <c:v>8250</c:v>
                </c:pt>
                <c:pt idx="518">
                  <c:v>7250</c:v>
                </c:pt>
                <c:pt idx="519">
                  <c:v>6600</c:v>
                </c:pt>
                <c:pt idx="520">
                  <c:v>6400</c:v>
                </c:pt>
                <c:pt idx="521">
                  <c:v>6400</c:v>
                </c:pt>
                <c:pt idx="522">
                  <c:v>6500</c:v>
                </c:pt>
                <c:pt idx="523">
                  <c:v>6500</c:v>
                </c:pt>
                <c:pt idx="524">
                  <c:v>6650</c:v>
                </c:pt>
                <c:pt idx="525">
                  <c:v>6750</c:v>
                </c:pt>
                <c:pt idx="526">
                  <c:v>6900</c:v>
                </c:pt>
                <c:pt idx="527">
                  <c:v>7050</c:v>
                </c:pt>
                <c:pt idx="528">
                  <c:v>7150</c:v>
                </c:pt>
                <c:pt idx="529">
                  <c:v>7250</c:v>
                </c:pt>
                <c:pt idx="530">
                  <c:v>7250</c:v>
                </c:pt>
                <c:pt idx="531">
                  <c:v>7300</c:v>
                </c:pt>
                <c:pt idx="532">
                  <c:v>7350</c:v>
                </c:pt>
                <c:pt idx="533">
                  <c:v>7450</c:v>
                </c:pt>
                <c:pt idx="534">
                  <c:v>7650</c:v>
                </c:pt>
                <c:pt idx="535">
                  <c:v>8050</c:v>
                </c:pt>
                <c:pt idx="536">
                  <c:v>8750</c:v>
                </c:pt>
                <c:pt idx="537">
                  <c:v>8900</c:v>
                </c:pt>
                <c:pt idx="538">
                  <c:v>9550</c:v>
                </c:pt>
                <c:pt idx="539">
                  <c:v>9850</c:v>
                </c:pt>
                <c:pt idx="540">
                  <c:v>10600</c:v>
                </c:pt>
                <c:pt idx="541">
                  <c:v>11100</c:v>
                </c:pt>
                <c:pt idx="542">
                  <c:v>11100</c:v>
                </c:pt>
                <c:pt idx="543">
                  <c:v>10500</c:v>
                </c:pt>
                <c:pt idx="544">
                  <c:v>10500</c:v>
                </c:pt>
                <c:pt idx="545">
                  <c:v>10500</c:v>
                </c:pt>
                <c:pt idx="546">
                  <c:v>10600</c:v>
                </c:pt>
                <c:pt idx="547">
                  <c:v>10650</c:v>
                </c:pt>
                <c:pt idx="548">
                  <c:v>10850</c:v>
                </c:pt>
                <c:pt idx="549">
                  <c:v>10700</c:v>
                </c:pt>
                <c:pt idx="550">
                  <c:v>10600</c:v>
                </c:pt>
                <c:pt idx="551">
                  <c:v>10500</c:v>
                </c:pt>
                <c:pt idx="552">
                  <c:v>10250</c:v>
                </c:pt>
                <c:pt idx="553">
                  <c:v>10200</c:v>
                </c:pt>
                <c:pt idx="554">
                  <c:v>9900</c:v>
                </c:pt>
                <c:pt idx="555">
                  <c:v>9750</c:v>
                </c:pt>
                <c:pt idx="556">
                  <c:v>9700</c:v>
                </c:pt>
                <c:pt idx="557">
                  <c:v>9450</c:v>
                </c:pt>
                <c:pt idx="558">
                  <c:v>9300</c:v>
                </c:pt>
                <c:pt idx="559">
                  <c:v>9300</c:v>
                </c:pt>
                <c:pt idx="560">
                  <c:v>9300</c:v>
                </c:pt>
                <c:pt idx="561">
                  <c:v>9300</c:v>
                </c:pt>
                <c:pt idx="562">
                  <c:v>9350</c:v>
                </c:pt>
                <c:pt idx="563">
                  <c:v>9350</c:v>
                </c:pt>
                <c:pt idx="564">
                  <c:v>9300</c:v>
                </c:pt>
                <c:pt idx="565">
                  <c:v>9300</c:v>
                </c:pt>
                <c:pt idx="566">
                  <c:v>9550</c:v>
                </c:pt>
                <c:pt idx="567">
                  <c:v>9450</c:v>
                </c:pt>
                <c:pt idx="568">
                  <c:v>9150</c:v>
                </c:pt>
                <c:pt idx="569">
                  <c:v>9150</c:v>
                </c:pt>
                <c:pt idx="570">
                  <c:v>9050</c:v>
                </c:pt>
                <c:pt idx="571">
                  <c:v>8950</c:v>
                </c:pt>
                <c:pt idx="572">
                  <c:v>8950</c:v>
                </c:pt>
                <c:pt idx="573">
                  <c:v>8950</c:v>
                </c:pt>
                <c:pt idx="574">
                  <c:v>9450</c:v>
                </c:pt>
                <c:pt idx="575">
                  <c:v>9750</c:v>
                </c:pt>
                <c:pt idx="576">
                  <c:v>9750</c:v>
                </c:pt>
                <c:pt idx="577">
                  <c:v>9700</c:v>
                </c:pt>
                <c:pt idx="578">
                  <c:v>9700</c:v>
                </c:pt>
                <c:pt idx="579">
                  <c:v>9850</c:v>
                </c:pt>
                <c:pt idx="580">
                  <c:v>9850</c:v>
                </c:pt>
                <c:pt idx="581">
                  <c:v>9950</c:v>
                </c:pt>
                <c:pt idx="582">
                  <c:v>10400</c:v>
                </c:pt>
                <c:pt idx="583">
                  <c:v>10400</c:v>
                </c:pt>
                <c:pt idx="584">
                  <c:v>10500</c:v>
                </c:pt>
                <c:pt idx="585">
                  <c:v>10500</c:v>
                </c:pt>
                <c:pt idx="586">
                  <c:v>10600</c:v>
                </c:pt>
                <c:pt idx="587">
                  <c:v>10650</c:v>
                </c:pt>
                <c:pt idx="588">
                  <c:v>10650</c:v>
                </c:pt>
                <c:pt idx="589">
                  <c:v>10700</c:v>
                </c:pt>
                <c:pt idx="590">
                  <c:v>10700</c:v>
                </c:pt>
                <c:pt idx="591">
                  <c:v>10650</c:v>
                </c:pt>
                <c:pt idx="592">
                  <c:v>10700</c:v>
                </c:pt>
                <c:pt idx="593">
                  <c:v>10700</c:v>
                </c:pt>
                <c:pt idx="594">
                  <c:v>10850</c:v>
                </c:pt>
                <c:pt idx="595">
                  <c:v>10900</c:v>
                </c:pt>
                <c:pt idx="596">
                  <c:v>10950</c:v>
                </c:pt>
                <c:pt idx="597">
                  <c:v>10950</c:v>
                </c:pt>
                <c:pt idx="598">
                  <c:v>11000</c:v>
                </c:pt>
                <c:pt idx="599">
                  <c:v>10950</c:v>
                </c:pt>
                <c:pt idx="600">
                  <c:v>10850</c:v>
                </c:pt>
                <c:pt idx="601">
                  <c:v>10750</c:v>
                </c:pt>
                <c:pt idx="602">
                  <c:v>10650</c:v>
                </c:pt>
                <c:pt idx="603">
                  <c:v>10500</c:v>
                </c:pt>
                <c:pt idx="604">
                  <c:v>10400</c:v>
                </c:pt>
                <c:pt idx="605">
                  <c:v>10400</c:v>
                </c:pt>
                <c:pt idx="606">
                  <c:v>10400</c:v>
                </c:pt>
                <c:pt idx="607">
                  <c:v>10400</c:v>
                </c:pt>
                <c:pt idx="608">
                  <c:v>10400</c:v>
                </c:pt>
                <c:pt idx="609">
                  <c:v>10400</c:v>
                </c:pt>
                <c:pt idx="610">
                  <c:v>10450</c:v>
                </c:pt>
                <c:pt idx="611">
                  <c:v>10650</c:v>
                </c:pt>
                <c:pt idx="612">
                  <c:v>10800</c:v>
                </c:pt>
                <c:pt idx="613">
                  <c:v>10900</c:v>
                </c:pt>
                <c:pt idx="614">
                  <c:v>11100</c:v>
                </c:pt>
                <c:pt idx="615">
                  <c:v>11500</c:v>
                </c:pt>
                <c:pt idx="616">
                  <c:v>11500</c:v>
                </c:pt>
                <c:pt idx="617">
                  <c:v>11500</c:v>
                </c:pt>
                <c:pt idx="618">
                  <c:v>11400</c:v>
                </c:pt>
                <c:pt idx="619">
                  <c:v>11250</c:v>
                </c:pt>
                <c:pt idx="620">
                  <c:v>9750</c:v>
                </c:pt>
                <c:pt idx="621">
                  <c:v>8850</c:v>
                </c:pt>
                <c:pt idx="622">
                  <c:v>8750</c:v>
                </c:pt>
                <c:pt idx="623">
                  <c:v>8750</c:v>
                </c:pt>
                <c:pt idx="624">
                  <c:v>8500</c:v>
                </c:pt>
                <c:pt idx="625">
                  <c:v>8600</c:v>
                </c:pt>
                <c:pt idx="626">
                  <c:v>9200</c:v>
                </c:pt>
                <c:pt idx="627">
                  <c:v>9250</c:v>
                </c:pt>
                <c:pt idx="628">
                  <c:v>9400</c:v>
                </c:pt>
                <c:pt idx="629">
                  <c:v>9700</c:v>
                </c:pt>
                <c:pt idx="630">
                  <c:v>9750</c:v>
                </c:pt>
                <c:pt idx="631">
                  <c:v>9800</c:v>
                </c:pt>
                <c:pt idx="632">
                  <c:v>10000</c:v>
                </c:pt>
                <c:pt idx="633">
                  <c:v>10050</c:v>
                </c:pt>
                <c:pt idx="634">
                  <c:v>10200</c:v>
                </c:pt>
                <c:pt idx="635">
                  <c:v>10300</c:v>
                </c:pt>
                <c:pt idx="636">
                  <c:v>10300</c:v>
                </c:pt>
                <c:pt idx="637">
                  <c:v>10400</c:v>
                </c:pt>
                <c:pt idx="638">
                  <c:v>10550</c:v>
                </c:pt>
                <c:pt idx="639">
                  <c:v>10550</c:v>
                </c:pt>
                <c:pt idx="640">
                  <c:v>10550</c:v>
                </c:pt>
                <c:pt idx="641">
                  <c:v>10600</c:v>
                </c:pt>
                <c:pt idx="642">
                  <c:v>10600</c:v>
                </c:pt>
                <c:pt idx="643">
                  <c:v>10650</c:v>
                </c:pt>
                <c:pt idx="644">
                  <c:v>10600</c:v>
                </c:pt>
                <c:pt idx="645">
                  <c:v>10600</c:v>
                </c:pt>
                <c:pt idx="646">
                  <c:v>10600</c:v>
                </c:pt>
                <c:pt idx="647">
                  <c:v>10600</c:v>
                </c:pt>
                <c:pt idx="648">
                  <c:v>10550</c:v>
                </c:pt>
                <c:pt idx="649">
                  <c:v>10500</c:v>
                </c:pt>
                <c:pt idx="650">
                  <c:v>10300</c:v>
                </c:pt>
                <c:pt idx="651">
                  <c:v>10050</c:v>
                </c:pt>
                <c:pt idx="652">
                  <c:v>9900</c:v>
                </c:pt>
                <c:pt idx="653">
                  <c:v>9900</c:v>
                </c:pt>
                <c:pt idx="654">
                  <c:v>9800</c:v>
                </c:pt>
                <c:pt idx="655">
                  <c:v>9500</c:v>
                </c:pt>
                <c:pt idx="656">
                  <c:v>9300</c:v>
                </c:pt>
                <c:pt idx="657">
                  <c:v>9200</c:v>
                </c:pt>
                <c:pt idx="658">
                  <c:v>9200</c:v>
                </c:pt>
                <c:pt idx="659">
                  <c:v>9100</c:v>
                </c:pt>
                <c:pt idx="660">
                  <c:v>8950</c:v>
                </c:pt>
                <c:pt idx="661">
                  <c:v>8850</c:v>
                </c:pt>
                <c:pt idx="662">
                  <c:v>8850</c:v>
                </c:pt>
                <c:pt idx="663">
                  <c:v>8850</c:v>
                </c:pt>
                <c:pt idx="664">
                  <c:v>8850</c:v>
                </c:pt>
                <c:pt idx="665">
                  <c:v>8600</c:v>
                </c:pt>
                <c:pt idx="666">
                  <c:v>8550</c:v>
                </c:pt>
                <c:pt idx="667">
                  <c:v>8600</c:v>
                </c:pt>
                <c:pt idx="668">
                  <c:v>8650</c:v>
                </c:pt>
                <c:pt idx="669">
                  <c:v>8650</c:v>
                </c:pt>
                <c:pt idx="670">
                  <c:v>8700</c:v>
                </c:pt>
                <c:pt idx="671">
                  <c:v>8700</c:v>
                </c:pt>
                <c:pt idx="672">
                  <c:v>8750</c:v>
                </c:pt>
                <c:pt idx="673">
                  <c:v>9150</c:v>
                </c:pt>
                <c:pt idx="674">
                  <c:v>9150</c:v>
                </c:pt>
                <c:pt idx="675">
                  <c:v>8250</c:v>
                </c:pt>
                <c:pt idx="676">
                  <c:v>7950</c:v>
                </c:pt>
                <c:pt idx="677">
                  <c:v>7850</c:v>
                </c:pt>
                <c:pt idx="678">
                  <c:v>7700</c:v>
                </c:pt>
                <c:pt idx="679">
                  <c:v>7600</c:v>
                </c:pt>
                <c:pt idx="680">
                  <c:v>7500</c:v>
                </c:pt>
                <c:pt idx="681">
                  <c:v>7400</c:v>
                </c:pt>
                <c:pt idx="682">
                  <c:v>7150</c:v>
                </c:pt>
                <c:pt idx="683">
                  <c:v>7150</c:v>
                </c:pt>
                <c:pt idx="684">
                  <c:v>7150</c:v>
                </c:pt>
                <c:pt idx="685">
                  <c:v>7150</c:v>
                </c:pt>
                <c:pt idx="686">
                  <c:v>7150</c:v>
                </c:pt>
                <c:pt idx="687">
                  <c:v>7200</c:v>
                </c:pt>
                <c:pt idx="688">
                  <c:v>7250</c:v>
                </c:pt>
                <c:pt idx="689">
                  <c:v>7250</c:v>
                </c:pt>
                <c:pt idx="690">
                  <c:v>7500</c:v>
                </c:pt>
                <c:pt idx="691">
                  <c:v>7650</c:v>
                </c:pt>
                <c:pt idx="692">
                  <c:v>7750</c:v>
                </c:pt>
                <c:pt idx="693">
                  <c:v>7800</c:v>
                </c:pt>
                <c:pt idx="694">
                  <c:v>7850</c:v>
                </c:pt>
                <c:pt idx="695">
                  <c:v>7850</c:v>
                </c:pt>
                <c:pt idx="696">
                  <c:v>7900</c:v>
                </c:pt>
                <c:pt idx="697">
                  <c:v>7900</c:v>
                </c:pt>
                <c:pt idx="698">
                  <c:v>7900</c:v>
                </c:pt>
                <c:pt idx="699">
                  <c:v>7900</c:v>
                </c:pt>
                <c:pt idx="700">
                  <c:v>7850</c:v>
                </c:pt>
                <c:pt idx="701">
                  <c:v>7850</c:v>
                </c:pt>
                <c:pt idx="702">
                  <c:v>7850</c:v>
                </c:pt>
                <c:pt idx="703">
                  <c:v>7800</c:v>
                </c:pt>
                <c:pt idx="704">
                  <c:v>7700</c:v>
                </c:pt>
                <c:pt idx="705">
                  <c:v>7750</c:v>
                </c:pt>
                <c:pt idx="706">
                  <c:v>7750</c:v>
                </c:pt>
                <c:pt idx="707">
                  <c:v>7600</c:v>
                </c:pt>
                <c:pt idx="708">
                  <c:v>7600</c:v>
                </c:pt>
                <c:pt idx="709">
                  <c:v>7600</c:v>
                </c:pt>
                <c:pt idx="710">
                  <c:v>7700</c:v>
                </c:pt>
                <c:pt idx="711">
                  <c:v>7700</c:v>
                </c:pt>
                <c:pt idx="712">
                  <c:v>7700</c:v>
                </c:pt>
                <c:pt idx="713">
                  <c:v>7700</c:v>
                </c:pt>
                <c:pt idx="714">
                  <c:v>7800</c:v>
                </c:pt>
                <c:pt idx="715">
                  <c:v>8100</c:v>
                </c:pt>
                <c:pt idx="716">
                  <c:v>8400</c:v>
                </c:pt>
                <c:pt idx="717">
                  <c:v>8500</c:v>
                </c:pt>
                <c:pt idx="718">
                  <c:v>8500</c:v>
                </c:pt>
                <c:pt idx="719">
                  <c:v>8500</c:v>
                </c:pt>
                <c:pt idx="720">
                  <c:v>8500</c:v>
                </c:pt>
                <c:pt idx="721">
                  <c:v>8500</c:v>
                </c:pt>
                <c:pt idx="722">
                  <c:v>8500</c:v>
                </c:pt>
                <c:pt idx="723">
                  <c:v>8500</c:v>
                </c:pt>
                <c:pt idx="724">
                  <c:v>8500</c:v>
                </c:pt>
                <c:pt idx="725">
                  <c:v>8500</c:v>
                </c:pt>
                <c:pt idx="726">
                  <c:v>8700</c:v>
                </c:pt>
                <c:pt idx="727">
                  <c:v>9000</c:v>
                </c:pt>
                <c:pt idx="728">
                  <c:v>9100</c:v>
                </c:pt>
                <c:pt idx="729">
                  <c:v>9400</c:v>
                </c:pt>
                <c:pt idx="730">
                  <c:v>9900</c:v>
                </c:pt>
                <c:pt idx="731">
                  <c:v>10300</c:v>
                </c:pt>
                <c:pt idx="732">
                  <c:v>10600</c:v>
                </c:pt>
                <c:pt idx="733">
                  <c:v>10600</c:v>
                </c:pt>
                <c:pt idx="734">
                  <c:v>10600</c:v>
                </c:pt>
                <c:pt idx="735">
                  <c:v>10600</c:v>
                </c:pt>
                <c:pt idx="736">
                  <c:v>10600</c:v>
                </c:pt>
                <c:pt idx="737">
                  <c:v>10600</c:v>
                </c:pt>
                <c:pt idx="738">
                  <c:v>10700</c:v>
                </c:pt>
                <c:pt idx="739">
                  <c:v>10700</c:v>
                </c:pt>
                <c:pt idx="740">
                  <c:v>10300</c:v>
                </c:pt>
                <c:pt idx="741">
                  <c:v>10300</c:v>
                </c:pt>
                <c:pt idx="742">
                  <c:v>10300</c:v>
                </c:pt>
                <c:pt idx="743">
                  <c:v>10200</c:v>
                </c:pt>
                <c:pt idx="744">
                  <c:v>10100</c:v>
                </c:pt>
                <c:pt idx="745">
                  <c:v>10200</c:v>
                </c:pt>
                <c:pt idx="746">
                  <c:v>10400</c:v>
                </c:pt>
                <c:pt idx="747">
                  <c:v>10750</c:v>
                </c:pt>
                <c:pt idx="748">
                  <c:v>10950</c:v>
                </c:pt>
                <c:pt idx="749">
                  <c:v>10950</c:v>
                </c:pt>
                <c:pt idx="750">
                  <c:v>11000</c:v>
                </c:pt>
                <c:pt idx="751">
                  <c:v>11400</c:v>
                </c:pt>
                <c:pt idx="752">
                  <c:v>11700</c:v>
                </c:pt>
                <c:pt idx="753">
                  <c:v>11900</c:v>
                </c:pt>
                <c:pt idx="754">
                  <c:v>11800</c:v>
                </c:pt>
                <c:pt idx="755">
                  <c:v>11800</c:v>
                </c:pt>
                <c:pt idx="756">
                  <c:v>11750</c:v>
                </c:pt>
                <c:pt idx="757">
                  <c:v>11700</c:v>
                </c:pt>
                <c:pt idx="758">
                  <c:v>11700</c:v>
                </c:pt>
                <c:pt idx="759">
                  <c:v>11700</c:v>
                </c:pt>
                <c:pt idx="760">
                  <c:v>11800</c:v>
                </c:pt>
                <c:pt idx="761">
                  <c:v>11800</c:v>
                </c:pt>
                <c:pt idx="762">
                  <c:v>11850</c:v>
                </c:pt>
                <c:pt idx="763">
                  <c:v>11850</c:v>
                </c:pt>
                <c:pt idx="764">
                  <c:v>11850</c:v>
                </c:pt>
                <c:pt idx="765">
                  <c:v>11850</c:v>
                </c:pt>
                <c:pt idx="766">
                  <c:v>11850</c:v>
                </c:pt>
                <c:pt idx="767">
                  <c:v>11800</c:v>
                </c:pt>
                <c:pt idx="768">
                  <c:v>11800</c:v>
                </c:pt>
                <c:pt idx="769">
                  <c:v>11750</c:v>
                </c:pt>
                <c:pt idx="770">
                  <c:v>11750</c:v>
                </c:pt>
                <c:pt idx="771">
                  <c:v>11600</c:v>
                </c:pt>
                <c:pt idx="772">
                  <c:v>11550</c:v>
                </c:pt>
                <c:pt idx="773">
                  <c:v>11350</c:v>
                </c:pt>
                <c:pt idx="774">
                  <c:v>11000</c:v>
                </c:pt>
                <c:pt idx="775">
                  <c:v>11000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1-4B50-9203-E94B75785D77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SovEcon Milled Wheat North Caucasus Russia Ex Warehouse (RUB Tonne)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Sheet1!$A$3:$A$778</c:f>
              <c:numCache>
                <c:formatCode>[$-409]d\-mmm\-yy;@</c:formatCode>
                <c:ptCount val="776"/>
                <c:pt idx="0">
                  <c:v>39448</c:v>
                </c:pt>
                <c:pt idx="1">
                  <c:v>39449</c:v>
                </c:pt>
                <c:pt idx="2">
                  <c:v>39456</c:v>
                </c:pt>
                <c:pt idx="3">
                  <c:v>39463</c:v>
                </c:pt>
                <c:pt idx="4">
                  <c:v>39465</c:v>
                </c:pt>
                <c:pt idx="5">
                  <c:v>39470</c:v>
                </c:pt>
                <c:pt idx="6">
                  <c:v>39472</c:v>
                </c:pt>
                <c:pt idx="7">
                  <c:v>39477</c:v>
                </c:pt>
                <c:pt idx="8">
                  <c:v>39479</c:v>
                </c:pt>
                <c:pt idx="9">
                  <c:v>39484</c:v>
                </c:pt>
                <c:pt idx="10">
                  <c:v>39486</c:v>
                </c:pt>
                <c:pt idx="11">
                  <c:v>39491</c:v>
                </c:pt>
                <c:pt idx="12">
                  <c:v>39493</c:v>
                </c:pt>
                <c:pt idx="13">
                  <c:v>39496</c:v>
                </c:pt>
                <c:pt idx="14">
                  <c:v>39498</c:v>
                </c:pt>
                <c:pt idx="15">
                  <c:v>39500</c:v>
                </c:pt>
                <c:pt idx="16">
                  <c:v>39505</c:v>
                </c:pt>
                <c:pt idx="17">
                  <c:v>39507</c:v>
                </c:pt>
                <c:pt idx="18">
                  <c:v>39512</c:v>
                </c:pt>
                <c:pt idx="19">
                  <c:v>39514</c:v>
                </c:pt>
                <c:pt idx="20">
                  <c:v>39519</c:v>
                </c:pt>
                <c:pt idx="21">
                  <c:v>39521</c:v>
                </c:pt>
                <c:pt idx="22">
                  <c:v>39526</c:v>
                </c:pt>
                <c:pt idx="23">
                  <c:v>39528</c:v>
                </c:pt>
                <c:pt idx="24">
                  <c:v>39533</c:v>
                </c:pt>
                <c:pt idx="25">
                  <c:v>39535</c:v>
                </c:pt>
                <c:pt idx="26">
                  <c:v>39540</c:v>
                </c:pt>
                <c:pt idx="27">
                  <c:v>39542</c:v>
                </c:pt>
                <c:pt idx="28">
                  <c:v>39547</c:v>
                </c:pt>
                <c:pt idx="29">
                  <c:v>39549</c:v>
                </c:pt>
                <c:pt idx="30">
                  <c:v>39554</c:v>
                </c:pt>
                <c:pt idx="31">
                  <c:v>39556</c:v>
                </c:pt>
                <c:pt idx="32">
                  <c:v>39561</c:v>
                </c:pt>
                <c:pt idx="33">
                  <c:v>39563</c:v>
                </c:pt>
                <c:pt idx="34">
                  <c:v>39568</c:v>
                </c:pt>
                <c:pt idx="35">
                  <c:v>39574</c:v>
                </c:pt>
                <c:pt idx="36">
                  <c:v>39575</c:v>
                </c:pt>
                <c:pt idx="37">
                  <c:v>39580</c:v>
                </c:pt>
                <c:pt idx="38">
                  <c:v>39582</c:v>
                </c:pt>
                <c:pt idx="39">
                  <c:v>39584</c:v>
                </c:pt>
                <c:pt idx="40">
                  <c:v>39589</c:v>
                </c:pt>
                <c:pt idx="41">
                  <c:v>39591</c:v>
                </c:pt>
                <c:pt idx="42">
                  <c:v>39596</c:v>
                </c:pt>
                <c:pt idx="43">
                  <c:v>39598</c:v>
                </c:pt>
                <c:pt idx="44">
                  <c:v>39603</c:v>
                </c:pt>
                <c:pt idx="45">
                  <c:v>39605</c:v>
                </c:pt>
                <c:pt idx="46">
                  <c:v>39610</c:v>
                </c:pt>
                <c:pt idx="47">
                  <c:v>39615</c:v>
                </c:pt>
                <c:pt idx="48">
                  <c:v>39617</c:v>
                </c:pt>
                <c:pt idx="49">
                  <c:v>39619</c:v>
                </c:pt>
                <c:pt idx="50">
                  <c:v>39624</c:v>
                </c:pt>
                <c:pt idx="51">
                  <c:v>39626</c:v>
                </c:pt>
                <c:pt idx="52">
                  <c:v>39631</c:v>
                </c:pt>
                <c:pt idx="53">
                  <c:v>39633</c:v>
                </c:pt>
                <c:pt idx="54">
                  <c:v>39638</c:v>
                </c:pt>
                <c:pt idx="55">
                  <c:v>39643</c:v>
                </c:pt>
                <c:pt idx="56">
                  <c:v>39645</c:v>
                </c:pt>
                <c:pt idx="57">
                  <c:v>39647</c:v>
                </c:pt>
                <c:pt idx="58">
                  <c:v>39652</c:v>
                </c:pt>
                <c:pt idx="59">
                  <c:v>39654</c:v>
                </c:pt>
                <c:pt idx="60">
                  <c:v>39659</c:v>
                </c:pt>
                <c:pt idx="61">
                  <c:v>39661</c:v>
                </c:pt>
                <c:pt idx="62">
                  <c:v>39666</c:v>
                </c:pt>
                <c:pt idx="63">
                  <c:v>39668</c:v>
                </c:pt>
                <c:pt idx="64">
                  <c:v>39673</c:v>
                </c:pt>
                <c:pt idx="65">
                  <c:v>39675</c:v>
                </c:pt>
                <c:pt idx="66">
                  <c:v>39680</c:v>
                </c:pt>
                <c:pt idx="67">
                  <c:v>39682</c:v>
                </c:pt>
                <c:pt idx="68">
                  <c:v>39687</c:v>
                </c:pt>
                <c:pt idx="69">
                  <c:v>39689</c:v>
                </c:pt>
                <c:pt idx="70">
                  <c:v>39694</c:v>
                </c:pt>
                <c:pt idx="71">
                  <c:v>39699</c:v>
                </c:pt>
                <c:pt idx="72">
                  <c:v>39701</c:v>
                </c:pt>
                <c:pt idx="73">
                  <c:v>39703</c:v>
                </c:pt>
                <c:pt idx="74">
                  <c:v>39708</c:v>
                </c:pt>
                <c:pt idx="75">
                  <c:v>39710</c:v>
                </c:pt>
                <c:pt idx="76">
                  <c:v>39715</c:v>
                </c:pt>
                <c:pt idx="77">
                  <c:v>39720</c:v>
                </c:pt>
                <c:pt idx="78">
                  <c:v>39722</c:v>
                </c:pt>
                <c:pt idx="79">
                  <c:v>39724</c:v>
                </c:pt>
                <c:pt idx="80">
                  <c:v>39729</c:v>
                </c:pt>
                <c:pt idx="81">
                  <c:v>39731</c:v>
                </c:pt>
                <c:pt idx="82">
                  <c:v>39736</c:v>
                </c:pt>
                <c:pt idx="83">
                  <c:v>39738</c:v>
                </c:pt>
                <c:pt idx="84">
                  <c:v>39743</c:v>
                </c:pt>
                <c:pt idx="85">
                  <c:v>39745</c:v>
                </c:pt>
                <c:pt idx="86">
                  <c:v>39750</c:v>
                </c:pt>
                <c:pt idx="87">
                  <c:v>39752</c:v>
                </c:pt>
                <c:pt idx="88">
                  <c:v>39757</c:v>
                </c:pt>
                <c:pt idx="89">
                  <c:v>39759</c:v>
                </c:pt>
                <c:pt idx="90">
                  <c:v>39764</c:v>
                </c:pt>
                <c:pt idx="91">
                  <c:v>39766</c:v>
                </c:pt>
                <c:pt idx="92">
                  <c:v>39771</c:v>
                </c:pt>
                <c:pt idx="93">
                  <c:v>39773</c:v>
                </c:pt>
                <c:pt idx="94">
                  <c:v>39778</c:v>
                </c:pt>
                <c:pt idx="95">
                  <c:v>39780</c:v>
                </c:pt>
                <c:pt idx="96">
                  <c:v>39785</c:v>
                </c:pt>
                <c:pt idx="97">
                  <c:v>39787</c:v>
                </c:pt>
                <c:pt idx="98">
                  <c:v>39792</c:v>
                </c:pt>
                <c:pt idx="99">
                  <c:v>39794</c:v>
                </c:pt>
                <c:pt idx="100">
                  <c:v>39799</c:v>
                </c:pt>
                <c:pt idx="101">
                  <c:v>39801</c:v>
                </c:pt>
                <c:pt idx="102">
                  <c:v>39806</c:v>
                </c:pt>
                <c:pt idx="103">
                  <c:v>39808</c:v>
                </c:pt>
                <c:pt idx="104">
                  <c:v>39813</c:v>
                </c:pt>
                <c:pt idx="105">
                  <c:v>39820</c:v>
                </c:pt>
                <c:pt idx="106">
                  <c:v>39827</c:v>
                </c:pt>
                <c:pt idx="107">
                  <c:v>39829</c:v>
                </c:pt>
                <c:pt idx="108">
                  <c:v>39834</c:v>
                </c:pt>
                <c:pt idx="109">
                  <c:v>39836</c:v>
                </c:pt>
                <c:pt idx="110">
                  <c:v>39841</c:v>
                </c:pt>
                <c:pt idx="111">
                  <c:v>39843</c:v>
                </c:pt>
                <c:pt idx="112">
                  <c:v>39848</c:v>
                </c:pt>
                <c:pt idx="113">
                  <c:v>39850</c:v>
                </c:pt>
                <c:pt idx="114">
                  <c:v>39855</c:v>
                </c:pt>
                <c:pt idx="115">
                  <c:v>39857</c:v>
                </c:pt>
                <c:pt idx="116">
                  <c:v>39862</c:v>
                </c:pt>
                <c:pt idx="117">
                  <c:v>39864</c:v>
                </c:pt>
                <c:pt idx="118">
                  <c:v>39869</c:v>
                </c:pt>
                <c:pt idx="119">
                  <c:v>39871</c:v>
                </c:pt>
                <c:pt idx="120">
                  <c:v>39876</c:v>
                </c:pt>
                <c:pt idx="121">
                  <c:v>39878</c:v>
                </c:pt>
                <c:pt idx="122">
                  <c:v>39883</c:v>
                </c:pt>
                <c:pt idx="123">
                  <c:v>39885</c:v>
                </c:pt>
                <c:pt idx="124">
                  <c:v>39890</c:v>
                </c:pt>
                <c:pt idx="125">
                  <c:v>39892</c:v>
                </c:pt>
                <c:pt idx="126">
                  <c:v>39897</c:v>
                </c:pt>
                <c:pt idx="127">
                  <c:v>39899</c:v>
                </c:pt>
                <c:pt idx="128">
                  <c:v>39904</c:v>
                </c:pt>
                <c:pt idx="129">
                  <c:v>39906</c:v>
                </c:pt>
                <c:pt idx="130">
                  <c:v>39911</c:v>
                </c:pt>
                <c:pt idx="131">
                  <c:v>39913</c:v>
                </c:pt>
                <c:pt idx="132">
                  <c:v>39918</c:v>
                </c:pt>
                <c:pt idx="133">
                  <c:v>39920</c:v>
                </c:pt>
                <c:pt idx="134">
                  <c:v>39925</c:v>
                </c:pt>
                <c:pt idx="135">
                  <c:v>39927</c:v>
                </c:pt>
                <c:pt idx="136">
                  <c:v>39932</c:v>
                </c:pt>
                <c:pt idx="137">
                  <c:v>39934</c:v>
                </c:pt>
                <c:pt idx="138">
                  <c:v>39939</c:v>
                </c:pt>
                <c:pt idx="139">
                  <c:v>39941</c:v>
                </c:pt>
                <c:pt idx="140">
                  <c:v>39946</c:v>
                </c:pt>
                <c:pt idx="141">
                  <c:v>39948</c:v>
                </c:pt>
                <c:pt idx="142">
                  <c:v>39953</c:v>
                </c:pt>
                <c:pt idx="143">
                  <c:v>39955</c:v>
                </c:pt>
                <c:pt idx="144">
                  <c:v>39960</c:v>
                </c:pt>
                <c:pt idx="145">
                  <c:v>39962</c:v>
                </c:pt>
                <c:pt idx="146">
                  <c:v>39967</c:v>
                </c:pt>
                <c:pt idx="147">
                  <c:v>39969</c:v>
                </c:pt>
                <c:pt idx="148">
                  <c:v>39974</c:v>
                </c:pt>
                <c:pt idx="149">
                  <c:v>39976</c:v>
                </c:pt>
                <c:pt idx="150">
                  <c:v>39981</c:v>
                </c:pt>
                <c:pt idx="151">
                  <c:v>39983</c:v>
                </c:pt>
                <c:pt idx="152">
                  <c:v>39988</c:v>
                </c:pt>
                <c:pt idx="153">
                  <c:v>39990</c:v>
                </c:pt>
                <c:pt idx="154">
                  <c:v>39995</c:v>
                </c:pt>
                <c:pt idx="155">
                  <c:v>39997</c:v>
                </c:pt>
                <c:pt idx="156">
                  <c:v>40002</c:v>
                </c:pt>
                <c:pt idx="157">
                  <c:v>40004</c:v>
                </c:pt>
                <c:pt idx="158">
                  <c:v>40009</c:v>
                </c:pt>
                <c:pt idx="159">
                  <c:v>40011</c:v>
                </c:pt>
                <c:pt idx="160">
                  <c:v>40016</c:v>
                </c:pt>
                <c:pt idx="161">
                  <c:v>40018</c:v>
                </c:pt>
                <c:pt idx="162">
                  <c:v>40023</c:v>
                </c:pt>
                <c:pt idx="163">
                  <c:v>40025</c:v>
                </c:pt>
                <c:pt idx="164">
                  <c:v>40030</c:v>
                </c:pt>
                <c:pt idx="165">
                  <c:v>40032</c:v>
                </c:pt>
                <c:pt idx="166">
                  <c:v>40037</c:v>
                </c:pt>
                <c:pt idx="167">
                  <c:v>40039</c:v>
                </c:pt>
                <c:pt idx="168">
                  <c:v>40044</c:v>
                </c:pt>
                <c:pt idx="169">
                  <c:v>40046</c:v>
                </c:pt>
                <c:pt idx="170">
                  <c:v>40051</c:v>
                </c:pt>
                <c:pt idx="171">
                  <c:v>40053</c:v>
                </c:pt>
                <c:pt idx="172">
                  <c:v>40058</c:v>
                </c:pt>
                <c:pt idx="173">
                  <c:v>40060</c:v>
                </c:pt>
                <c:pt idx="174">
                  <c:v>40065</c:v>
                </c:pt>
                <c:pt idx="175">
                  <c:v>40067</c:v>
                </c:pt>
                <c:pt idx="176">
                  <c:v>40072</c:v>
                </c:pt>
                <c:pt idx="177">
                  <c:v>40074</c:v>
                </c:pt>
                <c:pt idx="178">
                  <c:v>40079</c:v>
                </c:pt>
                <c:pt idx="179">
                  <c:v>40081</c:v>
                </c:pt>
                <c:pt idx="180">
                  <c:v>40086</c:v>
                </c:pt>
                <c:pt idx="181">
                  <c:v>40088</c:v>
                </c:pt>
                <c:pt idx="182">
                  <c:v>40093</c:v>
                </c:pt>
                <c:pt idx="183">
                  <c:v>40095</c:v>
                </c:pt>
                <c:pt idx="184">
                  <c:v>40100</c:v>
                </c:pt>
                <c:pt idx="185">
                  <c:v>40102</c:v>
                </c:pt>
                <c:pt idx="186">
                  <c:v>40107</c:v>
                </c:pt>
                <c:pt idx="187">
                  <c:v>40109</c:v>
                </c:pt>
                <c:pt idx="188">
                  <c:v>40114</c:v>
                </c:pt>
                <c:pt idx="189">
                  <c:v>40116</c:v>
                </c:pt>
                <c:pt idx="190">
                  <c:v>40121</c:v>
                </c:pt>
                <c:pt idx="191">
                  <c:v>40123</c:v>
                </c:pt>
                <c:pt idx="192">
                  <c:v>40128</c:v>
                </c:pt>
                <c:pt idx="193">
                  <c:v>40130</c:v>
                </c:pt>
                <c:pt idx="194">
                  <c:v>40135</c:v>
                </c:pt>
                <c:pt idx="195">
                  <c:v>40137</c:v>
                </c:pt>
                <c:pt idx="196">
                  <c:v>40142</c:v>
                </c:pt>
                <c:pt idx="197">
                  <c:v>40144</c:v>
                </c:pt>
                <c:pt idx="198">
                  <c:v>40149</c:v>
                </c:pt>
                <c:pt idx="199">
                  <c:v>40151</c:v>
                </c:pt>
                <c:pt idx="200">
                  <c:v>40156</c:v>
                </c:pt>
                <c:pt idx="201">
                  <c:v>40158</c:v>
                </c:pt>
                <c:pt idx="202">
                  <c:v>40163</c:v>
                </c:pt>
                <c:pt idx="203">
                  <c:v>40165</c:v>
                </c:pt>
                <c:pt idx="204">
                  <c:v>40170</c:v>
                </c:pt>
                <c:pt idx="205">
                  <c:v>40172</c:v>
                </c:pt>
                <c:pt idx="206">
                  <c:v>40177</c:v>
                </c:pt>
                <c:pt idx="207">
                  <c:v>40184</c:v>
                </c:pt>
                <c:pt idx="208">
                  <c:v>40191</c:v>
                </c:pt>
                <c:pt idx="209">
                  <c:v>40193</c:v>
                </c:pt>
                <c:pt idx="210">
                  <c:v>40198</c:v>
                </c:pt>
                <c:pt idx="211">
                  <c:v>40200</c:v>
                </c:pt>
                <c:pt idx="212">
                  <c:v>40205</c:v>
                </c:pt>
                <c:pt idx="213">
                  <c:v>40207</c:v>
                </c:pt>
                <c:pt idx="214">
                  <c:v>40212</c:v>
                </c:pt>
                <c:pt idx="215">
                  <c:v>40214</c:v>
                </c:pt>
                <c:pt idx="216">
                  <c:v>40219</c:v>
                </c:pt>
                <c:pt idx="217">
                  <c:v>40221</c:v>
                </c:pt>
                <c:pt idx="218">
                  <c:v>40226</c:v>
                </c:pt>
                <c:pt idx="219">
                  <c:v>40228</c:v>
                </c:pt>
                <c:pt idx="220">
                  <c:v>40233</c:v>
                </c:pt>
                <c:pt idx="221">
                  <c:v>40235</c:v>
                </c:pt>
                <c:pt idx="222">
                  <c:v>40240</c:v>
                </c:pt>
                <c:pt idx="223">
                  <c:v>40242</c:v>
                </c:pt>
                <c:pt idx="224">
                  <c:v>40247</c:v>
                </c:pt>
                <c:pt idx="225">
                  <c:v>40249</c:v>
                </c:pt>
                <c:pt idx="226">
                  <c:v>40254</c:v>
                </c:pt>
                <c:pt idx="227">
                  <c:v>40256</c:v>
                </c:pt>
                <c:pt idx="228">
                  <c:v>40261</c:v>
                </c:pt>
                <c:pt idx="229">
                  <c:v>40263</c:v>
                </c:pt>
                <c:pt idx="230">
                  <c:v>40268</c:v>
                </c:pt>
                <c:pt idx="231">
                  <c:v>40270</c:v>
                </c:pt>
                <c:pt idx="232">
                  <c:v>40275</c:v>
                </c:pt>
                <c:pt idx="233">
                  <c:v>40277</c:v>
                </c:pt>
                <c:pt idx="234">
                  <c:v>40282</c:v>
                </c:pt>
                <c:pt idx="235">
                  <c:v>40284</c:v>
                </c:pt>
                <c:pt idx="236">
                  <c:v>40289</c:v>
                </c:pt>
                <c:pt idx="237">
                  <c:v>40291</c:v>
                </c:pt>
                <c:pt idx="238">
                  <c:v>40296</c:v>
                </c:pt>
                <c:pt idx="239">
                  <c:v>40298</c:v>
                </c:pt>
                <c:pt idx="240">
                  <c:v>40303</c:v>
                </c:pt>
                <c:pt idx="241">
                  <c:v>40305</c:v>
                </c:pt>
                <c:pt idx="242">
                  <c:v>40310</c:v>
                </c:pt>
                <c:pt idx="243">
                  <c:v>40312</c:v>
                </c:pt>
                <c:pt idx="244">
                  <c:v>40317</c:v>
                </c:pt>
                <c:pt idx="245">
                  <c:v>40319</c:v>
                </c:pt>
                <c:pt idx="246">
                  <c:v>40324</c:v>
                </c:pt>
                <c:pt idx="247">
                  <c:v>40326</c:v>
                </c:pt>
                <c:pt idx="248">
                  <c:v>40331</c:v>
                </c:pt>
                <c:pt idx="249">
                  <c:v>40333</c:v>
                </c:pt>
                <c:pt idx="250">
                  <c:v>40338</c:v>
                </c:pt>
                <c:pt idx="251">
                  <c:v>40340</c:v>
                </c:pt>
                <c:pt idx="252">
                  <c:v>40345</c:v>
                </c:pt>
                <c:pt idx="253">
                  <c:v>40347</c:v>
                </c:pt>
                <c:pt idx="254">
                  <c:v>40352</c:v>
                </c:pt>
                <c:pt idx="255">
                  <c:v>40354</c:v>
                </c:pt>
                <c:pt idx="256">
                  <c:v>40359</c:v>
                </c:pt>
                <c:pt idx="257">
                  <c:v>40361</c:v>
                </c:pt>
                <c:pt idx="258">
                  <c:v>40366</c:v>
                </c:pt>
                <c:pt idx="259">
                  <c:v>40368</c:v>
                </c:pt>
                <c:pt idx="260">
                  <c:v>40373</c:v>
                </c:pt>
                <c:pt idx="261">
                  <c:v>40375</c:v>
                </c:pt>
                <c:pt idx="262">
                  <c:v>40380</c:v>
                </c:pt>
                <c:pt idx="263">
                  <c:v>40382</c:v>
                </c:pt>
                <c:pt idx="264">
                  <c:v>40387</c:v>
                </c:pt>
                <c:pt idx="265">
                  <c:v>40389</c:v>
                </c:pt>
                <c:pt idx="266">
                  <c:v>40394</c:v>
                </c:pt>
                <c:pt idx="267">
                  <c:v>40396</c:v>
                </c:pt>
                <c:pt idx="268">
                  <c:v>40401</c:v>
                </c:pt>
                <c:pt idx="269">
                  <c:v>40403</c:v>
                </c:pt>
                <c:pt idx="270">
                  <c:v>40408</c:v>
                </c:pt>
                <c:pt idx="271">
                  <c:v>40410</c:v>
                </c:pt>
                <c:pt idx="272">
                  <c:v>40415</c:v>
                </c:pt>
                <c:pt idx="273">
                  <c:v>40417</c:v>
                </c:pt>
                <c:pt idx="274">
                  <c:v>40422</c:v>
                </c:pt>
                <c:pt idx="275">
                  <c:v>40424</c:v>
                </c:pt>
                <c:pt idx="276">
                  <c:v>40429</c:v>
                </c:pt>
                <c:pt idx="277">
                  <c:v>40431</c:v>
                </c:pt>
                <c:pt idx="278">
                  <c:v>40436</c:v>
                </c:pt>
                <c:pt idx="279">
                  <c:v>40438</c:v>
                </c:pt>
                <c:pt idx="280">
                  <c:v>40443</c:v>
                </c:pt>
                <c:pt idx="281">
                  <c:v>40450</c:v>
                </c:pt>
                <c:pt idx="282">
                  <c:v>40452</c:v>
                </c:pt>
                <c:pt idx="283">
                  <c:v>40457</c:v>
                </c:pt>
                <c:pt idx="284">
                  <c:v>40459</c:v>
                </c:pt>
                <c:pt idx="285">
                  <c:v>40464</c:v>
                </c:pt>
                <c:pt idx="286">
                  <c:v>40466</c:v>
                </c:pt>
                <c:pt idx="287">
                  <c:v>40471</c:v>
                </c:pt>
                <c:pt idx="288">
                  <c:v>40473</c:v>
                </c:pt>
                <c:pt idx="289">
                  <c:v>40478</c:v>
                </c:pt>
                <c:pt idx="290">
                  <c:v>40480</c:v>
                </c:pt>
                <c:pt idx="291">
                  <c:v>40485</c:v>
                </c:pt>
                <c:pt idx="292">
                  <c:v>40492</c:v>
                </c:pt>
                <c:pt idx="293">
                  <c:v>40494</c:v>
                </c:pt>
                <c:pt idx="294">
                  <c:v>40499</c:v>
                </c:pt>
                <c:pt idx="295">
                  <c:v>40501</c:v>
                </c:pt>
                <c:pt idx="296">
                  <c:v>40506</c:v>
                </c:pt>
                <c:pt idx="297">
                  <c:v>40508</c:v>
                </c:pt>
                <c:pt idx="298">
                  <c:v>40513</c:v>
                </c:pt>
                <c:pt idx="299">
                  <c:v>40515</c:v>
                </c:pt>
                <c:pt idx="300">
                  <c:v>40520</c:v>
                </c:pt>
                <c:pt idx="301">
                  <c:v>40522</c:v>
                </c:pt>
                <c:pt idx="302">
                  <c:v>40527</c:v>
                </c:pt>
                <c:pt idx="303">
                  <c:v>40529</c:v>
                </c:pt>
                <c:pt idx="304">
                  <c:v>40534</c:v>
                </c:pt>
                <c:pt idx="305">
                  <c:v>40536</c:v>
                </c:pt>
                <c:pt idx="306">
                  <c:v>40541</c:v>
                </c:pt>
                <c:pt idx="307">
                  <c:v>40548</c:v>
                </c:pt>
                <c:pt idx="308">
                  <c:v>40555</c:v>
                </c:pt>
                <c:pt idx="309">
                  <c:v>40557</c:v>
                </c:pt>
                <c:pt idx="310">
                  <c:v>40562</c:v>
                </c:pt>
                <c:pt idx="311">
                  <c:v>40564</c:v>
                </c:pt>
                <c:pt idx="312">
                  <c:v>40569</c:v>
                </c:pt>
                <c:pt idx="313">
                  <c:v>40571</c:v>
                </c:pt>
                <c:pt idx="314">
                  <c:v>40576</c:v>
                </c:pt>
                <c:pt idx="315">
                  <c:v>40578</c:v>
                </c:pt>
                <c:pt idx="316">
                  <c:v>40583</c:v>
                </c:pt>
                <c:pt idx="317">
                  <c:v>40585</c:v>
                </c:pt>
                <c:pt idx="318">
                  <c:v>40590</c:v>
                </c:pt>
                <c:pt idx="319">
                  <c:v>40592</c:v>
                </c:pt>
                <c:pt idx="320">
                  <c:v>40597</c:v>
                </c:pt>
                <c:pt idx="321">
                  <c:v>40599</c:v>
                </c:pt>
                <c:pt idx="322">
                  <c:v>40604</c:v>
                </c:pt>
                <c:pt idx="323">
                  <c:v>40606</c:v>
                </c:pt>
                <c:pt idx="324">
                  <c:v>40611</c:v>
                </c:pt>
                <c:pt idx="325">
                  <c:v>40618</c:v>
                </c:pt>
                <c:pt idx="326">
                  <c:v>40620</c:v>
                </c:pt>
                <c:pt idx="327">
                  <c:v>40625</c:v>
                </c:pt>
                <c:pt idx="328">
                  <c:v>40627</c:v>
                </c:pt>
                <c:pt idx="329">
                  <c:v>40632</c:v>
                </c:pt>
                <c:pt idx="330">
                  <c:v>40634</c:v>
                </c:pt>
                <c:pt idx="331">
                  <c:v>40639</c:v>
                </c:pt>
                <c:pt idx="332">
                  <c:v>40641</c:v>
                </c:pt>
                <c:pt idx="333">
                  <c:v>40646</c:v>
                </c:pt>
                <c:pt idx="334">
                  <c:v>40648</c:v>
                </c:pt>
                <c:pt idx="335">
                  <c:v>40653</c:v>
                </c:pt>
                <c:pt idx="336">
                  <c:v>40655</c:v>
                </c:pt>
                <c:pt idx="337">
                  <c:v>40660</c:v>
                </c:pt>
                <c:pt idx="338">
                  <c:v>40662</c:v>
                </c:pt>
                <c:pt idx="339">
                  <c:v>40667</c:v>
                </c:pt>
                <c:pt idx="340">
                  <c:v>40669</c:v>
                </c:pt>
                <c:pt idx="341">
                  <c:v>40674</c:v>
                </c:pt>
                <c:pt idx="342">
                  <c:v>40676</c:v>
                </c:pt>
                <c:pt idx="343">
                  <c:v>40681</c:v>
                </c:pt>
                <c:pt idx="344">
                  <c:v>40683</c:v>
                </c:pt>
                <c:pt idx="345">
                  <c:v>40688</c:v>
                </c:pt>
                <c:pt idx="346">
                  <c:v>40690</c:v>
                </c:pt>
                <c:pt idx="347">
                  <c:v>40695</c:v>
                </c:pt>
                <c:pt idx="348">
                  <c:v>40697</c:v>
                </c:pt>
                <c:pt idx="349">
                  <c:v>40702</c:v>
                </c:pt>
                <c:pt idx="350">
                  <c:v>40704</c:v>
                </c:pt>
                <c:pt idx="351">
                  <c:v>40709</c:v>
                </c:pt>
                <c:pt idx="352">
                  <c:v>40711</c:v>
                </c:pt>
                <c:pt idx="353">
                  <c:v>40716</c:v>
                </c:pt>
                <c:pt idx="354">
                  <c:v>40718</c:v>
                </c:pt>
                <c:pt idx="355">
                  <c:v>40723</c:v>
                </c:pt>
                <c:pt idx="356">
                  <c:v>40725</c:v>
                </c:pt>
                <c:pt idx="357">
                  <c:v>40730</c:v>
                </c:pt>
                <c:pt idx="358">
                  <c:v>40732</c:v>
                </c:pt>
                <c:pt idx="359">
                  <c:v>40737</c:v>
                </c:pt>
                <c:pt idx="360">
                  <c:v>40739</c:v>
                </c:pt>
                <c:pt idx="361">
                  <c:v>40744</c:v>
                </c:pt>
                <c:pt idx="362">
                  <c:v>40746</c:v>
                </c:pt>
                <c:pt idx="363">
                  <c:v>40751</c:v>
                </c:pt>
                <c:pt idx="364">
                  <c:v>40753</c:v>
                </c:pt>
                <c:pt idx="365">
                  <c:v>40758</c:v>
                </c:pt>
                <c:pt idx="366">
                  <c:v>40760</c:v>
                </c:pt>
                <c:pt idx="367">
                  <c:v>40765</c:v>
                </c:pt>
                <c:pt idx="368">
                  <c:v>40767</c:v>
                </c:pt>
                <c:pt idx="369">
                  <c:v>40772</c:v>
                </c:pt>
                <c:pt idx="370">
                  <c:v>40774</c:v>
                </c:pt>
                <c:pt idx="371">
                  <c:v>40779</c:v>
                </c:pt>
                <c:pt idx="372">
                  <c:v>40781</c:v>
                </c:pt>
                <c:pt idx="373">
                  <c:v>40786</c:v>
                </c:pt>
                <c:pt idx="374">
                  <c:v>40788</c:v>
                </c:pt>
                <c:pt idx="375">
                  <c:v>40793</c:v>
                </c:pt>
                <c:pt idx="376">
                  <c:v>40795</c:v>
                </c:pt>
                <c:pt idx="377">
                  <c:v>40800</c:v>
                </c:pt>
                <c:pt idx="378">
                  <c:v>40802</c:v>
                </c:pt>
                <c:pt idx="379">
                  <c:v>40807</c:v>
                </c:pt>
                <c:pt idx="380">
                  <c:v>40808</c:v>
                </c:pt>
                <c:pt idx="381">
                  <c:v>40809</c:v>
                </c:pt>
                <c:pt idx="382">
                  <c:v>40814</c:v>
                </c:pt>
                <c:pt idx="383">
                  <c:v>40816</c:v>
                </c:pt>
                <c:pt idx="384">
                  <c:v>40823</c:v>
                </c:pt>
                <c:pt idx="385">
                  <c:v>40830</c:v>
                </c:pt>
                <c:pt idx="386">
                  <c:v>40837</c:v>
                </c:pt>
                <c:pt idx="387">
                  <c:v>40844</c:v>
                </c:pt>
                <c:pt idx="388">
                  <c:v>40854</c:v>
                </c:pt>
                <c:pt idx="389">
                  <c:v>40858</c:v>
                </c:pt>
                <c:pt idx="390">
                  <c:v>40865</c:v>
                </c:pt>
                <c:pt idx="391">
                  <c:v>40872</c:v>
                </c:pt>
                <c:pt idx="392">
                  <c:v>40879</c:v>
                </c:pt>
                <c:pt idx="393">
                  <c:v>40886</c:v>
                </c:pt>
                <c:pt idx="394">
                  <c:v>40893</c:v>
                </c:pt>
                <c:pt idx="395">
                  <c:v>40900</c:v>
                </c:pt>
                <c:pt idx="396">
                  <c:v>40921</c:v>
                </c:pt>
                <c:pt idx="397">
                  <c:v>40928</c:v>
                </c:pt>
                <c:pt idx="398">
                  <c:v>40935</c:v>
                </c:pt>
                <c:pt idx="399">
                  <c:v>40942</c:v>
                </c:pt>
                <c:pt idx="400">
                  <c:v>40949</c:v>
                </c:pt>
                <c:pt idx="401">
                  <c:v>40956</c:v>
                </c:pt>
                <c:pt idx="402">
                  <c:v>40961</c:v>
                </c:pt>
                <c:pt idx="403">
                  <c:v>40970</c:v>
                </c:pt>
                <c:pt idx="404">
                  <c:v>40980</c:v>
                </c:pt>
                <c:pt idx="405">
                  <c:v>40988</c:v>
                </c:pt>
                <c:pt idx="406">
                  <c:v>40991</c:v>
                </c:pt>
                <c:pt idx="407">
                  <c:v>40998</c:v>
                </c:pt>
                <c:pt idx="408">
                  <c:v>41005</c:v>
                </c:pt>
                <c:pt idx="409">
                  <c:v>41016</c:v>
                </c:pt>
                <c:pt idx="410">
                  <c:v>41026</c:v>
                </c:pt>
                <c:pt idx="411">
                  <c:v>41033</c:v>
                </c:pt>
                <c:pt idx="412">
                  <c:v>41040</c:v>
                </c:pt>
                <c:pt idx="413">
                  <c:v>41047</c:v>
                </c:pt>
                <c:pt idx="414">
                  <c:v>41057</c:v>
                </c:pt>
                <c:pt idx="415">
                  <c:v>41061</c:v>
                </c:pt>
                <c:pt idx="416">
                  <c:v>41071</c:v>
                </c:pt>
                <c:pt idx="417">
                  <c:v>41075</c:v>
                </c:pt>
                <c:pt idx="418">
                  <c:v>41082</c:v>
                </c:pt>
                <c:pt idx="419">
                  <c:v>41089</c:v>
                </c:pt>
                <c:pt idx="420">
                  <c:v>41096</c:v>
                </c:pt>
                <c:pt idx="421">
                  <c:v>41103</c:v>
                </c:pt>
                <c:pt idx="422">
                  <c:v>41110</c:v>
                </c:pt>
                <c:pt idx="423">
                  <c:v>41117</c:v>
                </c:pt>
                <c:pt idx="424">
                  <c:v>41124</c:v>
                </c:pt>
                <c:pt idx="425">
                  <c:v>41131</c:v>
                </c:pt>
                <c:pt idx="426">
                  <c:v>41138</c:v>
                </c:pt>
                <c:pt idx="427">
                  <c:v>41145</c:v>
                </c:pt>
                <c:pt idx="428">
                  <c:v>41152</c:v>
                </c:pt>
                <c:pt idx="429">
                  <c:v>41159</c:v>
                </c:pt>
                <c:pt idx="430">
                  <c:v>41166</c:v>
                </c:pt>
                <c:pt idx="431">
                  <c:v>41173</c:v>
                </c:pt>
                <c:pt idx="432">
                  <c:v>41180</c:v>
                </c:pt>
                <c:pt idx="433">
                  <c:v>41187</c:v>
                </c:pt>
                <c:pt idx="434">
                  <c:v>41194</c:v>
                </c:pt>
                <c:pt idx="435">
                  <c:v>41201</c:v>
                </c:pt>
                <c:pt idx="436">
                  <c:v>41208</c:v>
                </c:pt>
                <c:pt idx="437">
                  <c:v>41215</c:v>
                </c:pt>
                <c:pt idx="438">
                  <c:v>41222</c:v>
                </c:pt>
                <c:pt idx="439">
                  <c:v>41229</c:v>
                </c:pt>
                <c:pt idx="440">
                  <c:v>41236</c:v>
                </c:pt>
                <c:pt idx="441">
                  <c:v>41246</c:v>
                </c:pt>
                <c:pt idx="442">
                  <c:v>41250</c:v>
                </c:pt>
                <c:pt idx="443">
                  <c:v>41257</c:v>
                </c:pt>
                <c:pt idx="444">
                  <c:v>41264</c:v>
                </c:pt>
                <c:pt idx="445">
                  <c:v>41285</c:v>
                </c:pt>
                <c:pt idx="446">
                  <c:v>41292</c:v>
                </c:pt>
                <c:pt idx="447">
                  <c:v>41299</c:v>
                </c:pt>
                <c:pt idx="448">
                  <c:v>41306</c:v>
                </c:pt>
                <c:pt idx="449">
                  <c:v>41313</c:v>
                </c:pt>
                <c:pt idx="450">
                  <c:v>41323</c:v>
                </c:pt>
                <c:pt idx="451">
                  <c:v>41327</c:v>
                </c:pt>
                <c:pt idx="452">
                  <c:v>41334</c:v>
                </c:pt>
                <c:pt idx="453">
                  <c:v>41341</c:v>
                </c:pt>
                <c:pt idx="454">
                  <c:v>41348</c:v>
                </c:pt>
                <c:pt idx="455">
                  <c:v>41355</c:v>
                </c:pt>
                <c:pt idx="456">
                  <c:v>41362</c:v>
                </c:pt>
                <c:pt idx="457">
                  <c:v>41369</c:v>
                </c:pt>
                <c:pt idx="458">
                  <c:v>41376</c:v>
                </c:pt>
                <c:pt idx="459">
                  <c:v>41383</c:v>
                </c:pt>
                <c:pt idx="460">
                  <c:v>41407</c:v>
                </c:pt>
                <c:pt idx="461">
                  <c:v>41411</c:v>
                </c:pt>
                <c:pt idx="462">
                  <c:v>41418</c:v>
                </c:pt>
                <c:pt idx="463">
                  <c:v>41425</c:v>
                </c:pt>
                <c:pt idx="464">
                  <c:v>41432</c:v>
                </c:pt>
                <c:pt idx="465">
                  <c:v>41442</c:v>
                </c:pt>
                <c:pt idx="466">
                  <c:v>41449</c:v>
                </c:pt>
                <c:pt idx="467">
                  <c:v>41453</c:v>
                </c:pt>
                <c:pt idx="468">
                  <c:v>41460</c:v>
                </c:pt>
                <c:pt idx="469">
                  <c:v>41467</c:v>
                </c:pt>
                <c:pt idx="470">
                  <c:v>41474</c:v>
                </c:pt>
                <c:pt idx="471">
                  <c:v>41481</c:v>
                </c:pt>
                <c:pt idx="472">
                  <c:v>41488</c:v>
                </c:pt>
                <c:pt idx="473">
                  <c:v>41502</c:v>
                </c:pt>
                <c:pt idx="474">
                  <c:v>41509</c:v>
                </c:pt>
                <c:pt idx="475">
                  <c:v>41516</c:v>
                </c:pt>
                <c:pt idx="476">
                  <c:v>41523</c:v>
                </c:pt>
                <c:pt idx="477">
                  <c:v>41530</c:v>
                </c:pt>
                <c:pt idx="478">
                  <c:v>41544</c:v>
                </c:pt>
                <c:pt idx="479">
                  <c:v>41551</c:v>
                </c:pt>
                <c:pt idx="480">
                  <c:v>41558</c:v>
                </c:pt>
                <c:pt idx="481">
                  <c:v>41565</c:v>
                </c:pt>
                <c:pt idx="482">
                  <c:v>41572</c:v>
                </c:pt>
                <c:pt idx="483">
                  <c:v>41579</c:v>
                </c:pt>
                <c:pt idx="484">
                  <c:v>41593</c:v>
                </c:pt>
                <c:pt idx="485">
                  <c:v>41600</c:v>
                </c:pt>
                <c:pt idx="486">
                  <c:v>41607</c:v>
                </c:pt>
                <c:pt idx="487">
                  <c:v>41614</c:v>
                </c:pt>
                <c:pt idx="488">
                  <c:v>41624</c:v>
                </c:pt>
                <c:pt idx="489">
                  <c:v>41628</c:v>
                </c:pt>
                <c:pt idx="490">
                  <c:v>41635</c:v>
                </c:pt>
                <c:pt idx="491">
                  <c:v>41656</c:v>
                </c:pt>
                <c:pt idx="492">
                  <c:v>41661</c:v>
                </c:pt>
                <c:pt idx="493">
                  <c:v>41663</c:v>
                </c:pt>
                <c:pt idx="494">
                  <c:v>41670</c:v>
                </c:pt>
                <c:pt idx="495">
                  <c:v>41677</c:v>
                </c:pt>
                <c:pt idx="496">
                  <c:v>41684</c:v>
                </c:pt>
                <c:pt idx="497">
                  <c:v>41691</c:v>
                </c:pt>
                <c:pt idx="498">
                  <c:v>41698</c:v>
                </c:pt>
                <c:pt idx="499">
                  <c:v>41705</c:v>
                </c:pt>
                <c:pt idx="500">
                  <c:v>41712</c:v>
                </c:pt>
                <c:pt idx="501">
                  <c:v>41719</c:v>
                </c:pt>
                <c:pt idx="502">
                  <c:v>41726</c:v>
                </c:pt>
                <c:pt idx="503">
                  <c:v>41733</c:v>
                </c:pt>
                <c:pt idx="504">
                  <c:v>41740</c:v>
                </c:pt>
                <c:pt idx="505">
                  <c:v>41747</c:v>
                </c:pt>
                <c:pt idx="506">
                  <c:v>41750</c:v>
                </c:pt>
                <c:pt idx="507">
                  <c:v>41754</c:v>
                </c:pt>
                <c:pt idx="508">
                  <c:v>41764</c:v>
                </c:pt>
                <c:pt idx="509">
                  <c:v>41768</c:v>
                </c:pt>
                <c:pt idx="510">
                  <c:v>41775</c:v>
                </c:pt>
                <c:pt idx="511">
                  <c:v>41782</c:v>
                </c:pt>
                <c:pt idx="512">
                  <c:v>41789</c:v>
                </c:pt>
                <c:pt idx="513">
                  <c:v>41796</c:v>
                </c:pt>
                <c:pt idx="514">
                  <c:v>41803</c:v>
                </c:pt>
                <c:pt idx="515">
                  <c:v>41810</c:v>
                </c:pt>
                <c:pt idx="516">
                  <c:v>41817</c:v>
                </c:pt>
                <c:pt idx="517">
                  <c:v>41824</c:v>
                </c:pt>
                <c:pt idx="518">
                  <c:v>41831</c:v>
                </c:pt>
                <c:pt idx="519">
                  <c:v>41842</c:v>
                </c:pt>
                <c:pt idx="520">
                  <c:v>41849</c:v>
                </c:pt>
                <c:pt idx="521">
                  <c:v>41857</c:v>
                </c:pt>
                <c:pt idx="522">
                  <c:v>41862</c:v>
                </c:pt>
                <c:pt idx="523">
                  <c:v>41866</c:v>
                </c:pt>
                <c:pt idx="524">
                  <c:v>41873</c:v>
                </c:pt>
                <c:pt idx="525">
                  <c:v>41880</c:v>
                </c:pt>
                <c:pt idx="526">
                  <c:v>41887</c:v>
                </c:pt>
                <c:pt idx="527">
                  <c:v>41894</c:v>
                </c:pt>
                <c:pt idx="528">
                  <c:v>41901</c:v>
                </c:pt>
                <c:pt idx="529">
                  <c:v>41908</c:v>
                </c:pt>
                <c:pt idx="530">
                  <c:v>41915</c:v>
                </c:pt>
                <c:pt idx="531">
                  <c:v>41922</c:v>
                </c:pt>
                <c:pt idx="532">
                  <c:v>41929</c:v>
                </c:pt>
                <c:pt idx="533">
                  <c:v>41936</c:v>
                </c:pt>
                <c:pt idx="534">
                  <c:v>41943</c:v>
                </c:pt>
                <c:pt idx="535">
                  <c:v>41950</c:v>
                </c:pt>
                <c:pt idx="536">
                  <c:v>41957</c:v>
                </c:pt>
                <c:pt idx="537">
                  <c:v>41964</c:v>
                </c:pt>
                <c:pt idx="538">
                  <c:v>41971</c:v>
                </c:pt>
                <c:pt idx="539">
                  <c:v>41978</c:v>
                </c:pt>
                <c:pt idx="540">
                  <c:v>41985</c:v>
                </c:pt>
                <c:pt idx="541">
                  <c:v>41992</c:v>
                </c:pt>
                <c:pt idx="542">
                  <c:v>41999</c:v>
                </c:pt>
                <c:pt idx="543">
                  <c:v>42020</c:v>
                </c:pt>
                <c:pt idx="544">
                  <c:v>42027</c:v>
                </c:pt>
                <c:pt idx="545">
                  <c:v>42034</c:v>
                </c:pt>
                <c:pt idx="546">
                  <c:v>42041</c:v>
                </c:pt>
                <c:pt idx="547">
                  <c:v>42048</c:v>
                </c:pt>
                <c:pt idx="548">
                  <c:v>42055</c:v>
                </c:pt>
                <c:pt idx="549">
                  <c:v>42062</c:v>
                </c:pt>
                <c:pt idx="550">
                  <c:v>42069</c:v>
                </c:pt>
                <c:pt idx="551">
                  <c:v>42076</c:v>
                </c:pt>
                <c:pt idx="552">
                  <c:v>42083</c:v>
                </c:pt>
                <c:pt idx="553">
                  <c:v>42090</c:v>
                </c:pt>
                <c:pt idx="554">
                  <c:v>42097</c:v>
                </c:pt>
                <c:pt idx="555">
                  <c:v>42104</c:v>
                </c:pt>
                <c:pt idx="556">
                  <c:v>42111</c:v>
                </c:pt>
                <c:pt idx="557">
                  <c:v>42118</c:v>
                </c:pt>
                <c:pt idx="558">
                  <c:v>42125</c:v>
                </c:pt>
                <c:pt idx="559">
                  <c:v>42132</c:v>
                </c:pt>
                <c:pt idx="560">
                  <c:v>42139</c:v>
                </c:pt>
                <c:pt idx="561">
                  <c:v>42146</c:v>
                </c:pt>
                <c:pt idx="562">
                  <c:v>42153</c:v>
                </c:pt>
                <c:pt idx="563">
                  <c:v>42160</c:v>
                </c:pt>
                <c:pt idx="564">
                  <c:v>42170</c:v>
                </c:pt>
                <c:pt idx="565">
                  <c:v>42174</c:v>
                </c:pt>
                <c:pt idx="566">
                  <c:v>42181</c:v>
                </c:pt>
                <c:pt idx="567">
                  <c:v>42192</c:v>
                </c:pt>
                <c:pt idx="568">
                  <c:v>42195</c:v>
                </c:pt>
                <c:pt idx="569">
                  <c:v>42202</c:v>
                </c:pt>
                <c:pt idx="570">
                  <c:v>42209</c:v>
                </c:pt>
                <c:pt idx="571">
                  <c:v>42216</c:v>
                </c:pt>
                <c:pt idx="572">
                  <c:v>42226</c:v>
                </c:pt>
                <c:pt idx="573">
                  <c:v>42230</c:v>
                </c:pt>
                <c:pt idx="574">
                  <c:v>42237</c:v>
                </c:pt>
                <c:pt idx="575">
                  <c:v>42244</c:v>
                </c:pt>
                <c:pt idx="576">
                  <c:v>42251</c:v>
                </c:pt>
                <c:pt idx="577">
                  <c:v>42258</c:v>
                </c:pt>
                <c:pt idx="578">
                  <c:v>42265</c:v>
                </c:pt>
                <c:pt idx="579">
                  <c:v>42272</c:v>
                </c:pt>
                <c:pt idx="580">
                  <c:v>42279</c:v>
                </c:pt>
                <c:pt idx="581">
                  <c:v>42286</c:v>
                </c:pt>
                <c:pt idx="582">
                  <c:v>42293</c:v>
                </c:pt>
                <c:pt idx="583">
                  <c:v>42300</c:v>
                </c:pt>
                <c:pt idx="584">
                  <c:v>42307</c:v>
                </c:pt>
                <c:pt idx="585">
                  <c:v>42314</c:v>
                </c:pt>
                <c:pt idx="586">
                  <c:v>42321</c:v>
                </c:pt>
                <c:pt idx="587">
                  <c:v>42328</c:v>
                </c:pt>
                <c:pt idx="588">
                  <c:v>42335</c:v>
                </c:pt>
                <c:pt idx="589">
                  <c:v>42342</c:v>
                </c:pt>
                <c:pt idx="590">
                  <c:v>42349</c:v>
                </c:pt>
                <c:pt idx="591">
                  <c:v>42356</c:v>
                </c:pt>
                <c:pt idx="592">
                  <c:v>42363</c:v>
                </c:pt>
                <c:pt idx="593">
                  <c:v>42388</c:v>
                </c:pt>
                <c:pt idx="594">
                  <c:v>42391</c:v>
                </c:pt>
                <c:pt idx="595">
                  <c:v>42398</c:v>
                </c:pt>
                <c:pt idx="596">
                  <c:v>42405</c:v>
                </c:pt>
                <c:pt idx="597">
                  <c:v>42412</c:v>
                </c:pt>
                <c:pt idx="598">
                  <c:v>42419</c:v>
                </c:pt>
                <c:pt idx="599">
                  <c:v>42426</c:v>
                </c:pt>
                <c:pt idx="600">
                  <c:v>42433</c:v>
                </c:pt>
                <c:pt idx="601">
                  <c:v>42440</c:v>
                </c:pt>
                <c:pt idx="602">
                  <c:v>42447</c:v>
                </c:pt>
                <c:pt idx="603">
                  <c:v>42454</c:v>
                </c:pt>
                <c:pt idx="604">
                  <c:v>42461</c:v>
                </c:pt>
                <c:pt idx="605">
                  <c:v>42468</c:v>
                </c:pt>
                <c:pt idx="606">
                  <c:v>42475</c:v>
                </c:pt>
                <c:pt idx="607">
                  <c:v>42482</c:v>
                </c:pt>
                <c:pt idx="608">
                  <c:v>42489</c:v>
                </c:pt>
                <c:pt idx="609">
                  <c:v>42496</c:v>
                </c:pt>
                <c:pt idx="610">
                  <c:v>42503</c:v>
                </c:pt>
                <c:pt idx="611">
                  <c:v>42510</c:v>
                </c:pt>
                <c:pt idx="612">
                  <c:v>42517</c:v>
                </c:pt>
                <c:pt idx="613">
                  <c:v>42524</c:v>
                </c:pt>
                <c:pt idx="614">
                  <c:v>42531</c:v>
                </c:pt>
                <c:pt idx="615">
                  <c:v>42538</c:v>
                </c:pt>
                <c:pt idx="616">
                  <c:v>42545</c:v>
                </c:pt>
                <c:pt idx="617">
                  <c:v>42548</c:v>
                </c:pt>
                <c:pt idx="618">
                  <c:v>42552</c:v>
                </c:pt>
                <c:pt idx="619">
                  <c:v>42559</c:v>
                </c:pt>
                <c:pt idx="620">
                  <c:v>42566</c:v>
                </c:pt>
                <c:pt idx="621">
                  <c:v>42573</c:v>
                </c:pt>
                <c:pt idx="622">
                  <c:v>42580</c:v>
                </c:pt>
                <c:pt idx="623">
                  <c:v>42587</c:v>
                </c:pt>
                <c:pt idx="624">
                  <c:v>42594</c:v>
                </c:pt>
                <c:pt idx="625">
                  <c:v>42601</c:v>
                </c:pt>
                <c:pt idx="626">
                  <c:v>42608</c:v>
                </c:pt>
                <c:pt idx="627">
                  <c:v>42615</c:v>
                </c:pt>
                <c:pt idx="628">
                  <c:v>42622</c:v>
                </c:pt>
                <c:pt idx="629">
                  <c:v>42629</c:v>
                </c:pt>
                <c:pt idx="630">
                  <c:v>42636</c:v>
                </c:pt>
                <c:pt idx="631">
                  <c:v>42643</c:v>
                </c:pt>
                <c:pt idx="632">
                  <c:v>42650</c:v>
                </c:pt>
                <c:pt idx="633">
                  <c:v>42657</c:v>
                </c:pt>
                <c:pt idx="634">
                  <c:v>42664</c:v>
                </c:pt>
                <c:pt idx="635">
                  <c:v>42671</c:v>
                </c:pt>
                <c:pt idx="636">
                  <c:v>42677</c:v>
                </c:pt>
                <c:pt idx="637">
                  <c:v>42685</c:v>
                </c:pt>
                <c:pt idx="638">
                  <c:v>42692</c:v>
                </c:pt>
                <c:pt idx="639">
                  <c:v>42699</c:v>
                </c:pt>
                <c:pt idx="640">
                  <c:v>42706</c:v>
                </c:pt>
                <c:pt idx="641">
                  <c:v>42713</c:v>
                </c:pt>
                <c:pt idx="642">
                  <c:v>42720</c:v>
                </c:pt>
                <c:pt idx="643">
                  <c:v>42727</c:v>
                </c:pt>
                <c:pt idx="644">
                  <c:v>42748</c:v>
                </c:pt>
                <c:pt idx="645">
                  <c:v>42755</c:v>
                </c:pt>
                <c:pt idx="646">
                  <c:v>42762</c:v>
                </c:pt>
                <c:pt idx="647">
                  <c:v>42769</c:v>
                </c:pt>
                <c:pt idx="648">
                  <c:v>42776</c:v>
                </c:pt>
                <c:pt idx="649">
                  <c:v>42783</c:v>
                </c:pt>
                <c:pt idx="650">
                  <c:v>42790</c:v>
                </c:pt>
                <c:pt idx="651">
                  <c:v>42797</c:v>
                </c:pt>
                <c:pt idx="652">
                  <c:v>42804</c:v>
                </c:pt>
                <c:pt idx="653">
                  <c:v>42808</c:v>
                </c:pt>
                <c:pt idx="654">
                  <c:v>42811</c:v>
                </c:pt>
                <c:pt idx="655">
                  <c:v>42818</c:v>
                </c:pt>
                <c:pt idx="656">
                  <c:v>42825</c:v>
                </c:pt>
                <c:pt idx="657">
                  <c:v>42832</c:v>
                </c:pt>
                <c:pt idx="658">
                  <c:v>42839</c:v>
                </c:pt>
                <c:pt idx="659">
                  <c:v>42846</c:v>
                </c:pt>
                <c:pt idx="660">
                  <c:v>42853</c:v>
                </c:pt>
                <c:pt idx="661">
                  <c:v>42860</c:v>
                </c:pt>
                <c:pt idx="662">
                  <c:v>42867</c:v>
                </c:pt>
                <c:pt idx="663">
                  <c:v>42874</c:v>
                </c:pt>
                <c:pt idx="664">
                  <c:v>42881</c:v>
                </c:pt>
                <c:pt idx="665">
                  <c:v>42884</c:v>
                </c:pt>
                <c:pt idx="666">
                  <c:v>42888</c:v>
                </c:pt>
                <c:pt idx="667">
                  <c:v>42895</c:v>
                </c:pt>
                <c:pt idx="668">
                  <c:v>42902</c:v>
                </c:pt>
                <c:pt idx="669">
                  <c:v>42909</c:v>
                </c:pt>
                <c:pt idx="670">
                  <c:v>42916</c:v>
                </c:pt>
                <c:pt idx="671">
                  <c:v>42923</c:v>
                </c:pt>
                <c:pt idx="672">
                  <c:v>42930</c:v>
                </c:pt>
                <c:pt idx="673">
                  <c:v>42937</c:v>
                </c:pt>
                <c:pt idx="674">
                  <c:v>42944</c:v>
                </c:pt>
                <c:pt idx="675">
                  <c:v>42951</c:v>
                </c:pt>
                <c:pt idx="676">
                  <c:v>42958</c:v>
                </c:pt>
                <c:pt idx="677">
                  <c:v>42965</c:v>
                </c:pt>
                <c:pt idx="678">
                  <c:v>42972</c:v>
                </c:pt>
                <c:pt idx="679">
                  <c:v>42979</c:v>
                </c:pt>
                <c:pt idx="680">
                  <c:v>42986</c:v>
                </c:pt>
                <c:pt idx="681">
                  <c:v>42993</c:v>
                </c:pt>
                <c:pt idx="682">
                  <c:v>43000</c:v>
                </c:pt>
                <c:pt idx="683">
                  <c:v>43007</c:v>
                </c:pt>
                <c:pt idx="684">
                  <c:v>43014</c:v>
                </c:pt>
                <c:pt idx="685">
                  <c:v>43021</c:v>
                </c:pt>
                <c:pt idx="686">
                  <c:v>43028</c:v>
                </c:pt>
                <c:pt idx="687">
                  <c:v>43035</c:v>
                </c:pt>
                <c:pt idx="688">
                  <c:v>43042</c:v>
                </c:pt>
                <c:pt idx="689">
                  <c:v>43049</c:v>
                </c:pt>
                <c:pt idx="690">
                  <c:v>43056</c:v>
                </c:pt>
                <c:pt idx="691">
                  <c:v>43063</c:v>
                </c:pt>
                <c:pt idx="692">
                  <c:v>43070</c:v>
                </c:pt>
                <c:pt idx="693">
                  <c:v>43077</c:v>
                </c:pt>
                <c:pt idx="694">
                  <c:v>43084</c:v>
                </c:pt>
                <c:pt idx="695">
                  <c:v>43091</c:v>
                </c:pt>
                <c:pt idx="696">
                  <c:v>43098</c:v>
                </c:pt>
                <c:pt idx="697">
                  <c:v>43112</c:v>
                </c:pt>
                <c:pt idx="698">
                  <c:v>43119</c:v>
                </c:pt>
                <c:pt idx="699">
                  <c:v>43126</c:v>
                </c:pt>
                <c:pt idx="700">
                  <c:v>43133</c:v>
                </c:pt>
                <c:pt idx="701">
                  <c:v>43136</c:v>
                </c:pt>
                <c:pt idx="702">
                  <c:v>43140</c:v>
                </c:pt>
                <c:pt idx="703">
                  <c:v>43150</c:v>
                </c:pt>
                <c:pt idx="704">
                  <c:v>43154</c:v>
                </c:pt>
                <c:pt idx="705">
                  <c:v>43161</c:v>
                </c:pt>
                <c:pt idx="706">
                  <c:v>43168</c:v>
                </c:pt>
                <c:pt idx="707">
                  <c:v>43175</c:v>
                </c:pt>
                <c:pt idx="708">
                  <c:v>43182</c:v>
                </c:pt>
                <c:pt idx="709">
                  <c:v>43196</c:v>
                </c:pt>
                <c:pt idx="710">
                  <c:v>43203</c:v>
                </c:pt>
                <c:pt idx="711">
                  <c:v>43217</c:v>
                </c:pt>
                <c:pt idx="712">
                  <c:v>43224</c:v>
                </c:pt>
                <c:pt idx="713">
                  <c:v>43231</c:v>
                </c:pt>
                <c:pt idx="714">
                  <c:v>43238</c:v>
                </c:pt>
                <c:pt idx="715">
                  <c:v>43245</c:v>
                </c:pt>
                <c:pt idx="716">
                  <c:v>43252</c:v>
                </c:pt>
                <c:pt idx="717">
                  <c:v>43259</c:v>
                </c:pt>
                <c:pt idx="718">
                  <c:v>43266</c:v>
                </c:pt>
                <c:pt idx="719">
                  <c:v>43273</c:v>
                </c:pt>
                <c:pt idx="720">
                  <c:v>43280</c:v>
                </c:pt>
                <c:pt idx="721">
                  <c:v>43287</c:v>
                </c:pt>
                <c:pt idx="722">
                  <c:v>43291</c:v>
                </c:pt>
                <c:pt idx="723">
                  <c:v>43294</c:v>
                </c:pt>
                <c:pt idx="724">
                  <c:v>43304</c:v>
                </c:pt>
                <c:pt idx="725">
                  <c:v>43308</c:v>
                </c:pt>
                <c:pt idx="726">
                  <c:v>43315</c:v>
                </c:pt>
                <c:pt idx="727">
                  <c:v>43322</c:v>
                </c:pt>
                <c:pt idx="728">
                  <c:v>43329</c:v>
                </c:pt>
                <c:pt idx="729">
                  <c:v>43336</c:v>
                </c:pt>
                <c:pt idx="730">
                  <c:v>43346</c:v>
                </c:pt>
                <c:pt idx="731">
                  <c:v>43350</c:v>
                </c:pt>
                <c:pt idx="732">
                  <c:v>43357</c:v>
                </c:pt>
                <c:pt idx="733">
                  <c:v>43364</c:v>
                </c:pt>
                <c:pt idx="734">
                  <c:v>43371</c:v>
                </c:pt>
                <c:pt idx="735">
                  <c:v>43378</c:v>
                </c:pt>
                <c:pt idx="736">
                  <c:v>43385</c:v>
                </c:pt>
                <c:pt idx="737">
                  <c:v>43388</c:v>
                </c:pt>
                <c:pt idx="738">
                  <c:v>43392</c:v>
                </c:pt>
                <c:pt idx="739">
                  <c:v>43399</c:v>
                </c:pt>
                <c:pt idx="740">
                  <c:v>43406</c:v>
                </c:pt>
                <c:pt idx="741">
                  <c:v>43413</c:v>
                </c:pt>
                <c:pt idx="742">
                  <c:v>43420</c:v>
                </c:pt>
                <c:pt idx="743">
                  <c:v>43427</c:v>
                </c:pt>
                <c:pt idx="744">
                  <c:v>43434</c:v>
                </c:pt>
                <c:pt idx="745">
                  <c:v>43441</c:v>
                </c:pt>
                <c:pt idx="746">
                  <c:v>43448</c:v>
                </c:pt>
                <c:pt idx="747">
                  <c:v>43455</c:v>
                </c:pt>
                <c:pt idx="748">
                  <c:v>43462</c:v>
                </c:pt>
                <c:pt idx="749">
                  <c:v>43476</c:v>
                </c:pt>
                <c:pt idx="750">
                  <c:v>43483</c:v>
                </c:pt>
                <c:pt idx="751">
                  <c:v>43490</c:v>
                </c:pt>
                <c:pt idx="752">
                  <c:v>43497</c:v>
                </c:pt>
                <c:pt idx="753">
                  <c:v>43504</c:v>
                </c:pt>
                <c:pt idx="754">
                  <c:v>43511</c:v>
                </c:pt>
                <c:pt idx="755">
                  <c:v>43518</c:v>
                </c:pt>
                <c:pt idx="756">
                  <c:v>43528</c:v>
                </c:pt>
                <c:pt idx="757">
                  <c:v>43531</c:v>
                </c:pt>
                <c:pt idx="758">
                  <c:v>43542</c:v>
                </c:pt>
                <c:pt idx="759">
                  <c:v>43546</c:v>
                </c:pt>
                <c:pt idx="760">
                  <c:v>43556</c:v>
                </c:pt>
                <c:pt idx="761">
                  <c:v>43560</c:v>
                </c:pt>
                <c:pt idx="762">
                  <c:v>43567</c:v>
                </c:pt>
                <c:pt idx="763">
                  <c:v>43574</c:v>
                </c:pt>
                <c:pt idx="764">
                  <c:v>43581</c:v>
                </c:pt>
                <c:pt idx="765">
                  <c:v>43588</c:v>
                </c:pt>
                <c:pt idx="766">
                  <c:v>43593</c:v>
                </c:pt>
                <c:pt idx="767">
                  <c:v>43602</c:v>
                </c:pt>
                <c:pt idx="768">
                  <c:v>43609</c:v>
                </c:pt>
                <c:pt idx="769">
                  <c:v>43616</c:v>
                </c:pt>
                <c:pt idx="770">
                  <c:v>43623</c:v>
                </c:pt>
                <c:pt idx="771">
                  <c:v>43630</c:v>
                </c:pt>
                <c:pt idx="772">
                  <c:v>43637</c:v>
                </c:pt>
                <c:pt idx="773">
                  <c:v>43644</c:v>
                </c:pt>
                <c:pt idx="774">
                  <c:v>43651</c:v>
                </c:pt>
                <c:pt idx="775">
                  <c:v>43654</c:v>
                </c:pt>
              </c:numCache>
            </c:numRef>
          </c:cat>
          <c:val>
            <c:numRef>
              <c:f>Sheet1!$D$3:$D$778</c:f>
              <c:numCache>
                <c:formatCode>_-* #,##0_-;\-* #,##0_-;_-* "-"??_-;_-@_-</c:formatCode>
                <c:ptCount val="776"/>
                <c:pt idx="0">
                  <c:v>6900</c:v>
                </c:pt>
                <c:pt idx="1">
                  <c:v>6900</c:v>
                </c:pt>
                <c:pt idx="2">
                  <c:v>6900</c:v>
                </c:pt>
                <c:pt idx="3">
                  <c:v>6900</c:v>
                </c:pt>
                <c:pt idx="4">
                  <c:v>7150</c:v>
                </c:pt>
                <c:pt idx="5">
                  <c:v>7150</c:v>
                </c:pt>
                <c:pt idx="6">
                  <c:v>7150</c:v>
                </c:pt>
                <c:pt idx="7">
                  <c:v>7150</c:v>
                </c:pt>
                <c:pt idx="8">
                  <c:v>7300</c:v>
                </c:pt>
                <c:pt idx="9">
                  <c:v>7300</c:v>
                </c:pt>
                <c:pt idx="10">
                  <c:v>7500</c:v>
                </c:pt>
                <c:pt idx="11">
                  <c:v>7500</c:v>
                </c:pt>
                <c:pt idx="12">
                  <c:v>7750</c:v>
                </c:pt>
                <c:pt idx="13">
                  <c:v>7750</c:v>
                </c:pt>
                <c:pt idx="14">
                  <c:v>7750</c:v>
                </c:pt>
                <c:pt idx="15">
                  <c:v>7900</c:v>
                </c:pt>
                <c:pt idx="16">
                  <c:v>7900</c:v>
                </c:pt>
                <c:pt idx="17">
                  <c:v>8300</c:v>
                </c:pt>
                <c:pt idx="18">
                  <c:v>8300</c:v>
                </c:pt>
                <c:pt idx="19">
                  <c:v>8600</c:v>
                </c:pt>
                <c:pt idx="20">
                  <c:v>8600</c:v>
                </c:pt>
                <c:pt idx="21">
                  <c:v>8850</c:v>
                </c:pt>
                <c:pt idx="22">
                  <c:v>8850</c:v>
                </c:pt>
                <c:pt idx="23">
                  <c:v>9050</c:v>
                </c:pt>
                <c:pt idx="24">
                  <c:v>9050</c:v>
                </c:pt>
                <c:pt idx="25">
                  <c:v>9150</c:v>
                </c:pt>
                <c:pt idx="26">
                  <c:v>9150</c:v>
                </c:pt>
                <c:pt idx="27">
                  <c:v>9200</c:v>
                </c:pt>
                <c:pt idx="28">
                  <c:v>9200</c:v>
                </c:pt>
                <c:pt idx="29">
                  <c:v>9200</c:v>
                </c:pt>
                <c:pt idx="30">
                  <c:v>9200</c:v>
                </c:pt>
                <c:pt idx="31">
                  <c:v>9200</c:v>
                </c:pt>
                <c:pt idx="32">
                  <c:v>9200</c:v>
                </c:pt>
                <c:pt idx="33">
                  <c:v>9150</c:v>
                </c:pt>
                <c:pt idx="34">
                  <c:v>9150</c:v>
                </c:pt>
                <c:pt idx="35">
                  <c:v>9000</c:v>
                </c:pt>
                <c:pt idx="36">
                  <c:v>9000</c:v>
                </c:pt>
                <c:pt idx="37">
                  <c:v>8800</c:v>
                </c:pt>
                <c:pt idx="38">
                  <c:v>8800</c:v>
                </c:pt>
                <c:pt idx="39">
                  <c:v>8700</c:v>
                </c:pt>
                <c:pt idx="40">
                  <c:v>8700</c:v>
                </c:pt>
                <c:pt idx="41">
                  <c:v>8450</c:v>
                </c:pt>
                <c:pt idx="42">
                  <c:v>8450</c:v>
                </c:pt>
                <c:pt idx="43">
                  <c:v>8300</c:v>
                </c:pt>
                <c:pt idx="44">
                  <c:v>8300</c:v>
                </c:pt>
                <c:pt idx="45">
                  <c:v>7750</c:v>
                </c:pt>
                <c:pt idx="46">
                  <c:v>7750</c:v>
                </c:pt>
                <c:pt idx="47">
                  <c:v>7250</c:v>
                </c:pt>
                <c:pt idx="48">
                  <c:v>7250</c:v>
                </c:pt>
                <c:pt idx="49">
                  <c:v>7250</c:v>
                </c:pt>
                <c:pt idx="50">
                  <c:v>7250</c:v>
                </c:pt>
                <c:pt idx="51">
                  <c:v>7050</c:v>
                </c:pt>
                <c:pt idx="52">
                  <c:v>7050</c:v>
                </c:pt>
                <c:pt idx="53">
                  <c:v>6250</c:v>
                </c:pt>
                <c:pt idx="54">
                  <c:v>6250</c:v>
                </c:pt>
                <c:pt idx="55">
                  <c:v>5650</c:v>
                </c:pt>
                <c:pt idx="56">
                  <c:v>5650</c:v>
                </c:pt>
                <c:pt idx="57">
                  <c:v>5750</c:v>
                </c:pt>
                <c:pt idx="58">
                  <c:v>5750</c:v>
                </c:pt>
                <c:pt idx="59">
                  <c:v>5750</c:v>
                </c:pt>
                <c:pt idx="60">
                  <c:v>5750</c:v>
                </c:pt>
                <c:pt idx="61">
                  <c:v>5700</c:v>
                </c:pt>
                <c:pt idx="62">
                  <c:v>5700</c:v>
                </c:pt>
                <c:pt idx="63">
                  <c:v>5600</c:v>
                </c:pt>
                <c:pt idx="64">
                  <c:v>5600</c:v>
                </c:pt>
                <c:pt idx="65">
                  <c:v>5850</c:v>
                </c:pt>
                <c:pt idx="66">
                  <c:v>5850</c:v>
                </c:pt>
                <c:pt idx="67">
                  <c:v>6050</c:v>
                </c:pt>
                <c:pt idx="68">
                  <c:v>6050</c:v>
                </c:pt>
                <c:pt idx="69">
                  <c:v>6150</c:v>
                </c:pt>
                <c:pt idx="70">
                  <c:v>6150</c:v>
                </c:pt>
                <c:pt idx="71">
                  <c:v>6200</c:v>
                </c:pt>
                <c:pt idx="72">
                  <c:v>6200</c:v>
                </c:pt>
                <c:pt idx="73">
                  <c:v>6275</c:v>
                </c:pt>
                <c:pt idx="74">
                  <c:v>6275</c:v>
                </c:pt>
                <c:pt idx="75">
                  <c:v>6250</c:v>
                </c:pt>
                <c:pt idx="76">
                  <c:v>6250</c:v>
                </c:pt>
                <c:pt idx="77">
                  <c:v>6000</c:v>
                </c:pt>
                <c:pt idx="78">
                  <c:v>6000</c:v>
                </c:pt>
                <c:pt idx="79">
                  <c:v>5800</c:v>
                </c:pt>
                <c:pt idx="80">
                  <c:v>5800</c:v>
                </c:pt>
                <c:pt idx="81">
                  <c:v>5700</c:v>
                </c:pt>
                <c:pt idx="82">
                  <c:v>5700</c:v>
                </c:pt>
                <c:pt idx="83">
                  <c:v>5600</c:v>
                </c:pt>
                <c:pt idx="84">
                  <c:v>5600</c:v>
                </c:pt>
                <c:pt idx="85">
                  <c:v>5250</c:v>
                </c:pt>
                <c:pt idx="86">
                  <c:v>5250</c:v>
                </c:pt>
                <c:pt idx="87">
                  <c:v>4900</c:v>
                </c:pt>
                <c:pt idx="88">
                  <c:v>4900</c:v>
                </c:pt>
                <c:pt idx="89">
                  <c:v>4650</c:v>
                </c:pt>
                <c:pt idx="90">
                  <c:v>4650</c:v>
                </c:pt>
                <c:pt idx="91">
                  <c:v>4500</c:v>
                </c:pt>
                <c:pt idx="92">
                  <c:v>4500</c:v>
                </c:pt>
                <c:pt idx="93">
                  <c:v>4300</c:v>
                </c:pt>
                <c:pt idx="94">
                  <c:v>4300</c:v>
                </c:pt>
                <c:pt idx="95">
                  <c:v>4450</c:v>
                </c:pt>
                <c:pt idx="96">
                  <c:v>4450</c:v>
                </c:pt>
                <c:pt idx="97">
                  <c:v>4700</c:v>
                </c:pt>
                <c:pt idx="98">
                  <c:v>4700</c:v>
                </c:pt>
                <c:pt idx="99">
                  <c:v>4750</c:v>
                </c:pt>
                <c:pt idx="100">
                  <c:v>4750</c:v>
                </c:pt>
                <c:pt idx="101">
                  <c:v>4800</c:v>
                </c:pt>
                <c:pt idx="102">
                  <c:v>4800</c:v>
                </c:pt>
                <c:pt idx="103">
                  <c:v>5000</c:v>
                </c:pt>
                <c:pt idx="104">
                  <c:v>5000</c:v>
                </c:pt>
                <c:pt idx="105">
                  <c:v>5000</c:v>
                </c:pt>
                <c:pt idx="106">
                  <c:v>5000</c:v>
                </c:pt>
                <c:pt idx="107">
                  <c:v>5350</c:v>
                </c:pt>
                <c:pt idx="108">
                  <c:v>5350</c:v>
                </c:pt>
                <c:pt idx="109">
                  <c:v>5800</c:v>
                </c:pt>
                <c:pt idx="110">
                  <c:v>5800</c:v>
                </c:pt>
                <c:pt idx="111">
                  <c:v>6150</c:v>
                </c:pt>
                <c:pt idx="112">
                  <c:v>6150</c:v>
                </c:pt>
                <c:pt idx="113">
                  <c:v>6350</c:v>
                </c:pt>
                <c:pt idx="114">
                  <c:v>6350</c:v>
                </c:pt>
                <c:pt idx="115">
                  <c:v>6350</c:v>
                </c:pt>
                <c:pt idx="116">
                  <c:v>6350</c:v>
                </c:pt>
                <c:pt idx="117">
                  <c:v>6250</c:v>
                </c:pt>
                <c:pt idx="118">
                  <c:v>6250</c:v>
                </c:pt>
                <c:pt idx="119">
                  <c:v>5900</c:v>
                </c:pt>
                <c:pt idx="120">
                  <c:v>5900</c:v>
                </c:pt>
                <c:pt idx="121">
                  <c:v>5750</c:v>
                </c:pt>
                <c:pt idx="122">
                  <c:v>5750</c:v>
                </c:pt>
                <c:pt idx="123">
                  <c:v>5650</c:v>
                </c:pt>
                <c:pt idx="124">
                  <c:v>5650</c:v>
                </c:pt>
                <c:pt idx="125">
                  <c:v>5650</c:v>
                </c:pt>
                <c:pt idx="126">
                  <c:v>5650</c:v>
                </c:pt>
                <c:pt idx="127">
                  <c:v>5450</c:v>
                </c:pt>
                <c:pt idx="128">
                  <c:v>5450</c:v>
                </c:pt>
                <c:pt idx="129">
                  <c:v>5450</c:v>
                </c:pt>
                <c:pt idx="130">
                  <c:v>5450</c:v>
                </c:pt>
                <c:pt idx="131">
                  <c:v>5450</c:v>
                </c:pt>
                <c:pt idx="132">
                  <c:v>5450</c:v>
                </c:pt>
                <c:pt idx="133">
                  <c:v>5400</c:v>
                </c:pt>
                <c:pt idx="134">
                  <c:v>5400</c:v>
                </c:pt>
                <c:pt idx="135">
                  <c:v>5400</c:v>
                </c:pt>
                <c:pt idx="136">
                  <c:v>5400</c:v>
                </c:pt>
                <c:pt idx="137">
                  <c:v>5400</c:v>
                </c:pt>
                <c:pt idx="138">
                  <c:v>5400</c:v>
                </c:pt>
                <c:pt idx="139">
                  <c:v>5400</c:v>
                </c:pt>
                <c:pt idx="140">
                  <c:v>5400</c:v>
                </c:pt>
                <c:pt idx="141">
                  <c:v>5550</c:v>
                </c:pt>
                <c:pt idx="142">
                  <c:v>5550</c:v>
                </c:pt>
                <c:pt idx="143">
                  <c:v>5750</c:v>
                </c:pt>
                <c:pt idx="144">
                  <c:v>5750</c:v>
                </c:pt>
                <c:pt idx="145">
                  <c:v>6000</c:v>
                </c:pt>
                <c:pt idx="146">
                  <c:v>6000</c:v>
                </c:pt>
                <c:pt idx="147">
                  <c:v>6000</c:v>
                </c:pt>
                <c:pt idx="148">
                  <c:v>6000</c:v>
                </c:pt>
                <c:pt idx="149">
                  <c:v>6000</c:v>
                </c:pt>
                <c:pt idx="150">
                  <c:v>6000</c:v>
                </c:pt>
                <c:pt idx="151">
                  <c:v>5900</c:v>
                </c:pt>
                <c:pt idx="152">
                  <c:v>5900</c:v>
                </c:pt>
                <c:pt idx="153">
                  <c:v>5750</c:v>
                </c:pt>
                <c:pt idx="154">
                  <c:v>5750</c:v>
                </c:pt>
                <c:pt idx="155">
                  <c:v>5600</c:v>
                </c:pt>
                <c:pt idx="156">
                  <c:v>5600</c:v>
                </c:pt>
                <c:pt idx="157">
                  <c:v>5050</c:v>
                </c:pt>
                <c:pt idx="158">
                  <c:v>5050</c:v>
                </c:pt>
                <c:pt idx="159">
                  <c:v>4900</c:v>
                </c:pt>
                <c:pt idx="160">
                  <c:v>4900</c:v>
                </c:pt>
                <c:pt idx="161">
                  <c:v>4800</c:v>
                </c:pt>
                <c:pt idx="162">
                  <c:v>4800</c:v>
                </c:pt>
                <c:pt idx="163">
                  <c:v>5025</c:v>
                </c:pt>
                <c:pt idx="164">
                  <c:v>5025</c:v>
                </c:pt>
                <c:pt idx="165">
                  <c:v>4900</c:v>
                </c:pt>
                <c:pt idx="166">
                  <c:v>4900</c:v>
                </c:pt>
                <c:pt idx="167">
                  <c:v>4800</c:v>
                </c:pt>
                <c:pt idx="168">
                  <c:v>4800</c:v>
                </c:pt>
                <c:pt idx="169">
                  <c:v>4700</c:v>
                </c:pt>
                <c:pt idx="170">
                  <c:v>4700</c:v>
                </c:pt>
                <c:pt idx="171">
                  <c:v>4650</c:v>
                </c:pt>
                <c:pt idx="172">
                  <c:v>4650</c:v>
                </c:pt>
                <c:pt idx="173">
                  <c:v>4650</c:v>
                </c:pt>
                <c:pt idx="174">
                  <c:v>4650</c:v>
                </c:pt>
                <c:pt idx="175">
                  <c:v>4450</c:v>
                </c:pt>
                <c:pt idx="176">
                  <c:v>4450</c:v>
                </c:pt>
                <c:pt idx="177">
                  <c:v>4400</c:v>
                </c:pt>
                <c:pt idx="178">
                  <c:v>4400</c:v>
                </c:pt>
                <c:pt idx="179">
                  <c:v>4400</c:v>
                </c:pt>
                <c:pt idx="180">
                  <c:v>4400</c:v>
                </c:pt>
                <c:pt idx="181">
                  <c:v>4400</c:v>
                </c:pt>
                <c:pt idx="182">
                  <c:v>4400</c:v>
                </c:pt>
                <c:pt idx="183">
                  <c:v>4400</c:v>
                </c:pt>
                <c:pt idx="184">
                  <c:v>4400</c:v>
                </c:pt>
                <c:pt idx="185">
                  <c:v>4400</c:v>
                </c:pt>
                <c:pt idx="186">
                  <c:v>4400</c:v>
                </c:pt>
                <c:pt idx="187">
                  <c:v>4450</c:v>
                </c:pt>
                <c:pt idx="188">
                  <c:v>4450</c:v>
                </c:pt>
                <c:pt idx="189">
                  <c:v>4450</c:v>
                </c:pt>
                <c:pt idx="190">
                  <c:v>4450</c:v>
                </c:pt>
                <c:pt idx="191">
                  <c:v>4450</c:v>
                </c:pt>
                <c:pt idx="192">
                  <c:v>4450</c:v>
                </c:pt>
                <c:pt idx="193">
                  <c:v>4350</c:v>
                </c:pt>
                <c:pt idx="194">
                  <c:v>4350</c:v>
                </c:pt>
                <c:pt idx="195">
                  <c:v>4350</c:v>
                </c:pt>
                <c:pt idx="196">
                  <c:v>4350</c:v>
                </c:pt>
                <c:pt idx="197">
                  <c:v>4400</c:v>
                </c:pt>
                <c:pt idx="198">
                  <c:v>4400</c:v>
                </c:pt>
                <c:pt idx="199">
                  <c:v>4400</c:v>
                </c:pt>
                <c:pt idx="200">
                  <c:v>4400</c:v>
                </c:pt>
                <c:pt idx="201">
                  <c:v>4500</c:v>
                </c:pt>
                <c:pt idx="202">
                  <c:v>4500</c:v>
                </c:pt>
                <c:pt idx="203">
                  <c:v>4500</c:v>
                </c:pt>
                <c:pt idx="204">
                  <c:v>4500</c:v>
                </c:pt>
                <c:pt idx="205">
                  <c:v>4500</c:v>
                </c:pt>
                <c:pt idx="206">
                  <c:v>4500</c:v>
                </c:pt>
                <c:pt idx="207">
                  <c:v>4500</c:v>
                </c:pt>
                <c:pt idx="208">
                  <c:v>4500</c:v>
                </c:pt>
                <c:pt idx="209">
                  <c:v>4500</c:v>
                </c:pt>
                <c:pt idx="210">
                  <c:v>4500</c:v>
                </c:pt>
                <c:pt idx="211">
                  <c:v>4500</c:v>
                </c:pt>
                <c:pt idx="212">
                  <c:v>4500</c:v>
                </c:pt>
                <c:pt idx="213">
                  <c:v>4475</c:v>
                </c:pt>
                <c:pt idx="214">
                  <c:v>4475</c:v>
                </c:pt>
                <c:pt idx="215">
                  <c:v>4450</c:v>
                </c:pt>
                <c:pt idx="216">
                  <c:v>4450</c:v>
                </c:pt>
                <c:pt idx="217">
                  <c:v>4450</c:v>
                </c:pt>
                <c:pt idx="218">
                  <c:v>4450</c:v>
                </c:pt>
                <c:pt idx="219">
                  <c:v>4450</c:v>
                </c:pt>
                <c:pt idx="220">
                  <c:v>4450</c:v>
                </c:pt>
                <c:pt idx="221">
                  <c:v>4450</c:v>
                </c:pt>
                <c:pt idx="222">
                  <c:v>4450</c:v>
                </c:pt>
                <c:pt idx="223">
                  <c:v>4350</c:v>
                </c:pt>
                <c:pt idx="224">
                  <c:v>4350</c:v>
                </c:pt>
                <c:pt idx="225">
                  <c:v>4325</c:v>
                </c:pt>
                <c:pt idx="226">
                  <c:v>4325</c:v>
                </c:pt>
                <c:pt idx="227">
                  <c:v>4250</c:v>
                </c:pt>
                <c:pt idx="228">
                  <c:v>4250</c:v>
                </c:pt>
                <c:pt idx="229">
                  <c:v>4250</c:v>
                </c:pt>
                <c:pt idx="230">
                  <c:v>4250</c:v>
                </c:pt>
                <c:pt idx="231">
                  <c:v>4200</c:v>
                </c:pt>
                <c:pt idx="232">
                  <c:v>4200</c:v>
                </c:pt>
                <c:pt idx="233">
                  <c:v>4200</c:v>
                </c:pt>
                <c:pt idx="234">
                  <c:v>4200</c:v>
                </c:pt>
                <c:pt idx="235">
                  <c:v>4200</c:v>
                </c:pt>
                <c:pt idx="236">
                  <c:v>4200</c:v>
                </c:pt>
                <c:pt idx="237">
                  <c:v>4200</c:v>
                </c:pt>
                <c:pt idx="238">
                  <c:v>4200</c:v>
                </c:pt>
                <c:pt idx="239">
                  <c:v>4200</c:v>
                </c:pt>
                <c:pt idx="240">
                  <c:v>4200</c:v>
                </c:pt>
                <c:pt idx="241">
                  <c:v>4250</c:v>
                </c:pt>
                <c:pt idx="242">
                  <c:v>4250</c:v>
                </c:pt>
                <c:pt idx="243">
                  <c:v>4300</c:v>
                </c:pt>
                <c:pt idx="244">
                  <c:v>4300</c:v>
                </c:pt>
                <c:pt idx="245">
                  <c:v>4400</c:v>
                </c:pt>
                <c:pt idx="246">
                  <c:v>4400</c:v>
                </c:pt>
                <c:pt idx="247">
                  <c:v>4400</c:v>
                </c:pt>
                <c:pt idx="248">
                  <c:v>4400</c:v>
                </c:pt>
                <c:pt idx="249">
                  <c:v>4500</c:v>
                </c:pt>
                <c:pt idx="250">
                  <c:v>4500</c:v>
                </c:pt>
                <c:pt idx="251">
                  <c:v>4500</c:v>
                </c:pt>
                <c:pt idx="252">
                  <c:v>4500</c:v>
                </c:pt>
                <c:pt idx="253">
                  <c:v>4525</c:v>
                </c:pt>
                <c:pt idx="254">
                  <c:v>4525</c:v>
                </c:pt>
                <c:pt idx="255">
                  <c:v>4300</c:v>
                </c:pt>
                <c:pt idx="256">
                  <c:v>4300</c:v>
                </c:pt>
                <c:pt idx="257">
                  <c:v>3975</c:v>
                </c:pt>
                <c:pt idx="258">
                  <c:v>3975</c:v>
                </c:pt>
                <c:pt idx="259">
                  <c:v>4050</c:v>
                </c:pt>
                <c:pt idx="260">
                  <c:v>4050</c:v>
                </c:pt>
                <c:pt idx="261">
                  <c:v>4350</c:v>
                </c:pt>
                <c:pt idx="262">
                  <c:v>4350</c:v>
                </c:pt>
                <c:pt idx="263">
                  <c:v>4850</c:v>
                </c:pt>
                <c:pt idx="264">
                  <c:v>4850</c:v>
                </c:pt>
                <c:pt idx="265">
                  <c:v>5900</c:v>
                </c:pt>
                <c:pt idx="266">
                  <c:v>5900</c:v>
                </c:pt>
                <c:pt idx="267">
                  <c:v>6250</c:v>
                </c:pt>
                <c:pt idx="268">
                  <c:v>6250</c:v>
                </c:pt>
                <c:pt idx="269">
                  <c:v>6200</c:v>
                </c:pt>
                <c:pt idx="270">
                  <c:v>6200</c:v>
                </c:pt>
                <c:pt idx="271">
                  <c:v>5350</c:v>
                </c:pt>
                <c:pt idx="272">
                  <c:v>5350</c:v>
                </c:pt>
                <c:pt idx="273">
                  <c:v>5400</c:v>
                </c:pt>
                <c:pt idx="274">
                  <c:v>5400</c:v>
                </c:pt>
                <c:pt idx="275">
                  <c:v>5350</c:v>
                </c:pt>
                <c:pt idx="276">
                  <c:v>5350</c:v>
                </c:pt>
                <c:pt idx="277">
                  <c:v>5350</c:v>
                </c:pt>
                <c:pt idx="278">
                  <c:v>5350</c:v>
                </c:pt>
                <c:pt idx="279">
                  <c:v>5450</c:v>
                </c:pt>
                <c:pt idx="280">
                  <c:v>5450</c:v>
                </c:pt>
                <c:pt idx="281">
                  <c:v>5450</c:v>
                </c:pt>
                <c:pt idx="282">
                  <c:v>5550</c:v>
                </c:pt>
                <c:pt idx="283">
                  <c:v>5550</c:v>
                </c:pt>
                <c:pt idx="284">
                  <c:v>5550</c:v>
                </c:pt>
                <c:pt idx="285">
                  <c:v>5550</c:v>
                </c:pt>
                <c:pt idx="286">
                  <c:v>5600</c:v>
                </c:pt>
                <c:pt idx="287">
                  <c:v>5600</c:v>
                </c:pt>
                <c:pt idx="288">
                  <c:v>5650</c:v>
                </c:pt>
                <c:pt idx="289">
                  <c:v>5650</c:v>
                </c:pt>
                <c:pt idx="290">
                  <c:v>5850</c:v>
                </c:pt>
                <c:pt idx="291">
                  <c:v>5850</c:v>
                </c:pt>
                <c:pt idx="292">
                  <c:v>5850</c:v>
                </c:pt>
                <c:pt idx="293">
                  <c:v>6150</c:v>
                </c:pt>
                <c:pt idx="294">
                  <c:v>6150</c:v>
                </c:pt>
                <c:pt idx="295">
                  <c:v>6250</c:v>
                </c:pt>
                <c:pt idx="296">
                  <c:v>6250</c:v>
                </c:pt>
                <c:pt idx="297">
                  <c:v>6400</c:v>
                </c:pt>
                <c:pt idx="298">
                  <c:v>6400</c:v>
                </c:pt>
                <c:pt idx="299">
                  <c:v>6550</c:v>
                </c:pt>
                <c:pt idx="300">
                  <c:v>6550</c:v>
                </c:pt>
                <c:pt idx="301">
                  <c:v>6650</c:v>
                </c:pt>
                <c:pt idx="302">
                  <c:v>6650</c:v>
                </c:pt>
                <c:pt idx="303">
                  <c:v>6850</c:v>
                </c:pt>
                <c:pt idx="304">
                  <c:v>6850</c:v>
                </c:pt>
                <c:pt idx="305">
                  <c:v>6850</c:v>
                </c:pt>
                <c:pt idx="306">
                  <c:v>6850</c:v>
                </c:pt>
                <c:pt idx="307">
                  <c:v>6850</c:v>
                </c:pt>
                <c:pt idx="308">
                  <c:v>6850</c:v>
                </c:pt>
                <c:pt idx="309">
                  <c:v>7000</c:v>
                </c:pt>
                <c:pt idx="310">
                  <c:v>7000</c:v>
                </c:pt>
                <c:pt idx="311">
                  <c:v>7000</c:v>
                </c:pt>
                <c:pt idx="312">
                  <c:v>7000</c:v>
                </c:pt>
                <c:pt idx="313">
                  <c:v>7075</c:v>
                </c:pt>
                <c:pt idx="314">
                  <c:v>7075</c:v>
                </c:pt>
                <c:pt idx="315">
                  <c:v>7075</c:v>
                </c:pt>
                <c:pt idx="316">
                  <c:v>7075</c:v>
                </c:pt>
                <c:pt idx="317">
                  <c:v>7075</c:v>
                </c:pt>
                <c:pt idx="318">
                  <c:v>7075</c:v>
                </c:pt>
                <c:pt idx="319">
                  <c:v>7000</c:v>
                </c:pt>
                <c:pt idx="320">
                  <c:v>7000</c:v>
                </c:pt>
                <c:pt idx="321">
                  <c:v>6900</c:v>
                </c:pt>
                <c:pt idx="322">
                  <c:v>6900</c:v>
                </c:pt>
                <c:pt idx="323">
                  <c:v>6800</c:v>
                </c:pt>
                <c:pt idx="324">
                  <c:v>6800</c:v>
                </c:pt>
                <c:pt idx="325">
                  <c:v>6800</c:v>
                </c:pt>
                <c:pt idx="326">
                  <c:v>6550</c:v>
                </c:pt>
                <c:pt idx="327">
                  <c:v>6550</c:v>
                </c:pt>
                <c:pt idx="328">
                  <c:v>6350</c:v>
                </c:pt>
                <c:pt idx="329">
                  <c:v>6350</c:v>
                </c:pt>
                <c:pt idx="330">
                  <c:v>6050</c:v>
                </c:pt>
                <c:pt idx="331">
                  <c:v>6050</c:v>
                </c:pt>
                <c:pt idx="332">
                  <c:v>5800</c:v>
                </c:pt>
                <c:pt idx="333">
                  <c:v>5800</c:v>
                </c:pt>
                <c:pt idx="334">
                  <c:v>5550</c:v>
                </c:pt>
                <c:pt idx="335">
                  <c:v>5550</c:v>
                </c:pt>
                <c:pt idx="336">
                  <c:v>5500</c:v>
                </c:pt>
                <c:pt idx="337">
                  <c:v>5500</c:v>
                </c:pt>
                <c:pt idx="338">
                  <c:v>5500</c:v>
                </c:pt>
                <c:pt idx="339">
                  <c:v>5500</c:v>
                </c:pt>
                <c:pt idx="340">
                  <c:v>5500</c:v>
                </c:pt>
                <c:pt idx="341">
                  <c:v>5500</c:v>
                </c:pt>
                <c:pt idx="342">
                  <c:v>5575</c:v>
                </c:pt>
                <c:pt idx="343">
                  <c:v>5575</c:v>
                </c:pt>
                <c:pt idx="344">
                  <c:v>5650</c:v>
                </c:pt>
                <c:pt idx="345">
                  <c:v>5650</c:v>
                </c:pt>
                <c:pt idx="346">
                  <c:v>5750</c:v>
                </c:pt>
                <c:pt idx="347">
                  <c:v>5750</c:v>
                </c:pt>
                <c:pt idx="348">
                  <c:v>6400</c:v>
                </c:pt>
                <c:pt idx="349">
                  <c:v>6400</c:v>
                </c:pt>
                <c:pt idx="350">
                  <c:v>6500</c:v>
                </c:pt>
                <c:pt idx="351">
                  <c:v>6500</c:v>
                </c:pt>
                <c:pt idx="352">
                  <c:v>6750</c:v>
                </c:pt>
                <c:pt idx="353">
                  <c:v>6750</c:v>
                </c:pt>
                <c:pt idx="354">
                  <c:v>6600</c:v>
                </c:pt>
                <c:pt idx="355">
                  <c:v>6600</c:v>
                </c:pt>
                <c:pt idx="356">
                  <c:v>6250</c:v>
                </c:pt>
                <c:pt idx="357">
                  <c:v>6250</c:v>
                </c:pt>
                <c:pt idx="358">
                  <c:v>5950</c:v>
                </c:pt>
                <c:pt idx="359">
                  <c:v>5950</c:v>
                </c:pt>
                <c:pt idx="360">
                  <c:v>5750</c:v>
                </c:pt>
                <c:pt idx="361">
                  <c:v>5750</c:v>
                </c:pt>
                <c:pt idx="362">
                  <c:v>5550</c:v>
                </c:pt>
                <c:pt idx="363">
                  <c:v>5550</c:v>
                </c:pt>
                <c:pt idx="364">
                  <c:v>5250</c:v>
                </c:pt>
                <c:pt idx="365">
                  <c:v>5250</c:v>
                </c:pt>
                <c:pt idx="366">
                  <c:v>5300</c:v>
                </c:pt>
                <c:pt idx="367">
                  <c:v>5300</c:v>
                </c:pt>
                <c:pt idx="368">
                  <c:v>5700</c:v>
                </c:pt>
                <c:pt idx="369">
                  <c:v>5700</c:v>
                </c:pt>
                <c:pt idx="370">
                  <c:v>5900</c:v>
                </c:pt>
                <c:pt idx="371">
                  <c:v>5900</c:v>
                </c:pt>
                <c:pt idx="372">
                  <c:v>6350</c:v>
                </c:pt>
                <c:pt idx="373">
                  <c:v>6350</c:v>
                </c:pt>
                <c:pt idx="374">
                  <c:v>6650</c:v>
                </c:pt>
                <c:pt idx="375">
                  <c:v>6650</c:v>
                </c:pt>
                <c:pt idx="376">
                  <c:v>6650</c:v>
                </c:pt>
                <c:pt idx="377">
                  <c:v>6650</c:v>
                </c:pt>
                <c:pt idx="378">
                  <c:v>6650</c:v>
                </c:pt>
                <c:pt idx="379">
                  <c:v>6650</c:v>
                </c:pt>
                <c:pt idx="380">
                  <c:v>6650</c:v>
                </c:pt>
                <c:pt idx="381">
                  <c:v>6500</c:v>
                </c:pt>
                <c:pt idx="382">
                  <c:v>6500</c:v>
                </c:pt>
                <c:pt idx="383">
                  <c:v>6400</c:v>
                </c:pt>
                <c:pt idx="384">
                  <c:v>6350</c:v>
                </c:pt>
                <c:pt idx="385">
                  <c:v>6250</c:v>
                </c:pt>
                <c:pt idx="386">
                  <c:v>6150</c:v>
                </c:pt>
                <c:pt idx="387">
                  <c:v>6150</c:v>
                </c:pt>
                <c:pt idx="388">
                  <c:v>6150</c:v>
                </c:pt>
                <c:pt idx="389">
                  <c:v>6050</c:v>
                </c:pt>
                <c:pt idx="390">
                  <c:v>6050</c:v>
                </c:pt>
                <c:pt idx="391">
                  <c:v>6050</c:v>
                </c:pt>
                <c:pt idx="392">
                  <c:v>6050</c:v>
                </c:pt>
                <c:pt idx="393">
                  <c:v>6150</c:v>
                </c:pt>
                <c:pt idx="394">
                  <c:v>6200</c:v>
                </c:pt>
                <c:pt idx="395">
                  <c:v>6300</c:v>
                </c:pt>
                <c:pt idx="396">
                  <c:v>6500</c:v>
                </c:pt>
                <c:pt idx="397">
                  <c:v>6750</c:v>
                </c:pt>
                <c:pt idx="398">
                  <c:v>7000</c:v>
                </c:pt>
                <c:pt idx="399">
                  <c:v>7150</c:v>
                </c:pt>
                <c:pt idx="400">
                  <c:v>7350</c:v>
                </c:pt>
                <c:pt idx="401">
                  <c:v>7400</c:v>
                </c:pt>
                <c:pt idx="402">
                  <c:v>7450</c:v>
                </c:pt>
                <c:pt idx="403">
                  <c:v>7400</c:v>
                </c:pt>
                <c:pt idx="404">
                  <c:v>7350</c:v>
                </c:pt>
                <c:pt idx="405">
                  <c:v>7250</c:v>
                </c:pt>
                <c:pt idx="406">
                  <c:v>7200</c:v>
                </c:pt>
                <c:pt idx="407">
                  <c:v>7150</c:v>
                </c:pt>
                <c:pt idx="408">
                  <c:v>7100</c:v>
                </c:pt>
                <c:pt idx="409">
                  <c:v>7100</c:v>
                </c:pt>
                <c:pt idx="410">
                  <c:v>7100</c:v>
                </c:pt>
                <c:pt idx="411">
                  <c:v>7100</c:v>
                </c:pt>
                <c:pt idx="412">
                  <c:v>7150</c:v>
                </c:pt>
                <c:pt idx="413">
                  <c:v>7150</c:v>
                </c:pt>
                <c:pt idx="414">
                  <c:v>7150</c:v>
                </c:pt>
                <c:pt idx="415">
                  <c:v>7150</c:v>
                </c:pt>
                <c:pt idx="416">
                  <c:v>7400</c:v>
                </c:pt>
                <c:pt idx="417">
                  <c:v>7450</c:v>
                </c:pt>
                <c:pt idx="418">
                  <c:v>7500</c:v>
                </c:pt>
                <c:pt idx="419">
                  <c:v>7500</c:v>
                </c:pt>
                <c:pt idx="420">
                  <c:v>8400</c:v>
                </c:pt>
                <c:pt idx="421">
                  <c:v>8800</c:v>
                </c:pt>
                <c:pt idx="422">
                  <c:v>8800</c:v>
                </c:pt>
                <c:pt idx="423">
                  <c:v>8800</c:v>
                </c:pt>
                <c:pt idx="424">
                  <c:v>8825</c:v>
                </c:pt>
                <c:pt idx="425">
                  <c:v>8825</c:v>
                </c:pt>
                <c:pt idx="426">
                  <c:v>8825</c:v>
                </c:pt>
                <c:pt idx="427">
                  <c:v>8850</c:v>
                </c:pt>
                <c:pt idx="428">
                  <c:v>8850</c:v>
                </c:pt>
                <c:pt idx="429">
                  <c:v>8900</c:v>
                </c:pt>
                <c:pt idx="430">
                  <c:v>9000</c:v>
                </c:pt>
                <c:pt idx="431">
                  <c:v>9250</c:v>
                </c:pt>
                <c:pt idx="432">
                  <c:v>10250</c:v>
                </c:pt>
                <c:pt idx="433">
                  <c:v>10400</c:v>
                </c:pt>
                <c:pt idx="434">
                  <c:v>10350</c:v>
                </c:pt>
                <c:pt idx="435">
                  <c:v>10300</c:v>
                </c:pt>
                <c:pt idx="436">
                  <c:v>10300</c:v>
                </c:pt>
                <c:pt idx="437">
                  <c:v>10300</c:v>
                </c:pt>
                <c:pt idx="438">
                  <c:v>10300</c:v>
                </c:pt>
                <c:pt idx="439">
                  <c:v>10600</c:v>
                </c:pt>
                <c:pt idx="440">
                  <c:v>10750</c:v>
                </c:pt>
                <c:pt idx="441">
                  <c:v>10850</c:v>
                </c:pt>
                <c:pt idx="442">
                  <c:v>10950</c:v>
                </c:pt>
                <c:pt idx="443">
                  <c:v>11150</c:v>
                </c:pt>
                <c:pt idx="444">
                  <c:v>11500</c:v>
                </c:pt>
                <c:pt idx="445">
                  <c:v>11500</c:v>
                </c:pt>
                <c:pt idx="446">
                  <c:v>11600</c:v>
                </c:pt>
                <c:pt idx="447">
                  <c:v>11700</c:v>
                </c:pt>
                <c:pt idx="448">
                  <c:v>11850</c:v>
                </c:pt>
                <c:pt idx="449">
                  <c:v>11800</c:v>
                </c:pt>
                <c:pt idx="450">
                  <c:v>11650</c:v>
                </c:pt>
                <c:pt idx="451">
                  <c:v>11400</c:v>
                </c:pt>
                <c:pt idx="452">
                  <c:v>11150</c:v>
                </c:pt>
                <c:pt idx="453">
                  <c:v>10850</c:v>
                </c:pt>
                <c:pt idx="454">
                  <c:v>10750</c:v>
                </c:pt>
                <c:pt idx="455">
                  <c:v>10500</c:v>
                </c:pt>
                <c:pt idx="456">
                  <c:v>10300</c:v>
                </c:pt>
                <c:pt idx="457">
                  <c:v>10150</c:v>
                </c:pt>
                <c:pt idx="458">
                  <c:v>9700</c:v>
                </c:pt>
                <c:pt idx="459">
                  <c:v>9450</c:v>
                </c:pt>
                <c:pt idx="460">
                  <c:v>9250</c:v>
                </c:pt>
                <c:pt idx="461">
                  <c:v>9150</c:v>
                </c:pt>
                <c:pt idx="462">
                  <c:v>9050</c:v>
                </c:pt>
                <c:pt idx="463">
                  <c:v>9100</c:v>
                </c:pt>
                <c:pt idx="464">
                  <c:v>9150</c:v>
                </c:pt>
                <c:pt idx="465">
                  <c:v>9150</c:v>
                </c:pt>
                <c:pt idx="466">
                  <c:v>9100</c:v>
                </c:pt>
                <c:pt idx="467">
                  <c:v>7600</c:v>
                </c:pt>
                <c:pt idx="468">
                  <c:v>7450</c:v>
                </c:pt>
                <c:pt idx="469">
                  <c:v>7350</c:v>
                </c:pt>
                <c:pt idx="470">
                  <c:v>7250</c:v>
                </c:pt>
                <c:pt idx="471">
                  <c:v>7250</c:v>
                </c:pt>
                <c:pt idx="472">
                  <c:v>7250</c:v>
                </c:pt>
                <c:pt idx="473">
                  <c:v>7400</c:v>
                </c:pt>
                <c:pt idx="474">
                  <c:v>7400</c:v>
                </c:pt>
                <c:pt idx="475">
                  <c:v>7500</c:v>
                </c:pt>
                <c:pt idx="476">
                  <c:v>7500</c:v>
                </c:pt>
                <c:pt idx="477">
                  <c:v>7550</c:v>
                </c:pt>
                <c:pt idx="478">
                  <c:v>7600</c:v>
                </c:pt>
                <c:pt idx="479">
                  <c:v>7625</c:v>
                </c:pt>
                <c:pt idx="480">
                  <c:v>7700</c:v>
                </c:pt>
                <c:pt idx="481">
                  <c:v>7750</c:v>
                </c:pt>
                <c:pt idx="482">
                  <c:v>7900</c:v>
                </c:pt>
                <c:pt idx="483">
                  <c:v>8000</c:v>
                </c:pt>
                <c:pt idx="484">
                  <c:v>8200</c:v>
                </c:pt>
                <c:pt idx="485">
                  <c:v>8300</c:v>
                </c:pt>
                <c:pt idx="486">
                  <c:v>8500</c:v>
                </c:pt>
                <c:pt idx="487">
                  <c:v>8550</c:v>
                </c:pt>
                <c:pt idx="488">
                  <c:v>8600</c:v>
                </c:pt>
                <c:pt idx="489">
                  <c:v>8700</c:v>
                </c:pt>
                <c:pt idx="490">
                  <c:v>8700</c:v>
                </c:pt>
                <c:pt idx="491">
                  <c:v>8700</c:v>
                </c:pt>
                <c:pt idx="492">
                  <c:v>8700</c:v>
                </c:pt>
                <c:pt idx="493">
                  <c:v>8700</c:v>
                </c:pt>
                <c:pt idx="494">
                  <c:v>8650</c:v>
                </c:pt>
                <c:pt idx="495">
                  <c:v>8650</c:v>
                </c:pt>
                <c:pt idx="496">
                  <c:v>8650</c:v>
                </c:pt>
                <c:pt idx="497">
                  <c:v>8650</c:v>
                </c:pt>
                <c:pt idx="498">
                  <c:v>8650</c:v>
                </c:pt>
                <c:pt idx="499">
                  <c:v>9050</c:v>
                </c:pt>
                <c:pt idx="500">
                  <c:v>9200</c:v>
                </c:pt>
                <c:pt idx="501">
                  <c:v>9550</c:v>
                </c:pt>
                <c:pt idx="502">
                  <c:v>9750</c:v>
                </c:pt>
                <c:pt idx="503">
                  <c:v>9850</c:v>
                </c:pt>
                <c:pt idx="504">
                  <c:v>9850</c:v>
                </c:pt>
                <c:pt idx="505">
                  <c:v>9850</c:v>
                </c:pt>
                <c:pt idx="506">
                  <c:v>9700</c:v>
                </c:pt>
                <c:pt idx="507">
                  <c:v>9700</c:v>
                </c:pt>
                <c:pt idx="508">
                  <c:v>9700</c:v>
                </c:pt>
                <c:pt idx="509">
                  <c:v>9700</c:v>
                </c:pt>
                <c:pt idx="510">
                  <c:v>9700</c:v>
                </c:pt>
                <c:pt idx="511">
                  <c:v>9700</c:v>
                </c:pt>
                <c:pt idx="512">
                  <c:v>9700</c:v>
                </c:pt>
                <c:pt idx="513">
                  <c:v>9700</c:v>
                </c:pt>
                <c:pt idx="514">
                  <c:v>9700</c:v>
                </c:pt>
                <c:pt idx="515">
                  <c:v>9650</c:v>
                </c:pt>
                <c:pt idx="516">
                  <c:v>9000</c:v>
                </c:pt>
                <c:pt idx="517">
                  <c:v>9000</c:v>
                </c:pt>
                <c:pt idx="518">
                  <c:v>7400</c:v>
                </c:pt>
                <c:pt idx="519">
                  <c:v>7100</c:v>
                </c:pt>
                <c:pt idx="520">
                  <c:v>7100</c:v>
                </c:pt>
                <c:pt idx="521">
                  <c:v>7300</c:v>
                </c:pt>
                <c:pt idx="522">
                  <c:v>7450</c:v>
                </c:pt>
                <c:pt idx="523">
                  <c:v>7750</c:v>
                </c:pt>
                <c:pt idx="524">
                  <c:v>7900</c:v>
                </c:pt>
                <c:pt idx="525">
                  <c:v>7950</c:v>
                </c:pt>
                <c:pt idx="526">
                  <c:v>8100</c:v>
                </c:pt>
                <c:pt idx="527">
                  <c:v>8200</c:v>
                </c:pt>
                <c:pt idx="528">
                  <c:v>8200</c:v>
                </c:pt>
                <c:pt idx="529">
                  <c:v>8200</c:v>
                </c:pt>
                <c:pt idx="530">
                  <c:v>8200</c:v>
                </c:pt>
                <c:pt idx="531">
                  <c:v>8200</c:v>
                </c:pt>
                <c:pt idx="532">
                  <c:v>8300</c:v>
                </c:pt>
                <c:pt idx="533">
                  <c:v>8450</c:v>
                </c:pt>
                <c:pt idx="534">
                  <c:v>8700</c:v>
                </c:pt>
                <c:pt idx="535">
                  <c:v>9250</c:v>
                </c:pt>
                <c:pt idx="536">
                  <c:v>10150</c:v>
                </c:pt>
                <c:pt idx="537">
                  <c:v>10250</c:v>
                </c:pt>
                <c:pt idx="538">
                  <c:v>10550</c:v>
                </c:pt>
                <c:pt idx="539">
                  <c:v>11200</c:v>
                </c:pt>
                <c:pt idx="540">
                  <c:v>11900</c:v>
                </c:pt>
                <c:pt idx="541">
                  <c:v>12000</c:v>
                </c:pt>
                <c:pt idx="542">
                  <c:v>11600</c:v>
                </c:pt>
                <c:pt idx="543">
                  <c:v>11250</c:v>
                </c:pt>
                <c:pt idx="544">
                  <c:v>11250</c:v>
                </c:pt>
                <c:pt idx="545">
                  <c:v>11250</c:v>
                </c:pt>
                <c:pt idx="546">
                  <c:v>10850</c:v>
                </c:pt>
                <c:pt idx="547">
                  <c:v>10900</c:v>
                </c:pt>
                <c:pt idx="548">
                  <c:v>10900</c:v>
                </c:pt>
                <c:pt idx="549">
                  <c:v>10700</c:v>
                </c:pt>
                <c:pt idx="550">
                  <c:v>10650</c:v>
                </c:pt>
                <c:pt idx="551">
                  <c:v>10550</c:v>
                </c:pt>
                <c:pt idx="552">
                  <c:v>10450</c:v>
                </c:pt>
                <c:pt idx="553">
                  <c:v>9900</c:v>
                </c:pt>
                <c:pt idx="554">
                  <c:v>9750</c:v>
                </c:pt>
                <c:pt idx="555">
                  <c:v>9700</c:v>
                </c:pt>
                <c:pt idx="556">
                  <c:v>9300</c:v>
                </c:pt>
                <c:pt idx="557">
                  <c:v>9050</c:v>
                </c:pt>
                <c:pt idx="558">
                  <c:v>8950</c:v>
                </c:pt>
                <c:pt idx="559">
                  <c:v>8950</c:v>
                </c:pt>
                <c:pt idx="560">
                  <c:v>9050</c:v>
                </c:pt>
                <c:pt idx="561">
                  <c:v>9200</c:v>
                </c:pt>
                <c:pt idx="562">
                  <c:v>9300</c:v>
                </c:pt>
                <c:pt idx="563">
                  <c:v>9500</c:v>
                </c:pt>
                <c:pt idx="564">
                  <c:v>9500</c:v>
                </c:pt>
                <c:pt idx="565">
                  <c:v>9500</c:v>
                </c:pt>
                <c:pt idx="566">
                  <c:v>9600</c:v>
                </c:pt>
                <c:pt idx="567">
                  <c:v>9650</c:v>
                </c:pt>
                <c:pt idx="568">
                  <c:v>9750</c:v>
                </c:pt>
                <c:pt idx="569">
                  <c:v>9750</c:v>
                </c:pt>
                <c:pt idx="570">
                  <c:v>9800</c:v>
                </c:pt>
                <c:pt idx="571">
                  <c:v>9750</c:v>
                </c:pt>
                <c:pt idx="572">
                  <c:v>9850</c:v>
                </c:pt>
                <c:pt idx="573">
                  <c:v>10000</c:v>
                </c:pt>
                <c:pt idx="574">
                  <c:v>10300</c:v>
                </c:pt>
                <c:pt idx="575">
                  <c:v>10500</c:v>
                </c:pt>
                <c:pt idx="576">
                  <c:v>10600</c:v>
                </c:pt>
                <c:pt idx="577">
                  <c:v>10400</c:v>
                </c:pt>
                <c:pt idx="578">
                  <c:v>10600</c:v>
                </c:pt>
                <c:pt idx="579">
                  <c:v>10750</c:v>
                </c:pt>
                <c:pt idx="580">
                  <c:v>10850</c:v>
                </c:pt>
                <c:pt idx="581">
                  <c:v>10900</c:v>
                </c:pt>
                <c:pt idx="582">
                  <c:v>10950</c:v>
                </c:pt>
                <c:pt idx="583">
                  <c:v>10950</c:v>
                </c:pt>
                <c:pt idx="584">
                  <c:v>10950</c:v>
                </c:pt>
                <c:pt idx="585">
                  <c:v>11000</c:v>
                </c:pt>
                <c:pt idx="586">
                  <c:v>11100</c:v>
                </c:pt>
                <c:pt idx="587">
                  <c:v>11350</c:v>
                </c:pt>
                <c:pt idx="588">
                  <c:v>11300</c:v>
                </c:pt>
                <c:pt idx="589">
                  <c:v>11250</c:v>
                </c:pt>
                <c:pt idx="590">
                  <c:v>11250</c:v>
                </c:pt>
                <c:pt idx="591">
                  <c:v>11350</c:v>
                </c:pt>
                <c:pt idx="592">
                  <c:v>11400</c:v>
                </c:pt>
                <c:pt idx="593">
                  <c:v>11700</c:v>
                </c:pt>
                <c:pt idx="594">
                  <c:v>11850</c:v>
                </c:pt>
                <c:pt idx="595">
                  <c:v>11950</c:v>
                </c:pt>
                <c:pt idx="596">
                  <c:v>11900</c:v>
                </c:pt>
                <c:pt idx="597">
                  <c:v>12050</c:v>
                </c:pt>
                <c:pt idx="598">
                  <c:v>12100</c:v>
                </c:pt>
                <c:pt idx="599">
                  <c:v>12000</c:v>
                </c:pt>
                <c:pt idx="600">
                  <c:v>11950</c:v>
                </c:pt>
                <c:pt idx="601">
                  <c:v>11750</c:v>
                </c:pt>
                <c:pt idx="602">
                  <c:v>11550</c:v>
                </c:pt>
                <c:pt idx="603">
                  <c:v>11400</c:v>
                </c:pt>
                <c:pt idx="604">
                  <c:v>11200</c:v>
                </c:pt>
                <c:pt idx="605">
                  <c:v>11150</c:v>
                </c:pt>
                <c:pt idx="606">
                  <c:v>11150</c:v>
                </c:pt>
                <c:pt idx="607">
                  <c:v>11150</c:v>
                </c:pt>
                <c:pt idx="608">
                  <c:v>11250</c:v>
                </c:pt>
                <c:pt idx="609">
                  <c:v>11500</c:v>
                </c:pt>
                <c:pt idx="610">
                  <c:v>11700</c:v>
                </c:pt>
                <c:pt idx="611">
                  <c:v>11900</c:v>
                </c:pt>
                <c:pt idx="612">
                  <c:v>12300</c:v>
                </c:pt>
                <c:pt idx="613">
                  <c:v>12800</c:v>
                </c:pt>
                <c:pt idx="614">
                  <c:v>13000</c:v>
                </c:pt>
                <c:pt idx="615">
                  <c:v>13000</c:v>
                </c:pt>
                <c:pt idx="616">
                  <c:v>11650</c:v>
                </c:pt>
                <c:pt idx="617">
                  <c:v>11650</c:v>
                </c:pt>
                <c:pt idx="618">
                  <c:v>10500</c:v>
                </c:pt>
                <c:pt idx="619">
                  <c:v>10000</c:v>
                </c:pt>
                <c:pt idx="620">
                  <c:v>9900</c:v>
                </c:pt>
                <c:pt idx="621">
                  <c:v>10150</c:v>
                </c:pt>
                <c:pt idx="622">
                  <c:v>10250</c:v>
                </c:pt>
                <c:pt idx="623">
                  <c:v>10400</c:v>
                </c:pt>
                <c:pt idx="624">
                  <c:v>10600</c:v>
                </c:pt>
                <c:pt idx="625">
                  <c:v>10650</c:v>
                </c:pt>
                <c:pt idx="626">
                  <c:v>10700</c:v>
                </c:pt>
                <c:pt idx="627">
                  <c:v>10750</c:v>
                </c:pt>
                <c:pt idx="628">
                  <c:v>10750</c:v>
                </c:pt>
                <c:pt idx="629">
                  <c:v>10650</c:v>
                </c:pt>
                <c:pt idx="630">
                  <c:v>10600</c:v>
                </c:pt>
                <c:pt idx="631">
                  <c:v>10450</c:v>
                </c:pt>
                <c:pt idx="632">
                  <c:v>10450</c:v>
                </c:pt>
                <c:pt idx="633">
                  <c:v>10400</c:v>
                </c:pt>
                <c:pt idx="634">
                  <c:v>10400</c:v>
                </c:pt>
                <c:pt idx="635">
                  <c:v>10400</c:v>
                </c:pt>
                <c:pt idx="636">
                  <c:v>10500</c:v>
                </c:pt>
                <c:pt idx="637">
                  <c:v>10650</c:v>
                </c:pt>
                <c:pt idx="638">
                  <c:v>10850</c:v>
                </c:pt>
                <c:pt idx="639">
                  <c:v>10850</c:v>
                </c:pt>
                <c:pt idx="640">
                  <c:v>10850</c:v>
                </c:pt>
                <c:pt idx="641">
                  <c:v>10850</c:v>
                </c:pt>
                <c:pt idx="642">
                  <c:v>10650</c:v>
                </c:pt>
                <c:pt idx="643">
                  <c:v>10600</c:v>
                </c:pt>
                <c:pt idx="644">
                  <c:v>10600</c:v>
                </c:pt>
                <c:pt idx="645">
                  <c:v>10600</c:v>
                </c:pt>
                <c:pt idx="646">
                  <c:v>10600</c:v>
                </c:pt>
                <c:pt idx="647">
                  <c:v>10650</c:v>
                </c:pt>
                <c:pt idx="648">
                  <c:v>10650</c:v>
                </c:pt>
                <c:pt idx="649">
                  <c:v>10600</c:v>
                </c:pt>
                <c:pt idx="650">
                  <c:v>10550</c:v>
                </c:pt>
                <c:pt idx="651">
                  <c:v>10550</c:v>
                </c:pt>
                <c:pt idx="652">
                  <c:v>10500</c:v>
                </c:pt>
                <c:pt idx="653">
                  <c:v>10500</c:v>
                </c:pt>
                <c:pt idx="654">
                  <c:v>10500</c:v>
                </c:pt>
                <c:pt idx="655">
                  <c:v>10400</c:v>
                </c:pt>
                <c:pt idx="656">
                  <c:v>10300</c:v>
                </c:pt>
                <c:pt idx="657">
                  <c:v>10100</c:v>
                </c:pt>
                <c:pt idx="658">
                  <c:v>9900</c:v>
                </c:pt>
                <c:pt idx="659">
                  <c:v>9900</c:v>
                </c:pt>
                <c:pt idx="660">
                  <c:v>9700</c:v>
                </c:pt>
                <c:pt idx="661">
                  <c:v>9600</c:v>
                </c:pt>
                <c:pt idx="662">
                  <c:v>9600</c:v>
                </c:pt>
                <c:pt idx="663">
                  <c:v>9600</c:v>
                </c:pt>
                <c:pt idx="664">
                  <c:v>9600</c:v>
                </c:pt>
                <c:pt idx="665">
                  <c:v>9600</c:v>
                </c:pt>
                <c:pt idx="666">
                  <c:v>9600</c:v>
                </c:pt>
                <c:pt idx="667">
                  <c:v>9650</c:v>
                </c:pt>
                <c:pt idx="668">
                  <c:v>9650</c:v>
                </c:pt>
                <c:pt idx="669">
                  <c:v>9850</c:v>
                </c:pt>
                <c:pt idx="670">
                  <c:v>9900</c:v>
                </c:pt>
                <c:pt idx="671">
                  <c:v>9850</c:v>
                </c:pt>
                <c:pt idx="672">
                  <c:v>9750</c:v>
                </c:pt>
                <c:pt idx="673">
                  <c:v>9750</c:v>
                </c:pt>
                <c:pt idx="674">
                  <c:v>9750</c:v>
                </c:pt>
                <c:pt idx="675">
                  <c:v>9800</c:v>
                </c:pt>
                <c:pt idx="676">
                  <c:v>9850</c:v>
                </c:pt>
                <c:pt idx="677">
                  <c:v>9750</c:v>
                </c:pt>
                <c:pt idx="678">
                  <c:v>9500</c:v>
                </c:pt>
                <c:pt idx="679">
                  <c:v>9250</c:v>
                </c:pt>
                <c:pt idx="680">
                  <c:v>9000</c:v>
                </c:pt>
                <c:pt idx="681">
                  <c:v>8800</c:v>
                </c:pt>
                <c:pt idx="682">
                  <c:v>8950</c:v>
                </c:pt>
                <c:pt idx="683">
                  <c:v>9050</c:v>
                </c:pt>
                <c:pt idx="684">
                  <c:v>9100</c:v>
                </c:pt>
                <c:pt idx="685">
                  <c:v>9150</c:v>
                </c:pt>
                <c:pt idx="686">
                  <c:v>9150</c:v>
                </c:pt>
                <c:pt idx="687">
                  <c:v>9150</c:v>
                </c:pt>
                <c:pt idx="688">
                  <c:v>9150</c:v>
                </c:pt>
                <c:pt idx="689">
                  <c:v>9200</c:v>
                </c:pt>
                <c:pt idx="690">
                  <c:v>9200</c:v>
                </c:pt>
                <c:pt idx="691">
                  <c:v>9250</c:v>
                </c:pt>
                <c:pt idx="692">
                  <c:v>9250</c:v>
                </c:pt>
                <c:pt idx="693">
                  <c:v>9300</c:v>
                </c:pt>
                <c:pt idx="694">
                  <c:v>9350</c:v>
                </c:pt>
                <c:pt idx="695">
                  <c:v>9300</c:v>
                </c:pt>
                <c:pt idx="696">
                  <c:v>9250</c:v>
                </c:pt>
                <c:pt idx="697">
                  <c:v>9200</c:v>
                </c:pt>
                <c:pt idx="698">
                  <c:v>9100</c:v>
                </c:pt>
                <c:pt idx="699">
                  <c:v>9050</c:v>
                </c:pt>
                <c:pt idx="700">
                  <c:v>9100</c:v>
                </c:pt>
                <c:pt idx="701">
                  <c:v>9100</c:v>
                </c:pt>
                <c:pt idx="702">
                  <c:v>9150</c:v>
                </c:pt>
                <c:pt idx="703">
                  <c:v>9200</c:v>
                </c:pt>
                <c:pt idx="704">
                  <c:v>9250</c:v>
                </c:pt>
                <c:pt idx="705">
                  <c:v>9250</c:v>
                </c:pt>
                <c:pt idx="706">
                  <c:v>9250</c:v>
                </c:pt>
                <c:pt idx="707">
                  <c:v>9250</c:v>
                </c:pt>
                <c:pt idx="708">
                  <c:v>9300</c:v>
                </c:pt>
                <c:pt idx="709">
                  <c:v>9700</c:v>
                </c:pt>
                <c:pt idx="710">
                  <c:v>10200</c:v>
                </c:pt>
                <c:pt idx="711">
                  <c:v>10200</c:v>
                </c:pt>
                <c:pt idx="712">
                  <c:v>10200</c:v>
                </c:pt>
                <c:pt idx="713">
                  <c:v>10200</c:v>
                </c:pt>
                <c:pt idx="714">
                  <c:v>10200</c:v>
                </c:pt>
                <c:pt idx="715">
                  <c:v>10200</c:v>
                </c:pt>
                <c:pt idx="716">
                  <c:v>10200</c:v>
                </c:pt>
                <c:pt idx="717">
                  <c:v>10100</c:v>
                </c:pt>
                <c:pt idx="718">
                  <c:v>9800</c:v>
                </c:pt>
                <c:pt idx="719">
                  <c:v>9600</c:v>
                </c:pt>
                <c:pt idx="720">
                  <c:v>9600</c:v>
                </c:pt>
                <c:pt idx="721">
                  <c:v>9550</c:v>
                </c:pt>
                <c:pt idx="722">
                  <c:v>9550</c:v>
                </c:pt>
                <c:pt idx="723">
                  <c:v>9550</c:v>
                </c:pt>
                <c:pt idx="724">
                  <c:v>9850</c:v>
                </c:pt>
                <c:pt idx="725">
                  <c:v>10050</c:v>
                </c:pt>
                <c:pt idx="726">
                  <c:v>10650</c:v>
                </c:pt>
                <c:pt idx="727">
                  <c:v>11900</c:v>
                </c:pt>
                <c:pt idx="728">
                  <c:v>11900</c:v>
                </c:pt>
                <c:pt idx="729">
                  <c:v>11900</c:v>
                </c:pt>
                <c:pt idx="730">
                  <c:v>11700</c:v>
                </c:pt>
                <c:pt idx="731">
                  <c:v>11600</c:v>
                </c:pt>
                <c:pt idx="732">
                  <c:v>11600</c:v>
                </c:pt>
                <c:pt idx="733">
                  <c:v>11600</c:v>
                </c:pt>
                <c:pt idx="734">
                  <c:v>11400</c:v>
                </c:pt>
                <c:pt idx="735">
                  <c:v>11400</c:v>
                </c:pt>
                <c:pt idx="736">
                  <c:v>11600</c:v>
                </c:pt>
                <c:pt idx="737">
                  <c:v>11600</c:v>
                </c:pt>
                <c:pt idx="738">
                  <c:v>11900</c:v>
                </c:pt>
                <c:pt idx="739">
                  <c:v>11900</c:v>
                </c:pt>
                <c:pt idx="740">
                  <c:v>11700</c:v>
                </c:pt>
                <c:pt idx="741">
                  <c:v>11400</c:v>
                </c:pt>
                <c:pt idx="742">
                  <c:v>11200</c:v>
                </c:pt>
                <c:pt idx="743">
                  <c:v>11200</c:v>
                </c:pt>
                <c:pt idx="744">
                  <c:v>11200</c:v>
                </c:pt>
                <c:pt idx="745">
                  <c:v>11200</c:v>
                </c:pt>
                <c:pt idx="746">
                  <c:v>11400</c:v>
                </c:pt>
                <c:pt idx="747">
                  <c:v>11500</c:v>
                </c:pt>
                <c:pt idx="748">
                  <c:v>12000</c:v>
                </c:pt>
                <c:pt idx="749">
                  <c:v>11900</c:v>
                </c:pt>
                <c:pt idx="750">
                  <c:v>12200</c:v>
                </c:pt>
                <c:pt idx="751">
                  <c:v>12700</c:v>
                </c:pt>
                <c:pt idx="752">
                  <c:v>13100</c:v>
                </c:pt>
                <c:pt idx="753">
                  <c:v>13100</c:v>
                </c:pt>
                <c:pt idx="754">
                  <c:v>12800</c:v>
                </c:pt>
                <c:pt idx="755">
                  <c:v>12500</c:v>
                </c:pt>
                <c:pt idx="756">
                  <c:v>12400</c:v>
                </c:pt>
                <c:pt idx="757">
                  <c:v>12300</c:v>
                </c:pt>
                <c:pt idx="758">
                  <c:v>12300</c:v>
                </c:pt>
                <c:pt idx="759">
                  <c:v>12300</c:v>
                </c:pt>
                <c:pt idx="760">
                  <c:v>12300</c:v>
                </c:pt>
                <c:pt idx="761">
                  <c:v>12300</c:v>
                </c:pt>
                <c:pt idx="762">
                  <c:v>12500</c:v>
                </c:pt>
                <c:pt idx="763">
                  <c:v>12400</c:v>
                </c:pt>
                <c:pt idx="764">
                  <c:v>12350</c:v>
                </c:pt>
                <c:pt idx="765">
                  <c:v>12350</c:v>
                </c:pt>
                <c:pt idx="766">
                  <c:v>12100</c:v>
                </c:pt>
                <c:pt idx="767">
                  <c:v>12000</c:v>
                </c:pt>
                <c:pt idx="768">
                  <c:v>11950</c:v>
                </c:pt>
                <c:pt idx="769">
                  <c:v>11950</c:v>
                </c:pt>
                <c:pt idx="770">
                  <c:v>11950</c:v>
                </c:pt>
                <c:pt idx="771">
                  <c:v>11950</c:v>
                </c:pt>
                <c:pt idx="772">
                  <c:v>10600</c:v>
                </c:pt>
                <c:pt idx="773">
                  <c:v>10600</c:v>
                </c:pt>
                <c:pt idx="774">
                  <c:v>10500</c:v>
                </c:pt>
                <c:pt idx="775">
                  <c:v>10500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C1-4B50-9203-E94B75785D77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SovEcon Milled Wheat Siberia Russia Ex Warehouse (RUB Tonne)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Sheet1!$A$3:$A$778</c:f>
              <c:numCache>
                <c:formatCode>[$-409]d\-mmm\-yy;@</c:formatCode>
                <c:ptCount val="776"/>
                <c:pt idx="0">
                  <c:v>39448</c:v>
                </c:pt>
                <c:pt idx="1">
                  <c:v>39449</c:v>
                </c:pt>
                <c:pt idx="2">
                  <c:v>39456</c:v>
                </c:pt>
                <c:pt idx="3">
                  <c:v>39463</c:v>
                </c:pt>
                <c:pt idx="4">
                  <c:v>39465</c:v>
                </c:pt>
                <c:pt idx="5">
                  <c:v>39470</c:v>
                </c:pt>
                <c:pt idx="6">
                  <c:v>39472</c:v>
                </c:pt>
                <c:pt idx="7">
                  <c:v>39477</c:v>
                </c:pt>
                <c:pt idx="8">
                  <c:v>39479</c:v>
                </c:pt>
                <c:pt idx="9">
                  <c:v>39484</c:v>
                </c:pt>
                <c:pt idx="10">
                  <c:v>39486</c:v>
                </c:pt>
                <c:pt idx="11">
                  <c:v>39491</c:v>
                </c:pt>
                <c:pt idx="12">
                  <c:v>39493</c:v>
                </c:pt>
                <c:pt idx="13">
                  <c:v>39496</c:v>
                </c:pt>
                <c:pt idx="14">
                  <c:v>39498</c:v>
                </c:pt>
                <c:pt idx="15">
                  <c:v>39500</c:v>
                </c:pt>
                <c:pt idx="16">
                  <c:v>39505</c:v>
                </c:pt>
                <c:pt idx="17">
                  <c:v>39507</c:v>
                </c:pt>
                <c:pt idx="18">
                  <c:v>39512</c:v>
                </c:pt>
                <c:pt idx="19">
                  <c:v>39514</c:v>
                </c:pt>
                <c:pt idx="20">
                  <c:v>39519</c:v>
                </c:pt>
                <c:pt idx="21">
                  <c:v>39521</c:v>
                </c:pt>
                <c:pt idx="22">
                  <c:v>39526</c:v>
                </c:pt>
                <c:pt idx="23">
                  <c:v>39528</c:v>
                </c:pt>
                <c:pt idx="24">
                  <c:v>39533</c:v>
                </c:pt>
                <c:pt idx="25">
                  <c:v>39535</c:v>
                </c:pt>
                <c:pt idx="26">
                  <c:v>39540</c:v>
                </c:pt>
                <c:pt idx="27">
                  <c:v>39542</c:v>
                </c:pt>
                <c:pt idx="28">
                  <c:v>39547</c:v>
                </c:pt>
                <c:pt idx="29">
                  <c:v>39549</c:v>
                </c:pt>
                <c:pt idx="30">
                  <c:v>39554</c:v>
                </c:pt>
                <c:pt idx="31">
                  <c:v>39556</c:v>
                </c:pt>
                <c:pt idx="32">
                  <c:v>39561</c:v>
                </c:pt>
                <c:pt idx="33">
                  <c:v>39563</c:v>
                </c:pt>
                <c:pt idx="34">
                  <c:v>39568</c:v>
                </c:pt>
                <c:pt idx="35">
                  <c:v>39574</c:v>
                </c:pt>
                <c:pt idx="36">
                  <c:v>39575</c:v>
                </c:pt>
                <c:pt idx="37">
                  <c:v>39580</c:v>
                </c:pt>
                <c:pt idx="38">
                  <c:v>39582</c:v>
                </c:pt>
                <c:pt idx="39">
                  <c:v>39584</c:v>
                </c:pt>
                <c:pt idx="40">
                  <c:v>39589</c:v>
                </c:pt>
                <c:pt idx="41">
                  <c:v>39591</c:v>
                </c:pt>
                <c:pt idx="42">
                  <c:v>39596</c:v>
                </c:pt>
                <c:pt idx="43">
                  <c:v>39598</c:v>
                </c:pt>
                <c:pt idx="44">
                  <c:v>39603</c:v>
                </c:pt>
                <c:pt idx="45">
                  <c:v>39605</c:v>
                </c:pt>
                <c:pt idx="46">
                  <c:v>39610</c:v>
                </c:pt>
                <c:pt idx="47">
                  <c:v>39615</c:v>
                </c:pt>
                <c:pt idx="48">
                  <c:v>39617</c:v>
                </c:pt>
                <c:pt idx="49">
                  <c:v>39619</c:v>
                </c:pt>
                <c:pt idx="50">
                  <c:v>39624</c:v>
                </c:pt>
                <c:pt idx="51">
                  <c:v>39626</c:v>
                </c:pt>
                <c:pt idx="52">
                  <c:v>39631</c:v>
                </c:pt>
                <c:pt idx="53">
                  <c:v>39633</c:v>
                </c:pt>
                <c:pt idx="54">
                  <c:v>39638</c:v>
                </c:pt>
                <c:pt idx="55">
                  <c:v>39643</c:v>
                </c:pt>
                <c:pt idx="56">
                  <c:v>39645</c:v>
                </c:pt>
                <c:pt idx="57">
                  <c:v>39647</c:v>
                </c:pt>
                <c:pt idx="58">
                  <c:v>39652</c:v>
                </c:pt>
                <c:pt idx="59">
                  <c:v>39654</c:v>
                </c:pt>
                <c:pt idx="60">
                  <c:v>39659</c:v>
                </c:pt>
                <c:pt idx="61">
                  <c:v>39661</c:v>
                </c:pt>
                <c:pt idx="62">
                  <c:v>39666</c:v>
                </c:pt>
                <c:pt idx="63">
                  <c:v>39668</c:v>
                </c:pt>
                <c:pt idx="64">
                  <c:v>39673</c:v>
                </c:pt>
                <c:pt idx="65">
                  <c:v>39675</c:v>
                </c:pt>
                <c:pt idx="66">
                  <c:v>39680</c:v>
                </c:pt>
                <c:pt idx="67">
                  <c:v>39682</c:v>
                </c:pt>
                <c:pt idx="68">
                  <c:v>39687</c:v>
                </c:pt>
                <c:pt idx="69">
                  <c:v>39689</c:v>
                </c:pt>
                <c:pt idx="70">
                  <c:v>39694</c:v>
                </c:pt>
                <c:pt idx="71">
                  <c:v>39699</c:v>
                </c:pt>
                <c:pt idx="72">
                  <c:v>39701</c:v>
                </c:pt>
                <c:pt idx="73">
                  <c:v>39703</c:v>
                </c:pt>
                <c:pt idx="74">
                  <c:v>39708</c:v>
                </c:pt>
                <c:pt idx="75">
                  <c:v>39710</c:v>
                </c:pt>
                <c:pt idx="76">
                  <c:v>39715</c:v>
                </c:pt>
                <c:pt idx="77">
                  <c:v>39720</c:v>
                </c:pt>
                <c:pt idx="78">
                  <c:v>39722</c:v>
                </c:pt>
                <c:pt idx="79">
                  <c:v>39724</c:v>
                </c:pt>
                <c:pt idx="80">
                  <c:v>39729</c:v>
                </c:pt>
                <c:pt idx="81">
                  <c:v>39731</c:v>
                </c:pt>
                <c:pt idx="82">
                  <c:v>39736</c:v>
                </c:pt>
                <c:pt idx="83">
                  <c:v>39738</c:v>
                </c:pt>
                <c:pt idx="84">
                  <c:v>39743</c:v>
                </c:pt>
                <c:pt idx="85">
                  <c:v>39745</c:v>
                </c:pt>
                <c:pt idx="86">
                  <c:v>39750</c:v>
                </c:pt>
                <c:pt idx="87">
                  <c:v>39752</c:v>
                </c:pt>
                <c:pt idx="88">
                  <c:v>39757</c:v>
                </c:pt>
                <c:pt idx="89">
                  <c:v>39759</c:v>
                </c:pt>
                <c:pt idx="90">
                  <c:v>39764</c:v>
                </c:pt>
                <c:pt idx="91">
                  <c:v>39766</c:v>
                </c:pt>
                <c:pt idx="92">
                  <c:v>39771</c:v>
                </c:pt>
                <c:pt idx="93">
                  <c:v>39773</c:v>
                </c:pt>
                <c:pt idx="94">
                  <c:v>39778</c:v>
                </c:pt>
                <c:pt idx="95">
                  <c:v>39780</c:v>
                </c:pt>
                <c:pt idx="96">
                  <c:v>39785</c:v>
                </c:pt>
                <c:pt idx="97">
                  <c:v>39787</c:v>
                </c:pt>
                <c:pt idx="98">
                  <c:v>39792</c:v>
                </c:pt>
                <c:pt idx="99">
                  <c:v>39794</c:v>
                </c:pt>
                <c:pt idx="100">
                  <c:v>39799</c:v>
                </c:pt>
                <c:pt idx="101">
                  <c:v>39801</c:v>
                </c:pt>
                <c:pt idx="102">
                  <c:v>39806</c:v>
                </c:pt>
                <c:pt idx="103">
                  <c:v>39808</c:v>
                </c:pt>
                <c:pt idx="104">
                  <c:v>39813</c:v>
                </c:pt>
                <c:pt idx="105">
                  <c:v>39820</c:v>
                </c:pt>
                <c:pt idx="106">
                  <c:v>39827</c:v>
                </c:pt>
                <c:pt idx="107">
                  <c:v>39829</c:v>
                </c:pt>
                <c:pt idx="108">
                  <c:v>39834</c:v>
                </c:pt>
                <c:pt idx="109">
                  <c:v>39836</c:v>
                </c:pt>
                <c:pt idx="110">
                  <c:v>39841</c:v>
                </c:pt>
                <c:pt idx="111">
                  <c:v>39843</c:v>
                </c:pt>
                <c:pt idx="112">
                  <c:v>39848</c:v>
                </c:pt>
                <c:pt idx="113">
                  <c:v>39850</c:v>
                </c:pt>
                <c:pt idx="114">
                  <c:v>39855</c:v>
                </c:pt>
                <c:pt idx="115">
                  <c:v>39857</c:v>
                </c:pt>
                <c:pt idx="116">
                  <c:v>39862</c:v>
                </c:pt>
                <c:pt idx="117">
                  <c:v>39864</c:v>
                </c:pt>
                <c:pt idx="118">
                  <c:v>39869</c:v>
                </c:pt>
                <c:pt idx="119">
                  <c:v>39871</c:v>
                </c:pt>
                <c:pt idx="120">
                  <c:v>39876</c:v>
                </c:pt>
                <c:pt idx="121">
                  <c:v>39878</c:v>
                </c:pt>
                <c:pt idx="122">
                  <c:v>39883</c:v>
                </c:pt>
                <c:pt idx="123">
                  <c:v>39885</c:v>
                </c:pt>
                <c:pt idx="124">
                  <c:v>39890</c:v>
                </c:pt>
                <c:pt idx="125">
                  <c:v>39892</c:v>
                </c:pt>
                <c:pt idx="126">
                  <c:v>39897</c:v>
                </c:pt>
                <c:pt idx="127">
                  <c:v>39899</c:v>
                </c:pt>
                <c:pt idx="128">
                  <c:v>39904</c:v>
                </c:pt>
                <c:pt idx="129">
                  <c:v>39906</c:v>
                </c:pt>
                <c:pt idx="130">
                  <c:v>39911</c:v>
                </c:pt>
                <c:pt idx="131">
                  <c:v>39913</c:v>
                </c:pt>
                <c:pt idx="132">
                  <c:v>39918</c:v>
                </c:pt>
                <c:pt idx="133">
                  <c:v>39920</c:v>
                </c:pt>
                <c:pt idx="134">
                  <c:v>39925</c:v>
                </c:pt>
                <c:pt idx="135">
                  <c:v>39927</c:v>
                </c:pt>
                <c:pt idx="136">
                  <c:v>39932</c:v>
                </c:pt>
                <c:pt idx="137">
                  <c:v>39934</c:v>
                </c:pt>
                <c:pt idx="138">
                  <c:v>39939</c:v>
                </c:pt>
                <c:pt idx="139">
                  <c:v>39941</c:v>
                </c:pt>
                <c:pt idx="140">
                  <c:v>39946</c:v>
                </c:pt>
                <c:pt idx="141">
                  <c:v>39948</c:v>
                </c:pt>
                <c:pt idx="142">
                  <c:v>39953</c:v>
                </c:pt>
                <c:pt idx="143">
                  <c:v>39955</c:v>
                </c:pt>
                <c:pt idx="144">
                  <c:v>39960</c:v>
                </c:pt>
                <c:pt idx="145">
                  <c:v>39962</c:v>
                </c:pt>
                <c:pt idx="146">
                  <c:v>39967</c:v>
                </c:pt>
                <c:pt idx="147">
                  <c:v>39969</c:v>
                </c:pt>
                <c:pt idx="148">
                  <c:v>39974</c:v>
                </c:pt>
                <c:pt idx="149">
                  <c:v>39976</c:v>
                </c:pt>
                <c:pt idx="150">
                  <c:v>39981</c:v>
                </c:pt>
                <c:pt idx="151">
                  <c:v>39983</c:v>
                </c:pt>
                <c:pt idx="152">
                  <c:v>39988</c:v>
                </c:pt>
                <c:pt idx="153">
                  <c:v>39990</c:v>
                </c:pt>
                <c:pt idx="154">
                  <c:v>39995</c:v>
                </c:pt>
                <c:pt idx="155">
                  <c:v>39997</c:v>
                </c:pt>
                <c:pt idx="156">
                  <c:v>40002</c:v>
                </c:pt>
                <c:pt idx="157">
                  <c:v>40004</c:v>
                </c:pt>
                <c:pt idx="158">
                  <c:v>40009</c:v>
                </c:pt>
                <c:pt idx="159">
                  <c:v>40011</c:v>
                </c:pt>
                <c:pt idx="160">
                  <c:v>40016</c:v>
                </c:pt>
                <c:pt idx="161">
                  <c:v>40018</c:v>
                </c:pt>
                <c:pt idx="162">
                  <c:v>40023</c:v>
                </c:pt>
                <c:pt idx="163">
                  <c:v>40025</c:v>
                </c:pt>
                <c:pt idx="164">
                  <c:v>40030</c:v>
                </c:pt>
                <c:pt idx="165">
                  <c:v>40032</c:v>
                </c:pt>
                <c:pt idx="166">
                  <c:v>40037</c:v>
                </c:pt>
                <c:pt idx="167">
                  <c:v>40039</c:v>
                </c:pt>
                <c:pt idx="168">
                  <c:v>40044</c:v>
                </c:pt>
                <c:pt idx="169">
                  <c:v>40046</c:v>
                </c:pt>
                <c:pt idx="170">
                  <c:v>40051</c:v>
                </c:pt>
                <c:pt idx="171">
                  <c:v>40053</c:v>
                </c:pt>
                <c:pt idx="172">
                  <c:v>40058</c:v>
                </c:pt>
                <c:pt idx="173">
                  <c:v>40060</c:v>
                </c:pt>
                <c:pt idx="174">
                  <c:v>40065</c:v>
                </c:pt>
                <c:pt idx="175">
                  <c:v>40067</c:v>
                </c:pt>
                <c:pt idx="176">
                  <c:v>40072</c:v>
                </c:pt>
                <c:pt idx="177">
                  <c:v>40074</c:v>
                </c:pt>
                <c:pt idx="178">
                  <c:v>40079</c:v>
                </c:pt>
                <c:pt idx="179">
                  <c:v>40081</c:v>
                </c:pt>
                <c:pt idx="180">
                  <c:v>40086</c:v>
                </c:pt>
                <c:pt idx="181">
                  <c:v>40088</c:v>
                </c:pt>
                <c:pt idx="182">
                  <c:v>40093</c:v>
                </c:pt>
                <c:pt idx="183">
                  <c:v>40095</c:v>
                </c:pt>
                <c:pt idx="184">
                  <c:v>40100</c:v>
                </c:pt>
                <c:pt idx="185">
                  <c:v>40102</c:v>
                </c:pt>
                <c:pt idx="186">
                  <c:v>40107</c:v>
                </c:pt>
                <c:pt idx="187">
                  <c:v>40109</c:v>
                </c:pt>
                <c:pt idx="188">
                  <c:v>40114</c:v>
                </c:pt>
                <c:pt idx="189">
                  <c:v>40116</c:v>
                </c:pt>
                <c:pt idx="190">
                  <c:v>40121</c:v>
                </c:pt>
                <c:pt idx="191">
                  <c:v>40123</c:v>
                </c:pt>
                <c:pt idx="192">
                  <c:v>40128</c:v>
                </c:pt>
                <c:pt idx="193">
                  <c:v>40130</c:v>
                </c:pt>
                <c:pt idx="194">
                  <c:v>40135</c:v>
                </c:pt>
                <c:pt idx="195">
                  <c:v>40137</c:v>
                </c:pt>
                <c:pt idx="196">
                  <c:v>40142</c:v>
                </c:pt>
                <c:pt idx="197">
                  <c:v>40144</c:v>
                </c:pt>
                <c:pt idx="198">
                  <c:v>40149</c:v>
                </c:pt>
                <c:pt idx="199">
                  <c:v>40151</c:v>
                </c:pt>
                <c:pt idx="200">
                  <c:v>40156</c:v>
                </c:pt>
                <c:pt idx="201">
                  <c:v>40158</c:v>
                </c:pt>
                <c:pt idx="202">
                  <c:v>40163</c:v>
                </c:pt>
                <c:pt idx="203">
                  <c:v>40165</c:v>
                </c:pt>
                <c:pt idx="204">
                  <c:v>40170</c:v>
                </c:pt>
                <c:pt idx="205">
                  <c:v>40172</c:v>
                </c:pt>
                <c:pt idx="206">
                  <c:v>40177</c:v>
                </c:pt>
                <c:pt idx="207">
                  <c:v>40184</c:v>
                </c:pt>
                <c:pt idx="208">
                  <c:v>40191</c:v>
                </c:pt>
                <c:pt idx="209">
                  <c:v>40193</c:v>
                </c:pt>
                <c:pt idx="210">
                  <c:v>40198</c:v>
                </c:pt>
                <c:pt idx="211">
                  <c:v>40200</c:v>
                </c:pt>
                <c:pt idx="212">
                  <c:v>40205</c:v>
                </c:pt>
                <c:pt idx="213">
                  <c:v>40207</c:v>
                </c:pt>
                <c:pt idx="214">
                  <c:v>40212</c:v>
                </c:pt>
                <c:pt idx="215">
                  <c:v>40214</c:v>
                </c:pt>
                <c:pt idx="216">
                  <c:v>40219</c:v>
                </c:pt>
                <c:pt idx="217">
                  <c:v>40221</c:v>
                </c:pt>
                <c:pt idx="218">
                  <c:v>40226</c:v>
                </c:pt>
                <c:pt idx="219">
                  <c:v>40228</c:v>
                </c:pt>
                <c:pt idx="220">
                  <c:v>40233</c:v>
                </c:pt>
                <c:pt idx="221">
                  <c:v>40235</c:v>
                </c:pt>
                <c:pt idx="222">
                  <c:v>40240</c:v>
                </c:pt>
                <c:pt idx="223">
                  <c:v>40242</c:v>
                </c:pt>
                <c:pt idx="224">
                  <c:v>40247</c:v>
                </c:pt>
                <c:pt idx="225">
                  <c:v>40249</c:v>
                </c:pt>
                <c:pt idx="226">
                  <c:v>40254</c:v>
                </c:pt>
                <c:pt idx="227">
                  <c:v>40256</c:v>
                </c:pt>
                <c:pt idx="228">
                  <c:v>40261</c:v>
                </c:pt>
                <c:pt idx="229">
                  <c:v>40263</c:v>
                </c:pt>
                <c:pt idx="230">
                  <c:v>40268</c:v>
                </c:pt>
                <c:pt idx="231">
                  <c:v>40270</c:v>
                </c:pt>
                <c:pt idx="232">
                  <c:v>40275</c:v>
                </c:pt>
                <c:pt idx="233">
                  <c:v>40277</c:v>
                </c:pt>
                <c:pt idx="234">
                  <c:v>40282</c:v>
                </c:pt>
                <c:pt idx="235">
                  <c:v>40284</c:v>
                </c:pt>
                <c:pt idx="236">
                  <c:v>40289</c:v>
                </c:pt>
                <c:pt idx="237">
                  <c:v>40291</c:v>
                </c:pt>
                <c:pt idx="238">
                  <c:v>40296</c:v>
                </c:pt>
                <c:pt idx="239">
                  <c:v>40298</c:v>
                </c:pt>
                <c:pt idx="240">
                  <c:v>40303</c:v>
                </c:pt>
                <c:pt idx="241">
                  <c:v>40305</c:v>
                </c:pt>
                <c:pt idx="242">
                  <c:v>40310</c:v>
                </c:pt>
                <c:pt idx="243">
                  <c:v>40312</c:v>
                </c:pt>
                <c:pt idx="244">
                  <c:v>40317</c:v>
                </c:pt>
                <c:pt idx="245">
                  <c:v>40319</c:v>
                </c:pt>
                <c:pt idx="246">
                  <c:v>40324</c:v>
                </c:pt>
                <c:pt idx="247">
                  <c:v>40326</c:v>
                </c:pt>
                <c:pt idx="248">
                  <c:v>40331</c:v>
                </c:pt>
                <c:pt idx="249">
                  <c:v>40333</c:v>
                </c:pt>
                <c:pt idx="250">
                  <c:v>40338</c:v>
                </c:pt>
                <c:pt idx="251">
                  <c:v>40340</c:v>
                </c:pt>
                <c:pt idx="252">
                  <c:v>40345</c:v>
                </c:pt>
                <c:pt idx="253">
                  <c:v>40347</c:v>
                </c:pt>
                <c:pt idx="254">
                  <c:v>40352</c:v>
                </c:pt>
                <c:pt idx="255">
                  <c:v>40354</c:v>
                </c:pt>
                <c:pt idx="256">
                  <c:v>40359</c:v>
                </c:pt>
                <c:pt idx="257">
                  <c:v>40361</c:v>
                </c:pt>
                <c:pt idx="258">
                  <c:v>40366</c:v>
                </c:pt>
                <c:pt idx="259">
                  <c:v>40368</c:v>
                </c:pt>
                <c:pt idx="260">
                  <c:v>40373</c:v>
                </c:pt>
                <c:pt idx="261">
                  <c:v>40375</c:v>
                </c:pt>
                <c:pt idx="262">
                  <c:v>40380</c:v>
                </c:pt>
                <c:pt idx="263">
                  <c:v>40382</c:v>
                </c:pt>
                <c:pt idx="264">
                  <c:v>40387</c:v>
                </c:pt>
                <c:pt idx="265">
                  <c:v>40389</c:v>
                </c:pt>
                <c:pt idx="266">
                  <c:v>40394</c:v>
                </c:pt>
                <c:pt idx="267">
                  <c:v>40396</c:v>
                </c:pt>
                <c:pt idx="268">
                  <c:v>40401</c:v>
                </c:pt>
                <c:pt idx="269">
                  <c:v>40403</c:v>
                </c:pt>
                <c:pt idx="270">
                  <c:v>40408</c:v>
                </c:pt>
                <c:pt idx="271">
                  <c:v>40410</c:v>
                </c:pt>
                <c:pt idx="272">
                  <c:v>40415</c:v>
                </c:pt>
                <c:pt idx="273">
                  <c:v>40417</c:v>
                </c:pt>
                <c:pt idx="274">
                  <c:v>40422</c:v>
                </c:pt>
                <c:pt idx="275">
                  <c:v>40424</c:v>
                </c:pt>
                <c:pt idx="276">
                  <c:v>40429</c:v>
                </c:pt>
                <c:pt idx="277">
                  <c:v>40431</c:v>
                </c:pt>
                <c:pt idx="278">
                  <c:v>40436</c:v>
                </c:pt>
                <c:pt idx="279">
                  <c:v>40438</c:v>
                </c:pt>
                <c:pt idx="280">
                  <c:v>40443</c:v>
                </c:pt>
                <c:pt idx="281">
                  <c:v>40450</c:v>
                </c:pt>
                <c:pt idx="282">
                  <c:v>40452</c:v>
                </c:pt>
                <c:pt idx="283">
                  <c:v>40457</c:v>
                </c:pt>
                <c:pt idx="284">
                  <c:v>40459</c:v>
                </c:pt>
                <c:pt idx="285">
                  <c:v>40464</c:v>
                </c:pt>
                <c:pt idx="286">
                  <c:v>40466</c:v>
                </c:pt>
                <c:pt idx="287">
                  <c:v>40471</c:v>
                </c:pt>
                <c:pt idx="288">
                  <c:v>40473</c:v>
                </c:pt>
                <c:pt idx="289">
                  <c:v>40478</c:v>
                </c:pt>
                <c:pt idx="290">
                  <c:v>40480</c:v>
                </c:pt>
                <c:pt idx="291">
                  <c:v>40485</c:v>
                </c:pt>
                <c:pt idx="292">
                  <c:v>40492</c:v>
                </c:pt>
                <c:pt idx="293">
                  <c:v>40494</c:v>
                </c:pt>
                <c:pt idx="294">
                  <c:v>40499</c:v>
                </c:pt>
                <c:pt idx="295">
                  <c:v>40501</c:v>
                </c:pt>
                <c:pt idx="296">
                  <c:v>40506</c:v>
                </c:pt>
                <c:pt idx="297">
                  <c:v>40508</c:v>
                </c:pt>
                <c:pt idx="298">
                  <c:v>40513</c:v>
                </c:pt>
                <c:pt idx="299">
                  <c:v>40515</c:v>
                </c:pt>
                <c:pt idx="300">
                  <c:v>40520</c:v>
                </c:pt>
                <c:pt idx="301">
                  <c:v>40522</c:v>
                </c:pt>
                <c:pt idx="302">
                  <c:v>40527</c:v>
                </c:pt>
                <c:pt idx="303">
                  <c:v>40529</c:v>
                </c:pt>
                <c:pt idx="304">
                  <c:v>40534</c:v>
                </c:pt>
                <c:pt idx="305">
                  <c:v>40536</c:v>
                </c:pt>
                <c:pt idx="306">
                  <c:v>40541</c:v>
                </c:pt>
                <c:pt idx="307">
                  <c:v>40548</c:v>
                </c:pt>
                <c:pt idx="308">
                  <c:v>40555</c:v>
                </c:pt>
                <c:pt idx="309">
                  <c:v>40557</c:v>
                </c:pt>
                <c:pt idx="310">
                  <c:v>40562</c:v>
                </c:pt>
                <c:pt idx="311">
                  <c:v>40564</c:v>
                </c:pt>
                <c:pt idx="312">
                  <c:v>40569</c:v>
                </c:pt>
                <c:pt idx="313">
                  <c:v>40571</c:v>
                </c:pt>
                <c:pt idx="314">
                  <c:v>40576</c:v>
                </c:pt>
                <c:pt idx="315">
                  <c:v>40578</c:v>
                </c:pt>
                <c:pt idx="316">
                  <c:v>40583</c:v>
                </c:pt>
                <c:pt idx="317">
                  <c:v>40585</c:v>
                </c:pt>
                <c:pt idx="318">
                  <c:v>40590</c:v>
                </c:pt>
                <c:pt idx="319">
                  <c:v>40592</c:v>
                </c:pt>
                <c:pt idx="320">
                  <c:v>40597</c:v>
                </c:pt>
                <c:pt idx="321">
                  <c:v>40599</c:v>
                </c:pt>
                <c:pt idx="322">
                  <c:v>40604</c:v>
                </c:pt>
                <c:pt idx="323">
                  <c:v>40606</c:v>
                </c:pt>
                <c:pt idx="324">
                  <c:v>40611</c:v>
                </c:pt>
                <c:pt idx="325">
                  <c:v>40618</c:v>
                </c:pt>
                <c:pt idx="326">
                  <c:v>40620</c:v>
                </c:pt>
                <c:pt idx="327">
                  <c:v>40625</c:v>
                </c:pt>
                <c:pt idx="328">
                  <c:v>40627</c:v>
                </c:pt>
                <c:pt idx="329">
                  <c:v>40632</c:v>
                </c:pt>
                <c:pt idx="330">
                  <c:v>40634</c:v>
                </c:pt>
                <c:pt idx="331">
                  <c:v>40639</c:v>
                </c:pt>
                <c:pt idx="332">
                  <c:v>40641</c:v>
                </c:pt>
                <c:pt idx="333">
                  <c:v>40646</c:v>
                </c:pt>
                <c:pt idx="334">
                  <c:v>40648</c:v>
                </c:pt>
                <c:pt idx="335">
                  <c:v>40653</c:v>
                </c:pt>
                <c:pt idx="336">
                  <c:v>40655</c:v>
                </c:pt>
                <c:pt idx="337">
                  <c:v>40660</c:v>
                </c:pt>
                <c:pt idx="338">
                  <c:v>40662</c:v>
                </c:pt>
                <c:pt idx="339">
                  <c:v>40667</c:v>
                </c:pt>
                <c:pt idx="340">
                  <c:v>40669</c:v>
                </c:pt>
                <c:pt idx="341">
                  <c:v>40674</c:v>
                </c:pt>
                <c:pt idx="342">
                  <c:v>40676</c:v>
                </c:pt>
                <c:pt idx="343">
                  <c:v>40681</c:v>
                </c:pt>
                <c:pt idx="344">
                  <c:v>40683</c:v>
                </c:pt>
                <c:pt idx="345">
                  <c:v>40688</c:v>
                </c:pt>
                <c:pt idx="346">
                  <c:v>40690</c:v>
                </c:pt>
                <c:pt idx="347">
                  <c:v>40695</c:v>
                </c:pt>
                <c:pt idx="348">
                  <c:v>40697</c:v>
                </c:pt>
                <c:pt idx="349">
                  <c:v>40702</c:v>
                </c:pt>
                <c:pt idx="350">
                  <c:v>40704</c:v>
                </c:pt>
                <c:pt idx="351">
                  <c:v>40709</c:v>
                </c:pt>
                <c:pt idx="352">
                  <c:v>40711</c:v>
                </c:pt>
                <c:pt idx="353">
                  <c:v>40716</c:v>
                </c:pt>
                <c:pt idx="354">
                  <c:v>40718</c:v>
                </c:pt>
                <c:pt idx="355">
                  <c:v>40723</c:v>
                </c:pt>
                <c:pt idx="356">
                  <c:v>40725</c:v>
                </c:pt>
                <c:pt idx="357">
                  <c:v>40730</c:v>
                </c:pt>
                <c:pt idx="358">
                  <c:v>40732</c:v>
                </c:pt>
                <c:pt idx="359">
                  <c:v>40737</c:v>
                </c:pt>
                <c:pt idx="360">
                  <c:v>40739</c:v>
                </c:pt>
                <c:pt idx="361">
                  <c:v>40744</c:v>
                </c:pt>
                <c:pt idx="362">
                  <c:v>40746</c:v>
                </c:pt>
                <c:pt idx="363">
                  <c:v>40751</c:v>
                </c:pt>
                <c:pt idx="364">
                  <c:v>40753</c:v>
                </c:pt>
                <c:pt idx="365">
                  <c:v>40758</c:v>
                </c:pt>
                <c:pt idx="366">
                  <c:v>40760</c:v>
                </c:pt>
                <c:pt idx="367">
                  <c:v>40765</c:v>
                </c:pt>
                <c:pt idx="368">
                  <c:v>40767</c:v>
                </c:pt>
                <c:pt idx="369">
                  <c:v>40772</c:v>
                </c:pt>
                <c:pt idx="370">
                  <c:v>40774</c:v>
                </c:pt>
                <c:pt idx="371">
                  <c:v>40779</c:v>
                </c:pt>
                <c:pt idx="372">
                  <c:v>40781</c:v>
                </c:pt>
                <c:pt idx="373">
                  <c:v>40786</c:v>
                </c:pt>
                <c:pt idx="374">
                  <c:v>40788</c:v>
                </c:pt>
                <c:pt idx="375">
                  <c:v>40793</c:v>
                </c:pt>
                <c:pt idx="376">
                  <c:v>40795</c:v>
                </c:pt>
                <c:pt idx="377">
                  <c:v>40800</c:v>
                </c:pt>
                <c:pt idx="378">
                  <c:v>40802</c:v>
                </c:pt>
                <c:pt idx="379">
                  <c:v>40807</c:v>
                </c:pt>
                <c:pt idx="380">
                  <c:v>40808</c:v>
                </c:pt>
                <c:pt idx="381">
                  <c:v>40809</c:v>
                </c:pt>
                <c:pt idx="382">
                  <c:v>40814</c:v>
                </c:pt>
                <c:pt idx="383">
                  <c:v>40816</c:v>
                </c:pt>
                <c:pt idx="384">
                  <c:v>40823</c:v>
                </c:pt>
                <c:pt idx="385">
                  <c:v>40830</c:v>
                </c:pt>
                <c:pt idx="386">
                  <c:v>40837</c:v>
                </c:pt>
                <c:pt idx="387">
                  <c:v>40844</c:v>
                </c:pt>
                <c:pt idx="388">
                  <c:v>40854</c:v>
                </c:pt>
                <c:pt idx="389">
                  <c:v>40858</c:v>
                </c:pt>
                <c:pt idx="390">
                  <c:v>40865</c:v>
                </c:pt>
                <c:pt idx="391">
                  <c:v>40872</c:v>
                </c:pt>
                <c:pt idx="392">
                  <c:v>40879</c:v>
                </c:pt>
                <c:pt idx="393">
                  <c:v>40886</c:v>
                </c:pt>
                <c:pt idx="394">
                  <c:v>40893</c:v>
                </c:pt>
                <c:pt idx="395">
                  <c:v>40900</c:v>
                </c:pt>
                <c:pt idx="396">
                  <c:v>40921</c:v>
                </c:pt>
                <c:pt idx="397">
                  <c:v>40928</c:v>
                </c:pt>
                <c:pt idx="398">
                  <c:v>40935</c:v>
                </c:pt>
                <c:pt idx="399">
                  <c:v>40942</c:v>
                </c:pt>
                <c:pt idx="400">
                  <c:v>40949</c:v>
                </c:pt>
                <c:pt idx="401">
                  <c:v>40956</c:v>
                </c:pt>
                <c:pt idx="402">
                  <c:v>40961</c:v>
                </c:pt>
                <c:pt idx="403">
                  <c:v>40970</c:v>
                </c:pt>
                <c:pt idx="404">
                  <c:v>40980</c:v>
                </c:pt>
                <c:pt idx="405">
                  <c:v>40988</c:v>
                </c:pt>
                <c:pt idx="406">
                  <c:v>40991</c:v>
                </c:pt>
                <c:pt idx="407">
                  <c:v>40998</c:v>
                </c:pt>
                <c:pt idx="408">
                  <c:v>41005</c:v>
                </c:pt>
                <c:pt idx="409">
                  <c:v>41016</c:v>
                </c:pt>
                <c:pt idx="410">
                  <c:v>41026</c:v>
                </c:pt>
                <c:pt idx="411">
                  <c:v>41033</c:v>
                </c:pt>
                <c:pt idx="412">
                  <c:v>41040</c:v>
                </c:pt>
                <c:pt idx="413">
                  <c:v>41047</c:v>
                </c:pt>
                <c:pt idx="414">
                  <c:v>41057</c:v>
                </c:pt>
                <c:pt idx="415">
                  <c:v>41061</c:v>
                </c:pt>
                <c:pt idx="416">
                  <c:v>41071</c:v>
                </c:pt>
                <c:pt idx="417">
                  <c:v>41075</c:v>
                </c:pt>
                <c:pt idx="418">
                  <c:v>41082</c:v>
                </c:pt>
                <c:pt idx="419">
                  <c:v>41089</c:v>
                </c:pt>
                <c:pt idx="420">
                  <c:v>41096</c:v>
                </c:pt>
                <c:pt idx="421">
                  <c:v>41103</c:v>
                </c:pt>
                <c:pt idx="422">
                  <c:v>41110</c:v>
                </c:pt>
                <c:pt idx="423">
                  <c:v>41117</c:v>
                </c:pt>
                <c:pt idx="424">
                  <c:v>41124</c:v>
                </c:pt>
                <c:pt idx="425">
                  <c:v>41131</c:v>
                </c:pt>
                <c:pt idx="426">
                  <c:v>41138</c:v>
                </c:pt>
                <c:pt idx="427">
                  <c:v>41145</c:v>
                </c:pt>
                <c:pt idx="428">
                  <c:v>41152</c:v>
                </c:pt>
                <c:pt idx="429">
                  <c:v>41159</c:v>
                </c:pt>
                <c:pt idx="430">
                  <c:v>41166</c:v>
                </c:pt>
                <c:pt idx="431">
                  <c:v>41173</c:v>
                </c:pt>
                <c:pt idx="432">
                  <c:v>41180</c:v>
                </c:pt>
                <c:pt idx="433">
                  <c:v>41187</c:v>
                </c:pt>
                <c:pt idx="434">
                  <c:v>41194</c:v>
                </c:pt>
                <c:pt idx="435">
                  <c:v>41201</c:v>
                </c:pt>
                <c:pt idx="436">
                  <c:v>41208</c:v>
                </c:pt>
                <c:pt idx="437">
                  <c:v>41215</c:v>
                </c:pt>
                <c:pt idx="438">
                  <c:v>41222</c:v>
                </c:pt>
                <c:pt idx="439">
                  <c:v>41229</c:v>
                </c:pt>
                <c:pt idx="440">
                  <c:v>41236</c:v>
                </c:pt>
                <c:pt idx="441">
                  <c:v>41246</c:v>
                </c:pt>
                <c:pt idx="442">
                  <c:v>41250</c:v>
                </c:pt>
                <c:pt idx="443">
                  <c:v>41257</c:v>
                </c:pt>
                <c:pt idx="444">
                  <c:v>41264</c:v>
                </c:pt>
                <c:pt idx="445">
                  <c:v>41285</c:v>
                </c:pt>
                <c:pt idx="446">
                  <c:v>41292</c:v>
                </c:pt>
                <c:pt idx="447">
                  <c:v>41299</c:v>
                </c:pt>
                <c:pt idx="448">
                  <c:v>41306</c:v>
                </c:pt>
                <c:pt idx="449">
                  <c:v>41313</c:v>
                </c:pt>
                <c:pt idx="450">
                  <c:v>41323</c:v>
                </c:pt>
                <c:pt idx="451">
                  <c:v>41327</c:v>
                </c:pt>
                <c:pt idx="452">
                  <c:v>41334</c:v>
                </c:pt>
                <c:pt idx="453">
                  <c:v>41341</c:v>
                </c:pt>
                <c:pt idx="454">
                  <c:v>41348</c:v>
                </c:pt>
                <c:pt idx="455">
                  <c:v>41355</c:v>
                </c:pt>
                <c:pt idx="456">
                  <c:v>41362</c:v>
                </c:pt>
                <c:pt idx="457">
                  <c:v>41369</c:v>
                </c:pt>
                <c:pt idx="458">
                  <c:v>41376</c:v>
                </c:pt>
                <c:pt idx="459">
                  <c:v>41383</c:v>
                </c:pt>
                <c:pt idx="460">
                  <c:v>41407</c:v>
                </c:pt>
                <c:pt idx="461">
                  <c:v>41411</c:v>
                </c:pt>
                <c:pt idx="462">
                  <c:v>41418</c:v>
                </c:pt>
                <c:pt idx="463">
                  <c:v>41425</c:v>
                </c:pt>
                <c:pt idx="464">
                  <c:v>41432</c:v>
                </c:pt>
                <c:pt idx="465">
                  <c:v>41442</c:v>
                </c:pt>
                <c:pt idx="466">
                  <c:v>41449</c:v>
                </c:pt>
                <c:pt idx="467">
                  <c:v>41453</c:v>
                </c:pt>
                <c:pt idx="468">
                  <c:v>41460</c:v>
                </c:pt>
                <c:pt idx="469">
                  <c:v>41467</c:v>
                </c:pt>
                <c:pt idx="470">
                  <c:v>41474</c:v>
                </c:pt>
                <c:pt idx="471">
                  <c:v>41481</c:v>
                </c:pt>
                <c:pt idx="472">
                  <c:v>41488</c:v>
                </c:pt>
                <c:pt idx="473">
                  <c:v>41502</c:v>
                </c:pt>
                <c:pt idx="474">
                  <c:v>41509</c:v>
                </c:pt>
                <c:pt idx="475">
                  <c:v>41516</c:v>
                </c:pt>
                <c:pt idx="476">
                  <c:v>41523</c:v>
                </c:pt>
                <c:pt idx="477">
                  <c:v>41530</c:v>
                </c:pt>
                <c:pt idx="478">
                  <c:v>41544</c:v>
                </c:pt>
                <c:pt idx="479">
                  <c:v>41551</c:v>
                </c:pt>
                <c:pt idx="480">
                  <c:v>41558</c:v>
                </c:pt>
                <c:pt idx="481">
                  <c:v>41565</c:v>
                </c:pt>
                <c:pt idx="482">
                  <c:v>41572</c:v>
                </c:pt>
                <c:pt idx="483">
                  <c:v>41579</c:v>
                </c:pt>
                <c:pt idx="484">
                  <c:v>41593</c:v>
                </c:pt>
                <c:pt idx="485">
                  <c:v>41600</c:v>
                </c:pt>
                <c:pt idx="486">
                  <c:v>41607</c:v>
                </c:pt>
                <c:pt idx="487">
                  <c:v>41614</c:v>
                </c:pt>
                <c:pt idx="488">
                  <c:v>41624</c:v>
                </c:pt>
                <c:pt idx="489">
                  <c:v>41628</c:v>
                </c:pt>
                <c:pt idx="490">
                  <c:v>41635</c:v>
                </c:pt>
                <c:pt idx="491">
                  <c:v>41656</c:v>
                </c:pt>
                <c:pt idx="492">
                  <c:v>41661</c:v>
                </c:pt>
                <c:pt idx="493">
                  <c:v>41663</c:v>
                </c:pt>
                <c:pt idx="494">
                  <c:v>41670</c:v>
                </c:pt>
                <c:pt idx="495">
                  <c:v>41677</c:v>
                </c:pt>
                <c:pt idx="496">
                  <c:v>41684</c:v>
                </c:pt>
                <c:pt idx="497">
                  <c:v>41691</c:v>
                </c:pt>
                <c:pt idx="498">
                  <c:v>41698</c:v>
                </c:pt>
                <c:pt idx="499">
                  <c:v>41705</c:v>
                </c:pt>
                <c:pt idx="500">
                  <c:v>41712</c:v>
                </c:pt>
                <c:pt idx="501">
                  <c:v>41719</c:v>
                </c:pt>
                <c:pt idx="502">
                  <c:v>41726</c:v>
                </c:pt>
                <c:pt idx="503">
                  <c:v>41733</c:v>
                </c:pt>
                <c:pt idx="504">
                  <c:v>41740</c:v>
                </c:pt>
                <c:pt idx="505">
                  <c:v>41747</c:v>
                </c:pt>
                <c:pt idx="506">
                  <c:v>41750</c:v>
                </c:pt>
                <c:pt idx="507">
                  <c:v>41754</c:v>
                </c:pt>
                <c:pt idx="508">
                  <c:v>41764</c:v>
                </c:pt>
                <c:pt idx="509">
                  <c:v>41768</c:v>
                </c:pt>
                <c:pt idx="510">
                  <c:v>41775</c:v>
                </c:pt>
                <c:pt idx="511">
                  <c:v>41782</c:v>
                </c:pt>
                <c:pt idx="512">
                  <c:v>41789</c:v>
                </c:pt>
                <c:pt idx="513">
                  <c:v>41796</c:v>
                </c:pt>
                <c:pt idx="514">
                  <c:v>41803</c:v>
                </c:pt>
                <c:pt idx="515">
                  <c:v>41810</c:v>
                </c:pt>
                <c:pt idx="516">
                  <c:v>41817</c:v>
                </c:pt>
                <c:pt idx="517">
                  <c:v>41824</c:v>
                </c:pt>
                <c:pt idx="518">
                  <c:v>41831</c:v>
                </c:pt>
                <c:pt idx="519">
                  <c:v>41842</c:v>
                </c:pt>
                <c:pt idx="520">
                  <c:v>41849</c:v>
                </c:pt>
                <c:pt idx="521">
                  <c:v>41857</c:v>
                </c:pt>
                <c:pt idx="522">
                  <c:v>41862</c:v>
                </c:pt>
                <c:pt idx="523">
                  <c:v>41866</c:v>
                </c:pt>
                <c:pt idx="524">
                  <c:v>41873</c:v>
                </c:pt>
                <c:pt idx="525">
                  <c:v>41880</c:v>
                </c:pt>
                <c:pt idx="526">
                  <c:v>41887</c:v>
                </c:pt>
                <c:pt idx="527">
                  <c:v>41894</c:v>
                </c:pt>
                <c:pt idx="528">
                  <c:v>41901</c:v>
                </c:pt>
                <c:pt idx="529">
                  <c:v>41908</c:v>
                </c:pt>
                <c:pt idx="530">
                  <c:v>41915</c:v>
                </c:pt>
                <c:pt idx="531">
                  <c:v>41922</c:v>
                </c:pt>
                <c:pt idx="532">
                  <c:v>41929</c:v>
                </c:pt>
                <c:pt idx="533">
                  <c:v>41936</c:v>
                </c:pt>
                <c:pt idx="534">
                  <c:v>41943</c:v>
                </c:pt>
                <c:pt idx="535">
                  <c:v>41950</c:v>
                </c:pt>
                <c:pt idx="536">
                  <c:v>41957</c:v>
                </c:pt>
                <c:pt idx="537">
                  <c:v>41964</c:v>
                </c:pt>
                <c:pt idx="538">
                  <c:v>41971</c:v>
                </c:pt>
                <c:pt idx="539">
                  <c:v>41978</c:v>
                </c:pt>
                <c:pt idx="540">
                  <c:v>41985</c:v>
                </c:pt>
                <c:pt idx="541">
                  <c:v>41992</c:v>
                </c:pt>
                <c:pt idx="542">
                  <c:v>41999</c:v>
                </c:pt>
                <c:pt idx="543">
                  <c:v>42020</c:v>
                </c:pt>
                <c:pt idx="544">
                  <c:v>42027</c:v>
                </c:pt>
                <c:pt idx="545">
                  <c:v>42034</c:v>
                </c:pt>
                <c:pt idx="546">
                  <c:v>42041</c:v>
                </c:pt>
                <c:pt idx="547">
                  <c:v>42048</c:v>
                </c:pt>
                <c:pt idx="548">
                  <c:v>42055</c:v>
                </c:pt>
                <c:pt idx="549">
                  <c:v>42062</c:v>
                </c:pt>
                <c:pt idx="550">
                  <c:v>42069</c:v>
                </c:pt>
                <c:pt idx="551">
                  <c:v>42076</c:v>
                </c:pt>
                <c:pt idx="552">
                  <c:v>42083</c:v>
                </c:pt>
                <c:pt idx="553">
                  <c:v>42090</c:v>
                </c:pt>
                <c:pt idx="554">
                  <c:v>42097</c:v>
                </c:pt>
                <c:pt idx="555">
                  <c:v>42104</c:v>
                </c:pt>
                <c:pt idx="556">
                  <c:v>42111</c:v>
                </c:pt>
                <c:pt idx="557">
                  <c:v>42118</c:v>
                </c:pt>
                <c:pt idx="558">
                  <c:v>42125</c:v>
                </c:pt>
                <c:pt idx="559">
                  <c:v>42132</c:v>
                </c:pt>
                <c:pt idx="560">
                  <c:v>42139</c:v>
                </c:pt>
                <c:pt idx="561">
                  <c:v>42146</c:v>
                </c:pt>
                <c:pt idx="562">
                  <c:v>42153</c:v>
                </c:pt>
                <c:pt idx="563">
                  <c:v>42160</c:v>
                </c:pt>
                <c:pt idx="564">
                  <c:v>42170</c:v>
                </c:pt>
                <c:pt idx="565">
                  <c:v>42174</c:v>
                </c:pt>
                <c:pt idx="566">
                  <c:v>42181</c:v>
                </c:pt>
                <c:pt idx="567">
                  <c:v>42192</c:v>
                </c:pt>
                <c:pt idx="568">
                  <c:v>42195</c:v>
                </c:pt>
                <c:pt idx="569">
                  <c:v>42202</c:v>
                </c:pt>
                <c:pt idx="570">
                  <c:v>42209</c:v>
                </c:pt>
                <c:pt idx="571">
                  <c:v>42216</c:v>
                </c:pt>
                <c:pt idx="572">
                  <c:v>42226</c:v>
                </c:pt>
                <c:pt idx="573">
                  <c:v>42230</c:v>
                </c:pt>
                <c:pt idx="574">
                  <c:v>42237</c:v>
                </c:pt>
                <c:pt idx="575">
                  <c:v>42244</c:v>
                </c:pt>
                <c:pt idx="576">
                  <c:v>42251</c:v>
                </c:pt>
                <c:pt idx="577">
                  <c:v>42258</c:v>
                </c:pt>
                <c:pt idx="578">
                  <c:v>42265</c:v>
                </c:pt>
                <c:pt idx="579">
                  <c:v>42272</c:v>
                </c:pt>
                <c:pt idx="580">
                  <c:v>42279</c:v>
                </c:pt>
                <c:pt idx="581">
                  <c:v>42286</c:v>
                </c:pt>
                <c:pt idx="582">
                  <c:v>42293</c:v>
                </c:pt>
                <c:pt idx="583">
                  <c:v>42300</c:v>
                </c:pt>
                <c:pt idx="584">
                  <c:v>42307</c:v>
                </c:pt>
                <c:pt idx="585">
                  <c:v>42314</c:v>
                </c:pt>
                <c:pt idx="586">
                  <c:v>42321</c:v>
                </c:pt>
                <c:pt idx="587">
                  <c:v>42328</c:v>
                </c:pt>
                <c:pt idx="588">
                  <c:v>42335</c:v>
                </c:pt>
                <c:pt idx="589">
                  <c:v>42342</c:v>
                </c:pt>
                <c:pt idx="590">
                  <c:v>42349</c:v>
                </c:pt>
                <c:pt idx="591">
                  <c:v>42356</c:v>
                </c:pt>
                <c:pt idx="592">
                  <c:v>42363</c:v>
                </c:pt>
                <c:pt idx="593">
                  <c:v>42388</c:v>
                </c:pt>
                <c:pt idx="594">
                  <c:v>42391</c:v>
                </c:pt>
                <c:pt idx="595">
                  <c:v>42398</c:v>
                </c:pt>
                <c:pt idx="596">
                  <c:v>42405</c:v>
                </c:pt>
                <c:pt idx="597">
                  <c:v>42412</c:v>
                </c:pt>
                <c:pt idx="598">
                  <c:v>42419</c:v>
                </c:pt>
                <c:pt idx="599">
                  <c:v>42426</c:v>
                </c:pt>
                <c:pt idx="600">
                  <c:v>42433</c:v>
                </c:pt>
                <c:pt idx="601">
                  <c:v>42440</c:v>
                </c:pt>
                <c:pt idx="602">
                  <c:v>42447</c:v>
                </c:pt>
                <c:pt idx="603">
                  <c:v>42454</c:v>
                </c:pt>
                <c:pt idx="604">
                  <c:v>42461</c:v>
                </c:pt>
                <c:pt idx="605">
                  <c:v>42468</c:v>
                </c:pt>
                <c:pt idx="606">
                  <c:v>42475</c:v>
                </c:pt>
                <c:pt idx="607">
                  <c:v>42482</c:v>
                </c:pt>
                <c:pt idx="608">
                  <c:v>42489</c:v>
                </c:pt>
                <c:pt idx="609">
                  <c:v>42496</c:v>
                </c:pt>
                <c:pt idx="610">
                  <c:v>42503</c:v>
                </c:pt>
                <c:pt idx="611">
                  <c:v>42510</c:v>
                </c:pt>
                <c:pt idx="612">
                  <c:v>42517</c:v>
                </c:pt>
                <c:pt idx="613">
                  <c:v>42524</c:v>
                </c:pt>
                <c:pt idx="614">
                  <c:v>42531</c:v>
                </c:pt>
                <c:pt idx="615">
                  <c:v>42538</c:v>
                </c:pt>
                <c:pt idx="616">
                  <c:v>42545</c:v>
                </c:pt>
                <c:pt idx="617">
                  <c:v>42548</c:v>
                </c:pt>
                <c:pt idx="618">
                  <c:v>42552</c:v>
                </c:pt>
                <c:pt idx="619">
                  <c:v>42559</c:v>
                </c:pt>
                <c:pt idx="620">
                  <c:v>42566</c:v>
                </c:pt>
                <c:pt idx="621">
                  <c:v>42573</c:v>
                </c:pt>
                <c:pt idx="622">
                  <c:v>42580</c:v>
                </c:pt>
                <c:pt idx="623">
                  <c:v>42587</c:v>
                </c:pt>
                <c:pt idx="624">
                  <c:v>42594</c:v>
                </c:pt>
                <c:pt idx="625">
                  <c:v>42601</c:v>
                </c:pt>
                <c:pt idx="626">
                  <c:v>42608</c:v>
                </c:pt>
                <c:pt idx="627">
                  <c:v>42615</c:v>
                </c:pt>
                <c:pt idx="628">
                  <c:v>42622</c:v>
                </c:pt>
                <c:pt idx="629">
                  <c:v>42629</c:v>
                </c:pt>
                <c:pt idx="630">
                  <c:v>42636</c:v>
                </c:pt>
                <c:pt idx="631">
                  <c:v>42643</c:v>
                </c:pt>
                <c:pt idx="632">
                  <c:v>42650</c:v>
                </c:pt>
                <c:pt idx="633">
                  <c:v>42657</c:v>
                </c:pt>
                <c:pt idx="634">
                  <c:v>42664</c:v>
                </c:pt>
                <c:pt idx="635">
                  <c:v>42671</c:v>
                </c:pt>
                <c:pt idx="636">
                  <c:v>42677</c:v>
                </c:pt>
                <c:pt idx="637">
                  <c:v>42685</c:v>
                </c:pt>
                <c:pt idx="638">
                  <c:v>42692</c:v>
                </c:pt>
                <c:pt idx="639">
                  <c:v>42699</c:v>
                </c:pt>
                <c:pt idx="640">
                  <c:v>42706</c:v>
                </c:pt>
                <c:pt idx="641">
                  <c:v>42713</c:v>
                </c:pt>
                <c:pt idx="642">
                  <c:v>42720</c:v>
                </c:pt>
                <c:pt idx="643">
                  <c:v>42727</c:v>
                </c:pt>
                <c:pt idx="644">
                  <c:v>42748</c:v>
                </c:pt>
                <c:pt idx="645">
                  <c:v>42755</c:v>
                </c:pt>
                <c:pt idx="646">
                  <c:v>42762</c:v>
                </c:pt>
                <c:pt idx="647">
                  <c:v>42769</c:v>
                </c:pt>
                <c:pt idx="648">
                  <c:v>42776</c:v>
                </c:pt>
                <c:pt idx="649">
                  <c:v>42783</c:v>
                </c:pt>
                <c:pt idx="650">
                  <c:v>42790</c:v>
                </c:pt>
                <c:pt idx="651">
                  <c:v>42797</c:v>
                </c:pt>
                <c:pt idx="652">
                  <c:v>42804</c:v>
                </c:pt>
                <c:pt idx="653">
                  <c:v>42808</c:v>
                </c:pt>
                <c:pt idx="654">
                  <c:v>42811</c:v>
                </c:pt>
                <c:pt idx="655">
                  <c:v>42818</c:v>
                </c:pt>
                <c:pt idx="656">
                  <c:v>42825</c:v>
                </c:pt>
                <c:pt idx="657">
                  <c:v>42832</c:v>
                </c:pt>
                <c:pt idx="658">
                  <c:v>42839</c:v>
                </c:pt>
                <c:pt idx="659">
                  <c:v>42846</c:v>
                </c:pt>
                <c:pt idx="660">
                  <c:v>42853</c:v>
                </c:pt>
                <c:pt idx="661">
                  <c:v>42860</c:v>
                </c:pt>
                <c:pt idx="662">
                  <c:v>42867</c:v>
                </c:pt>
                <c:pt idx="663">
                  <c:v>42874</c:v>
                </c:pt>
                <c:pt idx="664">
                  <c:v>42881</c:v>
                </c:pt>
                <c:pt idx="665">
                  <c:v>42884</c:v>
                </c:pt>
                <c:pt idx="666">
                  <c:v>42888</c:v>
                </c:pt>
                <c:pt idx="667">
                  <c:v>42895</c:v>
                </c:pt>
                <c:pt idx="668">
                  <c:v>42902</c:v>
                </c:pt>
                <c:pt idx="669">
                  <c:v>42909</c:v>
                </c:pt>
                <c:pt idx="670">
                  <c:v>42916</c:v>
                </c:pt>
                <c:pt idx="671">
                  <c:v>42923</c:v>
                </c:pt>
                <c:pt idx="672">
                  <c:v>42930</c:v>
                </c:pt>
                <c:pt idx="673">
                  <c:v>42937</c:v>
                </c:pt>
                <c:pt idx="674">
                  <c:v>42944</c:v>
                </c:pt>
                <c:pt idx="675">
                  <c:v>42951</c:v>
                </c:pt>
                <c:pt idx="676">
                  <c:v>42958</c:v>
                </c:pt>
                <c:pt idx="677">
                  <c:v>42965</c:v>
                </c:pt>
                <c:pt idx="678">
                  <c:v>42972</c:v>
                </c:pt>
                <c:pt idx="679">
                  <c:v>42979</c:v>
                </c:pt>
                <c:pt idx="680">
                  <c:v>42986</c:v>
                </c:pt>
                <c:pt idx="681">
                  <c:v>42993</c:v>
                </c:pt>
                <c:pt idx="682">
                  <c:v>43000</c:v>
                </c:pt>
                <c:pt idx="683">
                  <c:v>43007</c:v>
                </c:pt>
                <c:pt idx="684">
                  <c:v>43014</c:v>
                </c:pt>
                <c:pt idx="685">
                  <c:v>43021</c:v>
                </c:pt>
                <c:pt idx="686">
                  <c:v>43028</c:v>
                </c:pt>
                <c:pt idx="687">
                  <c:v>43035</c:v>
                </c:pt>
                <c:pt idx="688">
                  <c:v>43042</c:v>
                </c:pt>
                <c:pt idx="689">
                  <c:v>43049</c:v>
                </c:pt>
                <c:pt idx="690">
                  <c:v>43056</c:v>
                </c:pt>
                <c:pt idx="691">
                  <c:v>43063</c:v>
                </c:pt>
                <c:pt idx="692">
                  <c:v>43070</c:v>
                </c:pt>
                <c:pt idx="693">
                  <c:v>43077</c:v>
                </c:pt>
                <c:pt idx="694">
                  <c:v>43084</c:v>
                </c:pt>
                <c:pt idx="695">
                  <c:v>43091</c:v>
                </c:pt>
                <c:pt idx="696">
                  <c:v>43098</c:v>
                </c:pt>
                <c:pt idx="697">
                  <c:v>43112</c:v>
                </c:pt>
                <c:pt idx="698">
                  <c:v>43119</c:v>
                </c:pt>
                <c:pt idx="699">
                  <c:v>43126</c:v>
                </c:pt>
                <c:pt idx="700">
                  <c:v>43133</c:v>
                </c:pt>
                <c:pt idx="701">
                  <c:v>43136</c:v>
                </c:pt>
                <c:pt idx="702">
                  <c:v>43140</c:v>
                </c:pt>
                <c:pt idx="703">
                  <c:v>43150</c:v>
                </c:pt>
                <c:pt idx="704">
                  <c:v>43154</c:v>
                </c:pt>
                <c:pt idx="705">
                  <c:v>43161</c:v>
                </c:pt>
                <c:pt idx="706">
                  <c:v>43168</c:v>
                </c:pt>
                <c:pt idx="707">
                  <c:v>43175</c:v>
                </c:pt>
                <c:pt idx="708">
                  <c:v>43182</c:v>
                </c:pt>
                <c:pt idx="709">
                  <c:v>43196</c:v>
                </c:pt>
                <c:pt idx="710">
                  <c:v>43203</c:v>
                </c:pt>
                <c:pt idx="711">
                  <c:v>43217</c:v>
                </c:pt>
                <c:pt idx="712">
                  <c:v>43224</c:v>
                </c:pt>
                <c:pt idx="713">
                  <c:v>43231</c:v>
                </c:pt>
                <c:pt idx="714">
                  <c:v>43238</c:v>
                </c:pt>
                <c:pt idx="715">
                  <c:v>43245</c:v>
                </c:pt>
                <c:pt idx="716">
                  <c:v>43252</c:v>
                </c:pt>
                <c:pt idx="717">
                  <c:v>43259</c:v>
                </c:pt>
                <c:pt idx="718">
                  <c:v>43266</c:v>
                </c:pt>
                <c:pt idx="719">
                  <c:v>43273</c:v>
                </c:pt>
                <c:pt idx="720">
                  <c:v>43280</c:v>
                </c:pt>
                <c:pt idx="721">
                  <c:v>43287</c:v>
                </c:pt>
                <c:pt idx="722">
                  <c:v>43291</c:v>
                </c:pt>
                <c:pt idx="723">
                  <c:v>43294</c:v>
                </c:pt>
                <c:pt idx="724">
                  <c:v>43304</c:v>
                </c:pt>
                <c:pt idx="725">
                  <c:v>43308</c:v>
                </c:pt>
                <c:pt idx="726">
                  <c:v>43315</c:v>
                </c:pt>
                <c:pt idx="727">
                  <c:v>43322</c:v>
                </c:pt>
                <c:pt idx="728">
                  <c:v>43329</c:v>
                </c:pt>
                <c:pt idx="729">
                  <c:v>43336</c:v>
                </c:pt>
                <c:pt idx="730">
                  <c:v>43346</c:v>
                </c:pt>
                <c:pt idx="731">
                  <c:v>43350</c:v>
                </c:pt>
                <c:pt idx="732">
                  <c:v>43357</c:v>
                </c:pt>
                <c:pt idx="733">
                  <c:v>43364</c:v>
                </c:pt>
                <c:pt idx="734">
                  <c:v>43371</c:v>
                </c:pt>
                <c:pt idx="735">
                  <c:v>43378</c:v>
                </c:pt>
                <c:pt idx="736">
                  <c:v>43385</c:v>
                </c:pt>
                <c:pt idx="737">
                  <c:v>43388</c:v>
                </c:pt>
                <c:pt idx="738">
                  <c:v>43392</c:v>
                </c:pt>
                <c:pt idx="739">
                  <c:v>43399</c:v>
                </c:pt>
                <c:pt idx="740">
                  <c:v>43406</c:v>
                </c:pt>
                <c:pt idx="741">
                  <c:v>43413</c:v>
                </c:pt>
                <c:pt idx="742">
                  <c:v>43420</c:v>
                </c:pt>
                <c:pt idx="743">
                  <c:v>43427</c:v>
                </c:pt>
                <c:pt idx="744">
                  <c:v>43434</c:v>
                </c:pt>
                <c:pt idx="745">
                  <c:v>43441</c:v>
                </c:pt>
                <c:pt idx="746">
                  <c:v>43448</c:v>
                </c:pt>
                <c:pt idx="747">
                  <c:v>43455</c:v>
                </c:pt>
                <c:pt idx="748">
                  <c:v>43462</c:v>
                </c:pt>
                <c:pt idx="749">
                  <c:v>43476</c:v>
                </c:pt>
                <c:pt idx="750">
                  <c:v>43483</c:v>
                </c:pt>
                <c:pt idx="751">
                  <c:v>43490</c:v>
                </c:pt>
                <c:pt idx="752">
                  <c:v>43497</c:v>
                </c:pt>
                <c:pt idx="753">
                  <c:v>43504</c:v>
                </c:pt>
                <c:pt idx="754">
                  <c:v>43511</c:v>
                </c:pt>
                <c:pt idx="755">
                  <c:v>43518</c:v>
                </c:pt>
                <c:pt idx="756">
                  <c:v>43528</c:v>
                </c:pt>
                <c:pt idx="757">
                  <c:v>43531</c:v>
                </c:pt>
                <c:pt idx="758">
                  <c:v>43542</c:v>
                </c:pt>
                <c:pt idx="759">
                  <c:v>43546</c:v>
                </c:pt>
                <c:pt idx="760">
                  <c:v>43556</c:v>
                </c:pt>
                <c:pt idx="761">
                  <c:v>43560</c:v>
                </c:pt>
                <c:pt idx="762">
                  <c:v>43567</c:v>
                </c:pt>
                <c:pt idx="763">
                  <c:v>43574</c:v>
                </c:pt>
                <c:pt idx="764">
                  <c:v>43581</c:v>
                </c:pt>
                <c:pt idx="765">
                  <c:v>43588</c:v>
                </c:pt>
                <c:pt idx="766">
                  <c:v>43593</c:v>
                </c:pt>
                <c:pt idx="767">
                  <c:v>43602</c:v>
                </c:pt>
                <c:pt idx="768">
                  <c:v>43609</c:v>
                </c:pt>
                <c:pt idx="769">
                  <c:v>43616</c:v>
                </c:pt>
                <c:pt idx="770">
                  <c:v>43623</c:v>
                </c:pt>
                <c:pt idx="771">
                  <c:v>43630</c:v>
                </c:pt>
                <c:pt idx="772">
                  <c:v>43637</c:v>
                </c:pt>
                <c:pt idx="773">
                  <c:v>43644</c:v>
                </c:pt>
                <c:pt idx="774">
                  <c:v>43651</c:v>
                </c:pt>
                <c:pt idx="775">
                  <c:v>43654</c:v>
                </c:pt>
              </c:numCache>
            </c:numRef>
          </c:cat>
          <c:val>
            <c:numRef>
              <c:f>Sheet1!$E$3:$E$778</c:f>
              <c:numCache>
                <c:formatCode>_-* #,##0_-;\-* #,##0_-;_-* "-"??_-;_-@_-</c:formatCode>
                <c:ptCount val="776"/>
                <c:pt idx="0">
                  <c:v>5800</c:v>
                </c:pt>
                <c:pt idx="1">
                  <c:v>5800</c:v>
                </c:pt>
                <c:pt idx="2">
                  <c:v>5800</c:v>
                </c:pt>
                <c:pt idx="3">
                  <c:v>5800</c:v>
                </c:pt>
                <c:pt idx="4">
                  <c:v>5900</c:v>
                </c:pt>
                <c:pt idx="5">
                  <c:v>5900</c:v>
                </c:pt>
                <c:pt idx="6">
                  <c:v>6250</c:v>
                </c:pt>
                <c:pt idx="7">
                  <c:v>6250</c:v>
                </c:pt>
                <c:pt idx="8">
                  <c:v>6350</c:v>
                </c:pt>
                <c:pt idx="9">
                  <c:v>6350</c:v>
                </c:pt>
                <c:pt idx="10">
                  <c:v>6500</c:v>
                </c:pt>
                <c:pt idx="11">
                  <c:v>6500</c:v>
                </c:pt>
                <c:pt idx="12">
                  <c:v>6600</c:v>
                </c:pt>
                <c:pt idx="13">
                  <c:v>6600</c:v>
                </c:pt>
                <c:pt idx="14">
                  <c:v>6600</c:v>
                </c:pt>
                <c:pt idx="15">
                  <c:v>7050</c:v>
                </c:pt>
                <c:pt idx="16">
                  <c:v>7050</c:v>
                </c:pt>
                <c:pt idx="17">
                  <c:v>7350</c:v>
                </c:pt>
                <c:pt idx="18">
                  <c:v>7350</c:v>
                </c:pt>
                <c:pt idx="19">
                  <c:v>7750</c:v>
                </c:pt>
                <c:pt idx="20">
                  <c:v>7750</c:v>
                </c:pt>
                <c:pt idx="21">
                  <c:v>8250</c:v>
                </c:pt>
                <c:pt idx="22">
                  <c:v>8250</c:v>
                </c:pt>
                <c:pt idx="23">
                  <c:v>8750</c:v>
                </c:pt>
                <c:pt idx="24">
                  <c:v>8750</c:v>
                </c:pt>
                <c:pt idx="25">
                  <c:v>9250</c:v>
                </c:pt>
                <c:pt idx="26">
                  <c:v>9250</c:v>
                </c:pt>
                <c:pt idx="27">
                  <c:v>9200</c:v>
                </c:pt>
                <c:pt idx="28">
                  <c:v>9200</c:v>
                </c:pt>
                <c:pt idx="29">
                  <c:v>9200</c:v>
                </c:pt>
                <c:pt idx="30">
                  <c:v>9200</c:v>
                </c:pt>
                <c:pt idx="31">
                  <c:v>9175</c:v>
                </c:pt>
                <c:pt idx="32">
                  <c:v>9175</c:v>
                </c:pt>
                <c:pt idx="33">
                  <c:v>9150</c:v>
                </c:pt>
                <c:pt idx="34">
                  <c:v>9150</c:v>
                </c:pt>
                <c:pt idx="35">
                  <c:v>9075</c:v>
                </c:pt>
                <c:pt idx="36">
                  <c:v>9075</c:v>
                </c:pt>
                <c:pt idx="37">
                  <c:v>8950</c:v>
                </c:pt>
                <c:pt idx="38">
                  <c:v>8950</c:v>
                </c:pt>
                <c:pt idx="39">
                  <c:v>8850</c:v>
                </c:pt>
                <c:pt idx="40">
                  <c:v>8850</c:v>
                </c:pt>
                <c:pt idx="41">
                  <c:v>8650</c:v>
                </c:pt>
                <c:pt idx="42">
                  <c:v>8650</c:v>
                </c:pt>
                <c:pt idx="43">
                  <c:v>8600</c:v>
                </c:pt>
                <c:pt idx="44">
                  <c:v>8600</c:v>
                </c:pt>
                <c:pt idx="45">
                  <c:v>8400</c:v>
                </c:pt>
                <c:pt idx="46">
                  <c:v>8400</c:v>
                </c:pt>
                <c:pt idx="47">
                  <c:v>8050</c:v>
                </c:pt>
                <c:pt idx="48">
                  <c:v>8050</c:v>
                </c:pt>
                <c:pt idx="49">
                  <c:v>7850</c:v>
                </c:pt>
                <c:pt idx="50">
                  <c:v>7850</c:v>
                </c:pt>
                <c:pt idx="51">
                  <c:v>7250</c:v>
                </c:pt>
                <c:pt idx="52">
                  <c:v>7250</c:v>
                </c:pt>
                <c:pt idx="53">
                  <c:v>7150</c:v>
                </c:pt>
                <c:pt idx="54">
                  <c:v>7150</c:v>
                </c:pt>
                <c:pt idx="55">
                  <c:v>6950</c:v>
                </c:pt>
                <c:pt idx="56">
                  <c:v>6950</c:v>
                </c:pt>
                <c:pt idx="57">
                  <c:v>6950</c:v>
                </c:pt>
                <c:pt idx="58">
                  <c:v>6950</c:v>
                </c:pt>
                <c:pt idx="59">
                  <c:v>7050</c:v>
                </c:pt>
                <c:pt idx="60">
                  <c:v>7050</c:v>
                </c:pt>
                <c:pt idx="61">
                  <c:v>6850</c:v>
                </c:pt>
                <c:pt idx="62">
                  <c:v>6850</c:v>
                </c:pt>
                <c:pt idx="63">
                  <c:v>6850</c:v>
                </c:pt>
                <c:pt idx="64">
                  <c:v>6850</c:v>
                </c:pt>
                <c:pt idx="65">
                  <c:v>6750</c:v>
                </c:pt>
                <c:pt idx="66">
                  <c:v>6750</c:v>
                </c:pt>
                <c:pt idx="67">
                  <c:v>6550</c:v>
                </c:pt>
                <c:pt idx="68">
                  <c:v>6550</c:v>
                </c:pt>
                <c:pt idx="69">
                  <c:v>6550</c:v>
                </c:pt>
                <c:pt idx="70">
                  <c:v>6550</c:v>
                </c:pt>
                <c:pt idx="71">
                  <c:v>6350</c:v>
                </c:pt>
                <c:pt idx="72">
                  <c:v>6350</c:v>
                </c:pt>
                <c:pt idx="73">
                  <c:v>6350</c:v>
                </c:pt>
                <c:pt idx="74">
                  <c:v>6350</c:v>
                </c:pt>
                <c:pt idx="75">
                  <c:v>6100</c:v>
                </c:pt>
                <c:pt idx="76">
                  <c:v>6100</c:v>
                </c:pt>
                <c:pt idx="77">
                  <c:v>6050</c:v>
                </c:pt>
                <c:pt idx="78">
                  <c:v>6050</c:v>
                </c:pt>
                <c:pt idx="79">
                  <c:v>6000</c:v>
                </c:pt>
                <c:pt idx="80">
                  <c:v>6000</c:v>
                </c:pt>
                <c:pt idx="81">
                  <c:v>5850</c:v>
                </c:pt>
                <c:pt idx="82">
                  <c:v>5850</c:v>
                </c:pt>
                <c:pt idx="83">
                  <c:v>5650</c:v>
                </c:pt>
                <c:pt idx="84">
                  <c:v>5650</c:v>
                </c:pt>
                <c:pt idx="85">
                  <c:v>5450</c:v>
                </c:pt>
                <c:pt idx="86">
                  <c:v>5450</c:v>
                </c:pt>
                <c:pt idx="87">
                  <c:v>5150</c:v>
                </c:pt>
                <c:pt idx="88">
                  <c:v>5150</c:v>
                </c:pt>
                <c:pt idx="89">
                  <c:v>5050</c:v>
                </c:pt>
                <c:pt idx="90">
                  <c:v>5050</c:v>
                </c:pt>
                <c:pt idx="91">
                  <c:v>4800</c:v>
                </c:pt>
                <c:pt idx="92">
                  <c:v>4800</c:v>
                </c:pt>
                <c:pt idx="93">
                  <c:v>4750</c:v>
                </c:pt>
                <c:pt idx="94">
                  <c:v>4750</c:v>
                </c:pt>
                <c:pt idx="95">
                  <c:v>4900</c:v>
                </c:pt>
                <c:pt idx="96">
                  <c:v>4900</c:v>
                </c:pt>
                <c:pt idx="97">
                  <c:v>5300</c:v>
                </c:pt>
                <c:pt idx="98">
                  <c:v>5300</c:v>
                </c:pt>
                <c:pt idx="99">
                  <c:v>5550</c:v>
                </c:pt>
                <c:pt idx="100">
                  <c:v>5550</c:v>
                </c:pt>
                <c:pt idx="101">
                  <c:v>5600</c:v>
                </c:pt>
                <c:pt idx="102">
                  <c:v>5600</c:v>
                </c:pt>
                <c:pt idx="103">
                  <c:v>5750</c:v>
                </c:pt>
                <c:pt idx="104">
                  <c:v>5750</c:v>
                </c:pt>
                <c:pt idx="105">
                  <c:v>5750</c:v>
                </c:pt>
                <c:pt idx="106">
                  <c:v>5750</c:v>
                </c:pt>
                <c:pt idx="107">
                  <c:v>5800</c:v>
                </c:pt>
                <c:pt idx="108">
                  <c:v>5800</c:v>
                </c:pt>
                <c:pt idx="109">
                  <c:v>5850</c:v>
                </c:pt>
                <c:pt idx="110">
                  <c:v>5850</c:v>
                </c:pt>
                <c:pt idx="111">
                  <c:v>6050</c:v>
                </c:pt>
                <c:pt idx="112">
                  <c:v>6050</c:v>
                </c:pt>
                <c:pt idx="113">
                  <c:v>6500</c:v>
                </c:pt>
                <c:pt idx="114">
                  <c:v>6500</c:v>
                </c:pt>
                <c:pt idx="115">
                  <c:v>6500</c:v>
                </c:pt>
                <c:pt idx="116">
                  <c:v>6500</c:v>
                </c:pt>
                <c:pt idx="117">
                  <c:v>6500</c:v>
                </c:pt>
                <c:pt idx="118">
                  <c:v>6500</c:v>
                </c:pt>
                <c:pt idx="119">
                  <c:v>6350</c:v>
                </c:pt>
                <c:pt idx="120">
                  <c:v>6350</c:v>
                </c:pt>
                <c:pt idx="121">
                  <c:v>6250</c:v>
                </c:pt>
                <c:pt idx="122">
                  <c:v>6250</c:v>
                </c:pt>
                <c:pt idx="123">
                  <c:v>6150</c:v>
                </c:pt>
                <c:pt idx="124">
                  <c:v>6150</c:v>
                </c:pt>
                <c:pt idx="125">
                  <c:v>5800</c:v>
                </c:pt>
                <c:pt idx="126">
                  <c:v>5800</c:v>
                </c:pt>
                <c:pt idx="127">
                  <c:v>5550</c:v>
                </c:pt>
                <c:pt idx="128">
                  <c:v>5550</c:v>
                </c:pt>
                <c:pt idx="129">
                  <c:v>5500</c:v>
                </c:pt>
                <c:pt idx="130">
                  <c:v>5500</c:v>
                </c:pt>
                <c:pt idx="131">
                  <c:v>5450</c:v>
                </c:pt>
                <c:pt idx="132">
                  <c:v>5450</c:v>
                </c:pt>
                <c:pt idx="133">
                  <c:v>5400</c:v>
                </c:pt>
                <c:pt idx="134">
                  <c:v>5400</c:v>
                </c:pt>
                <c:pt idx="135">
                  <c:v>5400</c:v>
                </c:pt>
                <c:pt idx="136">
                  <c:v>5400</c:v>
                </c:pt>
                <c:pt idx="137">
                  <c:v>5400</c:v>
                </c:pt>
                <c:pt idx="138">
                  <c:v>5400</c:v>
                </c:pt>
                <c:pt idx="139">
                  <c:v>5400</c:v>
                </c:pt>
                <c:pt idx="140">
                  <c:v>5400</c:v>
                </c:pt>
                <c:pt idx="141">
                  <c:v>5450</c:v>
                </c:pt>
                <c:pt idx="142">
                  <c:v>5450</c:v>
                </c:pt>
                <c:pt idx="143">
                  <c:v>5650</c:v>
                </c:pt>
                <c:pt idx="144">
                  <c:v>5650</c:v>
                </c:pt>
                <c:pt idx="145">
                  <c:v>5750</c:v>
                </c:pt>
                <c:pt idx="146">
                  <c:v>5750</c:v>
                </c:pt>
                <c:pt idx="147">
                  <c:v>5750</c:v>
                </c:pt>
                <c:pt idx="148">
                  <c:v>5750</c:v>
                </c:pt>
                <c:pt idx="149">
                  <c:v>5750</c:v>
                </c:pt>
                <c:pt idx="150">
                  <c:v>5750</c:v>
                </c:pt>
                <c:pt idx="151">
                  <c:v>5650</c:v>
                </c:pt>
                <c:pt idx="152">
                  <c:v>5650</c:v>
                </c:pt>
                <c:pt idx="153">
                  <c:v>5600</c:v>
                </c:pt>
                <c:pt idx="154">
                  <c:v>5600</c:v>
                </c:pt>
                <c:pt idx="155">
                  <c:v>5600</c:v>
                </c:pt>
                <c:pt idx="156">
                  <c:v>5600</c:v>
                </c:pt>
                <c:pt idx="157">
                  <c:v>5500</c:v>
                </c:pt>
                <c:pt idx="158">
                  <c:v>5500</c:v>
                </c:pt>
                <c:pt idx="159">
                  <c:v>5500</c:v>
                </c:pt>
                <c:pt idx="160">
                  <c:v>5500</c:v>
                </c:pt>
                <c:pt idx="161">
                  <c:v>5500</c:v>
                </c:pt>
                <c:pt idx="162">
                  <c:v>5500</c:v>
                </c:pt>
                <c:pt idx="163">
                  <c:v>5500</c:v>
                </c:pt>
                <c:pt idx="164">
                  <c:v>5500</c:v>
                </c:pt>
                <c:pt idx="165">
                  <c:v>5450</c:v>
                </c:pt>
                <c:pt idx="166">
                  <c:v>5450</c:v>
                </c:pt>
                <c:pt idx="167">
                  <c:v>5450</c:v>
                </c:pt>
                <c:pt idx="168">
                  <c:v>5450</c:v>
                </c:pt>
                <c:pt idx="169">
                  <c:v>5400</c:v>
                </c:pt>
                <c:pt idx="170">
                  <c:v>5400</c:v>
                </c:pt>
                <c:pt idx="171">
                  <c:v>5350</c:v>
                </c:pt>
                <c:pt idx="172">
                  <c:v>5350</c:v>
                </c:pt>
                <c:pt idx="173">
                  <c:v>5200</c:v>
                </c:pt>
                <c:pt idx="174">
                  <c:v>5200</c:v>
                </c:pt>
                <c:pt idx="175">
                  <c:v>5150</c:v>
                </c:pt>
                <c:pt idx="176">
                  <c:v>5150</c:v>
                </c:pt>
                <c:pt idx="177">
                  <c:v>4600</c:v>
                </c:pt>
                <c:pt idx="178">
                  <c:v>4600</c:v>
                </c:pt>
                <c:pt idx="179">
                  <c:v>4050</c:v>
                </c:pt>
                <c:pt idx="180">
                  <c:v>4050</c:v>
                </c:pt>
                <c:pt idx="181">
                  <c:v>3900</c:v>
                </c:pt>
                <c:pt idx="182">
                  <c:v>3900</c:v>
                </c:pt>
                <c:pt idx="183">
                  <c:v>3700</c:v>
                </c:pt>
                <c:pt idx="184">
                  <c:v>3700</c:v>
                </c:pt>
                <c:pt idx="185">
                  <c:v>3600</c:v>
                </c:pt>
                <c:pt idx="186">
                  <c:v>3600</c:v>
                </c:pt>
                <c:pt idx="187">
                  <c:v>3600</c:v>
                </c:pt>
                <c:pt idx="188">
                  <c:v>3600</c:v>
                </c:pt>
                <c:pt idx="189">
                  <c:v>3600</c:v>
                </c:pt>
                <c:pt idx="190">
                  <c:v>3600</c:v>
                </c:pt>
                <c:pt idx="191">
                  <c:v>3550</c:v>
                </c:pt>
                <c:pt idx="192">
                  <c:v>3550</c:v>
                </c:pt>
                <c:pt idx="193">
                  <c:v>3550</c:v>
                </c:pt>
                <c:pt idx="194">
                  <c:v>3550</c:v>
                </c:pt>
                <c:pt idx="195">
                  <c:v>3500</c:v>
                </c:pt>
                <c:pt idx="196">
                  <c:v>3500</c:v>
                </c:pt>
                <c:pt idx="197">
                  <c:v>3500</c:v>
                </c:pt>
                <c:pt idx="198">
                  <c:v>3500</c:v>
                </c:pt>
                <c:pt idx="199">
                  <c:v>3500</c:v>
                </c:pt>
                <c:pt idx="200">
                  <c:v>3500</c:v>
                </c:pt>
                <c:pt idx="201">
                  <c:v>3500</c:v>
                </c:pt>
                <c:pt idx="202">
                  <c:v>3500</c:v>
                </c:pt>
                <c:pt idx="203">
                  <c:v>3500</c:v>
                </c:pt>
                <c:pt idx="204">
                  <c:v>3500</c:v>
                </c:pt>
                <c:pt idx="205">
                  <c:v>3500</c:v>
                </c:pt>
                <c:pt idx="206">
                  <c:v>3500</c:v>
                </c:pt>
                <c:pt idx="207">
                  <c:v>3500</c:v>
                </c:pt>
                <c:pt idx="208">
                  <c:v>3500</c:v>
                </c:pt>
                <c:pt idx="209">
                  <c:v>3500</c:v>
                </c:pt>
                <c:pt idx="210">
                  <c:v>3500</c:v>
                </c:pt>
                <c:pt idx="211">
                  <c:v>3500</c:v>
                </c:pt>
                <c:pt idx="212">
                  <c:v>3500</c:v>
                </c:pt>
                <c:pt idx="213">
                  <c:v>3500</c:v>
                </c:pt>
                <c:pt idx="214">
                  <c:v>3500</c:v>
                </c:pt>
                <c:pt idx="215">
                  <c:v>3500</c:v>
                </c:pt>
                <c:pt idx="216">
                  <c:v>3500</c:v>
                </c:pt>
                <c:pt idx="217">
                  <c:v>3500</c:v>
                </c:pt>
                <c:pt idx="218">
                  <c:v>3500</c:v>
                </c:pt>
                <c:pt idx="219">
                  <c:v>3500</c:v>
                </c:pt>
                <c:pt idx="220">
                  <c:v>3500</c:v>
                </c:pt>
                <c:pt idx="221">
                  <c:v>3400</c:v>
                </c:pt>
                <c:pt idx="222">
                  <c:v>3400</c:v>
                </c:pt>
                <c:pt idx="223">
                  <c:v>3250</c:v>
                </c:pt>
                <c:pt idx="224">
                  <c:v>3250</c:v>
                </c:pt>
                <c:pt idx="225">
                  <c:v>3200</c:v>
                </c:pt>
                <c:pt idx="226">
                  <c:v>3200</c:v>
                </c:pt>
                <c:pt idx="227">
                  <c:v>3100</c:v>
                </c:pt>
                <c:pt idx="228">
                  <c:v>3100</c:v>
                </c:pt>
                <c:pt idx="229">
                  <c:v>3050</c:v>
                </c:pt>
                <c:pt idx="230">
                  <c:v>3050</c:v>
                </c:pt>
                <c:pt idx="231">
                  <c:v>2900</c:v>
                </c:pt>
                <c:pt idx="232">
                  <c:v>2900</c:v>
                </c:pt>
                <c:pt idx="233">
                  <c:v>2850</c:v>
                </c:pt>
                <c:pt idx="234">
                  <c:v>2850</c:v>
                </c:pt>
                <c:pt idx="235">
                  <c:v>2800</c:v>
                </c:pt>
                <c:pt idx="236">
                  <c:v>2800</c:v>
                </c:pt>
                <c:pt idx="237">
                  <c:v>2800</c:v>
                </c:pt>
                <c:pt idx="238">
                  <c:v>2800</c:v>
                </c:pt>
                <c:pt idx="239">
                  <c:v>2800</c:v>
                </c:pt>
                <c:pt idx="240">
                  <c:v>2800</c:v>
                </c:pt>
                <c:pt idx="241">
                  <c:v>2700</c:v>
                </c:pt>
                <c:pt idx="242">
                  <c:v>2700</c:v>
                </c:pt>
                <c:pt idx="243">
                  <c:v>2650</c:v>
                </c:pt>
                <c:pt idx="244">
                  <c:v>2650</c:v>
                </c:pt>
                <c:pt idx="245">
                  <c:v>2650</c:v>
                </c:pt>
                <c:pt idx="246">
                  <c:v>2650</c:v>
                </c:pt>
                <c:pt idx="247">
                  <c:v>2650</c:v>
                </c:pt>
                <c:pt idx="248">
                  <c:v>2650</c:v>
                </c:pt>
                <c:pt idx="249">
                  <c:v>2650</c:v>
                </c:pt>
                <c:pt idx="250">
                  <c:v>2650</c:v>
                </c:pt>
                <c:pt idx="251">
                  <c:v>2650</c:v>
                </c:pt>
                <c:pt idx="252">
                  <c:v>2650</c:v>
                </c:pt>
                <c:pt idx="253">
                  <c:v>2650</c:v>
                </c:pt>
                <c:pt idx="254">
                  <c:v>2650</c:v>
                </c:pt>
                <c:pt idx="255">
                  <c:v>2650</c:v>
                </c:pt>
                <c:pt idx="256">
                  <c:v>2650</c:v>
                </c:pt>
                <c:pt idx="257">
                  <c:v>2650</c:v>
                </c:pt>
                <c:pt idx="258">
                  <c:v>2650</c:v>
                </c:pt>
                <c:pt idx="259">
                  <c:v>2650</c:v>
                </c:pt>
                <c:pt idx="260">
                  <c:v>2650</c:v>
                </c:pt>
                <c:pt idx="261">
                  <c:v>2900</c:v>
                </c:pt>
                <c:pt idx="262">
                  <c:v>2900</c:v>
                </c:pt>
                <c:pt idx="263">
                  <c:v>3600</c:v>
                </c:pt>
                <c:pt idx="264">
                  <c:v>3600</c:v>
                </c:pt>
                <c:pt idx="265">
                  <c:v>4250</c:v>
                </c:pt>
                <c:pt idx="266">
                  <c:v>4250</c:v>
                </c:pt>
                <c:pt idx="267">
                  <c:v>4750</c:v>
                </c:pt>
                <c:pt idx="268">
                  <c:v>4750</c:v>
                </c:pt>
                <c:pt idx="269">
                  <c:v>5350</c:v>
                </c:pt>
                <c:pt idx="270">
                  <c:v>5350</c:v>
                </c:pt>
                <c:pt idx="271">
                  <c:v>5350</c:v>
                </c:pt>
                <c:pt idx="272">
                  <c:v>5350</c:v>
                </c:pt>
                <c:pt idx="273">
                  <c:v>5275</c:v>
                </c:pt>
                <c:pt idx="274">
                  <c:v>5275</c:v>
                </c:pt>
                <c:pt idx="275">
                  <c:v>5400</c:v>
                </c:pt>
                <c:pt idx="276">
                  <c:v>5400</c:v>
                </c:pt>
                <c:pt idx="277">
                  <c:v>5400</c:v>
                </c:pt>
                <c:pt idx="278">
                  <c:v>5400</c:v>
                </c:pt>
                <c:pt idx="279">
                  <c:v>5400</c:v>
                </c:pt>
                <c:pt idx="280">
                  <c:v>5400</c:v>
                </c:pt>
                <c:pt idx="281">
                  <c:v>5400</c:v>
                </c:pt>
                <c:pt idx="282">
                  <c:v>5450</c:v>
                </c:pt>
                <c:pt idx="283">
                  <c:v>5450</c:v>
                </c:pt>
                <c:pt idx="284">
                  <c:v>5500</c:v>
                </c:pt>
                <c:pt idx="285">
                  <c:v>5500</c:v>
                </c:pt>
                <c:pt idx="286">
                  <c:v>5550</c:v>
                </c:pt>
                <c:pt idx="287">
                  <c:v>5550</c:v>
                </c:pt>
                <c:pt idx="288">
                  <c:v>5750</c:v>
                </c:pt>
                <c:pt idx="289">
                  <c:v>5750</c:v>
                </c:pt>
                <c:pt idx="290">
                  <c:v>5750</c:v>
                </c:pt>
                <c:pt idx="291">
                  <c:v>5750</c:v>
                </c:pt>
                <c:pt idx="292">
                  <c:v>5750</c:v>
                </c:pt>
                <c:pt idx="293">
                  <c:v>6700</c:v>
                </c:pt>
                <c:pt idx="294">
                  <c:v>6700</c:v>
                </c:pt>
                <c:pt idx="295">
                  <c:v>6800</c:v>
                </c:pt>
                <c:pt idx="296">
                  <c:v>6800</c:v>
                </c:pt>
                <c:pt idx="297">
                  <c:v>7200</c:v>
                </c:pt>
                <c:pt idx="298">
                  <c:v>7200</c:v>
                </c:pt>
                <c:pt idx="299">
                  <c:v>7850</c:v>
                </c:pt>
                <c:pt idx="300">
                  <c:v>7850</c:v>
                </c:pt>
                <c:pt idx="301">
                  <c:v>8150</c:v>
                </c:pt>
                <c:pt idx="302">
                  <c:v>8150</c:v>
                </c:pt>
                <c:pt idx="303">
                  <c:v>8500</c:v>
                </c:pt>
                <c:pt idx="304">
                  <c:v>8500</c:v>
                </c:pt>
                <c:pt idx="305">
                  <c:v>8500</c:v>
                </c:pt>
                <c:pt idx="306">
                  <c:v>8500</c:v>
                </c:pt>
                <c:pt idx="307">
                  <c:v>8500</c:v>
                </c:pt>
                <c:pt idx="308">
                  <c:v>8500</c:v>
                </c:pt>
                <c:pt idx="309">
                  <c:v>8350</c:v>
                </c:pt>
                <c:pt idx="310">
                  <c:v>8350</c:v>
                </c:pt>
                <c:pt idx="311">
                  <c:v>8050</c:v>
                </c:pt>
                <c:pt idx="312">
                  <c:v>8050</c:v>
                </c:pt>
                <c:pt idx="313">
                  <c:v>7850</c:v>
                </c:pt>
                <c:pt idx="314">
                  <c:v>7850</c:v>
                </c:pt>
                <c:pt idx="315">
                  <c:v>7650</c:v>
                </c:pt>
                <c:pt idx="316">
                  <c:v>7650</c:v>
                </c:pt>
                <c:pt idx="317">
                  <c:v>7450</c:v>
                </c:pt>
                <c:pt idx="318">
                  <c:v>7450</c:v>
                </c:pt>
                <c:pt idx="319">
                  <c:v>7250</c:v>
                </c:pt>
                <c:pt idx="320">
                  <c:v>7250</c:v>
                </c:pt>
                <c:pt idx="321">
                  <c:v>7200</c:v>
                </c:pt>
                <c:pt idx="322">
                  <c:v>7200</c:v>
                </c:pt>
                <c:pt idx="323">
                  <c:v>7150</c:v>
                </c:pt>
                <c:pt idx="324">
                  <c:v>7150</c:v>
                </c:pt>
                <c:pt idx="325">
                  <c:v>7150</c:v>
                </c:pt>
                <c:pt idx="326">
                  <c:v>6850</c:v>
                </c:pt>
                <c:pt idx="327">
                  <c:v>6850</c:v>
                </c:pt>
                <c:pt idx="328">
                  <c:v>6800</c:v>
                </c:pt>
                <c:pt idx="329">
                  <c:v>6800</c:v>
                </c:pt>
                <c:pt idx="330">
                  <c:v>6500</c:v>
                </c:pt>
                <c:pt idx="331">
                  <c:v>6500</c:v>
                </c:pt>
                <c:pt idx="332">
                  <c:v>6250</c:v>
                </c:pt>
                <c:pt idx="333">
                  <c:v>6250</c:v>
                </c:pt>
                <c:pt idx="334">
                  <c:v>6050</c:v>
                </c:pt>
                <c:pt idx="335">
                  <c:v>6050</c:v>
                </c:pt>
                <c:pt idx="336">
                  <c:v>5950</c:v>
                </c:pt>
                <c:pt idx="337">
                  <c:v>5950</c:v>
                </c:pt>
                <c:pt idx="338">
                  <c:v>5950</c:v>
                </c:pt>
                <c:pt idx="339">
                  <c:v>5950</c:v>
                </c:pt>
                <c:pt idx="340">
                  <c:v>5950</c:v>
                </c:pt>
                <c:pt idx="341">
                  <c:v>5950</c:v>
                </c:pt>
                <c:pt idx="342">
                  <c:v>5950</c:v>
                </c:pt>
                <c:pt idx="343">
                  <c:v>5950</c:v>
                </c:pt>
                <c:pt idx="344">
                  <c:v>5900</c:v>
                </c:pt>
                <c:pt idx="345">
                  <c:v>5900</c:v>
                </c:pt>
                <c:pt idx="346">
                  <c:v>5900</c:v>
                </c:pt>
                <c:pt idx="347">
                  <c:v>5900</c:v>
                </c:pt>
                <c:pt idx="348">
                  <c:v>5950</c:v>
                </c:pt>
                <c:pt idx="349">
                  <c:v>5950</c:v>
                </c:pt>
                <c:pt idx="350">
                  <c:v>6250</c:v>
                </c:pt>
                <c:pt idx="351">
                  <c:v>6250</c:v>
                </c:pt>
                <c:pt idx="352">
                  <c:v>6350</c:v>
                </c:pt>
                <c:pt idx="353">
                  <c:v>6350</c:v>
                </c:pt>
                <c:pt idx="354">
                  <c:v>6350</c:v>
                </c:pt>
                <c:pt idx="355">
                  <c:v>6350</c:v>
                </c:pt>
                <c:pt idx="356">
                  <c:v>6150</c:v>
                </c:pt>
                <c:pt idx="357">
                  <c:v>6150</c:v>
                </c:pt>
                <c:pt idx="358">
                  <c:v>5950</c:v>
                </c:pt>
                <c:pt idx="359">
                  <c:v>5950</c:v>
                </c:pt>
                <c:pt idx="360">
                  <c:v>5800</c:v>
                </c:pt>
                <c:pt idx="361">
                  <c:v>5800</c:v>
                </c:pt>
                <c:pt idx="362">
                  <c:v>5750</c:v>
                </c:pt>
                <c:pt idx="363">
                  <c:v>5750</c:v>
                </c:pt>
                <c:pt idx="364">
                  <c:v>5350</c:v>
                </c:pt>
                <c:pt idx="365">
                  <c:v>5350</c:v>
                </c:pt>
                <c:pt idx="366">
                  <c:v>5150</c:v>
                </c:pt>
                <c:pt idx="367">
                  <c:v>5150</c:v>
                </c:pt>
                <c:pt idx="368">
                  <c:v>5050</c:v>
                </c:pt>
                <c:pt idx="369">
                  <c:v>5050</c:v>
                </c:pt>
                <c:pt idx="370">
                  <c:v>4850</c:v>
                </c:pt>
                <c:pt idx="371">
                  <c:v>4850</c:v>
                </c:pt>
                <c:pt idx="372">
                  <c:v>4650</c:v>
                </c:pt>
                <c:pt idx="373">
                  <c:v>4650</c:v>
                </c:pt>
                <c:pt idx="374">
                  <c:v>4650</c:v>
                </c:pt>
                <c:pt idx="375">
                  <c:v>4650</c:v>
                </c:pt>
                <c:pt idx="376">
                  <c:v>4750</c:v>
                </c:pt>
                <c:pt idx="377">
                  <c:v>4750</c:v>
                </c:pt>
                <c:pt idx="378">
                  <c:v>4750</c:v>
                </c:pt>
                <c:pt idx="379">
                  <c:v>4750</c:v>
                </c:pt>
                <c:pt idx="380">
                  <c:v>4750</c:v>
                </c:pt>
                <c:pt idx="381">
                  <c:v>4850</c:v>
                </c:pt>
                <c:pt idx="382">
                  <c:v>4850</c:v>
                </c:pt>
                <c:pt idx="383">
                  <c:v>4950</c:v>
                </c:pt>
                <c:pt idx="384">
                  <c:v>4950</c:v>
                </c:pt>
                <c:pt idx="385">
                  <c:v>4900</c:v>
                </c:pt>
                <c:pt idx="386">
                  <c:v>4800</c:v>
                </c:pt>
                <c:pt idx="387">
                  <c:v>4750</c:v>
                </c:pt>
                <c:pt idx="388">
                  <c:v>4700</c:v>
                </c:pt>
                <c:pt idx="389">
                  <c:v>4650</c:v>
                </c:pt>
                <c:pt idx="390">
                  <c:v>4650</c:v>
                </c:pt>
                <c:pt idx="391">
                  <c:v>4650</c:v>
                </c:pt>
                <c:pt idx="392">
                  <c:v>4650</c:v>
                </c:pt>
                <c:pt idx="393">
                  <c:v>4650</c:v>
                </c:pt>
                <c:pt idx="394">
                  <c:v>4650</c:v>
                </c:pt>
                <c:pt idx="395">
                  <c:v>4650</c:v>
                </c:pt>
                <c:pt idx="396">
                  <c:v>4650</c:v>
                </c:pt>
                <c:pt idx="397">
                  <c:v>4700</c:v>
                </c:pt>
                <c:pt idx="398">
                  <c:v>4750</c:v>
                </c:pt>
                <c:pt idx="399">
                  <c:v>4850</c:v>
                </c:pt>
                <c:pt idx="400">
                  <c:v>4850</c:v>
                </c:pt>
                <c:pt idx="401">
                  <c:v>4950</c:v>
                </c:pt>
                <c:pt idx="402">
                  <c:v>5050</c:v>
                </c:pt>
                <c:pt idx="403">
                  <c:v>5150</c:v>
                </c:pt>
                <c:pt idx="404">
                  <c:v>5300</c:v>
                </c:pt>
                <c:pt idx="405">
                  <c:v>5450</c:v>
                </c:pt>
                <c:pt idx="406">
                  <c:v>5450</c:v>
                </c:pt>
                <c:pt idx="407">
                  <c:v>5450</c:v>
                </c:pt>
                <c:pt idx="408">
                  <c:v>5450</c:v>
                </c:pt>
                <c:pt idx="409">
                  <c:v>5450</c:v>
                </c:pt>
                <c:pt idx="410">
                  <c:v>5450</c:v>
                </c:pt>
                <c:pt idx="411">
                  <c:v>5450</c:v>
                </c:pt>
                <c:pt idx="412">
                  <c:v>5450</c:v>
                </c:pt>
                <c:pt idx="413">
                  <c:v>5450</c:v>
                </c:pt>
                <c:pt idx="414">
                  <c:v>5450</c:v>
                </c:pt>
                <c:pt idx="415">
                  <c:v>5450</c:v>
                </c:pt>
                <c:pt idx="416">
                  <c:v>5600</c:v>
                </c:pt>
                <c:pt idx="417">
                  <c:v>5750</c:v>
                </c:pt>
                <c:pt idx="418">
                  <c:v>6400</c:v>
                </c:pt>
                <c:pt idx="419">
                  <c:v>6600</c:v>
                </c:pt>
                <c:pt idx="420">
                  <c:v>6750</c:v>
                </c:pt>
                <c:pt idx="421">
                  <c:v>6850</c:v>
                </c:pt>
                <c:pt idx="422">
                  <c:v>7150</c:v>
                </c:pt>
                <c:pt idx="423">
                  <c:v>7600</c:v>
                </c:pt>
                <c:pt idx="424">
                  <c:v>7750</c:v>
                </c:pt>
                <c:pt idx="425">
                  <c:v>8050</c:v>
                </c:pt>
                <c:pt idx="426">
                  <c:v>8500</c:v>
                </c:pt>
                <c:pt idx="427">
                  <c:v>8600</c:v>
                </c:pt>
                <c:pt idx="428">
                  <c:v>8700</c:v>
                </c:pt>
                <c:pt idx="429">
                  <c:v>8750</c:v>
                </c:pt>
                <c:pt idx="430">
                  <c:v>8850</c:v>
                </c:pt>
                <c:pt idx="431">
                  <c:v>9000</c:v>
                </c:pt>
                <c:pt idx="432">
                  <c:v>9150</c:v>
                </c:pt>
                <c:pt idx="433">
                  <c:v>9150</c:v>
                </c:pt>
                <c:pt idx="434">
                  <c:v>9200</c:v>
                </c:pt>
                <c:pt idx="435">
                  <c:v>9200</c:v>
                </c:pt>
                <c:pt idx="436">
                  <c:v>9150</c:v>
                </c:pt>
                <c:pt idx="437">
                  <c:v>9150</c:v>
                </c:pt>
                <c:pt idx="438">
                  <c:v>9200</c:v>
                </c:pt>
                <c:pt idx="439">
                  <c:v>9250</c:v>
                </c:pt>
                <c:pt idx="440">
                  <c:v>9400</c:v>
                </c:pt>
                <c:pt idx="441">
                  <c:v>9650</c:v>
                </c:pt>
                <c:pt idx="442">
                  <c:v>9750</c:v>
                </c:pt>
                <c:pt idx="443">
                  <c:v>9850</c:v>
                </c:pt>
                <c:pt idx="444">
                  <c:v>10000</c:v>
                </c:pt>
                <c:pt idx="445">
                  <c:v>10050</c:v>
                </c:pt>
                <c:pt idx="446">
                  <c:v>10600</c:v>
                </c:pt>
                <c:pt idx="447">
                  <c:v>10750</c:v>
                </c:pt>
                <c:pt idx="448">
                  <c:v>11200</c:v>
                </c:pt>
                <c:pt idx="449">
                  <c:v>11200</c:v>
                </c:pt>
                <c:pt idx="450">
                  <c:v>11100</c:v>
                </c:pt>
                <c:pt idx="451">
                  <c:v>10900</c:v>
                </c:pt>
                <c:pt idx="452">
                  <c:v>10900</c:v>
                </c:pt>
                <c:pt idx="453">
                  <c:v>10750</c:v>
                </c:pt>
                <c:pt idx="454">
                  <c:v>10450</c:v>
                </c:pt>
                <c:pt idx="455">
                  <c:v>10250</c:v>
                </c:pt>
                <c:pt idx="456">
                  <c:v>9750</c:v>
                </c:pt>
                <c:pt idx="457">
                  <c:v>9450</c:v>
                </c:pt>
                <c:pt idx="458">
                  <c:v>9350</c:v>
                </c:pt>
                <c:pt idx="459">
                  <c:v>9250</c:v>
                </c:pt>
                <c:pt idx="460">
                  <c:v>9050</c:v>
                </c:pt>
                <c:pt idx="461">
                  <c:v>8950</c:v>
                </c:pt>
                <c:pt idx="462">
                  <c:v>8850</c:v>
                </c:pt>
                <c:pt idx="463">
                  <c:v>8850</c:v>
                </c:pt>
                <c:pt idx="464">
                  <c:v>9050</c:v>
                </c:pt>
                <c:pt idx="465">
                  <c:v>9250</c:v>
                </c:pt>
                <c:pt idx="466">
                  <c:v>9250</c:v>
                </c:pt>
                <c:pt idx="467">
                  <c:v>9150</c:v>
                </c:pt>
                <c:pt idx="468">
                  <c:v>9050</c:v>
                </c:pt>
                <c:pt idx="469">
                  <c:v>8950</c:v>
                </c:pt>
                <c:pt idx="470">
                  <c:v>8750</c:v>
                </c:pt>
                <c:pt idx="471">
                  <c:v>8500</c:v>
                </c:pt>
                <c:pt idx="472">
                  <c:v>8350</c:v>
                </c:pt>
                <c:pt idx="473">
                  <c:v>8050</c:v>
                </c:pt>
                <c:pt idx="474">
                  <c:v>7750</c:v>
                </c:pt>
                <c:pt idx="475">
                  <c:v>7000</c:v>
                </c:pt>
                <c:pt idx="476">
                  <c:v>6750</c:v>
                </c:pt>
                <c:pt idx="477">
                  <c:v>6000</c:v>
                </c:pt>
                <c:pt idx="478">
                  <c:v>5550</c:v>
                </c:pt>
                <c:pt idx="479">
                  <c:v>5600</c:v>
                </c:pt>
                <c:pt idx="480">
                  <c:v>5750</c:v>
                </c:pt>
                <c:pt idx="481">
                  <c:v>5800</c:v>
                </c:pt>
                <c:pt idx="482">
                  <c:v>5950</c:v>
                </c:pt>
                <c:pt idx="483">
                  <c:v>5950</c:v>
                </c:pt>
                <c:pt idx="484">
                  <c:v>6050</c:v>
                </c:pt>
                <c:pt idx="485">
                  <c:v>6150</c:v>
                </c:pt>
                <c:pt idx="486">
                  <c:v>6250</c:v>
                </c:pt>
                <c:pt idx="487">
                  <c:v>6250</c:v>
                </c:pt>
                <c:pt idx="488">
                  <c:v>6250</c:v>
                </c:pt>
                <c:pt idx="489">
                  <c:v>6400</c:v>
                </c:pt>
                <c:pt idx="490">
                  <c:v>6350</c:v>
                </c:pt>
                <c:pt idx="491">
                  <c:v>6300</c:v>
                </c:pt>
                <c:pt idx="492">
                  <c:v>6300</c:v>
                </c:pt>
                <c:pt idx="493">
                  <c:v>6300</c:v>
                </c:pt>
                <c:pt idx="494">
                  <c:v>6300</c:v>
                </c:pt>
                <c:pt idx="495">
                  <c:v>6350</c:v>
                </c:pt>
                <c:pt idx="496">
                  <c:v>6450</c:v>
                </c:pt>
                <c:pt idx="497">
                  <c:v>6550</c:v>
                </c:pt>
                <c:pt idx="498">
                  <c:v>6550</c:v>
                </c:pt>
                <c:pt idx="499">
                  <c:v>7000</c:v>
                </c:pt>
                <c:pt idx="500">
                  <c:v>7200</c:v>
                </c:pt>
                <c:pt idx="501">
                  <c:v>7600</c:v>
                </c:pt>
                <c:pt idx="502">
                  <c:v>8250</c:v>
                </c:pt>
                <c:pt idx="503">
                  <c:v>8850</c:v>
                </c:pt>
                <c:pt idx="504">
                  <c:v>8800</c:v>
                </c:pt>
                <c:pt idx="505">
                  <c:v>8800</c:v>
                </c:pt>
                <c:pt idx="506">
                  <c:v>8750</c:v>
                </c:pt>
                <c:pt idx="507">
                  <c:v>8750</c:v>
                </c:pt>
                <c:pt idx="508">
                  <c:v>8700</c:v>
                </c:pt>
                <c:pt idx="509">
                  <c:v>8700</c:v>
                </c:pt>
                <c:pt idx="510">
                  <c:v>8650</c:v>
                </c:pt>
                <c:pt idx="511">
                  <c:v>8650</c:v>
                </c:pt>
                <c:pt idx="512">
                  <c:v>8550</c:v>
                </c:pt>
                <c:pt idx="513">
                  <c:v>8550</c:v>
                </c:pt>
                <c:pt idx="514">
                  <c:v>8550</c:v>
                </c:pt>
                <c:pt idx="515">
                  <c:v>8450</c:v>
                </c:pt>
                <c:pt idx="516">
                  <c:v>8450</c:v>
                </c:pt>
                <c:pt idx="517">
                  <c:v>8300</c:v>
                </c:pt>
                <c:pt idx="518">
                  <c:v>8400</c:v>
                </c:pt>
                <c:pt idx="519">
                  <c:v>8250</c:v>
                </c:pt>
                <c:pt idx="520">
                  <c:v>8100</c:v>
                </c:pt>
                <c:pt idx="521">
                  <c:v>8050</c:v>
                </c:pt>
                <c:pt idx="522">
                  <c:v>7850</c:v>
                </c:pt>
                <c:pt idx="523">
                  <c:v>7000</c:v>
                </c:pt>
                <c:pt idx="524">
                  <c:v>7000</c:v>
                </c:pt>
                <c:pt idx="525">
                  <c:v>7000</c:v>
                </c:pt>
                <c:pt idx="526">
                  <c:v>7000</c:v>
                </c:pt>
                <c:pt idx="527">
                  <c:v>6850</c:v>
                </c:pt>
                <c:pt idx="528">
                  <c:v>6850</c:v>
                </c:pt>
                <c:pt idx="529">
                  <c:v>6850</c:v>
                </c:pt>
                <c:pt idx="530">
                  <c:v>6850</c:v>
                </c:pt>
                <c:pt idx="531">
                  <c:v>6850</c:v>
                </c:pt>
                <c:pt idx="532">
                  <c:v>7000</c:v>
                </c:pt>
                <c:pt idx="533">
                  <c:v>7350</c:v>
                </c:pt>
                <c:pt idx="534">
                  <c:v>8250</c:v>
                </c:pt>
                <c:pt idx="535">
                  <c:v>8400</c:v>
                </c:pt>
                <c:pt idx="536">
                  <c:v>8750</c:v>
                </c:pt>
                <c:pt idx="537">
                  <c:v>8950</c:v>
                </c:pt>
                <c:pt idx="538">
                  <c:v>9250</c:v>
                </c:pt>
                <c:pt idx="539">
                  <c:v>10000</c:v>
                </c:pt>
                <c:pt idx="540">
                  <c:v>10500</c:v>
                </c:pt>
                <c:pt idx="541">
                  <c:v>10500</c:v>
                </c:pt>
                <c:pt idx="542">
                  <c:v>10800</c:v>
                </c:pt>
                <c:pt idx="543">
                  <c:v>10800</c:v>
                </c:pt>
                <c:pt idx="544">
                  <c:v>10700</c:v>
                </c:pt>
                <c:pt idx="545">
                  <c:v>10700</c:v>
                </c:pt>
                <c:pt idx="546">
                  <c:v>10750</c:v>
                </c:pt>
                <c:pt idx="547">
                  <c:v>10700</c:v>
                </c:pt>
                <c:pt idx="548">
                  <c:v>10750</c:v>
                </c:pt>
                <c:pt idx="549">
                  <c:v>10700</c:v>
                </c:pt>
                <c:pt idx="550">
                  <c:v>10650</c:v>
                </c:pt>
                <c:pt idx="551">
                  <c:v>10650</c:v>
                </c:pt>
                <c:pt idx="552">
                  <c:v>10600</c:v>
                </c:pt>
                <c:pt idx="553">
                  <c:v>10500</c:v>
                </c:pt>
                <c:pt idx="554">
                  <c:v>10300</c:v>
                </c:pt>
                <c:pt idx="555">
                  <c:v>10250</c:v>
                </c:pt>
                <c:pt idx="556">
                  <c:v>10150</c:v>
                </c:pt>
                <c:pt idx="557">
                  <c:v>10050</c:v>
                </c:pt>
                <c:pt idx="558">
                  <c:v>9950</c:v>
                </c:pt>
                <c:pt idx="559">
                  <c:v>9950</c:v>
                </c:pt>
                <c:pt idx="560">
                  <c:v>9900</c:v>
                </c:pt>
                <c:pt idx="561">
                  <c:v>9900</c:v>
                </c:pt>
                <c:pt idx="562">
                  <c:v>9900</c:v>
                </c:pt>
                <c:pt idx="563">
                  <c:v>9900</c:v>
                </c:pt>
                <c:pt idx="564">
                  <c:v>10050</c:v>
                </c:pt>
                <c:pt idx="565">
                  <c:v>10350</c:v>
                </c:pt>
                <c:pt idx="566">
                  <c:v>10350</c:v>
                </c:pt>
                <c:pt idx="567">
                  <c:v>10200</c:v>
                </c:pt>
                <c:pt idx="568">
                  <c:v>10050</c:v>
                </c:pt>
                <c:pt idx="569">
                  <c:v>10050</c:v>
                </c:pt>
                <c:pt idx="570">
                  <c:v>10050</c:v>
                </c:pt>
                <c:pt idx="571">
                  <c:v>9950</c:v>
                </c:pt>
                <c:pt idx="572">
                  <c:v>9800</c:v>
                </c:pt>
                <c:pt idx="573">
                  <c:v>9700</c:v>
                </c:pt>
                <c:pt idx="574">
                  <c:v>9150</c:v>
                </c:pt>
                <c:pt idx="575">
                  <c:v>8950</c:v>
                </c:pt>
                <c:pt idx="576">
                  <c:v>8900</c:v>
                </c:pt>
                <c:pt idx="577">
                  <c:v>8800</c:v>
                </c:pt>
                <c:pt idx="578">
                  <c:v>8900</c:v>
                </c:pt>
                <c:pt idx="579">
                  <c:v>9050</c:v>
                </c:pt>
                <c:pt idx="580">
                  <c:v>10250</c:v>
                </c:pt>
                <c:pt idx="581">
                  <c:v>10750</c:v>
                </c:pt>
                <c:pt idx="582">
                  <c:v>10900</c:v>
                </c:pt>
                <c:pt idx="583">
                  <c:v>11000</c:v>
                </c:pt>
                <c:pt idx="584">
                  <c:v>10750</c:v>
                </c:pt>
                <c:pt idx="585">
                  <c:v>10750</c:v>
                </c:pt>
                <c:pt idx="586">
                  <c:v>10800</c:v>
                </c:pt>
                <c:pt idx="587">
                  <c:v>10700</c:v>
                </c:pt>
                <c:pt idx="588">
                  <c:v>10700</c:v>
                </c:pt>
                <c:pt idx="589">
                  <c:v>10650</c:v>
                </c:pt>
                <c:pt idx="590">
                  <c:v>10650</c:v>
                </c:pt>
                <c:pt idx="591">
                  <c:v>10550</c:v>
                </c:pt>
                <c:pt idx="592">
                  <c:v>10600</c:v>
                </c:pt>
                <c:pt idx="593">
                  <c:v>10600</c:v>
                </c:pt>
                <c:pt idx="594">
                  <c:v>10600</c:v>
                </c:pt>
                <c:pt idx="595">
                  <c:v>10650</c:v>
                </c:pt>
                <c:pt idx="596">
                  <c:v>10750</c:v>
                </c:pt>
                <c:pt idx="597">
                  <c:v>10750</c:v>
                </c:pt>
                <c:pt idx="598">
                  <c:v>10750</c:v>
                </c:pt>
                <c:pt idx="599">
                  <c:v>10750</c:v>
                </c:pt>
                <c:pt idx="600">
                  <c:v>10750</c:v>
                </c:pt>
                <c:pt idx="601">
                  <c:v>10750</c:v>
                </c:pt>
                <c:pt idx="602">
                  <c:v>10750</c:v>
                </c:pt>
                <c:pt idx="603">
                  <c:v>10750</c:v>
                </c:pt>
                <c:pt idx="604">
                  <c:v>10750</c:v>
                </c:pt>
                <c:pt idx="605">
                  <c:v>10750</c:v>
                </c:pt>
                <c:pt idx="606">
                  <c:v>10750</c:v>
                </c:pt>
                <c:pt idx="607">
                  <c:v>10750</c:v>
                </c:pt>
                <c:pt idx="608">
                  <c:v>10750</c:v>
                </c:pt>
                <c:pt idx="609">
                  <c:v>10750</c:v>
                </c:pt>
                <c:pt idx="610">
                  <c:v>10750</c:v>
                </c:pt>
                <c:pt idx="611">
                  <c:v>10750</c:v>
                </c:pt>
                <c:pt idx="612">
                  <c:v>10950</c:v>
                </c:pt>
                <c:pt idx="613">
                  <c:v>11100</c:v>
                </c:pt>
                <c:pt idx="614">
                  <c:v>11250</c:v>
                </c:pt>
                <c:pt idx="615">
                  <c:v>11450</c:v>
                </c:pt>
                <c:pt idx="616">
                  <c:v>11500</c:v>
                </c:pt>
                <c:pt idx="617">
                  <c:v>11500</c:v>
                </c:pt>
                <c:pt idx="618">
                  <c:v>11600</c:v>
                </c:pt>
                <c:pt idx="619">
                  <c:v>11750</c:v>
                </c:pt>
                <c:pt idx="620">
                  <c:v>11750</c:v>
                </c:pt>
                <c:pt idx="621">
                  <c:v>11500</c:v>
                </c:pt>
                <c:pt idx="622">
                  <c:v>11250</c:v>
                </c:pt>
                <c:pt idx="623">
                  <c:v>10600</c:v>
                </c:pt>
                <c:pt idx="624">
                  <c:v>10500</c:v>
                </c:pt>
                <c:pt idx="625">
                  <c:v>10350</c:v>
                </c:pt>
                <c:pt idx="626">
                  <c:v>10050</c:v>
                </c:pt>
                <c:pt idx="627">
                  <c:v>9500</c:v>
                </c:pt>
                <c:pt idx="628">
                  <c:v>9500</c:v>
                </c:pt>
                <c:pt idx="629">
                  <c:v>9500</c:v>
                </c:pt>
                <c:pt idx="630">
                  <c:v>9300</c:v>
                </c:pt>
                <c:pt idx="631">
                  <c:v>9250</c:v>
                </c:pt>
                <c:pt idx="632">
                  <c:v>9250</c:v>
                </c:pt>
                <c:pt idx="633">
                  <c:v>9250</c:v>
                </c:pt>
                <c:pt idx="634">
                  <c:v>9250</c:v>
                </c:pt>
                <c:pt idx="635">
                  <c:v>9350</c:v>
                </c:pt>
                <c:pt idx="636">
                  <c:v>9350</c:v>
                </c:pt>
                <c:pt idx="637">
                  <c:v>9600</c:v>
                </c:pt>
                <c:pt idx="638">
                  <c:v>9750</c:v>
                </c:pt>
                <c:pt idx="639">
                  <c:v>9950</c:v>
                </c:pt>
                <c:pt idx="640">
                  <c:v>10050</c:v>
                </c:pt>
                <c:pt idx="641">
                  <c:v>10100</c:v>
                </c:pt>
                <c:pt idx="642">
                  <c:v>10250</c:v>
                </c:pt>
                <c:pt idx="643">
                  <c:v>10250</c:v>
                </c:pt>
                <c:pt idx="644">
                  <c:v>10250</c:v>
                </c:pt>
                <c:pt idx="645">
                  <c:v>10200</c:v>
                </c:pt>
                <c:pt idx="646">
                  <c:v>10200</c:v>
                </c:pt>
                <c:pt idx="647">
                  <c:v>10200</c:v>
                </c:pt>
                <c:pt idx="648">
                  <c:v>10200</c:v>
                </c:pt>
                <c:pt idx="649">
                  <c:v>10200</c:v>
                </c:pt>
                <c:pt idx="650">
                  <c:v>10200</c:v>
                </c:pt>
                <c:pt idx="651">
                  <c:v>10000</c:v>
                </c:pt>
                <c:pt idx="652">
                  <c:v>9950</c:v>
                </c:pt>
                <c:pt idx="653">
                  <c:v>9950</c:v>
                </c:pt>
                <c:pt idx="654">
                  <c:v>9900</c:v>
                </c:pt>
                <c:pt idx="655">
                  <c:v>9700</c:v>
                </c:pt>
                <c:pt idx="656">
                  <c:v>9700</c:v>
                </c:pt>
                <c:pt idx="657">
                  <c:v>9500</c:v>
                </c:pt>
                <c:pt idx="658">
                  <c:v>9350</c:v>
                </c:pt>
                <c:pt idx="659">
                  <c:v>9250</c:v>
                </c:pt>
                <c:pt idx="660">
                  <c:v>8900</c:v>
                </c:pt>
                <c:pt idx="661">
                  <c:v>8750</c:v>
                </c:pt>
                <c:pt idx="662">
                  <c:v>8700</c:v>
                </c:pt>
                <c:pt idx="663">
                  <c:v>8700</c:v>
                </c:pt>
                <c:pt idx="664">
                  <c:v>8700</c:v>
                </c:pt>
                <c:pt idx="665">
                  <c:v>8700</c:v>
                </c:pt>
                <c:pt idx="666">
                  <c:v>8700</c:v>
                </c:pt>
                <c:pt idx="667">
                  <c:v>8700</c:v>
                </c:pt>
                <c:pt idx="668">
                  <c:v>8700</c:v>
                </c:pt>
                <c:pt idx="669">
                  <c:v>8650</c:v>
                </c:pt>
                <c:pt idx="670">
                  <c:v>8700</c:v>
                </c:pt>
                <c:pt idx="671">
                  <c:v>8650</c:v>
                </c:pt>
                <c:pt idx="672">
                  <c:v>8650</c:v>
                </c:pt>
                <c:pt idx="673">
                  <c:v>8650</c:v>
                </c:pt>
                <c:pt idx="674">
                  <c:v>8650</c:v>
                </c:pt>
                <c:pt idx="675">
                  <c:v>8650</c:v>
                </c:pt>
                <c:pt idx="676">
                  <c:v>8650</c:v>
                </c:pt>
                <c:pt idx="677">
                  <c:v>8650</c:v>
                </c:pt>
                <c:pt idx="678">
                  <c:v>8450</c:v>
                </c:pt>
                <c:pt idx="679">
                  <c:v>8050</c:v>
                </c:pt>
                <c:pt idx="680">
                  <c:v>7800</c:v>
                </c:pt>
                <c:pt idx="681">
                  <c:v>7400</c:v>
                </c:pt>
                <c:pt idx="682">
                  <c:v>6950</c:v>
                </c:pt>
                <c:pt idx="683">
                  <c:v>6850</c:v>
                </c:pt>
                <c:pt idx="684">
                  <c:v>6750</c:v>
                </c:pt>
                <c:pt idx="685">
                  <c:v>6650</c:v>
                </c:pt>
                <c:pt idx="686">
                  <c:v>6650</c:v>
                </c:pt>
                <c:pt idx="687">
                  <c:v>6700</c:v>
                </c:pt>
                <c:pt idx="688">
                  <c:v>6700</c:v>
                </c:pt>
                <c:pt idx="689">
                  <c:v>6700</c:v>
                </c:pt>
                <c:pt idx="690">
                  <c:v>6700</c:v>
                </c:pt>
                <c:pt idx="691">
                  <c:v>6750</c:v>
                </c:pt>
                <c:pt idx="692">
                  <c:v>6750</c:v>
                </c:pt>
                <c:pt idx="693">
                  <c:v>6750</c:v>
                </c:pt>
                <c:pt idx="694">
                  <c:v>6950</c:v>
                </c:pt>
                <c:pt idx="695">
                  <c:v>6950</c:v>
                </c:pt>
                <c:pt idx="696">
                  <c:v>6950</c:v>
                </c:pt>
                <c:pt idx="697">
                  <c:v>6950</c:v>
                </c:pt>
                <c:pt idx="698">
                  <c:v>6950</c:v>
                </c:pt>
                <c:pt idx="699">
                  <c:v>6900</c:v>
                </c:pt>
                <c:pt idx="700">
                  <c:v>6850</c:v>
                </c:pt>
                <c:pt idx="701">
                  <c:v>6850</c:v>
                </c:pt>
                <c:pt idx="702">
                  <c:v>6850</c:v>
                </c:pt>
                <c:pt idx="703">
                  <c:v>6850</c:v>
                </c:pt>
                <c:pt idx="704">
                  <c:v>6850</c:v>
                </c:pt>
                <c:pt idx="705">
                  <c:v>6850</c:v>
                </c:pt>
                <c:pt idx="706">
                  <c:v>6900</c:v>
                </c:pt>
                <c:pt idx="707">
                  <c:v>6900</c:v>
                </c:pt>
                <c:pt idx="708">
                  <c:v>6900</c:v>
                </c:pt>
                <c:pt idx="709">
                  <c:v>6900</c:v>
                </c:pt>
                <c:pt idx="710">
                  <c:v>6900</c:v>
                </c:pt>
                <c:pt idx="711">
                  <c:v>6900</c:v>
                </c:pt>
                <c:pt idx="712">
                  <c:v>6900</c:v>
                </c:pt>
                <c:pt idx="713">
                  <c:v>7100</c:v>
                </c:pt>
                <c:pt idx="714">
                  <c:v>7550</c:v>
                </c:pt>
                <c:pt idx="715">
                  <c:v>7650</c:v>
                </c:pt>
                <c:pt idx="716">
                  <c:v>8500</c:v>
                </c:pt>
                <c:pt idx="717">
                  <c:v>9000</c:v>
                </c:pt>
                <c:pt idx="718">
                  <c:v>9300</c:v>
                </c:pt>
                <c:pt idx="719">
                  <c:v>9200</c:v>
                </c:pt>
                <c:pt idx="720">
                  <c:v>8950</c:v>
                </c:pt>
                <c:pt idx="721">
                  <c:v>8850</c:v>
                </c:pt>
                <c:pt idx="722">
                  <c:v>8850</c:v>
                </c:pt>
                <c:pt idx="723">
                  <c:v>8700</c:v>
                </c:pt>
                <c:pt idx="724">
                  <c:v>8700</c:v>
                </c:pt>
                <c:pt idx="725">
                  <c:v>8500</c:v>
                </c:pt>
                <c:pt idx="726">
                  <c:v>8400</c:v>
                </c:pt>
                <c:pt idx="727">
                  <c:v>8400</c:v>
                </c:pt>
                <c:pt idx="728">
                  <c:v>8350</c:v>
                </c:pt>
                <c:pt idx="729">
                  <c:v>8350</c:v>
                </c:pt>
                <c:pt idx="730">
                  <c:v>8350</c:v>
                </c:pt>
                <c:pt idx="731">
                  <c:v>8350</c:v>
                </c:pt>
                <c:pt idx="732">
                  <c:v>8650</c:v>
                </c:pt>
                <c:pt idx="733">
                  <c:v>8650</c:v>
                </c:pt>
                <c:pt idx="734">
                  <c:v>8500</c:v>
                </c:pt>
                <c:pt idx="735">
                  <c:v>9000</c:v>
                </c:pt>
                <c:pt idx="736">
                  <c:v>9500</c:v>
                </c:pt>
                <c:pt idx="737">
                  <c:v>9500</c:v>
                </c:pt>
                <c:pt idx="738">
                  <c:v>9800</c:v>
                </c:pt>
                <c:pt idx="739">
                  <c:v>9900</c:v>
                </c:pt>
                <c:pt idx="740">
                  <c:v>10050</c:v>
                </c:pt>
                <c:pt idx="741">
                  <c:v>10050</c:v>
                </c:pt>
                <c:pt idx="742">
                  <c:v>10050</c:v>
                </c:pt>
                <c:pt idx="743">
                  <c:v>10050</c:v>
                </c:pt>
                <c:pt idx="744">
                  <c:v>10050</c:v>
                </c:pt>
                <c:pt idx="745">
                  <c:v>10100</c:v>
                </c:pt>
                <c:pt idx="746">
                  <c:v>10500</c:v>
                </c:pt>
                <c:pt idx="747">
                  <c:v>10500</c:v>
                </c:pt>
                <c:pt idx="748">
                  <c:v>10500</c:v>
                </c:pt>
                <c:pt idx="749">
                  <c:v>10600</c:v>
                </c:pt>
                <c:pt idx="750">
                  <c:v>10700</c:v>
                </c:pt>
                <c:pt idx="751">
                  <c:v>11000</c:v>
                </c:pt>
                <c:pt idx="752">
                  <c:v>11100</c:v>
                </c:pt>
                <c:pt idx="753">
                  <c:v>11300</c:v>
                </c:pt>
                <c:pt idx="754">
                  <c:v>11200</c:v>
                </c:pt>
                <c:pt idx="755">
                  <c:v>10800</c:v>
                </c:pt>
                <c:pt idx="756">
                  <c:v>10700</c:v>
                </c:pt>
                <c:pt idx="757">
                  <c:v>10500</c:v>
                </c:pt>
                <c:pt idx="758">
                  <c:v>10500</c:v>
                </c:pt>
                <c:pt idx="759">
                  <c:v>10450</c:v>
                </c:pt>
                <c:pt idx="760">
                  <c:v>10450</c:v>
                </c:pt>
                <c:pt idx="761">
                  <c:v>10450</c:v>
                </c:pt>
                <c:pt idx="762">
                  <c:v>10450</c:v>
                </c:pt>
                <c:pt idx="763">
                  <c:v>10450</c:v>
                </c:pt>
                <c:pt idx="764">
                  <c:v>10450</c:v>
                </c:pt>
                <c:pt idx="765">
                  <c:v>10450</c:v>
                </c:pt>
                <c:pt idx="766">
                  <c:v>10450</c:v>
                </c:pt>
                <c:pt idx="767">
                  <c:v>10451</c:v>
                </c:pt>
                <c:pt idx="768">
                  <c:v>10400</c:v>
                </c:pt>
                <c:pt idx="769">
                  <c:v>10400</c:v>
                </c:pt>
                <c:pt idx="770">
                  <c:v>10350</c:v>
                </c:pt>
                <c:pt idx="771">
                  <c:v>10150</c:v>
                </c:pt>
                <c:pt idx="772">
                  <c:v>10150</c:v>
                </c:pt>
                <c:pt idx="773">
                  <c:v>10250</c:v>
                </c:pt>
                <c:pt idx="774">
                  <c:v>10200</c:v>
                </c:pt>
                <c:pt idx="775">
                  <c:v>10200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C1-4B50-9203-E94B75785D77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Sovecon Russia Milled Wheat Ex-Warehouse (EXW) Urals (RUB Tonne)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Sheet1!$A$3:$A$778</c:f>
              <c:numCache>
                <c:formatCode>[$-409]d\-mmm\-yy;@</c:formatCode>
                <c:ptCount val="776"/>
                <c:pt idx="0">
                  <c:v>39448</c:v>
                </c:pt>
                <c:pt idx="1">
                  <c:v>39449</c:v>
                </c:pt>
                <c:pt idx="2">
                  <c:v>39456</c:v>
                </c:pt>
                <c:pt idx="3">
                  <c:v>39463</c:v>
                </c:pt>
                <c:pt idx="4">
                  <c:v>39465</c:v>
                </c:pt>
                <c:pt idx="5">
                  <c:v>39470</c:v>
                </c:pt>
                <c:pt idx="6">
                  <c:v>39472</c:v>
                </c:pt>
                <c:pt idx="7">
                  <c:v>39477</c:v>
                </c:pt>
                <c:pt idx="8">
                  <c:v>39479</c:v>
                </c:pt>
                <c:pt idx="9">
                  <c:v>39484</c:v>
                </c:pt>
                <c:pt idx="10">
                  <c:v>39486</c:v>
                </c:pt>
                <c:pt idx="11">
                  <c:v>39491</c:v>
                </c:pt>
                <c:pt idx="12">
                  <c:v>39493</c:v>
                </c:pt>
                <c:pt idx="13">
                  <c:v>39496</c:v>
                </c:pt>
                <c:pt idx="14">
                  <c:v>39498</c:v>
                </c:pt>
                <c:pt idx="15">
                  <c:v>39500</c:v>
                </c:pt>
                <c:pt idx="16">
                  <c:v>39505</c:v>
                </c:pt>
                <c:pt idx="17">
                  <c:v>39507</c:v>
                </c:pt>
                <c:pt idx="18">
                  <c:v>39512</c:v>
                </c:pt>
                <c:pt idx="19">
                  <c:v>39514</c:v>
                </c:pt>
                <c:pt idx="20">
                  <c:v>39519</c:v>
                </c:pt>
                <c:pt idx="21">
                  <c:v>39521</c:v>
                </c:pt>
                <c:pt idx="22">
                  <c:v>39526</c:v>
                </c:pt>
                <c:pt idx="23">
                  <c:v>39528</c:v>
                </c:pt>
                <c:pt idx="24">
                  <c:v>39533</c:v>
                </c:pt>
                <c:pt idx="25">
                  <c:v>39535</c:v>
                </c:pt>
                <c:pt idx="26">
                  <c:v>39540</c:v>
                </c:pt>
                <c:pt idx="27">
                  <c:v>39542</c:v>
                </c:pt>
                <c:pt idx="28">
                  <c:v>39547</c:v>
                </c:pt>
                <c:pt idx="29">
                  <c:v>39549</c:v>
                </c:pt>
                <c:pt idx="30">
                  <c:v>39554</c:v>
                </c:pt>
                <c:pt idx="31">
                  <c:v>39556</c:v>
                </c:pt>
                <c:pt idx="32">
                  <c:v>39561</c:v>
                </c:pt>
                <c:pt idx="33">
                  <c:v>39563</c:v>
                </c:pt>
                <c:pt idx="34">
                  <c:v>39568</c:v>
                </c:pt>
                <c:pt idx="35">
                  <c:v>39574</c:v>
                </c:pt>
                <c:pt idx="36">
                  <c:v>39575</c:v>
                </c:pt>
                <c:pt idx="37">
                  <c:v>39580</c:v>
                </c:pt>
                <c:pt idx="38">
                  <c:v>39582</c:v>
                </c:pt>
                <c:pt idx="39">
                  <c:v>39584</c:v>
                </c:pt>
                <c:pt idx="40">
                  <c:v>39589</c:v>
                </c:pt>
                <c:pt idx="41">
                  <c:v>39591</c:v>
                </c:pt>
                <c:pt idx="42">
                  <c:v>39596</c:v>
                </c:pt>
                <c:pt idx="43">
                  <c:v>39598</c:v>
                </c:pt>
                <c:pt idx="44">
                  <c:v>39603</c:v>
                </c:pt>
                <c:pt idx="45">
                  <c:v>39605</c:v>
                </c:pt>
                <c:pt idx="46">
                  <c:v>39610</c:v>
                </c:pt>
                <c:pt idx="47">
                  <c:v>39615</c:v>
                </c:pt>
                <c:pt idx="48">
                  <c:v>39617</c:v>
                </c:pt>
                <c:pt idx="49">
                  <c:v>39619</c:v>
                </c:pt>
                <c:pt idx="50">
                  <c:v>39624</c:v>
                </c:pt>
                <c:pt idx="51">
                  <c:v>39626</c:v>
                </c:pt>
                <c:pt idx="52">
                  <c:v>39631</c:v>
                </c:pt>
                <c:pt idx="53">
                  <c:v>39633</c:v>
                </c:pt>
                <c:pt idx="54">
                  <c:v>39638</c:v>
                </c:pt>
                <c:pt idx="55">
                  <c:v>39643</c:v>
                </c:pt>
                <c:pt idx="56">
                  <c:v>39645</c:v>
                </c:pt>
                <c:pt idx="57">
                  <c:v>39647</c:v>
                </c:pt>
                <c:pt idx="58">
                  <c:v>39652</c:v>
                </c:pt>
                <c:pt idx="59">
                  <c:v>39654</c:v>
                </c:pt>
                <c:pt idx="60">
                  <c:v>39659</c:v>
                </c:pt>
                <c:pt idx="61">
                  <c:v>39661</c:v>
                </c:pt>
                <c:pt idx="62">
                  <c:v>39666</c:v>
                </c:pt>
                <c:pt idx="63">
                  <c:v>39668</c:v>
                </c:pt>
                <c:pt idx="64">
                  <c:v>39673</c:v>
                </c:pt>
                <c:pt idx="65">
                  <c:v>39675</c:v>
                </c:pt>
                <c:pt idx="66">
                  <c:v>39680</c:v>
                </c:pt>
                <c:pt idx="67">
                  <c:v>39682</c:v>
                </c:pt>
                <c:pt idx="68">
                  <c:v>39687</c:v>
                </c:pt>
                <c:pt idx="69">
                  <c:v>39689</c:v>
                </c:pt>
                <c:pt idx="70">
                  <c:v>39694</c:v>
                </c:pt>
                <c:pt idx="71">
                  <c:v>39699</c:v>
                </c:pt>
                <c:pt idx="72">
                  <c:v>39701</c:v>
                </c:pt>
                <c:pt idx="73">
                  <c:v>39703</c:v>
                </c:pt>
                <c:pt idx="74">
                  <c:v>39708</c:v>
                </c:pt>
                <c:pt idx="75">
                  <c:v>39710</c:v>
                </c:pt>
                <c:pt idx="76">
                  <c:v>39715</c:v>
                </c:pt>
                <c:pt idx="77">
                  <c:v>39720</c:v>
                </c:pt>
                <c:pt idx="78">
                  <c:v>39722</c:v>
                </c:pt>
                <c:pt idx="79">
                  <c:v>39724</c:v>
                </c:pt>
                <c:pt idx="80">
                  <c:v>39729</c:v>
                </c:pt>
                <c:pt idx="81">
                  <c:v>39731</c:v>
                </c:pt>
                <c:pt idx="82">
                  <c:v>39736</c:v>
                </c:pt>
                <c:pt idx="83">
                  <c:v>39738</c:v>
                </c:pt>
                <c:pt idx="84">
                  <c:v>39743</c:v>
                </c:pt>
                <c:pt idx="85">
                  <c:v>39745</c:v>
                </c:pt>
                <c:pt idx="86">
                  <c:v>39750</c:v>
                </c:pt>
                <c:pt idx="87">
                  <c:v>39752</c:v>
                </c:pt>
                <c:pt idx="88">
                  <c:v>39757</c:v>
                </c:pt>
                <c:pt idx="89">
                  <c:v>39759</c:v>
                </c:pt>
                <c:pt idx="90">
                  <c:v>39764</c:v>
                </c:pt>
                <c:pt idx="91">
                  <c:v>39766</c:v>
                </c:pt>
                <c:pt idx="92">
                  <c:v>39771</c:v>
                </c:pt>
                <c:pt idx="93">
                  <c:v>39773</c:v>
                </c:pt>
                <c:pt idx="94">
                  <c:v>39778</c:v>
                </c:pt>
                <c:pt idx="95">
                  <c:v>39780</c:v>
                </c:pt>
                <c:pt idx="96">
                  <c:v>39785</c:v>
                </c:pt>
                <c:pt idx="97">
                  <c:v>39787</c:v>
                </c:pt>
                <c:pt idx="98">
                  <c:v>39792</c:v>
                </c:pt>
                <c:pt idx="99">
                  <c:v>39794</c:v>
                </c:pt>
                <c:pt idx="100">
                  <c:v>39799</c:v>
                </c:pt>
                <c:pt idx="101">
                  <c:v>39801</c:v>
                </c:pt>
                <c:pt idx="102">
                  <c:v>39806</c:v>
                </c:pt>
                <c:pt idx="103">
                  <c:v>39808</c:v>
                </c:pt>
                <c:pt idx="104">
                  <c:v>39813</c:v>
                </c:pt>
                <c:pt idx="105">
                  <c:v>39820</c:v>
                </c:pt>
                <c:pt idx="106">
                  <c:v>39827</c:v>
                </c:pt>
                <c:pt idx="107">
                  <c:v>39829</c:v>
                </c:pt>
                <c:pt idx="108">
                  <c:v>39834</c:v>
                </c:pt>
                <c:pt idx="109">
                  <c:v>39836</c:v>
                </c:pt>
                <c:pt idx="110">
                  <c:v>39841</c:v>
                </c:pt>
                <c:pt idx="111">
                  <c:v>39843</c:v>
                </c:pt>
                <c:pt idx="112">
                  <c:v>39848</c:v>
                </c:pt>
                <c:pt idx="113">
                  <c:v>39850</c:v>
                </c:pt>
                <c:pt idx="114">
                  <c:v>39855</c:v>
                </c:pt>
                <c:pt idx="115">
                  <c:v>39857</c:v>
                </c:pt>
                <c:pt idx="116">
                  <c:v>39862</c:v>
                </c:pt>
                <c:pt idx="117">
                  <c:v>39864</c:v>
                </c:pt>
                <c:pt idx="118">
                  <c:v>39869</c:v>
                </c:pt>
                <c:pt idx="119">
                  <c:v>39871</c:v>
                </c:pt>
                <c:pt idx="120">
                  <c:v>39876</c:v>
                </c:pt>
                <c:pt idx="121">
                  <c:v>39878</c:v>
                </c:pt>
                <c:pt idx="122">
                  <c:v>39883</c:v>
                </c:pt>
                <c:pt idx="123">
                  <c:v>39885</c:v>
                </c:pt>
                <c:pt idx="124">
                  <c:v>39890</c:v>
                </c:pt>
                <c:pt idx="125">
                  <c:v>39892</c:v>
                </c:pt>
                <c:pt idx="126">
                  <c:v>39897</c:v>
                </c:pt>
                <c:pt idx="127">
                  <c:v>39899</c:v>
                </c:pt>
                <c:pt idx="128">
                  <c:v>39904</c:v>
                </c:pt>
                <c:pt idx="129">
                  <c:v>39906</c:v>
                </c:pt>
                <c:pt idx="130">
                  <c:v>39911</c:v>
                </c:pt>
                <c:pt idx="131">
                  <c:v>39913</c:v>
                </c:pt>
                <c:pt idx="132">
                  <c:v>39918</c:v>
                </c:pt>
                <c:pt idx="133">
                  <c:v>39920</c:v>
                </c:pt>
                <c:pt idx="134">
                  <c:v>39925</c:v>
                </c:pt>
                <c:pt idx="135">
                  <c:v>39927</c:v>
                </c:pt>
                <c:pt idx="136">
                  <c:v>39932</c:v>
                </c:pt>
                <c:pt idx="137">
                  <c:v>39934</c:v>
                </c:pt>
                <c:pt idx="138">
                  <c:v>39939</c:v>
                </c:pt>
                <c:pt idx="139">
                  <c:v>39941</c:v>
                </c:pt>
                <c:pt idx="140">
                  <c:v>39946</c:v>
                </c:pt>
                <c:pt idx="141">
                  <c:v>39948</c:v>
                </c:pt>
                <c:pt idx="142">
                  <c:v>39953</c:v>
                </c:pt>
                <c:pt idx="143">
                  <c:v>39955</c:v>
                </c:pt>
                <c:pt idx="144">
                  <c:v>39960</c:v>
                </c:pt>
                <c:pt idx="145">
                  <c:v>39962</c:v>
                </c:pt>
                <c:pt idx="146">
                  <c:v>39967</c:v>
                </c:pt>
                <c:pt idx="147">
                  <c:v>39969</c:v>
                </c:pt>
                <c:pt idx="148">
                  <c:v>39974</c:v>
                </c:pt>
                <c:pt idx="149">
                  <c:v>39976</c:v>
                </c:pt>
                <c:pt idx="150">
                  <c:v>39981</c:v>
                </c:pt>
                <c:pt idx="151">
                  <c:v>39983</c:v>
                </c:pt>
                <c:pt idx="152">
                  <c:v>39988</c:v>
                </c:pt>
                <c:pt idx="153">
                  <c:v>39990</c:v>
                </c:pt>
                <c:pt idx="154">
                  <c:v>39995</c:v>
                </c:pt>
                <c:pt idx="155">
                  <c:v>39997</c:v>
                </c:pt>
                <c:pt idx="156">
                  <c:v>40002</c:v>
                </c:pt>
                <c:pt idx="157">
                  <c:v>40004</c:v>
                </c:pt>
                <c:pt idx="158">
                  <c:v>40009</c:v>
                </c:pt>
                <c:pt idx="159">
                  <c:v>40011</c:v>
                </c:pt>
                <c:pt idx="160">
                  <c:v>40016</c:v>
                </c:pt>
                <c:pt idx="161">
                  <c:v>40018</c:v>
                </c:pt>
                <c:pt idx="162">
                  <c:v>40023</c:v>
                </c:pt>
                <c:pt idx="163">
                  <c:v>40025</c:v>
                </c:pt>
                <c:pt idx="164">
                  <c:v>40030</c:v>
                </c:pt>
                <c:pt idx="165">
                  <c:v>40032</c:v>
                </c:pt>
                <c:pt idx="166">
                  <c:v>40037</c:v>
                </c:pt>
                <c:pt idx="167">
                  <c:v>40039</c:v>
                </c:pt>
                <c:pt idx="168">
                  <c:v>40044</c:v>
                </c:pt>
                <c:pt idx="169">
                  <c:v>40046</c:v>
                </c:pt>
                <c:pt idx="170">
                  <c:v>40051</c:v>
                </c:pt>
                <c:pt idx="171">
                  <c:v>40053</c:v>
                </c:pt>
                <c:pt idx="172">
                  <c:v>40058</c:v>
                </c:pt>
                <c:pt idx="173">
                  <c:v>40060</c:v>
                </c:pt>
                <c:pt idx="174">
                  <c:v>40065</c:v>
                </c:pt>
                <c:pt idx="175">
                  <c:v>40067</c:v>
                </c:pt>
                <c:pt idx="176">
                  <c:v>40072</c:v>
                </c:pt>
                <c:pt idx="177">
                  <c:v>40074</c:v>
                </c:pt>
                <c:pt idx="178">
                  <c:v>40079</c:v>
                </c:pt>
                <c:pt idx="179">
                  <c:v>40081</c:v>
                </c:pt>
                <c:pt idx="180">
                  <c:v>40086</c:v>
                </c:pt>
                <c:pt idx="181">
                  <c:v>40088</c:v>
                </c:pt>
                <c:pt idx="182">
                  <c:v>40093</c:v>
                </c:pt>
                <c:pt idx="183">
                  <c:v>40095</c:v>
                </c:pt>
                <c:pt idx="184">
                  <c:v>40100</c:v>
                </c:pt>
                <c:pt idx="185">
                  <c:v>40102</c:v>
                </c:pt>
                <c:pt idx="186">
                  <c:v>40107</c:v>
                </c:pt>
                <c:pt idx="187">
                  <c:v>40109</c:v>
                </c:pt>
                <c:pt idx="188">
                  <c:v>40114</c:v>
                </c:pt>
                <c:pt idx="189">
                  <c:v>40116</c:v>
                </c:pt>
                <c:pt idx="190">
                  <c:v>40121</c:v>
                </c:pt>
                <c:pt idx="191">
                  <c:v>40123</c:v>
                </c:pt>
                <c:pt idx="192">
                  <c:v>40128</c:v>
                </c:pt>
                <c:pt idx="193">
                  <c:v>40130</c:v>
                </c:pt>
                <c:pt idx="194">
                  <c:v>40135</c:v>
                </c:pt>
                <c:pt idx="195">
                  <c:v>40137</c:v>
                </c:pt>
                <c:pt idx="196">
                  <c:v>40142</c:v>
                </c:pt>
                <c:pt idx="197">
                  <c:v>40144</c:v>
                </c:pt>
                <c:pt idx="198">
                  <c:v>40149</c:v>
                </c:pt>
                <c:pt idx="199">
                  <c:v>40151</c:v>
                </c:pt>
                <c:pt idx="200">
                  <c:v>40156</c:v>
                </c:pt>
                <c:pt idx="201">
                  <c:v>40158</c:v>
                </c:pt>
                <c:pt idx="202">
                  <c:v>40163</c:v>
                </c:pt>
                <c:pt idx="203">
                  <c:v>40165</c:v>
                </c:pt>
                <c:pt idx="204">
                  <c:v>40170</c:v>
                </c:pt>
                <c:pt idx="205">
                  <c:v>40172</c:v>
                </c:pt>
                <c:pt idx="206">
                  <c:v>40177</c:v>
                </c:pt>
                <c:pt idx="207">
                  <c:v>40184</c:v>
                </c:pt>
                <c:pt idx="208">
                  <c:v>40191</c:v>
                </c:pt>
                <c:pt idx="209">
                  <c:v>40193</c:v>
                </c:pt>
                <c:pt idx="210">
                  <c:v>40198</c:v>
                </c:pt>
                <c:pt idx="211">
                  <c:v>40200</c:v>
                </c:pt>
                <c:pt idx="212">
                  <c:v>40205</c:v>
                </c:pt>
                <c:pt idx="213">
                  <c:v>40207</c:v>
                </c:pt>
                <c:pt idx="214">
                  <c:v>40212</c:v>
                </c:pt>
                <c:pt idx="215">
                  <c:v>40214</c:v>
                </c:pt>
                <c:pt idx="216">
                  <c:v>40219</c:v>
                </c:pt>
                <c:pt idx="217">
                  <c:v>40221</c:v>
                </c:pt>
                <c:pt idx="218">
                  <c:v>40226</c:v>
                </c:pt>
                <c:pt idx="219">
                  <c:v>40228</c:v>
                </c:pt>
                <c:pt idx="220">
                  <c:v>40233</c:v>
                </c:pt>
                <c:pt idx="221">
                  <c:v>40235</c:v>
                </c:pt>
                <c:pt idx="222">
                  <c:v>40240</c:v>
                </c:pt>
                <c:pt idx="223">
                  <c:v>40242</c:v>
                </c:pt>
                <c:pt idx="224">
                  <c:v>40247</c:v>
                </c:pt>
                <c:pt idx="225">
                  <c:v>40249</c:v>
                </c:pt>
                <c:pt idx="226">
                  <c:v>40254</c:v>
                </c:pt>
                <c:pt idx="227">
                  <c:v>40256</c:v>
                </c:pt>
                <c:pt idx="228">
                  <c:v>40261</c:v>
                </c:pt>
                <c:pt idx="229">
                  <c:v>40263</c:v>
                </c:pt>
                <c:pt idx="230">
                  <c:v>40268</c:v>
                </c:pt>
                <c:pt idx="231">
                  <c:v>40270</c:v>
                </c:pt>
                <c:pt idx="232">
                  <c:v>40275</c:v>
                </c:pt>
                <c:pt idx="233">
                  <c:v>40277</c:v>
                </c:pt>
                <c:pt idx="234">
                  <c:v>40282</c:v>
                </c:pt>
                <c:pt idx="235">
                  <c:v>40284</c:v>
                </c:pt>
                <c:pt idx="236">
                  <c:v>40289</c:v>
                </c:pt>
                <c:pt idx="237">
                  <c:v>40291</c:v>
                </c:pt>
                <c:pt idx="238">
                  <c:v>40296</c:v>
                </c:pt>
                <c:pt idx="239">
                  <c:v>40298</c:v>
                </c:pt>
                <c:pt idx="240">
                  <c:v>40303</c:v>
                </c:pt>
                <c:pt idx="241">
                  <c:v>40305</c:v>
                </c:pt>
                <c:pt idx="242">
                  <c:v>40310</c:v>
                </c:pt>
                <c:pt idx="243">
                  <c:v>40312</c:v>
                </c:pt>
                <c:pt idx="244">
                  <c:v>40317</c:v>
                </c:pt>
                <c:pt idx="245">
                  <c:v>40319</c:v>
                </c:pt>
                <c:pt idx="246">
                  <c:v>40324</c:v>
                </c:pt>
                <c:pt idx="247">
                  <c:v>40326</c:v>
                </c:pt>
                <c:pt idx="248">
                  <c:v>40331</c:v>
                </c:pt>
                <c:pt idx="249">
                  <c:v>40333</c:v>
                </c:pt>
                <c:pt idx="250">
                  <c:v>40338</c:v>
                </c:pt>
                <c:pt idx="251">
                  <c:v>40340</c:v>
                </c:pt>
                <c:pt idx="252">
                  <c:v>40345</c:v>
                </c:pt>
                <c:pt idx="253">
                  <c:v>40347</c:v>
                </c:pt>
                <c:pt idx="254">
                  <c:v>40352</c:v>
                </c:pt>
                <c:pt idx="255">
                  <c:v>40354</c:v>
                </c:pt>
                <c:pt idx="256">
                  <c:v>40359</c:v>
                </c:pt>
                <c:pt idx="257">
                  <c:v>40361</c:v>
                </c:pt>
                <c:pt idx="258">
                  <c:v>40366</c:v>
                </c:pt>
                <c:pt idx="259">
                  <c:v>40368</c:v>
                </c:pt>
                <c:pt idx="260">
                  <c:v>40373</c:v>
                </c:pt>
                <c:pt idx="261">
                  <c:v>40375</c:v>
                </c:pt>
                <c:pt idx="262">
                  <c:v>40380</c:v>
                </c:pt>
                <c:pt idx="263">
                  <c:v>40382</c:v>
                </c:pt>
                <c:pt idx="264">
                  <c:v>40387</c:v>
                </c:pt>
                <c:pt idx="265">
                  <c:v>40389</c:v>
                </c:pt>
                <c:pt idx="266">
                  <c:v>40394</c:v>
                </c:pt>
                <c:pt idx="267">
                  <c:v>40396</c:v>
                </c:pt>
                <c:pt idx="268">
                  <c:v>40401</c:v>
                </c:pt>
                <c:pt idx="269">
                  <c:v>40403</c:v>
                </c:pt>
                <c:pt idx="270">
                  <c:v>40408</c:v>
                </c:pt>
                <c:pt idx="271">
                  <c:v>40410</c:v>
                </c:pt>
                <c:pt idx="272">
                  <c:v>40415</c:v>
                </c:pt>
                <c:pt idx="273">
                  <c:v>40417</c:v>
                </c:pt>
                <c:pt idx="274">
                  <c:v>40422</c:v>
                </c:pt>
                <c:pt idx="275">
                  <c:v>40424</c:v>
                </c:pt>
                <c:pt idx="276">
                  <c:v>40429</c:v>
                </c:pt>
                <c:pt idx="277">
                  <c:v>40431</c:v>
                </c:pt>
                <c:pt idx="278">
                  <c:v>40436</c:v>
                </c:pt>
                <c:pt idx="279">
                  <c:v>40438</c:v>
                </c:pt>
                <c:pt idx="280">
                  <c:v>40443</c:v>
                </c:pt>
                <c:pt idx="281">
                  <c:v>40450</c:v>
                </c:pt>
                <c:pt idx="282">
                  <c:v>40452</c:v>
                </c:pt>
                <c:pt idx="283">
                  <c:v>40457</c:v>
                </c:pt>
                <c:pt idx="284">
                  <c:v>40459</c:v>
                </c:pt>
                <c:pt idx="285">
                  <c:v>40464</c:v>
                </c:pt>
                <c:pt idx="286">
                  <c:v>40466</c:v>
                </c:pt>
                <c:pt idx="287">
                  <c:v>40471</c:v>
                </c:pt>
                <c:pt idx="288">
                  <c:v>40473</c:v>
                </c:pt>
                <c:pt idx="289">
                  <c:v>40478</c:v>
                </c:pt>
                <c:pt idx="290">
                  <c:v>40480</c:v>
                </c:pt>
                <c:pt idx="291">
                  <c:v>40485</c:v>
                </c:pt>
                <c:pt idx="292">
                  <c:v>40492</c:v>
                </c:pt>
                <c:pt idx="293">
                  <c:v>40494</c:v>
                </c:pt>
                <c:pt idx="294">
                  <c:v>40499</c:v>
                </c:pt>
                <c:pt idx="295">
                  <c:v>40501</c:v>
                </c:pt>
                <c:pt idx="296">
                  <c:v>40506</c:v>
                </c:pt>
                <c:pt idx="297">
                  <c:v>40508</c:v>
                </c:pt>
                <c:pt idx="298">
                  <c:v>40513</c:v>
                </c:pt>
                <c:pt idx="299">
                  <c:v>40515</c:v>
                </c:pt>
                <c:pt idx="300">
                  <c:v>40520</c:v>
                </c:pt>
                <c:pt idx="301">
                  <c:v>40522</c:v>
                </c:pt>
                <c:pt idx="302">
                  <c:v>40527</c:v>
                </c:pt>
                <c:pt idx="303">
                  <c:v>40529</c:v>
                </c:pt>
                <c:pt idx="304">
                  <c:v>40534</c:v>
                </c:pt>
                <c:pt idx="305">
                  <c:v>40536</c:v>
                </c:pt>
                <c:pt idx="306">
                  <c:v>40541</c:v>
                </c:pt>
                <c:pt idx="307">
                  <c:v>40548</c:v>
                </c:pt>
                <c:pt idx="308">
                  <c:v>40555</c:v>
                </c:pt>
                <c:pt idx="309">
                  <c:v>40557</c:v>
                </c:pt>
                <c:pt idx="310">
                  <c:v>40562</c:v>
                </c:pt>
                <c:pt idx="311">
                  <c:v>40564</c:v>
                </c:pt>
                <c:pt idx="312">
                  <c:v>40569</c:v>
                </c:pt>
                <c:pt idx="313">
                  <c:v>40571</c:v>
                </c:pt>
                <c:pt idx="314">
                  <c:v>40576</c:v>
                </c:pt>
                <c:pt idx="315">
                  <c:v>40578</c:v>
                </c:pt>
                <c:pt idx="316">
                  <c:v>40583</c:v>
                </c:pt>
                <c:pt idx="317">
                  <c:v>40585</c:v>
                </c:pt>
                <c:pt idx="318">
                  <c:v>40590</c:v>
                </c:pt>
                <c:pt idx="319">
                  <c:v>40592</c:v>
                </c:pt>
                <c:pt idx="320">
                  <c:v>40597</c:v>
                </c:pt>
                <c:pt idx="321">
                  <c:v>40599</c:v>
                </c:pt>
                <c:pt idx="322">
                  <c:v>40604</c:v>
                </c:pt>
                <c:pt idx="323">
                  <c:v>40606</c:v>
                </c:pt>
                <c:pt idx="324">
                  <c:v>40611</c:v>
                </c:pt>
                <c:pt idx="325">
                  <c:v>40618</c:v>
                </c:pt>
                <c:pt idx="326">
                  <c:v>40620</c:v>
                </c:pt>
                <c:pt idx="327">
                  <c:v>40625</c:v>
                </c:pt>
                <c:pt idx="328">
                  <c:v>40627</c:v>
                </c:pt>
                <c:pt idx="329">
                  <c:v>40632</c:v>
                </c:pt>
                <c:pt idx="330">
                  <c:v>40634</c:v>
                </c:pt>
                <c:pt idx="331">
                  <c:v>40639</c:v>
                </c:pt>
                <c:pt idx="332">
                  <c:v>40641</c:v>
                </c:pt>
                <c:pt idx="333">
                  <c:v>40646</c:v>
                </c:pt>
                <c:pt idx="334">
                  <c:v>40648</c:v>
                </c:pt>
                <c:pt idx="335">
                  <c:v>40653</c:v>
                </c:pt>
                <c:pt idx="336">
                  <c:v>40655</c:v>
                </c:pt>
                <c:pt idx="337">
                  <c:v>40660</c:v>
                </c:pt>
                <c:pt idx="338">
                  <c:v>40662</c:v>
                </c:pt>
                <c:pt idx="339">
                  <c:v>40667</c:v>
                </c:pt>
                <c:pt idx="340">
                  <c:v>40669</c:v>
                </c:pt>
                <c:pt idx="341">
                  <c:v>40674</c:v>
                </c:pt>
                <c:pt idx="342">
                  <c:v>40676</c:v>
                </c:pt>
                <c:pt idx="343">
                  <c:v>40681</c:v>
                </c:pt>
                <c:pt idx="344">
                  <c:v>40683</c:v>
                </c:pt>
                <c:pt idx="345">
                  <c:v>40688</c:v>
                </c:pt>
                <c:pt idx="346">
                  <c:v>40690</c:v>
                </c:pt>
                <c:pt idx="347">
                  <c:v>40695</c:v>
                </c:pt>
                <c:pt idx="348">
                  <c:v>40697</c:v>
                </c:pt>
                <c:pt idx="349">
                  <c:v>40702</c:v>
                </c:pt>
                <c:pt idx="350">
                  <c:v>40704</c:v>
                </c:pt>
                <c:pt idx="351">
                  <c:v>40709</c:v>
                </c:pt>
                <c:pt idx="352">
                  <c:v>40711</c:v>
                </c:pt>
                <c:pt idx="353">
                  <c:v>40716</c:v>
                </c:pt>
                <c:pt idx="354">
                  <c:v>40718</c:v>
                </c:pt>
                <c:pt idx="355">
                  <c:v>40723</c:v>
                </c:pt>
                <c:pt idx="356">
                  <c:v>40725</c:v>
                </c:pt>
                <c:pt idx="357">
                  <c:v>40730</c:v>
                </c:pt>
                <c:pt idx="358">
                  <c:v>40732</c:v>
                </c:pt>
                <c:pt idx="359">
                  <c:v>40737</c:v>
                </c:pt>
                <c:pt idx="360">
                  <c:v>40739</c:v>
                </c:pt>
                <c:pt idx="361">
                  <c:v>40744</c:v>
                </c:pt>
                <c:pt idx="362">
                  <c:v>40746</c:v>
                </c:pt>
                <c:pt idx="363">
                  <c:v>40751</c:v>
                </c:pt>
                <c:pt idx="364">
                  <c:v>40753</c:v>
                </c:pt>
                <c:pt idx="365">
                  <c:v>40758</c:v>
                </c:pt>
                <c:pt idx="366">
                  <c:v>40760</c:v>
                </c:pt>
                <c:pt idx="367">
                  <c:v>40765</c:v>
                </c:pt>
                <c:pt idx="368">
                  <c:v>40767</c:v>
                </c:pt>
                <c:pt idx="369">
                  <c:v>40772</c:v>
                </c:pt>
                <c:pt idx="370">
                  <c:v>40774</c:v>
                </c:pt>
                <c:pt idx="371">
                  <c:v>40779</c:v>
                </c:pt>
                <c:pt idx="372">
                  <c:v>40781</c:v>
                </c:pt>
                <c:pt idx="373">
                  <c:v>40786</c:v>
                </c:pt>
                <c:pt idx="374">
                  <c:v>40788</c:v>
                </c:pt>
                <c:pt idx="375">
                  <c:v>40793</c:v>
                </c:pt>
                <c:pt idx="376">
                  <c:v>40795</c:v>
                </c:pt>
                <c:pt idx="377">
                  <c:v>40800</c:v>
                </c:pt>
                <c:pt idx="378">
                  <c:v>40802</c:v>
                </c:pt>
                <c:pt idx="379">
                  <c:v>40807</c:v>
                </c:pt>
                <c:pt idx="380">
                  <c:v>40808</c:v>
                </c:pt>
                <c:pt idx="381">
                  <c:v>40809</c:v>
                </c:pt>
                <c:pt idx="382">
                  <c:v>40814</c:v>
                </c:pt>
                <c:pt idx="383">
                  <c:v>40816</c:v>
                </c:pt>
                <c:pt idx="384">
                  <c:v>40823</c:v>
                </c:pt>
                <c:pt idx="385">
                  <c:v>40830</c:v>
                </c:pt>
                <c:pt idx="386">
                  <c:v>40837</c:v>
                </c:pt>
                <c:pt idx="387">
                  <c:v>40844</c:v>
                </c:pt>
                <c:pt idx="388">
                  <c:v>40854</c:v>
                </c:pt>
                <c:pt idx="389">
                  <c:v>40858</c:v>
                </c:pt>
                <c:pt idx="390">
                  <c:v>40865</c:v>
                </c:pt>
                <c:pt idx="391">
                  <c:v>40872</c:v>
                </c:pt>
                <c:pt idx="392">
                  <c:v>40879</c:v>
                </c:pt>
                <c:pt idx="393">
                  <c:v>40886</c:v>
                </c:pt>
                <c:pt idx="394">
                  <c:v>40893</c:v>
                </c:pt>
                <c:pt idx="395">
                  <c:v>40900</c:v>
                </c:pt>
                <c:pt idx="396">
                  <c:v>40921</c:v>
                </c:pt>
                <c:pt idx="397">
                  <c:v>40928</c:v>
                </c:pt>
                <c:pt idx="398">
                  <c:v>40935</c:v>
                </c:pt>
                <c:pt idx="399">
                  <c:v>40942</c:v>
                </c:pt>
                <c:pt idx="400">
                  <c:v>40949</c:v>
                </c:pt>
                <c:pt idx="401">
                  <c:v>40956</c:v>
                </c:pt>
                <c:pt idx="402">
                  <c:v>40961</c:v>
                </c:pt>
                <c:pt idx="403">
                  <c:v>40970</c:v>
                </c:pt>
                <c:pt idx="404">
                  <c:v>40980</c:v>
                </c:pt>
                <c:pt idx="405">
                  <c:v>40988</c:v>
                </c:pt>
                <c:pt idx="406">
                  <c:v>40991</c:v>
                </c:pt>
                <c:pt idx="407">
                  <c:v>40998</c:v>
                </c:pt>
                <c:pt idx="408">
                  <c:v>41005</c:v>
                </c:pt>
                <c:pt idx="409">
                  <c:v>41016</c:v>
                </c:pt>
                <c:pt idx="410">
                  <c:v>41026</c:v>
                </c:pt>
                <c:pt idx="411">
                  <c:v>41033</c:v>
                </c:pt>
                <c:pt idx="412">
                  <c:v>41040</c:v>
                </c:pt>
                <c:pt idx="413">
                  <c:v>41047</c:v>
                </c:pt>
                <c:pt idx="414">
                  <c:v>41057</c:v>
                </c:pt>
                <c:pt idx="415">
                  <c:v>41061</c:v>
                </c:pt>
                <c:pt idx="416">
                  <c:v>41071</c:v>
                </c:pt>
                <c:pt idx="417">
                  <c:v>41075</c:v>
                </c:pt>
                <c:pt idx="418">
                  <c:v>41082</c:v>
                </c:pt>
                <c:pt idx="419">
                  <c:v>41089</c:v>
                </c:pt>
                <c:pt idx="420">
                  <c:v>41096</c:v>
                </c:pt>
                <c:pt idx="421">
                  <c:v>41103</c:v>
                </c:pt>
                <c:pt idx="422">
                  <c:v>41110</c:v>
                </c:pt>
                <c:pt idx="423">
                  <c:v>41117</c:v>
                </c:pt>
                <c:pt idx="424">
                  <c:v>41124</c:v>
                </c:pt>
                <c:pt idx="425">
                  <c:v>41131</c:v>
                </c:pt>
                <c:pt idx="426">
                  <c:v>41138</c:v>
                </c:pt>
                <c:pt idx="427">
                  <c:v>41145</c:v>
                </c:pt>
                <c:pt idx="428">
                  <c:v>41152</c:v>
                </c:pt>
                <c:pt idx="429">
                  <c:v>41159</c:v>
                </c:pt>
                <c:pt idx="430">
                  <c:v>41166</c:v>
                </c:pt>
                <c:pt idx="431">
                  <c:v>41173</c:v>
                </c:pt>
                <c:pt idx="432">
                  <c:v>41180</c:v>
                </c:pt>
                <c:pt idx="433">
                  <c:v>41187</c:v>
                </c:pt>
                <c:pt idx="434">
                  <c:v>41194</c:v>
                </c:pt>
                <c:pt idx="435">
                  <c:v>41201</c:v>
                </c:pt>
                <c:pt idx="436">
                  <c:v>41208</c:v>
                </c:pt>
                <c:pt idx="437">
                  <c:v>41215</c:v>
                </c:pt>
                <c:pt idx="438">
                  <c:v>41222</c:v>
                </c:pt>
                <c:pt idx="439">
                  <c:v>41229</c:v>
                </c:pt>
                <c:pt idx="440">
                  <c:v>41236</c:v>
                </c:pt>
                <c:pt idx="441">
                  <c:v>41246</c:v>
                </c:pt>
                <c:pt idx="442">
                  <c:v>41250</c:v>
                </c:pt>
                <c:pt idx="443">
                  <c:v>41257</c:v>
                </c:pt>
                <c:pt idx="444">
                  <c:v>41264</c:v>
                </c:pt>
                <c:pt idx="445">
                  <c:v>41285</c:v>
                </c:pt>
                <c:pt idx="446">
                  <c:v>41292</c:v>
                </c:pt>
                <c:pt idx="447">
                  <c:v>41299</c:v>
                </c:pt>
                <c:pt idx="448">
                  <c:v>41306</c:v>
                </c:pt>
                <c:pt idx="449">
                  <c:v>41313</c:v>
                </c:pt>
                <c:pt idx="450">
                  <c:v>41323</c:v>
                </c:pt>
                <c:pt idx="451">
                  <c:v>41327</c:v>
                </c:pt>
                <c:pt idx="452">
                  <c:v>41334</c:v>
                </c:pt>
                <c:pt idx="453">
                  <c:v>41341</c:v>
                </c:pt>
                <c:pt idx="454">
                  <c:v>41348</c:v>
                </c:pt>
                <c:pt idx="455">
                  <c:v>41355</c:v>
                </c:pt>
                <c:pt idx="456">
                  <c:v>41362</c:v>
                </c:pt>
                <c:pt idx="457">
                  <c:v>41369</c:v>
                </c:pt>
                <c:pt idx="458">
                  <c:v>41376</c:v>
                </c:pt>
                <c:pt idx="459">
                  <c:v>41383</c:v>
                </c:pt>
                <c:pt idx="460">
                  <c:v>41407</c:v>
                </c:pt>
                <c:pt idx="461">
                  <c:v>41411</c:v>
                </c:pt>
                <c:pt idx="462">
                  <c:v>41418</c:v>
                </c:pt>
                <c:pt idx="463">
                  <c:v>41425</c:v>
                </c:pt>
                <c:pt idx="464">
                  <c:v>41432</c:v>
                </c:pt>
                <c:pt idx="465">
                  <c:v>41442</c:v>
                </c:pt>
                <c:pt idx="466">
                  <c:v>41449</c:v>
                </c:pt>
                <c:pt idx="467">
                  <c:v>41453</c:v>
                </c:pt>
                <c:pt idx="468">
                  <c:v>41460</c:v>
                </c:pt>
                <c:pt idx="469">
                  <c:v>41467</c:v>
                </c:pt>
                <c:pt idx="470">
                  <c:v>41474</c:v>
                </c:pt>
                <c:pt idx="471">
                  <c:v>41481</c:v>
                </c:pt>
                <c:pt idx="472">
                  <c:v>41488</c:v>
                </c:pt>
                <c:pt idx="473">
                  <c:v>41502</c:v>
                </c:pt>
                <c:pt idx="474">
                  <c:v>41509</c:v>
                </c:pt>
                <c:pt idx="475">
                  <c:v>41516</c:v>
                </c:pt>
                <c:pt idx="476">
                  <c:v>41523</c:v>
                </c:pt>
                <c:pt idx="477">
                  <c:v>41530</c:v>
                </c:pt>
                <c:pt idx="478">
                  <c:v>41544</c:v>
                </c:pt>
                <c:pt idx="479">
                  <c:v>41551</c:v>
                </c:pt>
                <c:pt idx="480">
                  <c:v>41558</c:v>
                </c:pt>
                <c:pt idx="481">
                  <c:v>41565</c:v>
                </c:pt>
                <c:pt idx="482">
                  <c:v>41572</c:v>
                </c:pt>
                <c:pt idx="483">
                  <c:v>41579</c:v>
                </c:pt>
                <c:pt idx="484">
                  <c:v>41593</c:v>
                </c:pt>
                <c:pt idx="485">
                  <c:v>41600</c:v>
                </c:pt>
                <c:pt idx="486">
                  <c:v>41607</c:v>
                </c:pt>
                <c:pt idx="487">
                  <c:v>41614</c:v>
                </c:pt>
                <c:pt idx="488">
                  <c:v>41624</c:v>
                </c:pt>
                <c:pt idx="489">
                  <c:v>41628</c:v>
                </c:pt>
                <c:pt idx="490">
                  <c:v>41635</c:v>
                </c:pt>
                <c:pt idx="491">
                  <c:v>41656</c:v>
                </c:pt>
                <c:pt idx="492">
                  <c:v>41661</c:v>
                </c:pt>
                <c:pt idx="493">
                  <c:v>41663</c:v>
                </c:pt>
                <c:pt idx="494">
                  <c:v>41670</c:v>
                </c:pt>
                <c:pt idx="495">
                  <c:v>41677</c:v>
                </c:pt>
                <c:pt idx="496">
                  <c:v>41684</c:v>
                </c:pt>
                <c:pt idx="497">
                  <c:v>41691</c:v>
                </c:pt>
                <c:pt idx="498">
                  <c:v>41698</c:v>
                </c:pt>
                <c:pt idx="499">
                  <c:v>41705</c:v>
                </c:pt>
                <c:pt idx="500">
                  <c:v>41712</c:v>
                </c:pt>
                <c:pt idx="501">
                  <c:v>41719</c:v>
                </c:pt>
                <c:pt idx="502">
                  <c:v>41726</c:v>
                </c:pt>
                <c:pt idx="503">
                  <c:v>41733</c:v>
                </c:pt>
                <c:pt idx="504">
                  <c:v>41740</c:v>
                </c:pt>
                <c:pt idx="505">
                  <c:v>41747</c:v>
                </c:pt>
                <c:pt idx="506">
                  <c:v>41750</c:v>
                </c:pt>
                <c:pt idx="507">
                  <c:v>41754</c:v>
                </c:pt>
                <c:pt idx="508">
                  <c:v>41764</c:v>
                </c:pt>
                <c:pt idx="509">
                  <c:v>41768</c:v>
                </c:pt>
                <c:pt idx="510">
                  <c:v>41775</c:v>
                </c:pt>
                <c:pt idx="511">
                  <c:v>41782</c:v>
                </c:pt>
                <c:pt idx="512">
                  <c:v>41789</c:v>
                </c:pt>
                <c:pt idx="513">
                  <c:v>41796</c:v>
                </c:pt>
                <c:pt idx="514">
                  <c:v>41803</c:v>
                </c:pt>
                <c:pt idx="515">
                  <c:v>41810</c:v>
                </c:pt>
                <c:pt idx="516">
                  <c:v>41817</c:v>
                </c:pt>
                <c:pt idx="517">
                  <c:v>41824</c:v>
                </c:pt>
                <c:pt idx="518">
                  <c:v>41831</c:v>
                </c:pt>
                <c:pt idx="519">
                  <c:v>41842</c:v>
                </c:pt>
                <c:pt idx="520">
                  <c:v>41849</c:v>
                </c:pt>
                <c:pt idx="521">
                  <c:v>41857</c:v>
                </c:pt>
                <c:pt idx="522">
                  <c:v>41862</c:v>
                </c:pt>
                <c:pt idx="523">
                  <c:v>41866</c:v>
                </c:pt>
                <c:pt idx="524">
                  <c:v>41873</c:v>
                </c:pt>
                <c:pt idx="525">
                  <c:v>41880</c:v>
                </c:pt>
                <c:pt idx="526">
                  <c:v>41887</c:v>
                </c:pt>
                <c:pt idx="527">
                  <c:v>41894</c:v>
                </c:pt>
                <c:pt idx="528">
                  <c:v>41901</c:v>
                </c:pt>
                <c:pt idx="529">
                  <c:v>41908</c:v>
                </c:pt>
                <c:pt idx="530">
                  <c:v>41915</c:v>
                </c:pt>
                <c:pt idx="531">
                  <c:v>41922</c:v>
                </c:pt>
                <c:pt idx="532">
                  <c:v>41929</c:v>
                </c:pt>
                <c:pt idx="533">
                  <c:v>41936</c:v>
                </c:pt>
                <c:pt idx="534">
                  <c:v>41943</c:v>
                </c:pt>
                <c:pt idx="535">
                  <c:v>41950</c:v>
                </c:pt>
                <c:pt idx="536">
                  <c:v>41957</c:v>
                </c:pt>
                <c:pt idx="537">
                  <c:v>41964</c:v>
                </c:pt>
                <c:pt idx="538">
                  <c:v>41971</c:v>
                </c:pt>
                <c:pt idx="539">
                  <c:v>41978</c:v>
                </c:pt>
                <c:pt idx="540">
                  <c:v>41985</c:v>
                </c:pt>
                <c:pt idx="541">
                  <c:v>41992</c:v>
                </c:pt>
                <c:pt idx="542">
                  <c:v>41999</c:v>
                </c:pt>
                <c:pt idx="543">
                  <c:v>42020</c:v>
                </c:pt>
                <c:pt idx="544">
                  <c:v>42027</c:v>
                </c:pt>
                <c:pt idx="545">
                  <c:v>42034</c:v>
                </c:pt>
                <c:pt idx="546">
                  <c:v>42041</c:v>
                </c:pt>
                <c:pt idx="547">
                  <c:v>42048</c:v>
                </c:pt>
                <c:pt idx="548">
                  <c:v>42055</c:v>
                </c:pt>
                <c:pt idx="549">
                  <c:v>42062</c:v>
                </c:pt>
                <c:pt idx="550">
                  <c:v>42069</c:v>
                </c:pt>
                <c:pt idx="551">
                  <c:v>42076</c:v>
                </c:pt>
                <c:pt idx="552">
                  <c:v>42083</c:v>
                </c:pt>
                <c:pt idx="553">
                  <c:v>42090</c:v>
                </c:pt>
                <c:pt idx="554">
                  <c:v>42097</c:v>
                </c:pt>
                <c:pt idx="555">
                  <c:v>42104</c:v>
                </c:pt>
                <c:pt idx="556">
                  <c:v>42111</c:v>
                </c:pt>
                <c:pt idx="557">
                  <c:v>42118</c:v>
                </c:pt>
                <c:pt idx="558">
                  <c:v>42125</c:v>
                </c:pt>
                <c:pt idx="559">
                  <c:v>42132</c:v>
                </c:pt>
                <c:pt idx="560">
                  <c:v>42139</c:v>
                </c:pt>
                <c:pt idx="561">
                  <c:v>42146</c:v>
                </c:pt>
                <c:pt idx="562">
                  <c:v>42153</c:v>
                </c:pt>
                <c:pt idx="563">
                  <c:v>42160</c:v>
                </c:pt>
                <c:pt idx="564">
                  <c:v>42170</c:v>
                </c:pt>
                <c:pt idx="565">
                  <c:v>42174</c:v>
                </c:pt>
                <c:pt idx="566">
                  <c:v>42181</c:v>
                </c:pt>
                <c:pt idx="567">
                  <c:v>42192</c:v>
                </c:pt>
                <c:pt idx="568">
                  <c:v>42195</c:v>
                </c:pt>
                <c:pt idx="569">
                  <c:v>42202</c:v>
                </c:pt>
                <c:pt idx="570">
                  <c:v>42209</c:v>
                </c:pt>
                <c:pt idx="571">
                  <c:v>42216</c:v>
                </c:pt>
                <c:pt idx="572">
                  <c:v>42226</c:v>
                </c:pt>
                <c:pt idx="573">
                  <c:v>42230</c:v>
                </c:pt>
                <c:pt idx="574">
                  <c:v>42237</c:v>
                </c:pt>
                <c:pt idx="575">
                  <c:v>42244</c:v>
                </c:pt>
                <c:pt idx="576">
                  <c:v>42251</c:v>
                </c:pt>
                <c:pt idx="577">
                  <c:v>42258</c:v>
                </c:pt>
                <c:pt idx="578">
                  <c:v>42265</c:v>
                </c:pt>
                <c:pt idx="579">
                  <c:v>42272</c:v>
                </c:pt>
                <c:pt idx="580">
                  <c:v>42279</c:v>
                </c:pt>
                <c:pt idx="581">
                  <c:v>42286</c:v>
                </c:pt>
                <c:pt idx="582">
                  <c:v>42293</c:v>
                </c:pt>
                <c:pt idx="583">
                  <c:v>42300</c:v>
                </c:pt>
                <c:pt idx="584">
                  <c:v>42307</c:v>
                </c:pt>
                <c:pt idx="585">
                  <c:v>42314</c:v>
                </c:pt>
                <c:pt idx="586">
                  <c:v>42321</c:v>
                </c:pt>
                <c:pt idx="587">
                  <c:v>42328</c:v>
                </c:pt>
                <c:pt idx="588">
                  <c:v>42335</c:v>
                </c:pt>
                <c:pt idx="589">
                  <c:v>42342</c:v>
                </c:pt>
                <c:pt idx="590">
                  <c:v>42349</c:v>
                </c:pt>
                <c:pt idx="591">
                  <c:v>42356</c:v>
                </c:pt>
                <c:pt idx="592">
                  <c:v>42363</c:v>
                </c:pt>
                <c:pt idx="593">
                  <c:v>42388</c:v>
                </c:pt>
                <c:pt idx="594">
                  <c:v>42391</c:v>
                </c:pt>
                <c:pt idx="595">
                  <c:v>42398</c:v>
                </c:pt>
                <c:pt idx="596">
                  <c:v>42405</c:v>
                </c:pt>
                <c:pt idx="597">
                  <c:v>42412</c:v>
                </c:pt>
                <c:pt idx="598">
                  <c:v>42419</c:v>
                </c:pt>
                <c:pt idx="599">
                  <c:v>42426</c:v>
                </c:pt>
                <c:pt idx="600">
                  <c:v>42433</c:v>
                </c:pt>
                <c:pt idx="601">
                  <c:v>42440</c:v>
                </c:pt>
                <c:pt idx="602">
                  <c:v>42447</c:v>
                </c:pt>
                <c:pt idx="603">
                  <c:v>42454</c:v>
                </c:pt>
                <c:pt idx="604">
                  <c:v>42461</c:v>
                </c:pt>
                <c:pt idx="605">
                  <c:v>42468</c:v>
                </c:pt>
                <c:pt idx="606">
                  <c:v>42475</c:v>
                </c:pt>
                <c:pt idx="607">
                  <c:v>42482</c:v>
                </c:pt>
                <c:pt idx="608">
                  <c:v>42489</c:v>
                </c:pt>
                <c:pt idx="609">
                  <c:v>42496</c:v>
                </c:pt>
                <c:pt idx="610">
                  <c:v>42503</c:v>
                </c:pt>
                <c:pt idx="611">
                  <c:v>42510</c:v>
                </c:pt>
                <c:pt idx="612">
                  <c:v>42517</c:v>
                </c:pt>
                <c:pt idx="613">
                  <c:v>42524</c:v>
                </c:pt>
                <c:pt idx="614">
                  <c:v>42531</c:v>
                </c:pt>
                <c:pt idx="615">
                  <c:v>42538</c:v>
                </c:pt>
                <c:pt idx="616">
                  <c:v>42545</c:v>
                </c:pt>
                <c:pt idx="617">
                  <c:v>42548</c:v>
                </c:pt>
                <c:pt idx="618">
                  <c:v>42552</c:v>
                </c:pt>
                <c:pt idx="619">
                  <c:v>42559</c:v>
                </c:pt>
                <c:pt idx="620">
                  <c:v>42566</c:v>
                </c:pt>
                <c:pt idx="621">
                  <c:v>42573</c:v>
                </c:pt>
                <c:pt idx="622">
                  <c:v>42580</c:v>
                </c:pt>
                <c:pt idx="623">
                  <c:v>42587</c:v>
                </c:pt>
                <c:pt idx="624">
                  <c:v>42594</c:v>
                </c:pt>
                <c:pt idx="625">
                  <c:v>42601</c:v>
                </c:pt>
                <c:pt idx="626">
                  <c:v>42608</c:v>
                </c:pt>
                <c:pt idx="627">
                  <c:v>42615</c:v>
                </c:pt>
                <c:pt idx="628">
                  <c:v>42622</c:v>
                </c:pt>
                <c:pt idx="629">
                  <c:v>42629</c:v>
                </c:pt>
                <c:pt idx="630">
                  <c:v>42636</c:v>
                </c:pt>
                <c:pt idx="631">
                  <c:v>42643</c:v>
                </c:pt>
                <c:pt idx="632">
                  <c:v>42650</c:v>
                </c:pt>
                <c:pt idx="633">
                  <c:v>42657</c:v>
                </c:pt>
                <c:pt idx="634">
                  <c:v>42664</c:v>
                </c:pt>
                <c:pt idx="635">
                  <c:v>42671</c:v>
                </c:pt>
                <c:pt idx="636">
                  <c:v>42677</c:v>
                </c:pt>
                <c:pt idx="637">
                  <c:v>42685</c:v>
                </c:pt>
                <c:pt idx="638">
                  <c:v>42692</c:v>
                </c:pt>
                <c:pt idx="639">
                  <c:v>42699</c:v>
                </c:pt>
                <c:pt idx="640">
                  <c:v>42706</c:v>
                </c:pt>
                <c:pt idx="641">
                  <c:v>42713</c:v>
                </c:pt>
                <c:pt idx="642">
                  <c:v>42720</c:v>
                </c:pt>
                <c:pt idx="643">
                  <c:v>42727</c:v>
                </c:pt>
                <c:pt idx="644">
                  <c:v>42748</c:v>
                </c:pt>
                <c:pt idx="645">
                  <c:v>42755</c:v>
                </c:pt>
                <c:pt idx="646">
                  <c:v>42762</c:v>
                </c:pt>
                <c:pt idx="647">
                  <c:v>42769</c:v>
                </c:pt>
                <c:pt idx="648">
                  <c:v>42776</c:v>
                </c:pt>
                <c:pt idx="649">
                  <c:v>42783</c:v>
                </c:pt>
                <c:pt idx="650">
                  <c:v>42790</c:v>
                </c:pt>
                <c:pt idx="651">
                  <c:v>42797</c:v>
                </c:pt>
                <c:pt idx="652">
                  <c:v>42804</c:v>
                </c:pt>
                <c:pt idx="653">
                  <c:v>42808</c:v>
                </c:pt>
                <c:pt idx="654">
                  <c:v>42811</c:v>
                </c:pt>
                <c:pt idx="655">
                  <c:v>42818</c:v>
                </c:pt>
                <c:pt idx="656">
                  <c:v>42825</c:v>
                </c:pt>
                <c:pt idx="657">
                  <c:v>42832</c:v>
                </c:pt>
                <c:pt idx="658">
                  <c:v>42839</c:v>
                </c:pt>
                <c:pt idx="659">
                  <c:v>42846</c:v>
                </c:pt>
                <c:pt idx="660">
                  <c:v>42853</c:v>
                </c:pt>
                <c:pt idx="661">
                  <c:v>42860</c:v>
                </c:pt>
                <c:pt idx="662">
                  <c:v>42867</c:v>
                </c:pt>
                <c:pt idx="663">
                  <c:v>42874</c:v>
                </c:pt>
                <c:pt idx="664">
                  <c:v>42881</c:v>
                </c:pt>
                <c:pt idx="665">
                  <c:v>42884</c:v>
                </c:pt>
                <c:pt idx="666">
                  <c:v>42888</c:v>
                </c:pt>
                <c:pt idx="667">
                  <c:v>42895</c:v>
                </c:pt>
                <c:pt idx="668">
                  <c:v>42902</c:v>
                </c:pt>
                <c:pt idx="669">
                  <c:v>42909</c:v>
                </c:pt>
                <c:pt idx="670">
                  <c:v>42916</c:v>
                </c:pt>
                <c:pt idx="671">
                  <c:v>42923</c:v>
                </c:pt>
                <c:pt idx="672">
                  <c:v>42930</c:v>
                </c:pt>
                <c:pt idx="673">
                  <c:v>42937</c:v>
                </c:pt>
                <c:pt idx="674">
                  <c:v>42944</c:v>
                </c:pt>
                <c:pt idx="675">
                  <c:v>42951</c:v>
                </c:pt>
                <c:pt idx="676">
                  <c:v>42958</c:v>
                </c:pt>
                <c:pt idx="677">
                  <c:v>42965</c:v>
                </c:pt>
                <c:pt idx="678">
                  <c:v>42972</c:v>
                </c:pt>
                <c:pt idx="679">
                  <c:v>42979</c:v>
                </c:pt>
                <c:pt idx="680">
                  <c:v>42986</c:v>
                </c:pt>
                <c:pt idx="681">
                  <c:v>42993</c:v>
                </c:pt>
                <c:pt idx="682">
                  <c:v>43000</c:v>
                </c:pt>
                <c:pt idx="683">
                  <c:v>43007</c:v>
                </c:pt>
                <c:pt idx="684">
                  <c:v>43014</c:v>
                </c:pt>
                <c:pt idx="685">
                  <c:v>43021</c:v>
                </c:pt>
                <c:pt idx="686">
                  <c:v>43028</c:v>
                </c:pt>
                <c:pt idx="687">
                  <c:v>43035</c:v>
                </c:pt>
                <c:pt idx="688">
                  <c:v>43042</c:v>
                </c:pt>
                <c:pt idx="689">
                  <c:v>43049</c:v>
                </c:pt>
                <c:pt idx="690">
                  <c:v>43056</c:v>
                </c:pt>
                <c:pt idx="691">
                  <c:v>43063</c:v>
                </c:pt>
                <c:pt idx="692">
                  <c:v>43070</c:v>
                </c:pt>
                <c:pt idx="693">
                  <c:v>43077</c:v>
                </c:pt>
                <c:pt idx="694">
                  <c:v>43084</c:v>
                </c:pt>
                <c:pt idx="695">
                  <c:v>43091</c:v>
                </c:pt>
                <c:pt idx="696">
                  <c:v>43098</c:v>
                </c:pt>
                <c:pt idx="697">
                  <c:v>43112</c:v>
                </c:pt>
                <c:pt idx="698">
                  <c:v>43119</c:v>
                </c:pt>
                <c:pt idx="699">
                  <c:v>43126</c:v>
                </c:pt>
                <c:pt idx="700">
                  <c:v>43133</c:v>
                </c:pt>
                <c:pt idx="701">
                  <c:v>43136</c:v>
                </c:pt>
                <c:pt idx="702">
                  <c:v>43140</c:v>
                </c:pt>
                <c:pt idx="703">
                  <c:v>43150</c:v>
                </c:pt>
                <c:pt idx="704">
                  <c:v>43154</c:v>
                </c:pt>
                <c:pt idx="705">
                  <c:v>43161</c:v>
                </c:pt>
                <c:pt idx="706">
                  <c:v>43168</c:v>
                </c:pt>
                <c:pt idx="707">
                  <c:v>43175</c:v>
                </c:pt>
                <c:pt idx="708">
                  <c:v>43182</c:v>
                </c:pt>
                <c:pt idx="709">
                  <c:v>43196</c:v>
                </c:pt>
                <c:pt idx="710">
                  <c:v>43203</c:v>
                </c:pt>
                <c:pt idx="711">
                  <c:v>43217</c:v>
                </c:pt>
                <c:pt idx="712">
                  <c:v>43224</c:v>
                </c:pt>
                <c:pt idx="713">
                  <c:v>43231</c:v>
                </c:pt>
                <c:pt idx="714">
                  <c:v>43238</c:v>
                </c:pt>
                <c:pt idx="715">
                  <c:v>43245</c:v>
                </c:pt>
                <c:pt idx="716">
                  <c:v>43252</c:v>
                </c:pt>
                <c:pt idx="717">
                  <c:v>43259</c:v>
                </c:pt>
                <c:pt idx="718">
                  <c:v>43266</c:v>
                </c:pt>
                <c:pt idx="719">
                  <c:v>43273</c:v>
                </c:pt>
                <c:pt idx="720">
                  <c:v>43280</c:v>
                </c:pt>
                <c:pt idx="721">
                  <c:v>43287</c:v>
                </c:pt>
                <c:pt idx="722">
                  <c:v>43291</c:v>
                </c:pt>
                <c:pt idx="723">
                  <c:v>43294</c:v>
                </c:pt>
                <c:pt idx="724">
                  <c:v>43304</c:v>
                </c:pt>
                <c:pt idx="725">
                  <c:v>43308</c:v>
                </c:pt>
                <c:pt idx="726">
                  <c:v>43315</c:v>
                </c:pt>
                <c:pt idx="727">
                  <c:v>43322</c:v>
                </c:pt>
                <c:pt idx="728">
                  <c:v>43329</c:v>
                </c:pt>
                <c:pt idx="729">
                  <c:v>43336</c:v>
                </c:pt>
                <c:pt idx="730">
                  <c:v>43346</c:v>
                </c:pt>
                <c:pt idx="731">
                  <c:v>43350</c:v>
                </c:pt>
                <c:pt idx="732">
                  <c:v>43357</c:v>
                </c:pt>
                <c:pt idx="733">
                  <c:v>43364</c:v>
                </c:pt>
                <c:pt idx="734">
                  <c:v>43371</c:v>
                </c:pt>
                <c:pt idx="735">
                  <c:v>43378</c:v>
                </c:pt>
                <c:pt idx="736">
                  <c:v>43385</c:v>
                </c:pt>
                <c:pt idx="737">
                  <c:v>43388</c:v>
                </c:pt>
                <c:pt idx="738">
                  <c:v>43392</c:v>
                </c:pt>
                <c:pt idx="739">
                  <c:v>43399</c:v>
                </c:pt>
                <c:pt idx="740">
                  <c:v>43406</c:v>
                </c:pt>
                <c:pt idx="741">
                  <c:v>43413</c:v>
                </c:pt>
                <c:pt idx="742">
                  <c:v>43420</c:v>
                </c:pt>
                <c:pt idx="743">
                  <c:v>43427</c:v>
                </c:pt>
                <c:pt idx="744">
                  <c:v>43434</c:v>
                </c:pt>
                <c:pt idx="745">
                  <c:v>43441</c:v>
                </c:pt>
                <c:pt idx="746">
                  <c:v>43448</c:v>
                </c:pt>
                <c:pt idx="747">
                  <c:v>43455</c:v>
                </c:pt>
                <c:pt idx="748">
                  <c:v>43462</c:v>
                </c:pt>
                <c:pt idx="749">
                  <c:v>43476</c:v>
                </c:pt>
                <c:pt idx="750">
                  <c:v>43483</c:v>
                </c:pt>
                <c:pt idx="751">
                  <c:v>43490</c:v>
                </c:pt>
                <c:pt idx="752">
                  <c:v>43497</c:v>
                </c:pt>
                <c:pt idx="753">
                  <c:v>43504</c:v>
                </c:pt>
                <c:pt idx="754">
                  <c:v>43511</c:v>
                </c:pt>
                <c:pt idx="755">
                  <c:v>43518</c:v>
                </c:pt>
                <c:pt idx="756">
                  <c:v>43528</c:v>
                </c:pt>
                <c:pt idx="757">
                  <c:v>43531</c:v>
                </c:pt>
                <c:pt idx="758">
                  <c:v>43542</c:v>
                </c:pt>
                <c:pt idx="759">
                  <c:v>43546</c:v>
                </c:pt>
                <c:pt idx="760">
                  <c:v>43556</c:v>
                </c:pt>
                <c:pt idx="761">
                  <c:v>43560</c:v>
                </c:pt>
                <c:pt idx="762">
                  <c:v>43567</c:v>
                </c:pt>
                <c:pt idx="763">
                  <c:v>43574</c:v>
                </c:pt>
                <c:pt idx="764">
                  <c:v>43581</c:v>
                </c:pt>
                <c:pt idx="765">
                  <c:v>43588</c:v>
                </c:pt>
                <c:pt idx="766">
                  <c:v>43593</c:v>
                </c:pt>
                <c:pt idx="767">
                  <c:v>43602</c:v>
                </c:pt>
                <c:pt idx="768">
                  <c:v>43609</c:v>
                </c:pt>
                <c:pt idx="769">
                  <c:v>43616</c:v>
                </c:pt>
                <c:pt idx="770">
                  <c:v>43623</c:v>
                </c:pt>
                <c:pt idx="771">
                  <c:v>43630</c:v>
                </c:pt>
                <c:pt idx="772">
                  <c:v>43637</c:v>
                </c:pt>
                <c:pt idx="773">
                  <c:v>43644</c:v>
                </c:pt>
                <c:pt idx="774">
                  <c:v>43651</c:v>
                </c:pt>
                <c:pt idx="775">
                  <c:v>43654</c:v>
                </c:pt>
              </c:numCache>
            </c:numRef>
          </c:cat>
          <c:val>
            <c:numRef>
              <c:f>Sheet1!$F$3:$F$778</c:f>
              <c:numCache>
                <c:formatCode>_-* #,##0_-;\-* #,##0_-;_-* "-"??_-;_-@_-</c:formatCode>
                <c:ptCount val="776"/>
                <c:pt idx="0">
                  <c:v>5950</c:v>
                </c:pt>
                <c:pt idx="1">
                  <c:v>5950</c:v>
                </c:pt>
                <c:pt idx="2">
                  <c:v>5950</c:v>
                </c:pt>
                <c:pt idx="3">
                  <c:v>5950</c:v>
                </c:pt>
                <c:pt idx="4">
                  <c:v>6000</c:v>
                </c:pt>
                <c:pt idx="5">
                  <c:v>6000</c:v>
                </c:pt>
                <c:pt idx="6">
                  <c:v>6400</c:v>
                </c:pt>
                <c:pt idx="7">
                  <c:v>6400</c:v>
                </c:pt>
                <c:pt idx="8">
                  <c:v>6500</c:v>
                </c:pt>
                <c:pt idx="9">
                  <c:v>6500</c:v>
                </c:pt>
                <c:pt idx="10">
                  <c:v>6600</c:v>
                </c:pt>
                <c:pt idx="11">
                  <c:v>6600</c:v>
                </c:pt>
                <c:pt idx="12">
                  <c:v>6800</c:v>
                </c:pt>
                <c:pt idx="13">
                  <c:v>6800</c:v>
                </c:pt>
                <c:pt idx="14">
                  <c:v>6800</c:v>
                </c:pt>
                <c:pt idx="15">
                  <c:v>7250</c:v>
                </c:pt>
                <c:pt idx="16">
                  <c:v>7250</c:v>
                </c:pt>
                <c:pt idx="17">
                  <c:v>7750</c:v>
                </c:pt>
                <c:pt idx="18">
                  <c:v>7750</c:v>
                </c:pt>
                <c:pt idx="19">
                  <c:v>8150</c:v>
                </c:pt>
                <c:pt idx="20">
                  <c:v>8150</c:v>
                </c:pt>
                <c:pt idx="21">
                  <c:v>8550</c:v>
                </c:pt>
                <c:pt idx="22">
                  <c:v>8550</c:v>
                </c:pt>
                <c:pt idx="23">
                  <c:v>8750</c:v>
                </c:pt>
                <c:pt idx="24">
                  <c:v>8750</c:v>
                </c:pt>
                <c:pt idx="25">
                  <c:v>9200</c:v>
                </c:pt>
                <c:pt idx="26">
                  <c:v>9200</c:v>
                </c:pt>
                <c:pt idx="27">
                  <c:v>9200</c:v>
                </c:pt>
                <c:pt idx="28">
                  <c:v>9200</c:v>
                </c:pt>
                <c:pt idx="29">
                  <c:v>9200</c:v>
                </c:pt>
                <c:pt idx="30">
                  <c:v>9200</c:v>
                </c:pt>
                <c:pt idx="31">
                  <c:v>9175</c:v>
                </c:pt>
                <c:pt idx="32">
                  <c:v>9175</c:v>
                </c:pt>
                <c:pt idx="33">
                  <c:v>9150</c:v>
                </c:pt>
                <c:pt idx="34">
                  <c:v>9150</c:v>
                </c:pt>
                <c:pt idx="35">
                  <c:v>9000</c:v>
                </c:pt>
                <c:pt idx="36">
                  <c:v>9000</c:v>
                </c:pt>
                <c:pt idx="37">
                  <c:v>8900</c:v>
                </c:pt>
                <c:pt idx="38">
                  <c:v>8900</c:v>
                </c:pt>
                <c:pt idx="39">
                  <c:v>8850</c:v>
                </c:pt>
                <c:pt idx="40">
                  <c:v>8850</c:v>
                </c:pt>
                <c:pt idx="41">
                  <c:v>8650</c:v>
                </c:pt>
                <c:pt idx="42">
                  <c:v>8650</c:v>
                </c:pt>
                <c:pt idx="43">
                  <c:v>8550</c:v>
                </c:pt>
                <c:pt idx="44">
                  <c:v>8550</c:v>
                </c:pt>
                <c:pt idx="45">
                  <c:v>8400</c:v>
                </c:pt>
                <c:pt idx="46">
                  <c:v>8400</c:v>
                </c:pt>
                <c:pt idx="47">
                  <c:v>8250</c:v>
                </c:pt>
                <c:pt idx="48">
                  <c:v>8250</c:v>
                </c:pt>
                <c:pt idx="49">
                  <c:v>8000</c:v>
                </c:pt>
                <c:pt idx="50">
                  <c:v>8000</c:v>
                </c:pt>
                <c:pt idx="51">
                  <c:v>7800</c:v>
                </c:pt>
                <c:pt idx="52">
                  <c:v>7800</c:v>
                </c:pt>
                <c:pt idx="53">
                  <c:v>7250</c:v>
                </c:pt>
                <c:pt idx="54">
                  <c:v>7250</c:v>
                </c:pt>
                <c:pt idx="55">
                  <c:v>7000</c:v>
                </c:pt>
                <c:pt idx="56">
                  <c:v>7000</c:v>
                </c:pt>
                <c:pt idx="57">
                  <c:v>7000</c:v>
                </c:pt>
                <c:pt idx="58">
                  <c:v>7000</c:v>
                </c:pt>
                <c:pt idx="59">
                  <c:v>7000</c:v>
                </c:pt>
                <c:pt idx="60">
                  <c:v>7000</c:v>
                </c:pt>
                <c:pt idx="61">
                  <c:v>6500</c:v>
                </c:pt>
                <c:pt idx="62">
                  <c:v>6500</c:v>
                </c:pt>
                <c:pt idx="63">
                  <c:v>6500</c:v>
                </c:pt>
                <c:pt idx="64">
                  <c:v>6500</c:v>
                </c:pt>
                <c:pt idx="65">
                  <c:v>6450</c:v>
                </c:pt>
                <c:pt idx="66">
                  <c:v>6450</c:v>
                </c:pt>
                <c:pt idx="67">
                  <c:v>6150</c:v>
                </c:pt>
                <c:pt idx="68">
                  <c:v>6150</c:v>
                </c:pt>
                <c:pt idx="69">
                  <c:v>6200</c:v>
                </c:pt>
                <c:pt idx="70">
                  <c:v>6200</c:v>
                </c:pt>
                <c:pt idx="71">
                  <c:v>6250</c:v>
                </c:pt>
                <c:pt idx="72">
                  <c:v>6250</c:v>
                </c:pt>
                <c:pt idx="73">
                  <c:v>6250</c:v>
                </c:pt>
                <c:pt idx="74">
                  <c:v>6250</c:v>
                </c:pt>
                <c:pt idx="75">
                  <c:v>6200</c:v>
                </c:pt>
                <c:pt idx="76">
                  <c:v>6200</c:v>
                </c:pt>
                <c:pt idx="77">
                  <c:v>6150</c:v>
                </c:pt>
                <c:pt idx="78">
                  <c:v>6150</c:v>
                </c:pt>
                <c:pt idx="79">
                  <c:v>6100</c:v>
                </c:pt>
                <c:pt idx="80">
                  <c:v>6100</c:v>
                </c:pt>
                <c:pt idx="81">
                  <c:v>6000</c:v>
                </c:pt>
                <c:pt idx="82">
                  <c:v>6000</c:v>
                </c:pt>
                <c:pt idx="83">
                  <c:v>5750</c:v>
                </c:pt>
                <c:pt idx="84">
                  <c:v>5750</c:v>
                </c:pt>
                <c:pt idx="85">
                  <c:v>5550</c:v>
                </c:pt>
                <c:pt idx="86">
                  <c:v>5550</c:v>
                </c:pt>
                <c:pt idx="87">
                  <c:v>5250</c:v>
                </c:pt>
                <c:pt idx="88">
                  <c:v>5250</c:v>
                </c:pt>
                <c:pt idx="89">
                  <c:v>5150</c:v>
                </c:pt>
                <c:pt idx="90">
                  <c:v>5150</c:v>
                </c:pt>
                <c:pt idx="91">
                  <c:v>4800</c:v>
                </c:pt>
                <c:pt idx="92">
                  <c:v>4800</c:v>
                </c:pt>
                <c:pt idx="93">
                  <c:v>4750</c:v>
                </c:pt>
                <c:pt idx="94">
                  <c:v>4750</c:v>
                </c:pt>
                <c:pt idx="95">
                  <c:v>4850</c:v>
                </c:pt>
                <c:pt idx="96">
                  <c:v>4850</c:v>
                </c:pt>
                <c:pt idx="97">
                  <c:v>5300</c:v>
                </c:pt>
                <c:pt idx="98">
                  <c:v>5300</c:v>
                </c:pt>
                <c:pt idx="99">
                  <c:v>5550</c:v>
                </c:pt>
                <c:pt idx="100">
                  <c:v>5550</c:v>
                </c:pt>
                <c:pt idx="101">
                  <c:v>5600</c:v>
                </c:pt>
                <c:pt idx="102">
                  <c:v>5600</c:v>
                </c:pt>
                <c:pt idx="103">
                  <c:v>5750</c:v>
                </c:pt>
                <c:pt idx="104">
                  <c:v>5750</c:v>
                </c:pt>
                <c:pt idx="105">
                  <c:v>5750</c:v>
                </c:pt>
                <c:pt idx="106">
                  <c:v>5750</c:v>
                </c:pt>
                <c:pt idx="107">
                  <c:v>5800</c:v>
                </c:pt>
                <c:pt idx="108">
                  <c:v>5800</c:v>
                </c:pt>
                <c:pt idx="109">
                  <c:v>5850</c:v>
                </c:pt>
                <c:pt idx="110">
                  <c:v>5850</c:v>
                </c:pt>
                <c:pt idx="111">
                  <c:v>6050</c:v>
                </c:pt>
                <c:pt idx="112">
                  <c:v>6050</c:v>
                </c:pt>
                <c:pt idx="113">
                  <c:v>6500</c:v>
                </c:pt>
                <c:pt idx="114">
                  <c:v>6500</c:v>
                </c:pt>
                <c:pt idx="115">
                  <c:v>6500</c:v>
                </c:pt>
                <c:pt idx="116">
                  <c:v>6500</c:v>
                </c:pt>
                <c:pt idx="117">
                  <c:v>6500</c:v>
                </c:pt>
                <c:pt idx="118">
                  <c:v>6500</c:v>
                </c:pt>
                <c:pt idx="119">
                  <c:v>6350</c:v>
                </c:pt>
                <c:pt idx="120">
                  <c:v>6350</c:v>
                </c:pt>
                <c:pt idx="121">
                  <c:v>6250</c:v>
                </c:pt>
                <c:pt idx="122">
                  <c:v>6250</c:v>
                </c:pt>
                <c:pt idx="123">
                  <c:v>6150</c:v>
                </c:pt>
                <c:pt idx="124">
                  <c:v>6150</c:v>
                </c:pt>
                <c:pt idx="125">
                  <c:v>5750</c:v>
                </c:pt>
                <c:pt idx="126">
                  <c:v>5750</c:v>
                </c:pt>
                <c:pt idx="127">
                  <c:v>5500</c:v>
                </c:pt>
                <c:pt idx="128">
                  <c:v>5500</c:v>
                </c:pt>
                <c:pt idx="129">
                  <c:v>5375</c:v>
                </c:pt>
                <c:pt idx="130">
                  <c:v>5375</c:v>
                </c:pt>
                <c:pt idx="131">
                  <c:v>5375</c:v>
                </c:pt>
                <c:pt idx="132">
                  <c:v>5375</c:v>
                </c:pt>
                <c:pt idx="133">
                  <c:v>5250</c:v>
                </c:pt>
                <c:pt idx="134">
                  <c:v>5250</c:v>
                </c:pt>
                <c:pt idx="135">
                  <c:v>5250</c:v>
                </c:pt>
                <c:pt idx="136">
                  <c:v>5250</c:v>
                </c:pt>
                <c:pt idx="137">
                  <c:v>5250</c:v>
                </c:pt>
                <c:pt idx="138">
                  <c:v>5250</c:v>
                </c:pt>
                <c:pt idx="139">
                  <c:v>5250</c:v>
                </c:pt>
                <c:pt idx="140">
                  <c:v>5250</c:v>
                </c:pt>
                <c:pt idx="141">
                  <c:v>5300</c:v>
                </c:pt>
                <c:pt idx="142">
                  <c:v>5300</c:v>
                </c:pt>
                <c:pt idx="143">
                  <c:v>5550</c:v>
                </c:pt>
                <c:pt idx="144">
                  <c:v>5550</c:v>
                </c:pt>
                <c:pt idx="145">
                  <c:v>5750</c:v>
                </c:pt>
                <c:pt idx="146">
                  <c:v>5750</c:v>
                </c:pt>
                <c:pt idx="147">
                  <c:v>5750</c:v>
                </c:pt>
                <c:pt idx="148">
                  <c:v>5750</c:v>
                </c:pt>
                <c:pt idx="149">
                  <c:v>5750</c:v>
                </c:pt>
                <c:pt idx="150">
                  <c:v>5750</c:v>
                </c:pt>
                <c:pt idx="151">
                  <c:v>5700</c:v>
                </c:pt>
                <c:pt idx="152">
                  <c:v>5700</c:v>
                </c:pt>
                <c:pt idx="153">
                  <c:v>5650</c:v>
                </c:pt>
                <c:pt idx="154">
                  <c:v>5650</c:v>
                </c:pt>
                <c:pt idx="155">
                  <c:v>5500</c:v>
                </c:pt>
                <c:pt idx="156">
                  <c:v>5500</c:v>
                </c:pt>
                <c:pt idx="157">
                  <c:v>5500</c:v>
                </c:pt>
                <c:pt idx="158">
                  <c:v>5500</c:v>
                </c:pt>
                <c:pt idx="159">
                  <c:v>5350</c:v>
                </c:pt>
                <c:pt idx="160">
                  <c:v>5350</c:v>
                </c:pt>
                <c:pt idx="161">
                  <c:v>5250</c:v>
                </c:pt>
                <c:pt idx="162">
                  <c:v>5250</c:v>
                </c:pt>
                <c:pt idx="163">
                  <c:v>5250</c:v>
                </c:pt>
                <c:pt idx="164">
                  <c:v>5250</c:v>
                </c:pt>
                <c:pt idx="165">
                  <c:v>5250</c:v>
                </c:pt>
                <c:pt idx="166">
                  <c:v>5250</c:v>
                </c:pt>
                <c:pt idx="167">
                  <c:v>5250</c:v>
                </c:pt>
                <c:pt idx="168">
                  <c:v>5250</c:v>
                </c:pt>
                <c:pt idx="169">
                  <c:v>5250</c:v>
                </c:pt>
                <c:pt idx="170">
                  <c:v>5250</c:v>
                </c:pt>
                <c:pt idx="171">
                  <c:v>5000</c:v>
                </c:pt>
                <c:pt idx="172">
                  <c:v>5000</c:v>
                </c:pt>
                <c:pt idx="173">
                  <c:v>4950</c:v>
                </c:pt>
                <c:pt idx="174">
                  <c:v>4950</c:v>
                </c:pt>
                <c:pt idx="175">
                  <c:v>4750</c:v>
                </c:pt>
                <c:pt idx="176">
                  <c:v>4750</c:v>
                </c:pt>
                <c:pt idx="177">
                  <c:v>4550</c:v>
                </c:pt>
                <c:pt idx="178">
                  <c:v>4550</c:v>
                </c:pt>
                <c:pt idx="179">
                  <c:v>4000</c:v>
                </c:pt>
                <c:pt idx="180">
                  <c:v>4000</c:v>
                </c:pt>
                <c:pt idx="181">
                  <c:v>3900</c:v>
                </c:pt>
                <c:pt idx="182">
                  <c:v>3900</c:v>
                </c:pt>
                <c:pt idx="183">
                  <c:v>3750</c:v>
                </c:pt>
                <c:pt idx="184">
                  <c:v>3750</c:v>
                </c:pt>
                <c:pt idx="185">
                  <c:v>3700</c:v>
                </c:pt>
                <c:pt idx="186">
                  <c:v>3700</c:v>
                </c:pt>
                <c:pt idx="187">
                  <c:v>3600</c:v>
                </c:pt>
                <c:pt idx="188">
                  <c:v>3600</c:v>
                </c:pt>
                <c:pt idx="189">
                  <c:v>3600</c:v>
                </c:pt>
                <c:pt idx="190">
                  <c:v>3600</c:v>
                </c:pt>
                <c:pt idx="191">
                  <c:v>3600</c:v>
                </c:pt>
                <c:pt idx="192">
                  <c:v>3600</c:v>
                </c:pt>
                <c:pt idx="193">
                  <c:v>3600</c:v>
                </c:pt>
                <c:pt idx="194">
                  <c:v>3600</c:v>
                </c:pt>
                <c:pt idx="195">
                  <c:v>3550</c:v>
                </c:pt>
                <c:pt idx="196">
                  <c:v>3550</c:v>
                </c:pt>
                <c:pt idx="197">
                  <c:v>3550</c:v>
                </c:pt>
                <c:pt idx="198">
                  <c:v>3550</c:v>
                </c:pt>
                <c:pt idx="199">
                  <c:v>3550</c:v>
                </c:pt>
                <c:pt idx="200">
                  <c:v>3550</c:v>
                </c:pt>
                <c:pt idx="201">
                  <c:v>3600</c:v>
                </c:pt>
                <c:pt idx="202">
                  <c:v>3600</c:v>
                </c:pt>
                <c:pt idx="203">
                  <c:v>3600</c:v>
                </c:pt>
                <c:pt idx="204">
                  <c:v>3600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3600</c:v>
                </c:pt>
                <c:pt idx="210">
                  <c:v>3600</c:v>
                </c:pt>
                <c:pt idx="211">
                  <c:v>3600</c:v>
                </c:pt>
                <c:pt idx="212">
                  <c:v>3600</c:v>
                </c:pt>
                <c:pt idx="213">
                  <c:v>3600</c:v>
                </c:pt>
                <c:pt idx="214">
                  <c:v>3600</c:v>
                </c:pt>
                <c:pt idx="215">
                  <c:v>3600</c:v>
                </c:pt>
                <c:pt idx="216">
                  <c:v>3600</c:v>
                </c:pt>
                <c:pt idx="217">
                  <c:v>3600</c:v>
                </c:pt>
                <c:pt idx="218">
                  <c:v>3600</c:v>
                </c:pt>
                <c:pt idx="219">
                  <c:v>3600</c:v>
                </c:pt>
                <c:pt idx="220">
                  <c:v>3600</c:v>
                </c:pt>
                <c:pt idx="221">
                  <c:v>3550</c:v>
                </c:pt>
                <c:pt idx="222">
                  <c:v>3550</c:v>
                </c:pt>
                <c:pt idx="223">
                  <c:v>3450</c:v>
                </c:pt>
                <c:pt idx="224">
                  <c:v>3450</c:v>
                </c:pt>
                <c:pt idx="225">
                  <c:v>3350</c:v>
                </c:pt>
                <c:pt idx="226">
                  <c:v>3350</c:v>
                </c:pt>
                <c:pt idx="227">
                  <c:v>3250</c:v>
                </c:pt>
                <c:pt idx="228">
                  <c:v>3250</c:v>
                </c:pt>
                <c:pt idx="229">
                  <c:v>3250</c:v>
                </c:pt>
                <c:pt idx="230">
                  <c:v>3250</c:v>
                </c:pt>
                <c:pt idx="231">
                  <c:v>3100</c:v>
                </c:pt>
                <c:pt idx="232">
                  <c:v>3100</c:v>
                </c:pt>
                <c:pt idx="233">
                  <c:v>3050</c:v>
                </c:pt>
                <c:pt idx="234">
                  <c:v>3050</c:v>
                </c:pt>
                <c:pt idx="235">
                  <c:v>2950</c:v>
                </c:pt>
                <c:pt idx="236">
                  <c:v>2950</c:v>
                </c:pt>
                <c:pt idx="237">
                  <c:v>2950</c:v>
                </c:pt>
                <c:pt idx="238">
                  <c:v>2950</c:v>
                </c:pt>
                <c:pt idx="239">
                  <c:v>2950</c:v>
                </c:pt>
                <c:pt idx="240">
                  <c:v>2950</c:v>
                </c:pt>
                <c:pt idx="241">
                  <c:v>2950</c:v>
                </c:pt>
                <c:pt idx="242">
                  <c:v>2950</c:v>
                </c:pt>
                <c:pt idx="243">
                  <c:v>2950</c:v>
                </c:pt>
                <c:pt idx="244">
                  <c:v>2950</c:v>
                </c:pt>
                <c:pt idx="245">
                  <c:v>2950</c:v>
                </c:pt>
                <c:pt idx="246">
                  <c:v>2950</c:v>
                </c:pt>
                <c:pt idx="247">
                  <c:v>2950</c:v>
                </c:pt>
                <c:pt idx="248">
                  <c:v>2950</c:v>
                </c:pt>
                <c:pt idx="249">
                  <c:v>2950</c:v>
                </c:pt>
                <c:pt idx="250">
                  <c:v>2950</c:v>
                </c:pt>
                <c:pt idx="251">
                  <c:v>2950</c:v>
                </c:pt>
                <c:pt idx="252">
                  <c:v>2950</c:v>
                </c:pt>
                <c:pt idx="253">
                  <c:v>2950</c:v>
                </c:pt>
                <c:pt idx="254">
                  <c:v>2950</c:v>
                </c:pt>
                <c:pt idx="255">
                  <c:v>2950</c:v>
                </c:pt>
                <c:pt idx="256">
                  <c:v>2950</c:v>
                </c:pt>
                <c:pt idx="257">
                  <c:v>3000</c:v>
                </c:pt>
                <c:pt idx="258">
                  <c:v>3000</c:v>
                </c:pt>
                <c:pt idx="259">
                  <c:v>3100</c:v>
                </c:pt>
                <c:pt idx="260">
                  <c:v>3100</c:v>
                </c:pt>
                <c:pt idx="261">
                  <c:v>3550</c:v>
                </c:pt>
                <c:pt idx="262">
                  <c:v>3550</c:v>
                </c:pt>
                <c:pt idx="263">
                  <c:v>4200</c:v>
                </c:pt>
                <c:pt idx="264">
                  <c:v>4200</c:v>
                </c:pt>
                <c:pt idx="265">
                  <c:v>5250</c:v>
                </c:pt>
                <c:pt idx="266">
                  <c:v>5250</c:v>
                </c:pt>
                <c:pt idx="267">
                  <c:v>5650</c:v>
                </c:pt>
                <c:pt idx="268">
                  <c:v>5650</c:v>
                </c:pt>
                <c:pt idx="269">
                  <c:v>6050</c:v>
                </c:pt>
                <c:pt idx="270">
                  <c:v>6050</c:v>
                </c:pt>
                <c:pt idx="271">
                  <c:v>6050</c:v>
                </c:pt>
                <c:pt idx="272">
                  <c:v>6050</c:v>
                </c:pt>
                <c:pt idx="273">
                  <c:v>6050</c:v>
                </c:pt>
                <c:pt idx="274">
                  <c:v>6050</c:v>
                </c:pt>
                <c:pt idx="275">
                  <c:v>6050</c:v>
                </c:pt>
                <c:pt idx="276">
                  <c:v>6050</c:v>
                </c:pt>
                <c:pt idx="277">
                  <c:v>6050</c:v>
                </c:pt>
                <c:pt idx="278">
                  <c:v>6050</c:v>
                </c:pt>
                <c:pt idx="279">
                  <c:v>6100</c:v>
                </c:pt>
                <c:pt idx="280">
                  <c:v>6100</c:v>
                </c:pt>
                <c:pt idx="281">
                  <c:v>6100</c:v>
                </c:pt>
                <c:pt idx="282">
                  <c:v>6150</c:v>
                </c:pt>
                <c:pt idx="283">
                  <c:v>6150</c:v>
                </c:pt>
                <c:pt idx="284">
                  <c:v>6250</c:v>
                </c:pt>
                <c:pt idx="285">
                  <c:v>6250</c:v>
                </c:pt>
                <c:pt idx="286">
                  <c:v>6250</c:v>
                </c:pt>
                <c:pt idx="287">
                  <c:v>6250</c:v>
                </c:pt>
                <c:pt idx="288">
                  <c:v>6350</c:v>
                </c:pt>
                <c:pt idx="289">
                  <c:v>6350</c:v>
                </c:pt>
                <c:pt idx="290">
                  <c:v>6400</c:v>
                </c:pt>
                <c:pt idx="291">
                  <c:v>6400</c:v>
                </c:pt>
                <c:pt idx="292">
                  <c:v>6400</c:v>
                </c:pt>
                <c:pt idx="293">
                  <c:v>6750</c:v>
                </c:pt>
                <c:pt idx="294">
                  <c:v>6750</c:v>
                </c:pt>
                <c:pt idx="295">
                  <c:v>6850</c:v>
                </c:pt>
                <c:pt idx="296">
                  <c:v>6850</c:v>
                </c:pt>
                <c:pt idx="297">
                  <c:v>7100</c:v>
                </c:pt>
                <c:pt idx="298">
                  <c:v>7100</c:v>
                </c:pt>
                <c:pt idx="299">
                  <c:v>7750</c:v>
                </c:pt>
                <c:pt idx="300">
                  <c:v>7750</c:v>
                </c:pt>
                <c:pt idx="301">
                  <c:v>8150</c:v>
                </c:pt>
                <c:pt idx="302">
                  <c:v>8150</c:v>
                </c:pt>
                <c:pt idx="303">
                  <c:v>8500</c:v>
                </c:pt>
                <c:pt idx="304">
                  <c:v>8500</c:v>
                </c:pt>
                <c:pt idx="305">
                  <c:v>8500</c:v>
                </c:pt>
                <c:pt idx="306">
                  <c:v>8500</c:v>
                </c:pt>
                <c:pt idx="307">
                  <c:v>8500</c:v>
                </c:pt>
                <c:pt idx="308">
                  <c:v>8500</c:v>
                </c:pt>
                <c:pt idx="309">
                  <c:v>8600</c:v>
                </c:pt>
                <c:pt idx="310">
                  <c:v>8600</c:v>
                </c:pt>
                <c:pt idx="311">
                  <c:v>8600</c:v>
                </c:pt>
                <c:pt idx="312">
                  <c:v>8600</c:v>
                </c:pt>
                <c:pt idx="313">
                  <c:v>8500</c:v>
                </c:pt>
                <c:pt idx="314">
                  <c:v>8500</c:v>
                </c:pt>
                <c:pt idx="315">
                  <c:v>8550</c:v>
                </c:pt>
                <c:pt idx="316">
                  <c:v>8550</c:v>
                </c:pt>
                <c:pt idx="317">
                  <c:v>8250</c:v>
                </c:pt>
                <c:pt idx="318">
                  <c:v>8250</c:v>
                </c:pt>
                <c:pt idx="319">
                  <c:v>8000</c:v>
                </c:pt>
                <c:pt idx="320">
                  <c:v>8000</c:v>
                </c:pt>
                <c:pt idx="321">
                  <c:v>7600</c:v>
                </c:pt>
                <c:pt idx="322">
                  <c:v>7600</c:v>
                </c:pt>
                <c:pt idx="323">
                  <c:v>7450</c:v>
                </c:pt>
                <c:pt idx="324">
                  <c:v>7450</c:v>
                </c:pt>
                <c:pt idx="325">
                  <c:v>7450</c:v>
                </c:pt>
                <c:pt idx="326">
                  <c:v>7250</c:v>
                </c:pt>
                <c:pt idx="327">
                  <c:v>7250</c:v>
                </c:pt>
                <c:pt idx="328">
                  <c:v>7050</c:v>
                </c:pt>
                <c:pt idx="329">
                  <c:v>7050</c:v>
                </c:pt>
                <c:pt idx="330">
                  <c:v>6950</c:v>
                </c:pt>
                <c:pt idx="331">
                  <c:v>6950</c:v>
                </c:pt>
                <c:pt idx="332">
                  <c:v>6800</c:v>
                </c:pt>
                <c:pt idx="333">
                  <c:v>6800</c:v>
                </c:pt>
                <c:pt idx="334">
                  <c:v>6750</c:v>
                </c:pt>
                <c:pt idx="335">
                  <c:v>6750</c:v>
                </c:pt>
                <c:pt idx="336">
                  <c:v>6750</c:v>
                </c:pt>
                <c:pt idx="337">
                  <c:v>6750</c:v>
                </c:pt>
                <c:pt idx="338">
                  <c:v>6750</c:v>
                </c:pt>
                <c:pt idx="339">
                  <c:v>6750</c:v>
                </c:pt>
                <c:pt idx="340">
                  <c:v>6750</c:v>
                </c:pt>
                <c:pt idx="341">
                  <c:v>6750</c:v>
                </c:pt>
                <c:pt idx="342">
                  <c:v>6750</c:v>
                </c:pt>
                <c:pt idx="343">
                  <c:v>6750</c:v>
                </c:pt>
                <c:pt idx="344">
                  <c:v>6700</c:v>
                </c:pt>
                <c:pt idx="345">
                  <c:v>6700</c:v>
                </c:pt>
                <c:pt idx="346">
                  <c:v>6500</c:v>
                </c:pt>
                <c:pt idx="347">
                  <c:v>6500</c:v>
                </c:pt>
                <c:pt idx="348">
                  <c:v>6500</c:v>
                </c:pt>
                <c:pt idx="349">
                  <c:v>6500</c:v>
                </c:pt>
                <c:pt idx="350">
                  <c:v>6650</c:v>
                </c:pt>
                <c:pt idx="351">
                  <c:v>6650</c:v>
                </c:pt>
                <c:pt idx="352">
                  <c:v>6750</c:v>
                </c:pt>
                <c:pt idx="353">
                  <c:v>6750</c:v>
                </c:pt>
                <c:pt idx="354">
                  <c:v>6550</c:v>
                </c:pt>
                <c:pt idx="355">
                  <c:v>6550</c:v>
                </c:pt>
                <c:pt idx="356">
                  <c:v>6300</c:v>
                </c:pt>
                <c:pt idx="357">
                  <c:v>6300</c:v>
                </c:pt>
                <c:pt idx="358">
                  <c:v>6200</c:v>
                </c:pt>
                <c:pt idx="359">
                  <c:v>6200</c:v>
                </c:pt>
                <c:pt idx="360">
                  <c:v>5900</c:v>
                </c:pt>
                <c:pt idx="361">
                  <c:v>5900</c:v>
                </c:pt>
                <c:pt idx="362">
                  <c:v>5800</c:v>
                </c:pt>
                <c:pt idx="363">
                  <c:v>5800</c:v>
                </c:pt>
                <c:pt idx="364">
                  <c:v>5400</c:v>
                </c:pt>
                <c:pt idx="365">
                  <c:v>5400</c:v>
                </c:pt>
                <c:pt idx="366">
                  <c:v>5150</c:v>
                </c:pt>
                <c:pt idx="367">
                  <c:v>5150</c:v>
                </c:pt>
                <c:pt idx="368">
                  <c:v>5000</c:v>
                </c:pt>
                <c:pt idx="369">
                  <c:v>5000</c:v>
                </c:pt>
                <c:pt idx="370">
                  <c:v>4800</c:v>
                </c:pt>
                <c:pt idx="371">
                  <c:v>4800</c:v>
                </c:pt>
                <c:pt idx="372">
                  <c:v>4750</c:v>
                </c:pt>
                <c:pt idx="373">
                  <c:v>4750</c:v>
                </c:pt>
                <c:pt idx="374">
                  <c:v>4850</c:v>
                </c:pt>
                <c:pt idx="375">
                  <c:v>4850</c:v>
                </c:pt>
                <c:pt idx="376">
                  <c:v>4875</c:v>
                </c:pt>
                <c:pt idx="377">
                  <c:v>4875</c:v>
                </c:pt>
                <c:pt idx="378">
                  <c:v>4900</c:v>
                </c:pt>
                <c:pt idx="379">
                  <c:v>4900</c:v>
                </c:pt>
                <c:pt idx="380">
                  <c:v>4900</c:v>
                </c:pt>
                <c:pt idx="381">
                  <c:v>4950</c:v>
                </c:pt>
                <c:pt idx="382">
                  <c:v>4950</c:v>
                </c:pt>
                <c:pt idx="383">
                  <c:v>5000</c:v>
                </c:pt>
                <c:pt idx="384">
                  <c:v>5000</c:v>
                </c:pt>
                <c:pt idx="385">
                  <c:v>4950</c:v>
                </c:pt>
                <c:pt idx="386">
                  <c:v>4850</c:v>
                </c:pt>
                <c:pt idx="387">
                  <c:v>4850</c:v>
                </c:pt>
                <c:pt idx="388">
                  <c:v>4850</c:v>
                </c:pt>
                <c:pt idx="389">
                  <c:v>4800</c:v>
                </c:pt>
                <c:pt idx="390">
                  <c:v>4800</c:v>
                </c:pt>
                <c:pt idx="391">
                  <c:v>4750</c:v>
                </c:pt>
                <c:pt idx="392">
                  <c:v>4750</c:v>
                </c:pt>
                <c:pt idx="393">
                  <c:v>4750</c:v>
                </c:pt>
                <c:pt idx="394">
                  <c:v>4750</c:v>
                </c:pt>
                <c:pt idx="395">
                  <c:v>4750</c:v>
                </c:pt>
                <c:pt idx="396">
                  <c:v>4750</c:v>
                </c:pt>
                <c:pt idx="397">
                  <c:v>4800</c:v>
                </c:pt>
                <c:pt idx="398">
                  <c:v>4900</c:v>
                </c:pt>
                <c:pt idx="399">
                  <c:v>4950</c:v>
                </c:pt>
                <c:pt idx="400">
                  <c:v>5000</c:v>
                </c:pt>
                <c:pt idx="401">
                  <c:v>5000</c:v>
                </c:pt>
                <c:pt idx="402">
                  <c:v>5050</c:v>
                </c:pt>
                <c:pt idx="403">
                  <c:v>5150</c:v>
                </c:pt>
                <c:pt idx="404">
                  <c:v>5300</c:v>
                </c:pt>
                <c:pt idx="405">
                  <c:v>5300</c:v>
                </c:pt>
                <c:pt idx="406">
                  <c:v>5300</c:v>
                </c:pt>
                <c:pt idx="407">
                  <c:v>5300</c:v>
                </c:pt>
                <c:pt idx="408">
                  <c:v>5300</c:v>
                </c:pt>
                <c:pt idx="409">
                  <c:v>5300</c:v>
                </c:pt>
                <c:pt idx="410">
                  <c:v>5300</c:v>
                </c:pt>
                <c:pt idx="411">
                  <c:v>5300</c:v>
                </c:pt>
                <c:pt idx="412">
                  <c:v>5300</c:v>
                </c:pt>
                <c:pt idx="413">
                  <c:v>5300</c:v>
                </c:pt>
                <c:pt idx="414">
                  <c:v>5300</c:v>
                </c:pt>
                <c:pt idx="415">
                  <c:v>5300</c:v>
                </c:pt>
                <c:pt idx="416">
                  <c:v>5350</c:v>
                </c:pt>
                <c:pt idx="417">
                  <c:v>5400</c:v>
                </c:pt>
                <c:pt idx="418">
                  <c:v>5750</c:v>
                </c:pt>
                <c:pt idx="419">
                  <c:v>5950</c:v>
                </c:pt>
                <c:pt idx="420">
                  <c:v>5950</c:v>
                </c:pt>
                <c:pt idx="421">
                  <c:v>6500</c:v>
                </c:pt>
                <c:pt idx="422">
                  <c:v>7000</c:v>
                </c:pt>
                <c:pt idx="423">
                  <c:v>7150</c:v>
                </c:pt>
                <c:pt idx="424">
                  <c:v>7250</c:v>
                </c:pt>
                <c:pt idx="425">
                  <c:v>7500</c:v>
                </c:pt>
                <c:pt idx="426">
                  <c:v>7750</c:v>
                </c:pt>
                <c:pt idx="427">
                  <c:v>7800</c:v>
                </c:pt>
                <c:pt idx="428">
                  <c:v>8150</c:v>
                </c:pt>
                <c:pt idx="429">
                  <c:v>8150</c:v>
                </c:pt>
                <c:pt idx="430">
                  <c:v>8200</c:v>
                </c:pt>
                <c:pt idx="431">
                  <c:v>8250</c:v>
                </c:pt>
                <c:pt idx="432">
                  <c:v>8400</c:v>
                </c:pt>
                <c:pt idx="433">
                  <c:v>8500</c:v>
                </c:pt>
                <c:pt idx="434">
                  <c:v>8550</c:v>
                </c:pt>
                <c:pt idx="435">
                  <c:v>8650</c:v>
                </c:pt>
                <c:pt idx="436">
                  <c:v>8650</c:v>
                </c:pt>
                <c:pt idx="437">
                  <c:v>8650</c:v>
                </c:pt>
                <c:pt idx="438">
                  <c:v>8750</c:v>
                </c:pt>
                <c:pt idx="439">
                  <c:v>8800</c:v>
                </c:pt>
                <c:pt idx="440">
                  <c:v>9150</c:v>
                </c:pt>
                <c:pt idx="441">
                  <c:v>9450</c:v>
                </c:pt>
                <c:pt idx="442">
                  <c:v>9550</c:v>
                </c:pt>
                <c:pt idx="443">
                  <c:v>9700</c:v>
                </c:pt>
                <c:pt idx="444">
                  <c:v>9950</c:v>
                </c:pt>
                <c:pt idx="445">
                  <c:v>10000</c:v>
                </c:pt>
                <c:pt idx="446">
                  <c:v>10250</c:v>
                </c:pt>
                <c:pt idx="447">
                  <c:v>10250</c:v>
                </c:pt>
                <c:pt idx="448">
                  <c:v>10450</c:v>
                </c:pt>
                <c:pt idx="449">
                  <c:v>10450</c:v>
                </c:pt>
                <c:pt idx="450">
                  <c:v>10500</c:v>
                </c:pt>
                <c:pt idx="451">
                  <c:v>10350</c:v>
                </c:pt>
                <c:pt idx="452">
                  <c:v>10250</c:v>
                </c:pt>
                <c:pt idx="453">
                  <c:v>10200</c:v>
                </c:pt>
                <c:pt idx="454">
                  <c:v>9900</c:v>
                </c:pt>
                <c:pt idx="455">
                  <c:v>9650</c:v>
                </c:pt>
                <c:pt idx="456">
                  <c:v>9250</c:v>
                </c:pt>
                <c:pt idx="457">
                  <c:v>9250</c:v>
                </c:pt>
                <c:pt idx="458">
                  <c:v>9200</c:v>
                </c:pt>
                <c:pt idx="459">
                  <c:v>9200</c:v>
                </c:pt>
                <c:pt idx="460">
                  <c:v>8750</c:v>
                </c:pt>
                <c:pt idx="461">
                  <c:v>8750</c:v>
                </c:pt>
                <c:pt idx="462">
                  <c:v>8500</c:v>
                </c:pt>
                <c:pt idx="463">
                  <c:v>8500</c:v>
                </c:pt>
                <c:pt idx="464">
                  <c:v>8550</c:v>
                </c:pt>
                <c:pt idx="465">
                  <c:v>8750</c:v>
                </c:pt>
                <c:pt idx="466">
                  <c:v>8750</c:v>
                </c:pt>
                <c:pt idx="467">
                  <c:v>8600</c:v>
                </c:pt>
                <c:pt idx="468">
                  <c:v>8250</c:v>
                </c:pt>
                <c:pt idx="469">
                  <c:v>8200</c:v>
                </c:pt>
                <c:pt idx="470">
                  <c:v>7750</c:v>
                </c:pt>
                <c:pt idx="471">
                  <c:v>7000</c:v>
                </c:pt>
                <c:pt idx="472">
                  <c:v>6700</c:v>
                </c:pt>
                <c:pt idx="473">
                  <c:v>6750</c:v>
                </c:pt>
                <c:pt idx="474">
                  <c:v>6650</c:v>
                </c:pt>
                <c:pt idx="475">
                  <c:v>6850</c:v>
                </c:pt>
                <c:pt idx="476">
                  <c:v>6900</c:v>
                </c:pt>
                <c:pt idx="477">
                  <c:v>7050</c:v>
                </c:pt>
                <c:pt idx="478">
                  <c:v>6950</c:v>
                </c:pt>
                <c:pt idx="479">
                  <c:v>6950</c:v>
                </c:pt>
                <c:pt idx="480">
                  <c:v>6950</c:v>
                </c:pt>
                <c:pt idx="481">
                  <c:v>7000</c:v>
                </c:pt>
                <c:pt idx="482">
                  <c:v>7050</c:v>
                </c:pt>
                <c:pt idx="483">
                  <c:v>7150</c:v>
                </c:pt>
                <c:pt idx="484">
                  <c:v>7150</c:v>
                </c:pt>
                <c:pt idx="485">
                  <c:v>7150</c:v>
                </c:pt>
                <c:pt idx="486">
                  <c:v>7150</c:v>
                </c:pt>
                <c:pt idx="487">
                  <c:v>7250</c:v>
                </c:pt>
                <c:pt idx="488">
                  <c:v>7250</c:v>
                </c:pt>
                <c:pt idx="489">
                  <c:v>7250</c:v>
                </c:pt>
                <c:pt idx="490">
                  <c:v>7250</c:v>
                </c:pt>
                <c:pt idx="491">
                  <c:v>7250</c:v>
                </c:pt>
                <c:pt idx="492">
                  <c:v>7250</c:v>
                </c:pt>
                <c:pt idx="493">
                  <c:v>7250</c:v>
                </c:pt>
                <c:pt idx="494">
                  <c:v>7250</c:v>
                </c:pt>
                <c:pt idx="495">
                  <c:v>7250</c:v>
                </c:pt>
                <c:pt idx="496">
                  <c:v>7350</c:v>
                </c:pt>
                <c:pt idx="497">
                  <c:v>7450</c:v>
                </c:pt>
                <c:pt idx="498">
                  <c:v>7450</c:v>
                </c:pt>
                <c:pt idx="499">
                  <c:v>7700</c:v>
                </c:pt>
                <c:pt idx="500">
                  <c:v>7750</c:v>
                </c:pt>
                <c:pt idx="501">
                  <c:v>7850</c:v>
                </c:pt>
                <c:pt idx="502">
                  <c:v>7950</c:v>
                </c:pt>
                <c:pt idx="503">
                  <c:v>8050</c:v>
                </c:pt>
                <c:pt idx="504">
                  <c:v>8050</c:v>
                </c:pt>
                <c:pt idx="505">
                  <c:v>8050</c:v>
                </c:pt>
                <c:pt idx="506">
                  <c:v>8200</c:v>
                </c:pt>
                <c:pt idx="507">
                  <c:v>8200</c:v>
                </c:pt>
                <c:pt idx="508">
                  <c:v>8200</c:v>
                </c:pt>
                <c:pt idx="509">
                  <c:v>8250</c:v>
                </c:pt>
                <c:pt idx="510">
                  <c:v>8450</c:v>
                </c:pt>
                <c:pt idx="511">
                  <c:v>8450</c:v>
                </c:pt>
                <c:pt idx="512">
                  <c:v>8450</c:v>
                </c:pt>
                <c:pt idx="513">
                  <c:v>8450</c:v>
                </c:pt>
                <c:pt idx="514">
                  <c:v>8450</c:v>
                </c:pt>
                <c:pt idx="515">
                  <c:v>8350</c:v>
                </c:pt>
                <c:pt idx="516">
                  <c:v>8350</c:v>
                </c:pt>
                <c:pt idx="517">
                  <c:v>8350</c:v>
                </c:pt>
                <c:pt idx="518">
                  <c:v>8350</c:v>
                </c:pt>
                <c:pt idx="519">
                  <c:v>7250</c:v>
                </c:pt>
                <c:pt idx="520">
                  <c:v>7150</c:v>
                </c:pt>
                <c:pt idx="521">
                  <c:v>6850</c:v>
                </c:pt>
                <c:pt idx="522">
                  <c:v>6400</c:v>
                </c:pt>
                <c:pt idx="523">
                  <c:v>6300</c:v>
                </c:pt>
                <c:pt idx="524">
                  <c:v>6250</c:v>
                </c:pt>
                <c:pt idx="525">
                  <c:v>6300</c:v>
                </c:pt>
                <c:pt idx="526">
                  <c:v>6350</c:v>
                </c:pt>
                <c:pt idx="527">
                  <c:v>6450</c:v>
                </c:pt>
                <c:pt idx="528">
                  <c:v>6450</c:v>
                </c:pt>
                <c:pt idx="529">
                  <c:v>6450</c:v>
                </c:pt>
                <c:pt idx="530">
                  <c:v>6550</c:v>
                </c:pt>
                <c:pt idx="531">
                  <c:v>6650</c:v>
                </c:pt>
                <c:pt idx="532">
                  <c:v>6750</c:v>
                </c:pt>
                <c:pt idx="533">
                  <c:v>7000</c:v>
                </c:pt>
                <c:pt idx="534">
                  <c:v>7250</c:v>
                </c:pt>
                <c:pt idx="535">
                  <c:v>7750</c:v>
                </c:pt>
                <c:pt idx="536">
                  <c:v>8250</c:v>
                </c:pt>
                <c:pt idx="537">
                  <c:v>8850</c:v>
                </c:pt>
                <c:pt idx="538">
                  <c:v>9250</c:v>
                </c:pt>
                <c:pt idx="539">
                  <c:v>9750</c:v>
                </c:pt>
                <c:pt idx="540">
                  <c:v>10500</c:v>
                </c:pt>
                <c:pt idx="541">
                  <c:v>10500</c:v>
                </c:pt>
                <c:pt idx="542">
                  <c:v>10600</c:v>
                </c:pt>
                <c:pt idx="543">
                  <c:v>10600</c:v>
                </c:pt>
                <c:pt idx="544">
                  <c:v>10650</c:v>
                </c:pt>
                <c:pt idx="545">
                  <c:v>10650</c:v>
                </c:pt>
                <c:pt idx="546">
                  <c:v>10650</c:v>
                </c:pt>
                <c:pt idx="547">
                  <c:v>11000</c:v>
                </c:pt>
                <c:pt idx="548">
                  <c:v>11000</c:v>
                </c:pt>
                <c:pt idx="549">
                  <c:v>11000</c:v>
                </c:pt>
                <c:pt idx="550">
                  <c:v>11000</c:v>
                </c:pt>
                <c:pt idx="551">
                  <c:v>11000</c:v>
                </c:pt>
                <c:pt idx="552">
                  <c:v>10850</c:v>
                </c:pt>
                <c:pt idx="553">
                  <c:v>10850</c:v>
                </c:pt>
                <c:pt idx="554">
                  <c:v>10750</c:v>
                </c:pt>
                <c:pt idx="555">
                  <c:v>10450</c:v>
                </c:pt>
                <c:pt idx="556">
                  <c:v>10300</c:v>
                </c:pt>
                <c:pt idx="557">
                  <c:v>10300</c:v>
                </c:pt>
                <c:pt idx="558">
                  <c:v>10250</c:v>
                </c:pt>
                <c:pt idx="559">
                  <c:v>9950</c:v>
                </c:pt>
                <c:pt idx="560">
                  <c:v>9900</c:v>
                </c:pt>
                <c:pt idx="561">
                  <c:v>9900</c:v>
                </c:pt>
                <c:pt idx="562">
                  <c:v>9950</c:v>
                </c:pt>
                <c:pt idx="563">
                  <c:v>9950</c:v>
                </c:pt>
                <c:pt idx="564">
                  <c:v>9950</c:v>
                </c:pt>
                <c:pt idx="565">
                  <c:v>9950</c:v>
                </c:pt>
                <c:pt idx="566">
                  <c:v>9950</c:v>
                </c:pt>
                <c:pt idx="567">
                  <c:v>9750</c:v>
                </c:pt>
                <c:pt idx="568">
                  <c:v>9550</c:v>
                </c:pt>
                <c:pt idx="569">
                  <c:v>9500</c:v>
                </c:pt>
                <c:pt idx="570">
                  <c:v>9550</c:v>
                </c:pt>
                <c:pt idx="571">
                  <c:v>9550</c:v>
                </c:pt>
                <c:pt idx="572">
                  <c:v>9500</c:v>
                </c:pt>
                <c:pt idx="573">
                  <c:v>9500</c:v>
                </c:pt>
                <c:pt idx="574">
                  <c:v>9400</c:v>
                </c:pt>
                <c:pt idx="575">
                  <c:v>9400</c:v>
                </c:pt>
                <c:pt idx="576">
                  <c:v>9400</c:v>
                </c:pt>
                <c:pt idx="577">
                  <c:v>9400</c:v>
                </c:pt>
                <c:pt idx="578">
                  <c:v>9500</c:v>
                </c:pt>
                <c:pt idx="579">
                  <c:v>9700</c:v>
                </c:pt>
                <c:pt idx="580">
                  <c:v>10250</c:v>
                </c:pt>
                <c:pt idx="581">
                  <c:v>10250</c:v>
                </c:pt>
                <c:pt idx="582">
                  <c:v>10450</c:v>
                </c:pt>
                <c:pt idx="583">
                  <c:v>10450</c:v>
                </c:pt>
                <c:pt idx="584">
                  <c:v>10450</c:v>
                </c:pt>
                <c:pt idx="585">
                  <c:v>10550</c:v>
                </c:pt>
                <c:pt idx="586">
                  <c:v>10550</c:v>
                </c:pt>
                <c:pt idx="587">
                  <c:v>10550</c:v>
                </c:pt>
                <c:pt idx="588">
                  <c:v>10700</c:v>
                </c:pt>
                <c:pt idx="589">
                  <c:v>10700</c:v>
                </c:pt>
                <c:pt idx="590">
                  <c:v>10700</c:v>
                </c:pt>
                <c:pt idx="591">
                  <c:v>10700</c:v>
                </c:pt>
                <c:pt idx="592">
                  <c:v>10700</c:v>
                </c:pt>
                <c:pt idx="593">
                  <c:v>10700</c:v>
                </c:pt>
                <c:pt idx="594">
                  <c:v>10700</c:v>
                </c:pt>
                <c:pt idx="595">
                  <c:v>10750</c:v>
                </c:pt>
                <c:pt idx="596">
                  <c:v>10950</c:v>
                </c:pt>
                <c:pt idx="597">
                  <c:v>11050</c:v>
                </c:pt>
                <c:pt idx="598">
                  <c:v>11050</c:v>
                </c:pt>
                <c:pt idx="599">
                  <c:v>11050</c:v>
                </c:pt>
                <c:pt idx="600">
                  <c:v>10950</c:v>
                </c:pt>
                <c:pt idx="601">
                  <c:v>10950</c:v>
                </c:pt>
                <c:pt idx="602">
                  <c:v>10850</c:v>
                </c:pt>
                <c:pt idx="603">
                  <c:v>10800</c:v>
                </c:pt>
                <c:pt idx="604">
                  <c:v>10600</c:v>
                </c:pt>
                <c:pt idx="605">
                  <c:v>10600</c:v>
                </c:pt>
                <c:pt idx="606">
                  <c:v>10650</c:v>
                </c:pt>
                <c:pt idx="607">
                  <c:v>10650</c:v>
                </c:pt>
                <c:pt idx="608">
                  <c:v>10650</c:v>
                </c:pt>
                <c:pt idx="609">
                  <c:v>10650</c:v>
                </c:pt>
                <c:pt idx="610">
                  <c:v>10650</c:v>
                </c:pt>
                <c:pt idx="611">
                  <c:v>10750</c:v>
                </c:pt>
                <c:pt idx="612">
                  <c:v>10750</c:v>
                </c:pt>
                <c:pt idx="613">
                  <c:v>10750</c:v>
                </c:pt>
                <c:pt idx="614">
                  <c:v>11050</c:v>
                </c:pt>
                <c:pt idx="615">
                  <c:v>11150</c:v>
                </c:pt>
                <c:pt idx="616">
                  <c:v>11150</c:v>
                </c:pt>
                <c:pt idx="617">
                  <c:v>11150</c:v>
                </c:pt>
                <c:pt idx="618">
                  <c:v>11150</c:v>
                </c:pt>
                <c:pt idx="619">
                  <c:v>11150</c:v>
                </c:pt>
                <c:pt idx="620">
                  <c:v>11150</c:v>
                </c:pt>
                <c:pt idx="621">
                  <c:v>11150</c:v>
                </c:pt>
                <c:pt idx="622">
                  <c:v>10250</c:v>
                </c:pt>
                <c:pt idx="623">
                  <c:v>9900</c:v>
                </c:pt>
                <c:pt idx="624">
                  <c:v>9500</c:v>
                </c:pt>
                <c:pt idx="625">
                  <c:v>9500</c:v>
                </c:pt>
                <c:pt idx="626">
                  <c:v>9400</c:v>
                </c:pt>
                <c:pt idx="627">
                  <c:v>9350</c:v>
                </c:pt>
                <c:pt idx="628">
                  <c:v>9350</c:v>
                </c:pt>
                <c:pt idx="629">
                  <c:v>9350</c:v>
                </c:pt>
                <c:pt idx="630">
                  <c:v>9300</c:v>
                </c:pt>
                <c:pt idx="631">
                  <c:v>9250</c:v>
                </c:pt>
                <c:pt idx="632">
                  <c:v>9250</c:v>
                </c:pt>
                <c:pt idx="633">
                  <c:v>9250</c:v>
                </c:pt>
                <c:pt idx="634">
                  <c:v>9250</c:v>
                </c:pt>
                <c:pt idx="635">
                  <c:v>9250</c:v>
                </c:pt>
                <c:pt idx="636">
                  <c:v>9250</c:v>
                </c:pt>
                <c:pt idx="637">
                  <c:v>9400</c:v>
                </c:pt>
                <c:pt idx="638">
                  <c:v>9650</c:v>
                </c:pt>
                <c:pt idx="639">
                  <c:v>9700</c:v>
                </c:pt>
                <c:pt idx="640">
                  <c:v>9750</c:v>
                </c:pt>
                <c:pt idx="641">
                  <c:v>9900</c:v>
                </c:pt>
                <c:pt idx="642">
                  <c:v>10100</c:v>
                </c:pt>
                <c:pt idx="643">
                  <c:v>10100</c:v>
                </c:pt>
                <c:pt idx="644">
                  <c:v>10150</c:v>
                </c:pt>
                <c:pt idx="645">
                  <c:v>10150</c:v>
                </c:pt>
                <c:pt idx="646">
                  <c:v>10150</c:v>
                </c:pt>
                <c:pt idx="647">
                  <c:v>10150</c:v>
                </c:pt>
                <c:pt idx="648">
                  <c:v>10150</c:v>
                </c:pt>
                <c:pt idx="649">
                  <c:v>10150</c:v>
                </c:pt>
                <c:pt idx="650">
                  <c:v>10150</c:v>
                </c:pt>
                <c:pt idx="651">
                  <c:v>10100</c:v>
                </c:pt>
                <c:pt idx="652">
                  <c:v>10000</c:v>
                </c:pt>
                <c:pt idx="653">
                  <c:v>10000</c:v>
                </c:pt>
                <c:pt idx="654">
                  <c:v>9850</c:v>
                </c:pt>
                <c:pt idx="655">
                  <c:v>9650</c:v>
                </c:pt>
                <c:pt idx="656">
                  <c:v>9550</c:v>
                </c:pt>
                <c:pt idx="657">
                  <c:v>9550</c:v>
                </c:pt>
                <c:pt idx="658">
                  <c:v>9450</c:v>
                </c:pt>
                <c:pt idx="659">
                  <c:v>9350</c:v>
                </c:pt>
                <c:pt idx="660">
                  <c:v>9300</c:v>
                </c:pt>
                <c:pt idx="661">
                  <c:v>9100</c:v>
                </c:pt>
                <c:pt idx="662">
                  <c:v>9000</c:v>
                </c:pt>
                <c:pt idx="663">
                  <c:v>9000</c:v>
                </c:pt>
                <c:pt idx="664">
                  <c:v>9000</c:v>
                </c:pt>
                <c:pt idx="665">
                  <c:v>9000</c:v>
                </c:pt>
                <c:pt idx="666">
                  <c:v>9000</c:v>
                </c:pt>
                <c:pt idx="667">
                  <c:v>9000</c:v>
                </c:pt>
                <c:pt idx="668">
                  <c:v>9000</c:v>
                </c:pt>
                <c:pt idx="669">
                  <c:v>9000</c:v>
                </c:pt>
                <c:pt idx="670">
                  <c:v>9000</c:v>
                </c:pt>
                <c:pt idx="671">
                  <c:v>8950</c:v>
                </c:pt>
                <c:pt idx="672">
                  <c:v>8900</c:v>
                </c:pt>
                <c:pt idx="673">
                  <c:v>8900</c:v>
                </c:pt>
                <c:pt idx="674">
                  <c:v>8850</c:v>
                </c:pt>
                <c:pt idx="675">
                  <c:v>8750</c:v>
                </c:pt>
                <c:pt idx="676">
                  <c:v>8750</c:v>
                </c:pt>
                <c:pt idx="677">
                  <c:v>8750</c:v>
                </c:pt>
                <c:pt idx="678">
                  <c:v>8750</c:v>
                </c:pt>
                <c:pt idx="679">
                  <c:v>8250</c:v>
                </c:pt>
                <c:pt idx="680">
                  <c:v>8050</c:v>
                </c:pt>
                <c:pt idx="681">
                  <c:v>7650</c:v>
                </c:pt>
                <c:pt idx="682">
                  <c:v>7500</c:v>
                </c:pt>
                <c:pt idx="683">
                  <c:v>7500</c:v>
                </c:pt>
                <c:pt idx="684">
                  <c:v>7350</c:v>
                </c:pt>
                <c:pt idx="685">
                  <c:v>7150</c:v>
                </c:pt>
                <c:pt idx="686">
                  <c:v>7050</c:v>
                </c:pt>
                <c:pt idx="687">
                  <c:v>7050</c:v>
                </c:pt>
                <c:pt idx="688">
                  <c:v>7050</c:v>
                </c:pt>
                <c:pt idx="689">
                  <c:v>7150</c:v>
                </c:pt>
                <c:pt idx="690">
                  <c:v>7250</c:v>
                </c:pt>
                <c:pt idx="691">
                  <c:v>7400</c:v>
                </c:pt>
                <c:pt idx="692">
                  <c:v>7400</c:v>
                </c:pt>
                <c:pt idx="693">
                  <c:v>7500</c:v>
                </c:pt>
                <c:pt idx="694">
                  <c:v>7600</c:v>
                </c:pt>
                <c:pt idx="695">
                  <c:v>7600</c:v>
                </c:pt>
                <c:pt idx="696">
                  <c:v>7600</c:v>
                </c:pt>
                <c:pt idx="697">
                  <c:v>7600</c:v>
                </c:pt>
                <c:pt idx="698">
                  <c:v>7600</c:v>
                </c:pt>
                <c:pt idx="699">
                  <c:v>7600</c:v>
                </c:pt>
                <c:pt idx="700">
                  <c:v>7600</c:v>
                </c:pt>
                <c:pt idx="701">
                  <c:v>7600</c:v>
                </c:pt>
                <c:pt idx="702">
                  <c:v>7600</c:v>
                </c:pt>
                <c:pt idx="703">
                  <c:v>7600</c:v>
                </c:pt>
                <c:pt idx="704">
                  <c:v>7600</c:v>
                </c:pt>
                <c:pt idx="705">
                  <c:v>7600</c:v>
                </c:pt>
                <c:pt idx="706">
                  <c:v>7600</c:v>
                </c:pt>
                <c:pt idx="707">
                  <c:v>7600</c:v>
                </c:pt>
                <c:pt idx="708">
                  <c:v>7600</c:v>
                </c:pt>
                <c:pt idx="709">
                  <c:v>7600</c:v>
                </c:pt>
                <c:pt idx="710">
                  <c:v>7600</c:v>
                </c:pt>
                <c:pt idx="711">
                  <c:v>7600</c:v>
                </c:pt>
                <c:pt idx="712">
                  <c:v>7600</c:v>
                </c:pt>
                <c:pt idx="713">
                  <c:v>7600</c:v>
                </c:pt>
                <c:pt idx="714">
                  <c:v>7750</c:v>
                </c:pt>
                <c:pt idx="715">
                  <c:v>7850</c:v>
                </c:pt>
                <c:pt idx="716">
                  <c:v>8600</c:v>
                </c:pt>
                <c:pt idx="717">
                  <c:v>9200</c:v>
                </c:pt>
                <c:pt idx="718">
                  <c:v>9500</c:v>
                </c:pt>
                <c:pt idx="719">
                  <c:v>9400</c:v>
                </c:pt>
                <c:pt idx="720">
                  <c:v>9150</c:v>
                </c:pt>
                <c:pt idx="721">
                  <c:v>9050</c:v>
                </c:pt>
                <c:pt idx="722">
                  <c:v>9050</c:v>
                </c:pt>
                <c:pt idx="723">
                  <c:v>9000</c:v>
                </c:pt>
                <c:pt idx="724">
                  <c:v>9000</c:v>
                </c:pt>
                <c:pt idx="725">
                  <c:v>9000</c:v>
                </c:pt>
                <c:pt idx="726">
                  <c:v>8800</c:v>
                </c:pt>
                <c:pt idx="727">
                  <c:v>8800</c:v>
                </c:pt>
                <c:pt idx="728">
                  <c:v>8800</c:v>
                </c:pt>
                <c:pt idx="729">
                  <c:v>9000</c:v>
                </c:pt>
                <c:pt idx="730">
                  <c:v>9200</c:v>
                </c:pt>
                <c:pt idx="731">
                  <c:v>9200</c:v>
                </c:pt>
                <c:pt idx="732">
                  <c:v>9300</c:v>
                </c:pt>
                <c:pt idx="733">
                  <c:v>9300</c:v>
                </c:pt>
                <c:pt idx="734">
                  <c:v>9200</c:v>
                </c:pt>
                <c:pt idx="735">
                  <c:v>9500</c:v>
                </c:pt>
                <c:pt idx="736">
                  <c:v>9500</c:v>
                </c:pt>
                <c:pt idx="737">
                  <c:v>9500</c:v>
                </c:pt>
                <c:pt idx="738">
                  <c:v>10000</c:v>
                </c:pt>
                <c:pt idx="739">
                  <c:v>10050</c:v>
                </c:pt>
                <c:pt idx="740">
                  <c:v>10100</c:v>
                </c:pt>
                <c:pt idx="741">
                  <c:v>10100</c:v>
                </c:pt>
                <c:pt idx="742">
                  <c:v>10100</c:v>
                </c:pt>
                <c:pt idx="743">
                  <c:v>10100</c:v>
                </c:pt>
                <c:pt idx="744">
                  <c:v>10100</c:v>
                </c:pt>
                <c:pt idx="745">
                  <c:v>10150</c:v>
                </c:pt>
                <c:pt idx="746">
                  <c:v>10550</c:v>
                </c:pt>
                <c:pt idx="747">
                  <c:v>10600</c:v>
                </c:pt>
                <c:pt idx="748">
                  <c:v>10600</c:v>
                </c:pt>
                <c:pt idx="749">
                  <c:v>10600</c:v>
                </c:pt>
                <c:pt idx="750">
                  <c:v>10750</c:v>
                </c:pt>
                <c:pt idx="751">
                  <c:v>11150</c:v>
                </c:pt>
                <c:pt idx="752">
                  <c:v>11250</c:v>
                </c:pt>
                <c:pt idx="753">
                  <c:v>11350</c:v>
                </c:pt>
                <c:pt idx="754">
                  <c:v>11250</c:v>
                </c:pt>
                <c:pt idx="755">
                  <c:v>11100</c:v>
                </c:pt>
                <c:pt idx="756">
                  <c:v>10900</c:v>
                </c:pt>
                <c:pt idx="757">
                  <c:v>10900</c:v>
                </c:pt>
                <c:pt idx="758">
                  <c:v>10900</c:v>
                </c:pt>
                <c:pt idx="759">
                  <c:v>10900</c:v>
                </c:pt>
                <c:pt idx="760">
                  <c:v>10900</c:v>
                </c:pt>
                <c:pt idx="761">
                  <c:v>10900</c:v>
                </c:pt>
                <c:pt idx="762">
                  <c:v>10900</c:v>
                </c:pt>
                <c:pt idx="763">
                  <c:v>10900</c:v>
                </c:pt>
                <c:pt idx="764">
                  <c:v>10900</c:v>
                </c:pt>
                <c:pt idx="765">
                  <c:v>10900</c:v>
                </c:pt>
                <c:pt idx="766">
                  <c:v>10900</c:v>
                </c:pt>
                <c:pt idx="767">
                  <c:v>10901</c:v>
                </c:pt>
                <c:pt idx="768">
                  <c:v>10800</c:v>
                </c:pt>
                <c:pt idx="769">
                  <c:v>10700</c:v>
                </c:pt>
                <c:pt idx="770">
                  <c:v>10600</c:v>
                </c:pt>
                <c:pt idx="771">
                  <c:v>10500</c:v>
                </c:pt>
                <c:pt idx="772">
                  <c:v>10400</c:v>
                </c:pt>
                <c:pt idx="773">
                  <c:v>10500</c:v>
                </c:pt>
                <c:pt idx="774">
                  <c:v>10500</c:v>
                </c:pt>
                <c:pt idx="775">
                  <c:v>10500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C1-4B50-9203-E94B75785D77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SovEcon Milled Wheat Central Region Russia Ex Warehouse (RUB Tonne)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Sheet1!$A$3:$A$778</c:f>
              <c:numCache>
                <c:formatCode>[$-409]d\-mmm\-yy;@</c:formatCode>
                <c:ptCount val="776"/>
                <c:pt idx="0">
                  <c:v>39448</c:v>
                </c:pt>
                <c:pt idx="1">
                  <c:v>39449</c:v>
                </c:pt>
                <c:pt idx="2">
                  <c:v>39456</c:v>
                </c:pt>
                <c:pt idx="3">
                  <c:v>39463</c:v>
                </c:pt>
                <c:pt idx="4">
                  <c:v>39465</c:v>
                </c:pt>
                <c:pt idx="5">
                  <c:v>39470</c:v>
                </c:pt>
                <c:pt idx="6">
                  <c:v>39472</c:v>
                </c:pt>
                <c:pt idx="7">
                  <c:v>39477</c:v>
                </c:pt>
                <c:pt idx="8">
                  <c:v>39479</c:v>
                </c:pt>
                <c:pt idx="9">
                  <c:v>39484</c:v>
                </c:pt>
                <c:pt idx="10">
                  <c:v>39486</c:v>
                </c:pt>
                <c:pt idx="11">
                  <c:v>39491</c:v>
                </c:pt>
                <c:pt idx="12">
                  <c:v>39493</c:v>
                </c:pt>
                <c:pt idx="13">
                  <c:v>39496</c:v>
                </c:pt>
                <c:pt idx="14">
                  <c:v>39498</c:v>
                </c:pt>
                <c:pt idx="15">
                  <c:v>39500</c:v>
                </c:pt>
                <c:pt idx="16">
                  <c:v>39505</c:v>
                </c:pt>
                <c:pt idx="17">
                  <c:v>39507</c:v>
                </c:pt>
                <c:pt idx="18">
                  <c:v>39512</c:v>
                </c:pt>
                <c:pt idx="19">
                  <c:v>39514</c:v>
                </c:pt>
                <c:pt idx="20">
                  <c:v>39519</c:v>
                </c:pt>
                <c:pt idx="21">
                  <c:v>39521</c:v>
                </c:pt>
                <c:pt idx="22">
                  <c:v>39526</c:v>
                </c:pt>
                <c:pt idx="23">
                  <c:v>39528</c:v>
                </c:pt>
                <c:pt idx="24">
                  <c:v>39533</c:v>
                </c:pt>
                <c:pt idx="25">
                  <c:v>39535</c:v>
                </c:pt>
                <c:pt idx="26">
                  <c:v>39540</c:v>
                </c:pt>
                <c:pt idx="27">
                  <c:v>39542</c:v>
                </c:pt>
                <c:pt idx="28">
                  <c:v>39547</c:v>
                </c:pt>
                <c:pt idx="29">
                  <c:v>39549</c:v>
                </c:pt>
                <c:pt idx="30">
                  <c:v>39554</c:v>
                </c:pt>
                <c:pt idx="31">
                  <c:v>39556</c:v>
                </c:pt>
                <c:pt idx="32">
                  <c:v>39561</c:v>
                </c:pt>
                <c:pt idx="33">
                  <c:v>39563</c:v>
                </c:pt>
                <c:pt idx="34">
                  <c:v>39568</c:v>
                </c:pt>
                <c:pt idx="35">
                  <c:v>39574</c:v>
                </c:pt>
                <c:pt idx="36">
                  <c:v>39575</c:v>
                </c:pt>
                <c:pt idx="37">
                  <c:v>39580</c:v>
                </c:pt>
                <c:pt idx="38">
                  <c:v>39582</c:v>
                </c:pt>
                <c:pt idx="39">
                  <c:v>39584</c:v>
                </c:pt>
                <c:pt idx="40">
                  <c:v>39589</c:v>
                </c:pt>
                <c:pt idx="41">
                  <c:v>39591</c:v>
                </c:pt>
                <c:pt idx="42">
                  <c:v>39596</c:v>
                </c:pt>
                <c:pt idx="43">
                  <c:v>39598</c:v>
                </c:pt>
                <c:pt idx="44">
                  <c:v>39603</c:v>
                </c:pt>
                <c:pt idx="45">
                  <c:v>39605</c:v>
                </c:pt>
                <c:pt idx="46">
                  <c:v>39610</c:v>
                </c:pt>
                <c:pt idx="47">
                  <c:v>39615</c:v>
                </c:pt>
                <c:pt idx="48">
                  <c:v>39617</c:v>
                </c:pt>
                <c:pt idx="49">
                  <c:v>39619</c:v>
                </c:pt>
                <c:pt idx="50">
                  <c:v>39624</c:v>
                </c:pt>
                <c:pt idx="51">
                  <c:v>39626</c:v>
                </c:pt>
                <c:pt idx="52">
                  <c:v>39631</c:v>
                </c:pt>
                <c:pt idx="53">
                  <c:v>39633</c:v>
                </c:pt>
                <c:pt idx="54">
                  <c:v>39638</c:v>
                </c:pt>
                <c:pt idx="55">
                  <c:v>39643</c:v>
                </c:pt>
                <c:pt idx="56">
                  <c:v>39645</c:v>
                </c:pt>
                <c:pt idx="57">
                  <c:v>39647</c:v>
                </c:pt>
                <c:pt idx="58">
                  <c:v>39652</c:v>
                </c:pt>
                <c:pt idx="59">
                  <c:v>39654</c:v>
                </c:pt>
                <c:pt idx="60">
                  <c:v>39659</c:v>
                </c:pt>
                <c:pt idx="61">
                  <c:v>39661</c:v>
                </c:pt>
                <c:pt idx="62">
                  <c:v>39666</c:v>
                </c:pt>
                <c:pt idx="63">
                  <c:v>39668</c:v>
                </c:pt>
                <c:pt idx="64">
                  <c:v>39673</c:v>
                </c:pt>
                <c:pt idx="65">
                  <c:v>39675</c:v>
                </c:pt>
                <c:pt idx="66">
                  <c:v>39680</c:v>
                </c:pt>
                <c:pt idx="67">
                  <c:v>39682</c:v>
                </c:pt>
                <c:pt idx="68">
                  <c:v>39687</c:v>
                </c:pt>
                <c:pt idx="69">
                  <c:v>39689</c:v>
                </c:pt>
                <c:pt idx="70">
                  <c:v>39694</c:v>
                </c:pt>
                <c:pt idx="71">
                  <c:v>39699</c:v>
                </c:pt>
                <c:pt idx="72">
                  <c:v>39701</c:v>
                </c:pt>
                <c:pt idx="73">
                  <c:v>39703</c:v>
                </c:pt>
                <c:pt idx="74">
                  <c:v>39708</c:v>
                </c:pt>
                <c:pt idx="75">
                  <c:v>39710</c:v>
                </c:pt>
                <c:pt idx="76">
                  <c:v>39715</c:v>
                </c:pt>
                <c:pt idx="77">
                  <c:v>39720</c:v>
                </c:pt>
                <c:pt idx="78">
                  <c:v>39722</c:v>
                </c:pt>
                <c:pt idx="79">
                  <c:v>39724</c:v>
                </c:pt>
                <c:pt idx="80">
                  <c:v>39729</c:v>
                </c:pt>
                <c:pt idx="81">
                  <c:v>39731</c:v>
                </c:pt>
                <c:pt idx="82">
                  <c:v>39736</c:v>
                </c:pt>
                <c:pt idx="83">
                  <c:v>39738</c:v>
                </c:pt>
                <c:pt idx="84">
                  <c:v>39743</c:v>
                </c:pt>
                <c:pt idx="85">
                  <c:v>39745</c:v>
                </c:pt>
                <c:pt idx="86">
                  <c:v>39750</c:v>
                </c:pt>
                <c:pt idx="87">
                  <c:v>39752</c:v>
                </c:pt>
                <c:pt idx="88">
                  <c:v>39757</c:v>
                </c:pt>
                <c:pt idx="89">
                  <c:v>39759</c:v>
                </c:pt>
                <c:pt idx="90">
                  <c:v>39764</c:v>
                </c:pt>
                <c:pt idx="91">
                  <c:v>39766</c:v>
                </c:pt>
                <c:pt idx="92">
                  <c:v>39771</c:v>
                </c:pt>
                <c:pt idx="93">
                  <c:v>39773</c:v>
                </c:pt>
                <c:pt idx="94">
                  <c:v>39778</c:v>
                </c:pt>
                <c:pt idx="95">
                  <c:v>39780</c:v>
                </c:pt>
                <c:pt idx="96">
                  <c:v>39785</c:v>
                </c:pt>
                <c:pt idx="97">
                  <c:v>39787</c:v>
                </c:pt>
                <c:pt idx="98">
                  <c:v>39792</c:v>
                </c:pt>
                <c:pt idx="99">
                  <c:v>39794</c:v>
                </c:pt>
                <c:pt idx="100">
                  <c:v>39799</c:v>
                </c:pt>
                <c:pt idx="101">
                  <c:v>39801</c:v>
                </c:pt>
                <c:pt idx="102">
                  <c:v>39806</c:v>
                </c:pt>
                <c:pt idx="103">
                  <c:v>39808</c:v>
                </c:pt>
                <c:pt idx="104">
                  <c:v>39813</c:v>
                </c:pt>
                <c:pt idx="105">
                  <c:v>39820</c:v>
                </c:pt>
                <c:pt idx="106">
                  <c:v>39827</c:v>
                </c:pt>
                <c:pt idx="107">
                  <c:v>39829</c:v>
                </c:pt>
                <c:pt idx="108">
                  <c:v>39834</c:v>
                </c:pt>
                <c:pt idx="109">
                  <c:v>39836</c:v>
                </c:pt>
                <c:pt idx="110">
                  <c:v>39841</c:v>
                </c:pt>
                <c:pt idx="111">
                  <c:v>39843</c:v>
                </c:pt>
                <c:pt idx="112">
                  <c:v>39848</c:v>
                </c:pt>
                <c:pt idx="113">
                  <c:v>39850</c:v>
                </c:pt>
                <c:pt idx="114">
                  <c:v>39855</c:v>
                </c:pt>
                <c:pt idx="115">
                  <c:v>39857</c:v>
                </c:pt>
                <c:pt idx="116">
                  <c:v>39862</c:v>
                </c:pt>
                <c:pt idx="117">
                  <c:v>39864</c:v>
                </c:pt>
                <c:pt idx="118">
                  <c:v>39869</c:v>
                </c:pt>
                <c:pt idx="119">
                  <c:v>39871</c:v>
                </c:pt>
                <c:pt idx="120">
                  <c:v>39876</c:v>
                </c:pt>
                <c:pt idx="121">
                  <c:v>39878</c:v>
                </c:pt>
                <c:pt idx="122">
                  <c:v>39883</c:v>
                </c:pt>
                <c:pt idx="123">
                  <c:v>39885</c:v>
                </c:pt>
                <c:pt idx="124">
                  <c:v>39890</c:v>
                </c:pt>
                <c:pt idx="125">
                  <c:v>39892</c:v>
                </c:pt>
                <c:pt idx="126">
                  <c:v>39897</c:v>
                </c:pt>
                <c:pt idx="127">
                  <c:v>39899</c:v>
                </c:pt>
                <c:pt idx="128">
                  <c:v>39904</c:v>
                </c:pt>
                <c:pt idx="129">
                  <c:v>39906</c:v>
                </c:pt>
                <c:pt idx="130">
                  <c:v>39911</c:v>
                </c:pt>
                <c:pt idx="131">
                  <c:v>39913</c:v>
                </c:pt>
                <c:pt idx="132">
                  <c:v>39918</c:v>
                </c:pt>
                <c:pt idx="133">
                  <c:v>39920</c:v>
                </c:pt>
                <c:pt idx="134">
                  <c:v>39925</c:v>
                </c:pt>
                <c:pt idx="135">
                  <c:v>39927</c:v>
                </c:pt>
                <c:pt idx="136">
                  <c:v>39932</c:v>
                </c:pt>
                <c:pt idx="137">
                  <c:v>39934</c:v>
                </c:pt>
                <c:pt idx="138">
                  <c:v>39939</c:v>
                </c:pt>
                <c:pt idx="139">
                  <c:v>39941</c:v>
                </c:pt>
                <c:pt idx="140">
                  <c:v>39946</c:v>
                </c:pt>
                <c:pt idx="141">
                  <c:v>39948</c:v>
                </c:pt>
                <c:pt idx="142">
                  <c:v>39953</c:v>
                </c:pt>
                <c:pt idx="143">
                  <c:v>39955</c:v>
                </c:pt>
                <c:pt idx="144">
                  <c:v>39960</c:v>
                </c:pt>
                <c:pt idx="145">
                  <c:v>39962</c:v>
                </c:pt>
                <c:pt idx="146">
                  <c:v>39967</c:v>
                </c:pt>
                <c:pt idx="147">
                  <c:v>39969</c:v>
                </c:pt>
                <c:pt idx="148">
                  <c:v>39974</c:v>
                </c:pt>
                <c:pt idx="149">
                  <c:v>39976</c:v>
                </c:pt>
                <c:pt idx="150">
                  <c:v>39981</c:v>
                </c:pt>
                <c:pt idx="151">
                  <c:v>39983</c:v>
                </c:pt>
                <c:pt idx="152">
                  <c:v>39988</c:v>
                </c:pt>
                <c:pt idx="153">
                  <c:v>39990</c:v>
                </c:pt>
                <c:pt idx="154">
                  <c:v>39995</c:v>
                </c:pt>
                <c:pt idx="155">
                  <c:v>39997</c:v>
                </c:pt>
                <c:pt idx="156">
                  <c:v>40002</c:v>
                </c:pt>
                <c:pt idx="157">
                  <c:v>40004</c:v>
                </c:pt>
                <c:pt idx="158">
                  <c:v>40009</c:v>
                </c:pt>
                <c:pt idx="159">
                  <c:v>40011</c:v>
                </c:pt>
                <c:pt idx="160">
                  <c:v>40016</c:v>
                </c:pt>
                <c:pt idx="161">
                  <c:v>40018</c:v>
                </c:pt>
                <c:pt idx="162">
                  <c:v>40023</c:v>
                </c:pt>
                <c:pt idx="163">
                  <c:v>40025</c:v>
                </c:pt>
                <c:pt idx="164">
                  <c:v>40030</c:v>
                </c:pt>
                <c:pt idx="165">
                  <c:v>40032</c:v>
                </c:pt>
                <c:pt idx="166">
                  <c:v>40037</c:v>
                </c:pt>
                <c:pt idx="167">
                  <c:v>40039</c:v>
                </c:pt>
                <c:pt idx="168">
                  <c:v>40044</c:v>
                </c:pt>
                <c:pt idx="169">
                  <c:v>40046</c:v>
                </c:pt>
                <c:pt idx="170">
                  <c:v>40051</c:v>
                </c:pt>
                <c:pt idx="171">
                  <c:v>40053</c:v>
                </c:pt>
                <c:pt idx="172">
                  <c:v>40058</c:v>
                </c:pt>
                <c:pt idx="173">
                  <c:v>40060</c:v>
                </c:pt>
                <c:pt idx="174">
                  <c:v>40065</c:v>
                </c:pt>
                <c:pt idx="175">
                  <c:v>40067</c:v>
                </c:pt>
                <c:pt idx="176">
                  <c:v>40072</c:v>
                </c:pt>
                <c:pt idx="177">
                  <c:v>40074</c:v>
                </c:pt>
                <c:pt idx="178">
                  <c:v>40079</c:v>
                </c:pt>
                <c:pt idx="179">
                  <c:v>40081</c:v>
                </c:pt>
                <c:pt idx="180">
                  <c:v>40086</c:v>
                </c:pt>
                <c:pt idx="181">
                  <c:v>40088</c:v>
                </c:pt>
                <c:pt idx="182">
                  <c:v>40093</c:v>
                </c:pt>
                <c:pt idx="183">
                  <c:v>40095</c:v>
                </c:pt>
                <c:pt idx="184">
                  <c:v>40100</c:v>
                </c:pt>
                <c:pt idx="185">
                  <c:v>40102</c:v>
                </c:pt>
                <c:pt idx="186">
                  <c:v>40107</c:v>
                </c:pt>
                <c:pt idx="187">
                  <c:v>40109</c:v>
                </c:pt>
                <c:pt idx="188">
                  <c:v>40114</c:v>
                </c:pt>
                <c:pt idx="189">
                  <c:v>40116</c:v>
                </c:pt>
                <c:pt idx="190">
                  <c:v>40121</c:v>
                </c:pt>
                <c:pt idx="191">
                  <c:v>40123</c:v>
                </c:pt>
                <c:pt idx="192">
                  <c:v>40128</c:v>
                </c:pt>
                <c:pt idx="193">
                  <c:v>40130</c:v>
                </c:pt>
                <c:pt idx="194">
                  <c:v>40135</c:v>
                </c:pt>
                <c:pt idx="195">
                  <c:v>40137</c:v>
                </c:pt>
                <c:pt idx="196">
                  <c:v>40142</c:v>
                </c:pt>
                <c:pt idx="197">
                  <c:v>40144</c:v>
                </c:pt>
                <c:pt idx="198">
                  <c:v>40149</c:v>
                </c:pt>
                <c:pt idx="199">
                  <c:v>40151</c:v>
                </c:pt>
                <c:pt idx="200">
                  <c:v>40156</c:v>
                </c:pt>
                <c:pt idx="201">
                  <c:v>40158</c:v>
                </c:pt>
                <c:pt idx="202">
                  <c:v>40163</c:v>
                </c:pt>
                <c:pt idx="203">
                  <c:v>40165</c:v>
                </c:pt>
                <c:pt idx="204">
                  <c:v>40170</c:v>
                </c:pt>
                <c:pt idx="205">
                  <c:v>40172</c:v>
                </c:pt>
                <c:pt idx="206">
                  <c:v>40177</c:v>
                </c:pt>
                <c:pt idx="207">
                  <c:v>40184</c:v>
                </c:pt>
                <c:pt idx="208">
                  <c:v>40191</c:v>
                </c:pt>
                <c:pt idx="209">
                  <c:v>40193</c:v>
                </c:pt>
                <c:pt idx="210">
                  <c:v>40198</c:v>
                </c:pt>
                <c:pt idx="211">
                  <c:v>40200</c:v>
                </c:pt>
                <c:pt idx="212">
                  <c:v>40205</c:v>
                </c:pt>
                <c:pt idx="213">
                  <c:v>40207</c:v>
                </c:pt>
                <c:pt idx="214">
                  <c:v>40212</c:v>
                </c:pt>
                <c:pt idx="215">
                  <c:v>40214</c:v>
                </c:pt>
                <c:pt idx="216">
                  <c:v>40219</c:v>
                </c:pt>
                <c:pt idx="217">
                  <c:v>40221</c:v>
                </c:pt>
                <c:pt idx="218">
                  <c:v>40226</c:v>
                </c:pt>
                <c:pt idx="219">
                  <c:v>40228</c:v>
                </c:pt>
                <c:pt idx="220">
                  <c:v>40233</c:v>
                </c:pt>
                <c:pt idx="221">
                  <c:v>40235</c:v>
                </c:pt>
                <c:pt idx="222">
                  <c:v>40240</c:v>
                </c:pt>
                <c:pt idx="223">
                  <c:v>40242</c:v>
                </c:pt>
                <c:pt idx="224">
                  <c:v>40247</c:v>
                </c:pt>
                <c:pt idx="225">
                  <c:v>40249</c:v>
                </c:pt>
                <c:pt idx="226">
                  <c:v>40254</c:v>
                </c:pt>
                <c:pt idx="227">
                  <c:v>40256</c:v>
                </c:pt>
                <c:pt idx="228">
                  <c:v>40261</c:v>
                </c:pt>
                <c:pt idx="229">
                  <c:v>40263</c:v>
                </c:pt>
                <c:pt idx="230">
                  <c:v>40268</c:v>
                </c:pt>
                <c:pt idx="231">
                  <c:v>40270</c:v>
                </c:pt>
                <c:pt idx="232">
                  <c:v>40275</c:v>
                </c:pt>
                <c:pt idx="233">
                  <c:v>40277</c:v>
                </c:pt>
                <c:pt idx="234">
                  <c:v>40282</c:v>
                </c:pt>
                <c:pt idx="235">
                  <c:v>40284</c:v>
                </c:pt>
                <c:pt idx="236">
                  <c:v>40289</c:v>
                </c:pt>
                <c:pt idx="237">
                  <c:v>40291</c:v>
                </c:pt>
                <c:pt idx="238">
                  <c:v>40296</c:v>
                </c:pt>
                <c:pt idx="239">
                  <c:v>40298</c:v>
                </c:pt>
                <c:pt idx="240">
                  <c:v>40303</c:v>
                </c:pt>
                <c:pt idx="241">
                  <c:v>40305</c:v>
                </c:pt>
                <c:pt idx="242">
                  <c:v>40310</c:v>
                </c:pt>
                <c:pt idx="243">
                  <c:v>40312</c:v>
                </c:pt>
                <c:pt idx="244">
                  <c:v>40317</c:v>
                </c:pt>
                <c:pt idx="245">
                  <c:v>40319</c:v>
                </c:pt>
                <c:pt idx="246">
                  <c:v>40324</c:v>
                </c:pt>
                <c:pt idx="247">
                  <c:v>40326</c:v>
                </c:pt>
                <c:pt idx="248">
                  <c:v>40331</c:v>
                </c:pt>
                <c:pt idx="249">
                  <c:v>40333</c:v>
                </c:pt>
                <c:pt idx="250">
                  <c:v>40338</c:v>
                </c:pt>
                <c:pt idx="251">
                  <c:v>40340</c:v>
                </c:pt>
                <c:pt idx="252">
                  <c:v>40345</c:v>
                </c:pt>
                <c:pt idx="253">
                  <c:v>40347</c:v>
                </c:pt>
                <c:pt idx="254">
                  <c:v>40352</c:v>
                </c:pt>
                <c:pt idx="255">
                  <c:v>40354</c:v>
                </c:pt>
                <c:pt idx="256">
                  <c:v>40359</c:v>
                </c:pt>
                <c:pt idx="257">
                  <c:v>40361</c:v>
                </c:pt>
                <c:pt idx="258">
                  <c:v>40366</c:v>
                </c:pt>
                <c:pt idx="259">
                  <c:v>40368</c:v>
                </c:pt>
                <c:pt idx="260">
                  <c:v>40373</c:v>
                </c:pt>
                <c:pt idx="261">
                  <c:v>40375</c:v>
                </c:pt>
                <c:pt idx="262">
                  <c:v>40380</c:v>
                </c:pt>
                <c:pt idx="263">
                  <c:v>40382</c:v>
                </c:pt>
                <c:pt idx="264">
                  <c:v>40387</c:v>
                </c:pt>
                <c:pt idx="265">
                  <c:v>40389</c:v>
                </c:pt>
                <c:pt idx="266">
                  <c:v>40394</c:v>
                </c:pt>
                <c:pt idx="267">
                  <c:v>40396</c:v>
                </c:pt>
                <c:pt idx="268">
                  <c:v>40401</c:v>
                </c:pt>
                <c:pt idx="269">
                  <c:v>40403</c:v>
                </c:pt>
                <c:pt idx="270">
                  <c:v>40408</c:v>
                </c:pt>
                <c:pt idx="271">
                  <c:v>40410</c:v>
                </c:pt>
                <c:pt idx="272">
                  <c:v>40415</c:v>
                </c:pt>
                <c:pt idx="273">
                  <c:v>40417</c:v>
                </c:pt>
                <c:pt idx="274">
                  <c:v>40422</c:v>
                </c:pt>
                <c:pt idx="275">
                  <c:v>40424</c:v>
                </c:pt>
                <c:pt idx="276">
                  <c:v>40429</c:v>
                </c:pt>
                <c:pt idx="277">
                  <c:v>40431</c:v>
                </c:pt>
                <c:pt idx="278">
                  <c:v>40436</c:v>
                </c:pt>
                <c:pt idx="279">
                  <c:v>40438</c:v>
                </c:pt>
                <c:pt idx="280">
                  <c:v>40443</c:v>
                </c:pt>
                <c:pt idx="281">
                  <c:v>40450</c:v>
                </c:pt>
                <c:pt idx="282">
                  <c:v>40452</c:v>
                </c:pt>
                <c:pt idx="283">
                  <c:v>40457</c:v>
                </c:pt>
                <c:pt idx="284">
                  <c:v>40459</c:v>
                </c:pt>
                <c:pt idx="285">
                  <c:v>40464</c:v>
                </c:pt>
                <c:pt idx="286">
                  <c:v>40466</c:v>
                </c:pt>
                <c:pt idx="287">
                  <c:v>40471</c:v>
                </c:pt>
                <c:pt idx="288">
                  <c:v>40473</c:v>
                </c:pt>
                <c:pt idx="289">
                  <c:v>40478</c:v>
                </c:pt>
                <c:pt idx="290">
                  <c:v>40480</c:v>
                </c:pt>
                <c:pt idx="291">
                  <c:v>40485</c:v>
                </c:pt>
                <c:pt idx="292">
                  <c:v>40492</c:v>
                </c:pt>
                <c:pt idx="293">
                  <c:v>40494</c:v>
                </c:pt>
                <c:pt idx="294">
                  <c:v>40499</c:v>
                </c:pt>
                <c:pt idx="295">
                  <c:v>40501</c:v>
                </c:pt>
                <c:pt idx="296">
                  <c:v>40506</c:v>
                </c:pt>
                <c:pt idx="297">
                  <c:v>40508</c:v>
                </c:pt>
                <c:pt idx="298">
                  <c:v>40513</c:v>
                </c:pt>
                <c:pt idx="299">
                  <c:v>40515</c:v>
                </c:pt>
                <c:pt idx="300">
                  <c:v>40520</c:v>
                </c:pt>
                <c:pt idx="301">
                  <c:v>40522</c:v>
                </c:pt>
                <c:pt idx="302">
                  <c:v>40527</c:v>
                </c:pt>
                <c:pt idx="303">
                  <c:v>40529</c:v>
                </c:pt>
                <c:pt idx="304">
                  <c:v>40534</c:v>
                </c:pt>
                <c:pt idx="305">
                  <c:v>40536</c:v>
                </c:pt>
                <c:pt idx="306">
                  <c:v>40541</c:v>
                </c:pt>
                <c:pt idx="307">
                  <c:v>40548</c:v>
                </c:pt>
                <c:pt idx="308">
                  <c:v>40555</c:v>
                </c:pt>
                <c:pt idx="309">
                  <c:v>40557</c:v>
                </c:pt>
                <c:pt idx="310">
                  <c:v>40562</c:v>
                </c:pt>
                <c:pt idx="311">
                  <c:v>40564</c:v>
                </c:pt>
                <c:pt idx="312">
                  <c:v>40569</c:v>
                </c:pt>
                <c:pt idx="313">
                  <c:v>40571</c:v>
                </c:pt>
                <c:pt idx="314">
                  <c:v>40576</c:v>
                </c:pt>
                <c:pt idx="315">
                  <c:v>40578</c:v>
                </c:pt>
                <c:pt idx="316">
                  <c:v>40583</c:v>
                </c:pt>
                <c:pt idx="317">
                  <c:v>40585</c:v>
                </c:pt>
                <c:pt idx="318">
                  <c:v>40590</c:v>
                </c:pt>
                <c:pt idx="319">
                  <c:v>40592</c:v>
                </c:pt>
                <c:pt idx="320">
                  <c:v>40597</c:v>
                </c:pt>
                <c:pt idx="321">
                  <c:v>40599</c:v>
                </c:pt>
                <c:pt idx="322">
                  <c:v>40604</c:v>
                </c:pt>
                <c:pt idx="323">
                  <c:v>40606</c:v>
                </c:pt>
                <c:pt idx="324">
                  <c:v>40611</c:v>
                </c:pt>
                <c:pt idx="325">
                  <c:v>40618</c:v>
                </c:pt>
                <c:pt idx="326">
                  <c:v>40620</c:v>
                </c:pt>
                <c:pt idx="327">
                  <c:v>40625</c:v>
                </c:pt>
                <c:pt idx="328">
                  <c:v>40627</c:v>
                </c:pt>
                <c:pt idx="329">
                  <c:v>40632</c:v>
                </c:pt>
                <c:pt idx="330">
                  <c:v>40634</c:v>
                </c:pt>
                <c:pt idx="331">
                  <c:v>40639</c:v>
                </c:pt>
                <c:pt idx="332">
                  <c:v>40641</c:v>
                </c:pt>
                <c:pt idx="333">
                  <c:v>40646</c:v>
                </c:pt>
                <c:pt idx="334">
                  <c:v>40648</c:v>
                </c:pt>
                <c:pt idx="335">
                  <c:v>40653</c:v>
                </c:pt>
                <c:pt idx="336">
                  <c:v>40655</c:v>
                </c:pt>
                <c:pt idx="337">
                  <c:v>40660</c:v>
                </c:pt>
                <c:pt idx="338">
                  <c:v>40662</c:v>
                </c:pt>
                <c:pt idx="339">
                  <c:v>40667</c:v>
                </c:pt>
                <c:pt idx="340">
                  <c:v>40669</c:v>
                </c:pt>
                <c:pt idx="341">
                  <c:v>40674</c:v>
                </c:pt>
                <c:pt idx="342">
                  <c:v>40676</c:v>
                </c:pt>
                <c:pt idx="343">
                  <c:v>40681</c:v>
                </c:pt>
                <c:pt idx="344">
                  <c:v>40683</c:v>
                </c:pt>
                <c:pt idx="345">
                  <c:v>40688</c:v>
                </c:pt>
                <c:pt idx="346">
                  <c:v>40690</c:v>
                </c:pt>
                <c:pt idx="347">
                  <c:v>40695</c:v>
                </c:pt>
                <c:pt idx="348">
                  <c:v>40697</c:v>
                </c:pt>
                <c:pt idx="349">
                  <c:v>40702</c:v>
                </c:pt>
                <c:pt idx="350">
                  <c:v>40704</c:v>
                </c:pt>
                <c:pt idx="351">
                  <c:v>40709</c:v>
                </c:pt>
                <c:pt idx="352">
                  <c:v>40711</c:v>
                </c:pt>
                <c:pt idx="353">
                  <c:v>40716</c:v>
                </c:pt>
                <c:pt idx="354">
                  <c:v>40718</c:v>
                </c:pt>
                <c:pt idx="355">
                  <c:v>40723</c:v>
                </c:pt>
                <c:pt idx="356">
                  <c:v>40725</c:v>
                </c:pt>
                <c:pt idx="357">
                  <c:v>40730</c:v>
                </c:pt>
                <c:pt idx="358">
                  <c:v>40732</c:v>
                </c:pt>
                <c:pt idx="359">
                  <c:v>40737</c:v>
                </c:pt>
                <c:pt idx="360">
                  <c:v>40739</c:v>
                </c:pt>
                <c:pt idx="361">
                  <c:v>40744</c:v>
                </c:pt>
                <c:pt idx="362">
                  <c:v>40746</c:v>
                </c:pt>
                <c:pt idx="363">
                  <c:v>40751</c:v>
                </c:pt>
                <c:pt idx="364">
                  <c:v>40753</c:v>
                </c:pt>
                <c:pt idx="365">
                  <c:v>40758</c:v>
                </c:pt>
                <c:pt idx="366">
                  <c:v>40760</c:v>
                </c:pt>
                <c:pt idx="367">
                  <c:v>40765</c:v>
                </c:pt>
                <c:pt idx="368">
                  <c:v>40767</c:v>
                </c:pt>
                <c:pt idx="369">
                  <c:v>40772</c:v>
                </c:pt>
                <c:pt idx="370">
                  <c:v>40774</c:v>
                </c:pt>
                <c:pt idx="371">
                  <c:v>40779</c:v>
                </c:pt>
                <c:pt idx="372">
                  <c:v>40781</c:v>
                </c:pt>
                <c:pt idx="373">
                  <c:v>40786</c:v>
                </c:pt>
                <c:pt idx="374">
                  <c:v>40788</c:v>
                </c:pt>
                <c:pt idx="375">
                  <c:v>40793</c:v>
                </c:pt>
                <c:pt idx="376">
                  <c:v>40795</c:v>
                </c:pt>
                <c:pt idx="377">
                  <c:v>40800</c:v>
                </c:pt>
                <c:pt idx="378">
                  <c:v>40802</c:v>
                </c:pt>
                <c:pt idx="379">
                  <c:v>40807</c:v>
                </c:pt>
                <c:pt idx="380">
                  <c:v>40808</c:v>
                </c:pt>
                <c:pt idx="381">
                  <c:v>40809</c:v>
                </c:pt>
                <c:pt idx="382">
                  <c:v>40814</c:v>
                </c:pt>
                <c:pt idx="383">
                  <c:v>40816</c:v>
                </c:pt>
                <c:pt idx="384">
                  <c:v>40823</c:v>
                </c:pt>
                <c:pt idx="385">
                  <c:v>40830</c:v>
                </c:pt>
                <c:pt idx="386">
                  <c:v>40837</c:v>
                </c:pt>
                <c:pt idx="387">
                  <c:v>40844</c:v>
                </c:pt>
                <c:pt idx="388">
                  <c:v>40854</c:v>
                </c:pt>
                <c:pt idx="389">
                  <c:v>40858</c:v>
                </c:pt>
                <c:pt idx="390">
                  <c:v>40865</c:v>
                </c:pt>
                <c:pt idx="391">
                  <c:v>40872</c:v>
                </c:pt>
                <c:pt idx="392">
                  <c:v>40879</c:v>
                </c:pt>
                <c:pt idx="393">
                  <c:v>40886</c:v>
                </c:pt>
                <c:pt idx="394">
                  <c:v>40893</c:v>
                </c:pt>
                <c:pt idx="395">
                  <c:v>40900</c:v>
                </c:pt>
                <c:pt idx="396">
                  <c:v>40921</c:v>
                </c:pt>
                <c:pt idx="397">
                  <c:v>40928</c:v>
                </c:pt>
                <c:pt idx="398">
                  <c:v>40935</c:v>
                </c:pt>
                <c:pt idx="399">
                  <c:v>40942</c:v>
                </c:pt>
                <c:pt idx="400">
                  <c:v>40949</c:v>
                </c:pt>
                <c:pt idx="401">
                  <c:v>40956</c:v>
                </c:pt>
                <c:pt idx="402">
                  <c:v>40961</c:v>
                </c:pt>
                <c:pt idx="403">
                  <c:v>40970</c:v>
                </c:pt>
                <c:pt idx="404">
                  <c:v>40980</c:v>
                </c:pt>
                <c:pt idx="405">
                  <c:v>40988</c:v>
                </c:pt>
                <c:pt idx="406">
                  <c:v>40991</c:v>
                </c:pt>
                <c:pt idx="407">
                  <c:v>40998</c:v>
                </c:pt>
                <c:pt idx="408">
                  <c:v>41005</c:v>
                </c:pt>
                <c:pt idx="409">
                  <c:v>41016</c:v>
                </c:pt>
                <c:pt idx="410">
                  <c:v>41026</c:v>
                </c:pt>
                <c:pt idx="411">
                  <c:v>41033</c:v>
                </c:pt>
                <c:pt idx="412">
                  <c:v>41040</c:v>
                </c:pt>
                <c:pt idx="413">
                  <c:v>41047</c:v>
                </c:pt>
                <c:pt idx="414">
                  <c:v>41057</c:v>
                </c:pt>
                <c:pt idx="415">
                  <c:v>41061</c:v>
                </c:pt>
                <c:pt idx="416">
                  <c:v>41071</c:v>
                </c:pt>
                <c:pt idx="417">
                  <c:v>41075</c:v>
                </c:pt>
                <c:pt idx="418">
                  <c:v>41082</c:v>
                </c:pt>
                <c:pt idx="419">
                  <c:v>41089</c:v>
                </c:pt>
                <c:pt idx="420">
                  <c:v>41096</c:v>
                </c:pt>
                <c:pt idx="421">
                  <c:v>41103</c:v>
                </c:pt>
                <c:pt idx="422">
                  <c:v>41110</c:v>
                </c:pt>
                <c:pt idx="423">
                  <c:v>41117</c:v>
                </c:pt>
                <c:pt idx="424">
                  <c:v>41124</c:v>
                </c:pt>
                <c:pt idx="425">
                  <c:v>41131</c:v>
                </c:pt>
                <c:pt idx="426">
                  <c:v>41138</c:v>
                </c:pt>
                <c:pt idx="427">
                  <c:v>41145</c:v>
                </c:pt>
                <c:pt idx="428">
                  <c:v>41152</c:v>
                </c:pt>
                <c:pt idx="429">
                  <c:v>41159</c:v>
                </c:pt>
                <c:pt idx="430">
                  <c:v>41166</c:v>
                </c:pt>
                <c:pt idx="431">
                  <c:v>41173</c:v>
                </c:pt>
                <c:pt idx="432">
                  <c:v>41180</c:v>
                </c:pt>
                <c:pt idx="433">
                  <c:v>41187</c:v>
                </c:pt>
                <c:pt idx="434">
                  <c:v>41194</c:v>
                </c:pt>
                <c:pt idx="435">
                  <c:v>41201</c:v>
                </c:pt>
                <c:pt idx="436">
                  <c:v>41208</c:v>
                </c:pt>
                <c:pt idx="437">
                  <c:v>41215</c:v>
                </c:pt>
                <c:pt idx="438">
                  <c:v>41222</c:v>
                </c:pt>
                <c:pt idx="439">
                  <c:v>41229</c:v>
                </c:pt>
                <c:pt idx="440">
                  <c:v>41236</c:v>
                </c:pt>
                <c:pt idx="441">
                  <c:v>41246</c:v>
                </c:pt>
                <c:pt idx="442">
                  <c:v>41250</c:v>
                </c:pt>
                <c:pt idx="443">
                  <c:v>41257</c:v>
                </c:pt>
                <c:pt idx="444">
                  <c:v>41264</c:v>
                </c:pt>
                <c:pt idx="445">
                  <c:v>41285</c:v>
                </c:pt>
                <c:pt idx="446">
                  <c:v>41292</c:v>
                </c:pt>
                <c:pt idx="447">
                  <c:v>41299</c:v>
                </c:pt>
                <c:pt idx="448">
                  <c:v>41306</c:v>
                </c:pt>
                <c:pt idx="449">
                  <c:v>41313</c:v>
                </c:pt>
                <c:pt idx="450">
                  <c:v>41323</c:v>
                </c:pt>
                <c:pt idx="451">
                  <c:v>41327</c:v>
                </c:pt>
                <c:pt idx="452">
                  <c:v>41334</c:v>
                </c:pt>
                <c:pt idx="453">
                  <c:v>41341</c:v>
                </c:pt>
                <c:pt idx="454">
                  <c:v>41348</c:v>
                </c:pt>
                <c:pt idx="455">
                  <c:v>41355</c:v>
                </c:pt>
                <c:pt idx="456">
                  <c:v>41362</c:v>
                </c:pt>
                <c:pt idx="457">
                  <c:v>41369</c:v>
                </c:pt>
                <c:pt idx="458">
                  <c:v>41376</c:v>
                </c:pt>
                <c:pt idx="459">
                  <c:v>41383</c:v>
                </c:pt>
                <c:pt idx="460">
                  <c:v>41407</c:v>
                </c:pt>
                <c:pt idx="461">
                  <c:v>41411</c:v>
                </c:pt>
                <c:pt idx="462">
                  <c:v>41418</c:v>
                </c:pt>
                <c:pt idx="463">
                  <c:v>41425</c:v>
                </c:pt>
                <c:pt idx="464">
                  <c:v>41432</c:v>
                </c:pt>
                <c:pt idx="465">
                  <c:v>41442</c:v>
                </c:pt>
                <c:pt idx="466">
                  <c:v>41449</c:v>
                </c:pt>
                <c:pt idx="467">
                  <c:v>41453</c:v>
                </c:pt>
                <c:pt idx="468">
                  <c:v>41460</c:v>
                </c:pt>
                <c:pt idx="469">
                  <c:v>41467</c:v>
                </c:pt>
                <c:pt idx="470">
                  <c:v>41474</c:v>
                </c:pt>
                <c:pt idx="471">
                  <c:v>41481</c:v>
                </c:pt>
                <c:pt idx="472">
                  <c:v>41488</c:v>
                </c:pt>
                <c:pt idx="473">
                  <c:v>41502</c:v>
                </c:pt>
                <c:pt idx="474">
                  <c:v>41509</c:v>
                </c:pt>
                <c:pt idx="475">
                  <c:v>41516</c:v>
                </c:pt>
                <c:pt idx="476">
                  <c:v>41523</c:v>
                </c:pt>
                <c:pt idx="477">
                  <c:v>41530</c:v>
                </c:pt>
                <c:pt idx="478">
                  <c:v>41544</c:v>
                </c:pt>
                <c:pt idx="479">
                  <c:v>41551</c:v>
                </c:pt>
                <c:pt idx="480">
                  <c:v>41558</c:v>
                </c:pt>
                <c:pt idx="481">
                  <c:v>41565</c:v>
                </c:pt>
                <c:pt idx="482">
                  <c:v>41572</c:v>
                </c:pt>
                <c:pt idx="483">
                  <c:v>41579</c:v>
                </c:pt>
                <c:pt idx="484">
                  <c:v>41593</c:v>
                </c:pt>
                <c:pt idx="485">
                  <c:v>41600</c:v>
                </c:pt>
                <c:pt idx="486">
                  <c:v>41607</c:v>
                </c:pt>
                <c:pt idx="487">
                  <c:v>41614</c:v>
                </c:pt>
                <c:pt idx="488">
                  <c:v>41624</c:v>
                </c:pt>
                <c:pt idx="489">
                  <c:v>41628</c:v>
                </c:pt>
                <c:pt idx="490">
                  <c:v>41635</c:v>
                </c:pt>
                <c:pt idx="491">
                  <c:v>41656</c:v>
                </c:pt>
                <c:pt idx="492">
                  <c:v>41661</c:v>
                </c:pt>
                <c:pt idx="493">
                  <c:v>41663</c:v>
                </c:pt>
                <c:pt idx="494">
                  <c:v>41670</c:v>
                </c:pt>
                <c:pt idx="495">
                  <c:v>41677</c:v>
                </c:pt>
                <c:pt idx="496">
                  <c:v>41684</c:v>
                </c:pt>
                <c:pt idx="497">
                  <c:v>41691</c:v>
                </c:pt>
                <c:pt idx="498">
                  <c:v>41698</c:v>
                </c:pt>
                <c:pt idx="499">
                  <c:v>41705</c:v>
                </c:pt>
                <c:pt idx="500">
                  <c:v>41712</c:v>
                </c:pt>
                <c:pt idx="501">
                  <c:v>41719</c:v>
                </c:pt>
                <c:pt idx="502">
                  <c:v>41726</c:v>
                </c:pt>
                <c:pt idx="503">
                  <c:v>41733</c:v>
                </c:pt>
                <c:pt idx="504">
                  <c:v>41740</c:v>
                </c:pt>
                <c:pt idx="505">
                  <c:v>41747</c:v>
                </c:pt>
                <c:pt idx="506">
                  <c:v>41750</c:v>
                </c:pt>
                <c:pt idx="507">
                  <c:v>41754</c:v>
                </c:pt>
                <c:pt idx="508">
                  <c:v>41764</c:v>
                </c:pt>
                <c:pt idx="509">
                  <c:v>41768</c:v>
                </c:pt>
                <c:pt idx="510">
                  <c:v>41775</c:v>
                </c:pt>
                <c:pt idx="511">
                  <c:v>41782</c:v>
                </c:pt>
                <c:pt idx="512">
                  <c:v>41789</c:v>
                </c:pt>
                <c:pt idx="513">
                  <c:v>41796</c:v>
                </c:pt>
                <c:pt idx="514">
                  <c:v>41803</c:v>
                </c:pt>
                <c:pt idx="515">
                  <c:v>41810</c:v>
                </c:pt>
                <c:pt idx="516">
                  <c:v>41817</c:v>
                </c:pt>
                <c:pt idx="517">
                  <c:v>41824</c:v>
                </c:pt>
                <c:pt idx="518">
                  <c:v>41831</c:v>
                </c:pt>
                <c:pt idx="519">
                  <c:v>41842</c:v>
                </c:pt>
                <c:pt idx="520">
                  <c:v>41849</c:v>
                </c:pt>
                <c:pt idx="521">
                  <c:v>41857</c:v>
                </c:pt>
                <c:pt idx="522">
                  <c:v>41862</c:v>
                </c:pt>
                <c:pt idx="523">
                  <c:v>41866</c:v>
                </c:pt>
                <c:pt idx="524">
                  <c:v>41873</c:v>
                </c:pt>
                <c:pt idx="525">
                  <c:v>41880</c:v>
                </c:pt>
                <c:pt idx="526">
                  <c:v>41887</c:v>
                </c:pt>
                <c:pt idx="527">
                  <c:v>41894</c:v>
                </c:pt>
                <c:pt idx="528">
                  <c:v>41901</c:v>
                </c:pt>
                <c:pt idx="529">
                  <c:v>41908</c:v>
                </c:pt>
                <c:pt idx="530">
                  <c:v>41915</c:v>
                </c:pt>
                <c:pt idx="531">
                  <c:v>41922</c:v>
                </c:pt>
                <c:pt idx="532">
                  <c:v>41929</c:v>
                </c:pt>
                <c:pt idx="533">
                  <c:v>41936</c:v>
                </c:pt>
                <c:pt idx="534">
                  <c:v>41943</c:v>
                </c:pt>
                <c:pt idx="535">
                  <c:v>41950</c:v>
                </c:pt>
                <c:pt idx="536">
                  <c:v>41957</c:v>
                </c:pt>
                <c:pt idx="537">
                  <c:v>41964</c:v>
                </c:pt>
                <c:pt idx="538">
                  <c:v>41971</c:v>
                </c:pt>
                <c:pt idx="539">
                  <c:v>41978</c:v>
                </c:pt>
                <c:pt idx="540">
                  <c:v>41985</c:v>
                </c:pt>
                <c:pt idx="541">
                  <c:v>41992</c:v>
                </c:pt>
                <c:pt idx="542">
                  <c:v>41999</c:v>
                </c:pt>
                <c:pt idx="543">
                  <c:v>42020</c:v>
                </c:pt>
                <c:pt idx="544">
                  <c:v>42027</c:v>
                </c:pt>
                <c:pt idx="545">
                  <c:v>42034</c:v>
                </c:pt>
                <c:pt idx="546">
                  <c:v>42041</c:v>
                </c:pt>
                <c:pt idx="547">
                  <c:v>42048</c:v>
                </c:pt>
                <c:pt idx="548">
                  <c:v>42055</c:v>
                </c:pt>
                <c:pt idx="549">
                  <c:v>42062</c:v>
                </c:pt>
                <c:pt idx="550">
                  <c:v>42069</c:v>
                </c:pt>
                <c:pt idx="551">
                  <c:v>42076</c:v>
                </c:pt>
                <c:pt idx="552">
                  <c:v>42083</c:v>
                </c:pt>
                <c:pt idx="553">
                  <c:v>42090</c:v>
                </c:pt>
                <c:pt idx="554">
                  <c:v>42097</c:v>
                </c:pt>
                <c:pt idx="555">
                  <c:v>42104</c:v>
                </c:pt>
                <c:pt idx="556">
                  <c:v>42111</c:v>
                </c:pt>
                <c:pt idx="557">
                  <c:v>42118</c:v>
                </c:pt>
                <c:pt idx="558">
                  <c:v>42125</c:v>
                </c:pt>
                <c:pt idx="559">
                  <c:v>42132</c:v>
                </c:pt>
                <c:pt idx="560">
                  <c:v>42139</c:v>
                </c:pt>
                <c:pt idx="561">
                  <c:v>42146</c:v>
                </c:pt>
                <c:pt idx="562">
                  <c:v>42153</c:v>
                </c:pt>
                <c:pt idx="563">
                  <c:v>42160</c:v>
                </c:pt>
                <c:pt idx="564">
                  <c:v>42170</c:v>
                </c:pt>
                <c:pt idx="565">
                  <c:v>42174</c:v>
                </c:pt>
                <c:pt idx="566">
                  <c:v>42181</c:v>
                </c:pt>
                <c:pt idx="567">
                  <c:v>42192</c:v>
                </c:pt>
                <c:pt idx="568">
                  <c:v>42195</c:v>
                </c:pt>
                <c:pt idx="569">
                  <c:v>42202</c:v>
                </c:pt>
                <c:pt idx="570">
                  <c:v>42209</c:v>
                </c:pt>
                <c:pt idx="571">
                  <c:v>42216</c:v>
                </c:pt>
                <c:pt idx="572">
                  <c:v>42226</c:v>
                </c:pt>
                <c:pt idx="573">
                  <c:v>42230</c:v>
                </c:pt>
                <c:pt idx="574">
                  <c:v>42237</c:v>
                </c:pt>
                <c:pt idx="575">
                  <c:v>42244</c:v>
                </c:pt>
                <c:pt idx="576">
                  <c:v>42251</c:v>
                </c:pt>
                <c:pt idx="577">
                  <c:v>42258</c:v>
                </c:pt>
                <c:pt idx="578">
                  <c:v>42265</c:v>
                </c:pt>
                <c:pt idx="579">
                  <c:v>42272</c:v>
                </c:pt>
                <c:pt idx="580">
                  <c:v>42279</c:v>
                </c:pt>
                <c:pt idx="581">
                  <c:v>42286</c:v>
                </c:pt>
                <c:pt idx="582">
                  <c:v>42293</c:v>
                </c:pt>
                <c:pt idx="583">
                  <c:v>42300</c:v>
                </c:pt>
                <c:pt idx="584">
                  <c:v>42307</c:v>
                </c:pt>
                <c:pt idx="585">
                  <c:v>42314</c:v>
                </c:pt>
                <c:pt idx="586">
                  <c:v>42321</c:v>
                </c:pt>
                <c:pt idx="587">
                  <c:v>42328</c:v>
                </c:pt>
                <c:pt idx="588">
                  <c:v>42335</c:v>
                </c:pt>
                <c:pt idx="589">
                  <c:v>42342</c:v>
                </c:pt>
                <c:pt idx="590">
                  <c:v>42349</c:v>
                </c:pt>
                <c:pt idx="591">
                  <c:v>42356</c:v>
                </c:pt>
                <c:pt idx="592">
                  <c:v>42363</c:v>
                </c:pt>
                <c:pt idx="593">
                  <c:v>42388</c:v>
                </c:pt>
                <c:pt idx="594">
                  <c:v>42391</c:v>
                </c:pt>
                <c:pt idx="595">
                  <c:v>42398</c:v>
                </c:pt>
                <c:pt idx="596">
                  <c:v>42405</c:v>
                </c:pt>
                <c:pt idx="597">
                  <c:v>42412</c:v>
                </c:pt>
                <c:pt idx="598">
                  <c:v>42419</c:v>
                </c:pt>
                <c:pt idx="599">
                  <c:v>42426</c:v>
                </c:pt>
                <c:pt idx="600">
                  <c:v>42433</c:v>
                </c:pt>
                <c:pt idx="601">
                  <c:v>42440</c:v>
                </c:pt>
                <c:pt idx="602">
                  <c:v>42447</c:v>
                </c:pt>
                <c:pt idx="603">
                  <c:v>42454</c:v>
                </c:pt>
                <c:pt idx="604">
                  <c:v>42461</c:v>
                </c:pt>
                <c:pt idx="605">
                  <c:v>42468</c:v>
                </c:pt>
                <c:pt idx="606">
                  <c:v>42475</c:v>
                </c:pt>
                <c:pt idx="607">
                  <c:v>42482</c:v>
                </c:pt>
                <c:pt idx="608">
                  <c:v>42489</c:v>
                </c:pt>
                <c:pt idx="609">
                  <c:v>42496</c:v>
                </c:pt>
                <c:pt idx="610">
                  <c:v>42503</c:v>
                </c:pt>
                <c:pt idx="611">
                  <c:v>42510</c:v>
                </c:pt>
                <c:pt idx="612">
                  <c:v>42517</c:v>
                </c:pt>
                <c:pt idx="613">
                  <c:v>42524</c:v>
                </c:pt>
                <c:pt idx="614">
                  <c:v>42531</c:v>
                </c:pt>
                <c:pt idx="615">
                  <c:v>42538</c:v>
                </c:pt>
                <c:pt idx="616">
                  <c:v>42545</c:v>
                </c:pt>
                <c:pt idx="617">
                  <c:v>42548</c:v>
                </c:pt>
                <c:pt idx="618">
                  <c:v>42552</c:v>
                </c:pt>
                <c:pt idx="619">
                  <c:v>42559</c:v>
                </c:pt>
                <c:pt idx="620">
                  <c:v>42566</c:v>
                </c:pt>
                <c:pt idx="621">
                  <c:v>42573</c:v>
                </c:pt>
                <c:pt idx="622">
                  <c:v>42580</c:v>
                </c:pt>
                <c:pt idx="623">
                  <c:v>42587</c:v>
                </c:pt>
                <c:pt idx="624">
                  <c:v>42594</c:v>
                </c:pt>
                <c:pt idx="625">
                  <c:v>42601</c:v>
                </c:pt>
                <c:pt idx="626">
                  <c:v>42608</c:v>
                </c:pt>
                <c:pt idx="627">
                  <c:v>42615</c:v>
                </c:pt>
                <c:pt idx="628">
                  <c:v>42622</c:v>
                </c:pt>
                <c:pt idx="629">
                  <c:v>42629</c:v>
                </c:pt>
                <c:pt idx="630">
                  <c:v>42636</c:v>
                </c:pt>
                <c:pt idx="631">
                  <c:v>42643</c:v>
                </c:pt>
                <c:pt idx="632">
                  <c:v>42650</c:v>
                </c:pt>
                <c:pt idx="633">
                  <c:v>42657</c:v>
                </c:pt>
                <c:pt idx="634">
                  <c:v>42664</c:v>
                </c:pt>
                <c:pt idx="635">
                  <c:v>42671</c:v>
                </c:pt>
                <c:pt idx="636">
                  <c:v>42677</c:v>
                </c:pt>
                <c:pt idx="637">
                  <c:v>42685</c:v>
                </c:pt>
                <c:pt idx="638">
                  <c:v>42692</c:v>
                </c:pt>
                <c:pt idx="639">
                  <c:v>42699</c:v>
                </c:pt>
                <c:pt idx="640">
                  <c:v>42706</c:v>
                </c:pt>
                <c:pt idx="641">
                  <c:v>42713</c:v>
                </c:pt>
                <c:pt idx="642">
                  <c:v>42720</c:v>
                </c:pt>
                <c:pt idx="643">
                  <c:v>42727</c:v>
                </c:pt>
                <c:pt idx="644">
                  <c:v>42748</c:v>
                </c:pt>
                <c:pt idx="645">
                  <c:v>42755</c:v>
                </c:pt>
                <c:pt idx="646">
                  <c:v>42762</c:v>
                </c:pt>
                <c:pt idx="647">
                  <c:v>42769</c:v>
                </c:pt>
                <c:pt idx="648">
                  <c:v>42776</c:v>
                </c:pt>
                <c:pt idx="649">
                  <c:v>42783</c:v>
                </c:pt>
                <c:pt idx="650">
                  <c:v>42790</c:v>
                </c:pt>
                <c:pt idx="651">
                  <c:v>42797</c:v>
                </c:pt>
                <c:pt idx="652">
                  <c:v>42804</c:v>
                </c:pt>
                <c:pt idx="653">
                  <c:v>42808</c:v>
                </c:pt>
                <c:pt idx="654">
                  <c:v>42811</c:v>
                </c:pt>
                <c:pt idx="655">
                  <c:v>42818</c:v>
                </c:pt>
                <c:pt idx="656">
                  <c:v>42825</c:v>
                </c:pt>
                <c:pt idx="657">
                  <c:v>42832</c:v>
                </c:pt>
                <c:pt idx="658">
                  <c:v>42839</c:v>
                </c:pt>
                <c:pt idx="659">
                  <c:v>42846</c:v>
                </c:pt>
                <c:pt idx="660">
                  <c:v>42853</c:v>
                </c:pt>
                <c:pt idx="661">
                  <c:v>42860</c:v>
                </c:pt>
                <c:pt idx="662">
                  <c:v>42867</c:v>
                </c:pt>
                <c:pt idx="663">
                  <c:v>42874</c:v>
                </c:pt>
                <c:pt idx="664">
                  <c:v>42881</c:v>
                </c:pt>
                <c:pt idx="665">
                  <c:v>42884</c:v>
                </c:pt>
                <c:pt idx="666">
                  <c:v>42888</c:v>
                </c:pt>
                <c:pt idx="667">
                  <c:v>42895</c:v>
                </c:pt>
                <c:pt idx="668">
                  <c:v>42902</c:v>
                </c:pt>
                <c:pt idx="669">
                  <c:v>42909</c:v>
                </c:pt>
                <c:pt idx="670">
                  <c:v>42916</c:v>
                </c:pt>
                <c:pt idx="671">
                  <c:v>42923</c:v>
                </c:pt>
                <c:pt idx="672">
                  <c:v>42930</c:v>
                </c:pt>
                <c:pt idx="673">
                  <c:v>42937</c:v>
                </c:pt>
                <c:pt idx="674">
                  <c:v>42944</c:v>
                </c:pt>
                <c:pt idx="675">
                  <c:v>42951</c:v>
                </c:pt>
                <c:pt idx="676">
                  <c:v>42958</c:v>
                </c:pt>
                <c:pt idx="677">
                  <c:v>42965</c:v>
                </c:pt>
                <c:pt idx="678">
                  <c:v>42972</c:v>
                </c:pt>
                <c:pt idx="679">
                  <c:v>42979</c:v>
                </c:pt>
                <c:pt idx="680">
                  <c:v>42986</c:v>
                </c:pt>
                <c:pt idx="681">
                  <c:v>42993</c:v>
                </c:pt>
                <c:pt idx="682">
                  <c:v>43000</c:v>
                </c:pt>
                <c:pt idx="683">
                  <c:v>43007</c:v>
                </c:pt>
                <c:pt idx="684">
                  <c:v>43014</c:v>
                </c:pt>
                <c:pt idx="685">
                  <c:v>43021</c:v>
                </c:pt>
                <c:pt idx="686">
                  <c:v>43028</c:v>
                </c:pt>
                <c:pt idx="687">
                  <c:v>43035</c:v>
                </c:pt>
                <c:pt idx="688">
                  <c:v>43042</c:v>
                </c:pt>
                <c:pt idx="689">
                  <c:v>43049</c:v>
                </c:pt>
                <c:pt idx="690">
                  <c:v>43056</c:v>
                </c:pt>
                <c:pt idx="691">
                  <c:v>43063</c:v>
                </c:pt>
                <c:pt idx="692">
                  <c:v>43070</c:v>
                </c:pt>
                <c:pt idx="693">
                  <c:v>43077</c:v>
                </c:pt>
                <c:pt idx="694">
                  <c:v>43084</c:v>
                </c:pt>
                <c:pt idx="695">
                  <c:v>43091</c:v>
                </c:pt>
                <c:pt idx="696">
                  <c:v>43098</c:v>
                </c:pt>
                <c:pt idx="697">
                  <c:v>43112</c:v>
                </c:pt>
                <c:pt idx="698">
                  <c:v>43119</c:v>
                </c:pt>
                <c:pt idx="699">
                  <c:v>43126</c:v>
                </c:pt>
                <c:pt idx="700">
                  <c:v>43133</c:v>
                </c:pt>
                <c:pt idx="701">
                  <c:v>43136</c:v>
                </c:pt>
                <c:pt idx="702">
                  <c:v>43140</c:v>
                </c:pt>
                <c:pt idx="703">
                  <c:v>43150</c:v>
                </c:pt>
                <c:pt idx="704">
                  <c:v>43154</c:v>
                </c:pt>
                <c:pt idx="705">
                  <c:v>43161</c:v>
                </c:pt>
                <c:pt idx="706">
                  <c:v>43168</c:v>
                </c:pt>
                <c:pt idx="707">
                  <c:v>43175</c:v>
                </c:pt>
                <c:pt idx="708">
                  <c:v>43182</c:v>
                </c:pt>
                <c:pt idx="709">
                  <c:v>43196</c:v>
                </c:pt>
                <c:pt idx="710">
                  <c:v>43203</c:v>
                </c:pt>
                <c:pt idx="711">
                  <c:v>43217</c:v>
                </c:pt>
                <c:pt idx="712">
                  <c:v>43224</c:v>
                </c:pt>
                <c:pt idx="713">
                  <c:v>43231</c:v>
                </c:pt>
                <c:pt idx="714">
                  <c:v>43238</c:v>
                </c:pt>
                <c:pt idx="715">
                  <c:v>43245</c:v>
                </c:pt>
                <c:pt idx="716">
                  <c:v>43252</c:v>
                </c:pt>
                <c:pt idx="717">
                  <c:v>43259</c:v>
                </c:pt>
                <c:pt idx="718">
                  <c:v>43266</c:v>
                </c:pt>
                <c:pt idx="719">
                  <c:v>43273</c:v>
                </c:pt>
                <c:pt idx="720">
                  <c:v>43280</c:v>
                </c:pt>
                <c:pt idx="721">
                  <c:v>43287</c:v>
                </c:pt>
                <c:pt idx="722">
                  <c:v>43291</c:v>
                </c:pt>
                <c:pt idx="723">
                  <c:v>43294</c:v>
                </c:pt>
                <c:pt idx="724">
                  <c:v>43304</c:v>
                </c:pt>
                <c:pt idx="725">
                  <c:v>43308</c:v>
                </c:pt>
                <c:pt idx="726">
                  <c:v>43315</c:v>
                </c:pt>
                <c:pt idx="727">
                  <c:v>43322</c:v>
                </c:pt>
                <c:pt idx="728">
                  <c:v>43329</c:v>
                </c:pt>
                <c:pt idx="729">
                  <c:v>43336</c:v>
                </c:pt>
                <c:pt idx="730">
                  <c:v>43346</c:v>
                </c:pt>
                <c:pt idx="731">
                  <c:v>43350</c:v>
                </c:pt>
                <c:pt idx="732">
                  <c:v>43357</c:v>
                </c:pt>
                <c:pt idx="733">
                  <c:v>43364</c:v>
                </c:pt>
                <c:pt idx="734">
                  <c:v>43371</c:v>
                </c:pt>
                <c:pt idx="735">
                  <c:v>43378</c:v>
                </c:pt>
                <c:pt idx="736">
                  <c:v>43385</c:v>
                </c:pt>
                <c:pt idx="737">
                  <c:v>43388</c:v>
                </c:pt>
                <c:pt idx="738">
                  <c:v>43392</c:v>
                </c:pt>
                <c:pt idx="739">
                  <c:v>43399</c:v>
                </c:pt>
                <c:pt idx="740">
                  <c:v>43406</c:v>
                </c:pt>
                <c:pt idx="741">
                  <c:v>43413</c:v>
                </c:pt>
                <c:pt idx="742">
                  <c:v>43420</c:v>
                </c:pt>
                <c:pt idx="743">
                  <c:v>43427</c:v>
                </c:pt>
                <c:pt idx="744">
                  <c:v>43434</c:v>
                </c:pt>
                <c:pt idx="745">
                  <c:v>43441</c:v>
                </c:pt>
                <c:pt idx="746">
                  <c:v>43448</c:v>
                </c:pt>
                <c:pt idx="747">
                  <c:v>43455</c:v>
                </c:pt>
                <c:pt idx="748">
                  <c:v>43462</c:v>
                </c:pt>
                <c:pt idx="749">
                  <c:v>43476</c:v>
                </c:pt>
                <c:pt idx="750">
                  <c:v>43483</c:v>
                </c:pt>
                <c:pt idx="751">
                  <c:v>43490</c:v>
                </c:pt>
                <c:pt idx="752">
                  <c:v>43497</c:v>
                </c:pt>
                <c:pt idx="753">
                  <c:v>43504</c:v>
                </c:pt>
                <c:pt idx="754">
                  <c:v>43511</c:v>
                </c:pt>
                <c:pt idx="755">
                  <c:v>43518</c:v>
                </c:pt>
                <c:pt idx="756">
                  <c:v>43528</c:v>
                </c:pt>
                <c:pt idx="757">
                  <c:v>43531</c:v>
                </c:pt>
                <c:pt idx="758">
                  <c:v>43542</c:v>
                </c:pt>
                <c:pt idx="759">
                  <c:v>43546</c:v>
                </c:pt>
                <c:pt idx="760">
                  <c:v>43556</c:v>
                </c:pt>
                <c:pt idx="761">
                  <c:v>43560</c:v>
                </c:pt>
                <c:pt idx="762">
                  <c:v>43567</c:v>
                </c:pt>
                <c:pt idx="763">
                  <c:v>43574</c:v>
                </c:pt>
                <c:pt idx="764">
                  <c:v>43581</c:v>
                </c:pt>
                <c:pt idx="765">
                  <c:v>43588</c:v>
                </c:pt>
                <c:pt idx="766">
                  <c:v>43593</c:v>
                </c:pt>
                <c:pt idx="767">
                  <c:v>43602</c:v>
                </c:pt>
                <c:pt idx="768">
                  <c:v>43609</c:v>
                </c:pt>
                <c:pt idx="769">
                  <c:v>43616</c:v>
                </c:pt>
                <c:pt idx="770">
                  <c:v>43623</c:v>
                </c:pt>
                <c:pt idx="771">
                  <c:v>43630</c:v>
                </c:pt>
                <c:pt idx="772">
                  <c:v>43637</c:v>
                </c:pt>
                <c:pt idx="773">
                  <c:v>43644</c:v>
                </c:pt>
                <c:pt idx="774">
                  <c:v>43651</c:v>
                </c:pt>
                <c:pt idx="775">
                  <c:v>43654</c:v>
                </c:pt>
              </c:numCache>
            </c:numRef>
          </c:cat>
          <c:val>
            <c:numRef>
              <c:f>Sheet1!$G$3:$G$778</c:f>
              <c:numCache>
                <c:formatCode>_-* #,##0_-;\-* #,##0_-;_-* "-"??_-;_-@_-</c:formatCode>
                <c:ptCount val="776"/>
                <c:pt idx="0">
                  <c:v>6350</c:v>
                </c:pt>
                <c:pt idx="1">
                  <c:v>6350</c:v>
                </c:pt>
                <c:pt idx="2">
                  <c:v>6350</c:v>
                </c:pt>
                <c:pt idx="3">
                  <c:v>6350</c:v>
                </c:pt>
                <c:pt idx="4">
                  <c:v>6900</c:v>
                </c:pt>
                <c:pt idx="5">
                  <c:v>6900</c:v>
                </c:pt>
                <c:pt idx="6">
                  <c:v>7000</c:v>
                </c:pt>
                <c:pt idx="7">
                  <c:v>7000</c:v>
                </c:pt>
                <c:pt idx="8">
                  <c:v>7200</c:v>
                </c:pt>
                <c:pt idx="9">
                  <c:v>7200</c:v>
                </c:pt>
                <c:pt idx="10">
                  <c:v>7700</c:v>
                </c:pt>
                <c:pt idx="11">
                  <c:v>7700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8300</c:v>
                </c:pt>
                <c:pt idx="16">
                  <c:v>8300</c:v>
                </c:pt>
                <c:pt idx="17">
                  <c:v>8700</c:v>
                </c:pt>
                <c:pt idx="18">
                  <c:v>8700</c:v>
                </c:pt>
                <c:pt idx="19">
                  <c:v>8900</c:v>
                </c:pt>
                <c:pt idx="20">
                  <c:v>8900</c:v>
                </c:pt>
                <c:pt idx="21">
                  <c:v>9400</c:v>
                </c:pt>
                <c:pt idx="22">
                  <c:v>9400</c:v>
                </c:pt>
                <c:pt idx="23">
                  <c:v>9700</c:v>
                </c:pt>
                <c:pt idx="24">
                  <c:v>9700</c:v>
                </c:pt>
                <c:pt idx="25">
                  <c:v>9750</c:v>
                </c:pt>
                <c:pt idx="26">
                  <c:v>9750</c:v>
                </c:pt>
                <c:pt idx="27">
                  <c:v>9900</c:v>
                </c:pt>
                <c:pt idx="28">
                  <c:v>9900</c:v>
                </c:pt>
                <c:pt idx="29">
                  <c:v>9900</c:v>
                </c:pt>
                <c:pt idx="30">
                  <c:v>9900</c:v>
                </c:pt>
                <c:pt idx="31">
                  <c:v>9800</c:v>
                </c:pt>
                <c:pt idx="32">
                  <c:v>9800</c:v>
                </c:pt>
                <c:pt idx="33">
                  <c:v>9750</c:v>
                </c:pt>
                <c:pt idx="34">
                  <c:v>9750</c:v>
                </c:pt>
                <c:pt idx="35">
                  <c:v>9600</c:v>
                </c:pt>
                <c:pt idx="36">
                  <c:v>9600</c:v>
                </c:pt>
                <c:pt idx="37">
                  <c:v>9450</c:v>
                </c:pt>
                <c:pt idx="38">
                  <c:v>9450</c:v>
                </c:pt>
                <c:pt idx="39">
                  <c:v>9400</c:v>
                </c:pt>
                <c:pt idx="40">
                  <c:v>9400</c:v>
                </c:pt>
                <c:pt idx="41">
                  <c:v>9250</c:v>
                </c:pt>
                <c:pt idx="42">
                  <c:v>9250</c:v>
                </c:pt>
                <c:pt idx="43">
                  <c:v>8950</c:v>
                </c:pt>
                <c:pt idx="44">
                  <c:v>8950</c:v>
                </c:pt>
                <c:pt idx="45">
                  <c:v>8700</c:v>
                </c:pt>
                <c:pt idx="46">
                  <c:v>8700</c:v>
                </c:pt>
                <c:pt idx="47">
                  <c:v>8500</c:v>
                </c:pt>
                <c:pt idx="48">
                  <c:v>8500</c:v>
                </c:pt>
                <c:pt idx="49">
                  <c:v>8300</c:v>
                </c:pt>
                <c:pt idx="50">
                  <c:v>8300</c:v>
                </c:pt>
                <c:pt idx="51">
                  <c:v>8000</c:v>
                </c:pt>
                <c:pt idx="52">
                  <c:v>8000</c:v>
                </c:pt>
                <c:pt idx="53">
                  <c:v>7650</c:v>
                </c:pt>
                <c:pt idx="54">
                  <c:v>7650</c:v>
                </c:pt>
                <c:pt idx="55">
                  <c:v>7100</c:v>
                </c:pt>
                <c:pt idx="56">
                  <c:v>7100</c:v>
                </c:pt>
                <c:pt idx="57">
                  <c:v>6900</c:v>
                </c:pt>
                <c:pt idx="58">
                  <c:v>6900</c:v>
                </c:pt>
                <c:pt idx="59">
                  <c:v>6700</c:v>
                </c:pt>
                <c:pt idx="60">
                  <c:v>6700</c:v>
                </c:pt>
                <c:pt idx="61">
                  <c:v>6500</c:v>
                </c:pt>
                <c:pt idx="62">
                  <c:v>6500</c:v>
                </c:pt>
                <c:pt idx="63">
                  <c:v>6500</c:v>
                </c:pt>
                <c:pt idx="64">
                  <c:v>6500</c:v>
                </c:pt>
                <c:pt idx="65">
                  <c:v>6550</c:v>
                </c:pt>
                <c:pt idx="66">
                  <c:v>6550</c:v>
                </c:pt>
                <c:pt idx="67">
                  <c:v>6700</c:v>
                </c:pt>
                <c:pt idx="68">
                  <c:v>6700</c:v>
                </c:pt>
                <c:pt idx="69">
                  <c:v>6850</c:v>
                </c:pt>
                <c:pt idx="70">
                  <c:v>6850</c:v>
                </c:pt>
                <c:pt idx="71">
                  <c:v>6950</c:v>
                </c:pt>
                <c:pt idx="72">
                  <c:v>6950</c:v>
                </c:pt>
                <c:pt idx="73">
                  <c:v>6950</c:v>
                </c:pt>
                <c:pt idx="74">
                  <c:v>6950</c:v>
                </c:pt>
                <c:pt idx="75">
                  <c:v>6950</c:v>
                </c:pt>
                <c:pt idx="76">
                  <c:v>6950</c:v>
                </c:pt>
                <c:pt idx="77">
                  <c:v>6950</c:v>
                </c:pt>
                <c:pt idx="78">
                  <c:v>6950</c:v>
                </c:pt>
                <c:pt idx="79">
                  <c:v>6750</c:v>
                </c:pt>
                <c:pt idx="80">
                  <c:v>6750</c:v>
                </c:pt>
                <c:pt idx="81">
                  <c:v>6600</c:v>
                </c:pt>
                <c:pt idx="82">
                  <c:v>6600</c:v>
                </c:pt>
                <c:pt idx="83">
                  <c:v>6200</c:v>
                </c:pt>
                <c:pt idx="84">
                  <c:v>6200</c:v>
                </c:pt>
                <c:pt idx="85">
                  <c:v>5750</c:v>
                </c:pt>
                <c:pt idx="86">
                  <c:v>5750</c:v>
                </c:pt>
                <c:pt idx="87">
                  <c:v>5500</c:v>
                </c:pt>
                <c:pt idx="88">
                  <c:v>5500</c:v>
                </c:pt>
                <c:pt idx="89">
                  <c:v>5500</c:v>
                </c:pt>
                <c:pt idx="90">
                  <c:v>5500</c:v>
                </c:pt>
                <c:pt idx="91">
                  <c:v>5250</c:v>
                </c:pt>
                <c:pt idx="92">
                  <c:v>5250</c:v>
                </c:pt>
                <c:pt idx="93">
                  <c:v>5250</c:v>
                </c:pt>
                <c:pt idx="94">
                  <c:v>5250</c:v>
                </c:pt>
                <c:pt idx="95">
                  <c:v>5250</c:v>
                </c:pt>
                <c:pt idx="96">
                  <c:v>5250</c:v>
                </c:pt>
                <c:pt idx="97">
                  <c:v>5250</c:v>
                </c:pt>
                <c:pt idx="98">
                  <c:v>5250</c:v>
                </c:pt>
                <c:pt idx="99">
                  <c:v>5400</c:v>
                </c:pt>
                <c:pt idx="100">
                  <c:v>5400</c:v>
                </c:pt>
                <c:pt idx="101">
                  <c:v>5400</c:v>
                </c:pt>
                <c:pt idx="102">
                  <c:v>5400</c:v>
                </c:pt>
                <c:pt idx="103">
                  <c:v>5500</c:v>
                </c:pt>
                <c:pt idx="104">
                  <c:v>5500</c:v>
                </c:pt>
                <c:pt idx="105">
                  <c:v>5500</c:v>
                </c:pt>
                <c:pt idx="106">
                  <c:v>5500</c:v>
                </c:pt>
                <c:pt idx="107">
                  <c:v>5950</c:v>
                </c:pt>
                <c:pt idx="108">
                  <c:v>5950</c:v>
                </c:pt>
                <c:pt idx="109">
                  <c:v>6150</c:v>
                </c:pt>
                <c:pt idx="110">
                  <c:v>6150</c:v>
                </c:pt>
                <c:pt idx="111">
                  <c:v>6250</c:v>
                </c:pt>
                <c:pt idx="112">
                  <c:v>6250</c:v>
                </c:pt>
                <c:pt idx="113">
                  <c:v>6400</c:v>
                </c:pt>
                <c:pt idx="114">
                  <c:v>6400</c:v>
                </c:pt>
                <c:pt idx="115">
                  <c:v>6150</c:v>
                </c:pt>
                <c:pt idx="116">
                  <c:v>6150</c:v>
                </c:pt>
                <c:pt idx="117">
                  <c:v>6050</c:v>
                </c:pt>
                <c:pt idx="118">
                  <c:v>6050</c:v>
                </c:pt>
                <c:pt idx="119">
                  <c:v>6450</c:v>
                </c:pt>
                <c:pt idx="120">
                  <c:v>6450</c:v>
                </c:pt>
                <c:pt idx="121">
                  <c:v>6300</c:v>
                </c:pt>
                <c:pt idx="122">
                  <c:v>6300</c:v>
                </c:pt>
                <c:pt idx="123">
                  <c:v>5700</c:v>
                </c:pt>
                <c:pt idx="124">
                  <c:v>5700</c:v>
                </c:pt>
                <c:pt idx="125">
                  <c:v>6000</c:v>
                </c:pt>
                <c:pt idx="126">
                  <c:v>6000</c:v>
                </c:pt>
                <c:pt idx="127">
                  <c:v>5900</c:v>
                </c:pt>
                <c:pt idx="128">
                  <c:v>5900</c:v>
                </c:pt>
                <c:pt idx="129">
                  <c:v>5750</c:v>
                </c:pt>
                <c:pt idx="130">
                  <c:v>5750</c:v>
                </c:pt>
                <c:pt idx="131">
                  <c:v>5700</c:v>
                </c:pt>
                <c:pt idx="132">
                  <c:v>5700</c:v>
                </c:pt>
                <c:pt idx="133">
                  <c:v>5700</c:v>
                </c:pt>
                <c:pt idx="134">
                  <c:v>5700</c:v>
                </c:pt>
                <c:pt idx="135">
                  <c:v>5700</c:v>
                </c:pt>
                <c:pt idx="136">
                  <c:v>5700</c:v>
                </c:pt>
                <c:pt idx="137">
                  <c:v>5700</c:v>
                </c:pt>
                <c:pt idx="138">
                  <c:v>5700</c:v>
                </c:pt>
                <c:pt idx="139">
                  <c:v>5700</c:v>
                </c:pt>
                <c:pt idx="140">
                  <c:v>5700</c:v>
                </c:pt>
                <c:pt idx="141">
                  <c:v>5700</c:v>
                </c:pt>
                <c:pt idx="142">
                  <c:v>5700</c:v>
                </c:pt>
                <c:pt idx="143">
                  <c:v>5750</c:v>
                </c:pt>
                <c:pt idx="144">
                  <c:v>5750</c:v>
                </c:pt>
                <c:pt idx="145">
                  <c:v>5950</c:v>
                </c:pt>
                <c:pt idx="146">
                  <c:v>5950</c:v>
                </c:pt>
                <c:pt idx="147">
                  <c:v>6000</c:v>
                </c:pt>
                <c:pt idx="148">
                  <c:v>6000</c:v>
                </c:pt>
                <c:pt idx="149">
                  <c:v>6000</c:v>
                </c:pt>
                <c:pt idx="150">
                  <c:v>6000</c:v>
                </c:pt>
                <c:pt idx="151">
                  <c:v>6000</c:v>
                </c:pt>
                <c:pt idx="152">
                  <c:v>6000</c:v>
                </c:pt>
                <c:pt idx="153">
                  <c:v>5950</c:v>
                </c:pt>
                <c:pt idx="154">
                  <c:v>5950</c:v>
                </c:pt>
                <c:pt idx="155">
                  <c:v>5950</c:v>
                </c:pt>
                <c:pt idx="156">
                  <c:v>5950</c:v>
                </c:pt>
                <c:pt idx="157">
                  <c:v>5750</c:v>
                </c:pt>
                <c:pt idx="158">
                  <c:v>5750</c:v>
                </c:pt>
                <c:pt idx="159">
                  <c:v>5550</c:v>
                </c:pt>
                <c:pt idx="160">
                  <c:v>5550</c:v>
                </c:pt>
                <c:pt idx="161">
                  <c:v>5550</c:v>
                </c:pt>
                <c:pt idx="162">
                  <c:v>5550</c:v>
                </c:pt>
                <c:pt idx="163">
                  <c:v>5050</c:v>
                </c:pt>
                <c:pt idx="164">
                  <c:v>5050</c:v>
                </c:pt>
                <c:pt idx="165">
                  <c:v>4950</c:v>
                </c:pt>
                <c:pt idx="166">
                  <c:v>4950</c:v>
                </c:pt>
                <c:pt idx="167">
                  <c:v>4850</c:v>
                </c:pt>
                <c:pt idx="168">
                  <c:v>4850</c:v>
                </c:pt>
                <c:pt idx="169">
                  <c:v>4750</c:v>
                </c:pt>
                <c:pt idx="170">
                  <c:v>4750</c:v>
                </c:pt>
                <c:pt idx="171">
                  <c:v>4550</c:v>
                </c:pt>
                <c:pt idx="172">
                  <c:v>4550</c:v>
                </c:pt>
                <c:pt idx="173">
                  <c:v>4550</c:v>
                </c:pt>
                <c:pt idx="174">
                  <c:v>4550</c:v>
                </c:pt>
                <c:pt idx="175">
                  <c:v>4450</c:v>
                </c:pt>
                <c:pt idx="176">
                  <c:v>4450</c:v>
                </c:pt>
                <c:pt idx="177">
                  <c:v>4300</c:v>
                </c:pt>
                <c:pt idx="178">
                  <c:v>4300</c:v>
                </c:pt>
                <c:pt idx="179">
                  <c:v>4200</c:v>
                </c:pt>
                <c:pt idx="180">
                  <c:v>4200</c:v>
                </c:pt>
                <c:pt idx="181">
                  <c:v>4050</c:v>
                </c:pt>
                <c:pt idx="182">
                  <c:v>4050</c:v>
                </c:pt>
                <c:pt idx="183">
                  <c:v>4000</c:v>
                </c:pt>
                <c:pt idx="184">
                  <c:v>4000</c:v>
                </c:pt>
                <c:pt idx="185">
                  <c:v>4000</c:v>
                </c:pt>
                <c:pt idx="186">
                  <c:v>4000</c:v>
                </c:pt>
                <c:pt idx="187">
                  <c:v>4000</c:v>
                </c:pt>
                <c:pt idx="188">
                  <c:v>4000</c:v>
                </c:pt>
                <c:pt idx="189">
                  <c:v>4000</c:v>
                </c:pt>
                <c:pt idx="190">
                  <c:v>4000</c:v>
                </c:pt>
                <c:pt idx="191">
                  <c:v>4050</c:v>
                </c:pt>
                <c:pt idx="192">
                  <c:v>4050</c:v>
                </c:pt>
                <c:pt idx="193">
                  <c:v>4050</c:v>
                </c:pt>
                <c:pt idx="194">
                  <c:v>4050</c:v>
                </c:pt>
                <c:pt idx="195">
                  <c:v>4050</c:v>
                </c:pt>
                <c:pt idx="196">
                  <c:v>4050</c:v>
                </c:pt>
                <c:pt idx="197">
                  <c:v>4050</c:v>
                </c:pt>
                <c:pt idx="198">
                  <c:v>4050</c:v>
                </c:pt>
                <c:pt idx="199">
                  <c:v>4050</c:v>
                </c:pt>
                <c:pt idx="200">
                  <c:v>4050</c:v>
                </c:pt>
                <c:pt idx="201">
                  <c:v>4050</c:v>
                </c:pt>
                <c:pt idx="202">
                  <c:v>4050</c:v>
                </c:pt>
                <c:pt idx="203">
                  <c:v>4100</c:v>
                </c:pt>
                <c:pt idx="204">
                  <c:v>4100</c:v>
                </c:pt>
                <c:pt idx="205">
                  <c:v>4150</c:v>
                </c:pt>
                <c:pt idx="206">
                  <c:v>4150</c:v>
                </c:pt>
                <c:pt idx="207">
                  <c:v>4150</c:v>
                </c:pt>
                <c:pt idx="208">
                  <c:v>4150</c:v>
                </c:pt>
                <c:pt idx="209">
                  <c:v>4150</c:v>
                </c:pt>
                <c:pt idx="210">
                  <c:v>4150</c:v>
                </c:pt>
                <c:pt idx="211">
                  <c:v>4150</c:v>
                </c:pt>
                <c:pt idx="212">
                  <c:v>4150</c:v>
                </c:pt>
                <c:pt idx="213">
                  <c:v>4150</c:v>
                </c:pt>
                <c:pt idx="214">
                  <c:v>4150</c:v>
                </c:pt>
                <c:pt idx="215">
                  <c:v>4150</c:v>
                </c:pt>
                <c:pt idx="216">
                  <c:v>4150</c:v>
                </c:pt>
                <c:pt idx="217">
                  <c:v>4150</c:v>
                </c:pt>
                <c:pt idx="218">
                  <c:v>4150</c:v>
                </c:pt>
                <c:pt idx="219">
                  <c:v>4050</c:v>
                </c:pt>
                <c:pt idx="220">
                  <c:v>4050</c:v>
                </c:pt>
                <c:pt idx="221">
                  <c:v>4050</c:v>
                </c:pt>
                <c:pt idx="222">
                  <c:v>4050</c:v>
                </c:pt>
                <c:pt idx="223">
                  <c:v>4000</c:v>
                </c:pt>
                <c:pt idx="224">
                  <c:v>4000</c:v>
                </c:pt>
                <c:pt idx="225">
                  <c:v>4000</c:v>
                </c:pt>
                <c:pt idx="226">
                  <c:v>4000</c:v>
                </c:pt>
                <c:pt idx="227">
                  <c:v>3900</c:v>
                </c:pt>
                <c:pt idx="228">
                  <c:v>3900</c:v>
                </c:pt>
                <c:pt idx="229">
                  <c:v>3850</c:v>
                </c:pt>
                <c:pt idx="230">
                  <c:v>3850</c:v>
                </c:pt>
                <c:pt idx="231">
                  <c:v>3800</c:v>
                </c:pt>
                <c:pt idx="232">
                  <c:v>3800</c:v>
                </c:pt>
                <c:pt idx="233">
                  <c:v>3800</c:v>
                </c:pt>
                <c:pt idx="234">
                  <c:v>3800</c:v>
                </c:pt>
                <c:pt idx="235">
                  <c:v>3800</c:v>
                </c:pt>
                <c:pt idx="236">
                  <c:v>3800</c:v>
                </c:pt>
                <c:pt idx="237">
                  <c:v>3800</c:v>
                </c:pt>
                <c:pt idx="238">
                  <c:v>3800</c:v>
                </c:pt>
                <c:pt idx="239">
                  <c:v>3800</c:v>
                </c:pt>
                <c:pt idx="240">
                  <c:v>3800</c:v>
                </c:pt>
                <c:pt idx="241">
                  <c:v>3875</c:v>
                </c:pt>
                <c:pt idx="242">
                  <c:v>3875</c:v>
                </c:pt>
                <c:pt idx="243">
                  <c:v>3900</c:v>
                </c:pt>
                <c:pt idx="244">
                  <c:v>3900</c:v>
                </c:pt>
                <c:pt idx="245">
                  <c:v>3900</c:v>
                </c:pt>
                <c:pt idx="246">
                  <c:v>3900</c:v>
                </c:pt>
                <c:pt idx="247">
                  <c:v>3900</c:v>
                </c:pt>
                <c:pt idx="248">
                  <c:v>3900</c:v>
                </c:pt>
                <c:pt idx="249">
                  <c:v>3900</c:v>
                </c:pt>
                <c:pt idx="250">
                  <c:v>3900</c:v>
                </c:pt>
                <c:pt idx="251">
                  <c:v>3950</c:v>
                </c:pt>
                <c:pt idx="252">
                  <c:v>3950</c:v>
                </c:pt>
                <c:pt idx="253">
                  <c:v>3950</c:v>
                </c:pt>
                <c:pt idx="254">
                  <c:v>3950</c:v>
                </c:pt>
                <c:pt idx="255">
                  <c:v>3950</c:v>
                </c:pt>
                <c:pt idx="256">
                  <c:v>3950</c:v>
                </c:pt>
                <c:pt idx="257">
                  <c:v>3975</c:v>
                </c:pt>
                <c:pt idx="258">
                  <c:v>3975</c:v>
                </c:pt>
                <c:pt idx="259">
                  <c:v>4100</c:v>
                </c:pt>
                <c:pt idx="260">
                  <c:v>4100</c:v>
                </c:pt>
                <c:pt idx="261">
                  <c:v>4550</c:v>
                </c:pt>
                <c:pt idx="262">
                  <c:v>4550</c:v>
                </c:pt>
                <c:pt idx="263">
                  <c:v>5250</c:v>
                </c:pt>
                <c:pt idx="264">
                  <c:v>5250</c:v>
                </c:pt>
                <c:pt idx="265">
                  <c:v>6150</c:v>
                </c:pt>
                <c:pt idx="266">
                  <c:v>6150</c:v>
                </c:pt>
                <c:pt idx="267">
                  <c:v>6750</c:v>
                </c:pt>
                <c:pt idx="268">
                  <c:v>6750</c:v>
                </c:pt>
                <c:pt idx="269">
                  <c:v>6750</c:v>
                </c:pt>
                <c:pt idx="270">
                  <c:v>6750</c:v>
                </c:pt>
                <c:pt idx="271">
                  <c:v>6750</c:v>
                </c:pt>
                <c:pt idx="272">
                  <c:v>6750</c:v>
                </c:pt>
                <c:pt idx="273">
                  <c:v>6750</c:v>
                </c:pt>
                <c:pt idx="274">
                  <c:v>6750</c:v>
                </c:pt>
                <c:pt idx="275">
                  <c:v>6750</c:v>
                </c:pt>
                <c:pt idx="276">
                  <c:v>6750</c:v>
                </c:pt>
                <c:pt idx="277">
                  <c:v>6750</c:v>
                </c:pt>
                <c:pt idx="278">
                  <c:v>6750</c:v>
                </c:pt>
                <c:pt idx="279">
                  <c:v>6775</c:v>
                </c:pt>
                <c:pt idx="280">
                  <c:v>6775</c:v>
                </c:pt>
                <c:pt idx="281">
                  <c:v>6775</c:v>
                </c:pt>
                <c:pt idx="282">
                  <c:v>6775</c:v>
                </c:pt>
                <c:pt idx="283">
                  <c:v>6775</c:v>
                </c:pt>
                <c:pt idx="284">
                  <c:v>6775</c:v>
                </c:pt>
                <c:pt idx="285">
                  <c:v>6775</c:v>
                </c:pt>
                <c:pt idx="286">
                  <c:v>6775</c:v>
                </c:pt>
                <c:pt idx="287">
                  <c:v>6775</c:v>
                </c:pt>
                <c:pt idx="288">
                  <c:v>6850</c:v>
                </c:pt>
                <c:pt idx="289">
                  <c:v>6850</c:v>
                </c:pt>
                <c:pt idx="290">
                  <c:v>6900</c:v>
                </c:pt>
                <c:pt idx="291">
                  <c:v>6900</c:v>
                </c:pt>
                <c:pt idx="292">
                  <c:v>6900</c:v>
                </c:pt>
                <c:pt idx="293">
                  <c:v>7050</c:v>
                </c:pt>
                <c:pt idx="294">
                  <c:v>7050</c:v>
                </c:pt>
                <c:pt idx="295">
                  <c:v>7150</c:v>
                </c:pt>
                <c:pt idx="296">
                  <c:v>7150</c:v>
                </c:pt>
                <c:pt idx="297">
                  <c:v>7400</c:v>
                </c:pt>
                <c:pt idx="298">
                  <c:v>7400</c:v>
                </c:pt>
                <c:pt idx="299">
                  <c:v>7750</c:v>
                </c:pt>
                <c:pt idx="300">
                  <c:v>7750</c:v>
                </c:pt>
                <c:pt idx="301">
                  <c:v>7850</c:v>
                </c:pt>
                <c:pt idx="302">
                  <c:v>7850</c:v>
                </c:pt>
                <c:pt idx="303">
                  <c:v>7950</c:v>
                </c:pt>
                <c:pt idx="304">
                  <c:v>7950</c:v>
                </c:pt>
                <c:pt idx="305">
                  <c:v>7950</c:v>
                </c:pt>
                <c:pt idx="306">
                  <c:v>7950</c:v>
                </c:pt>
                <c:pt idx="307">
                  <c:v>7950</c:v>
                </c:pt>
                <c:pt idx="308">
                  <c:v>7950</c:v>
                </c:pt>
                <c:pt idx="309">
                  <c:v>8000</c:v>
                </c:pt>
                <c:pt idx="310">
                  <c:v>8000</c:v>
                </c:pt>
                <c:pt idx="311">
                  <c:v>8050</c:v>
                </c:pt>
                <c:pt idx="312">
                  <c:v>8050</c:v>
                </c:pt>
                <c:pt idx="313">
                  <c:v>8050</c:v>
                </c:pt>
                <c:pt idx="314">
                  <c:v>8050</c:v>
                </c:pt>
                <c:pt idx="315">
                  <c:v>8000</c:v>
                </c:pt>
                <c:pt idx="316">
                  <c:v>8000</c:v>
                </c:pt>
                <c:pt idx="317">
                  <c:v>7800</c:v>
                </c:pt>
                <c:pt idx="318">
                  <c:v>7800</c:v>
                </c:pt>
                <c:pt idx="319">
                  <c:v>7800</c:v>
                </c:pt>
                <c:pt idx="320">
                  <c:v>7800</c:v>
                </c:pt>
                <c:pt idx="321">
                  <c:v>7750</c:v>
                </c:pt>
                <c:pt idx="322">
                  <c:v>7750</c:v>
                </c:pt>
                <c:pt idx="323">
                  <c:v>7700</c:v>
                </c:pt>
                <c:pt idx="324">
                  <c:v>7700</c:v>
                </c:pt>
                <c:pt idx="325">
                  <c:v>7700</c:v>
                </c:pt>
                <c:pt idx="326">
                  <c:v>6950</c:v>
                </c:pt>
                <c:pt idx="327">
                  <c:v>6950</c:v>
                </c:pt>
                <c:pt idx="328">
                  <c:v>6800</c:v>
                </c:pt>
                <c:pt idx="329">
                  <c:v>6800</c:v>
                </c:pt>
                <c:pt idx="330">
                  <c:v>7000</c:v>
                </c:pt>
                <c:pt idx="331">
                  <c:v>7000</c:v>
                </c:pt>
                <c:pt idx="332">
                  <c:v>6900</c:v>
                </c:pt>
                <c:pt idx="333">
                  <c:v>6900</c:v>
                </c:pt>
                <c:pt idx="334">
                  <c:v>6600</c:v>
                </c:pt>
                <c:pt idx="335">
                  <c:v>6600</c:v>
                </c:pt>
                <c:pt idx="336">
                  <c:v>6350</c:v>
                </c:pt>
                <c:pt idx="337">
                  <c:v>6350</c:v>
                </c:pt>
                <c:pt idx="338">
                  <c:v>6300</c:v>
                </c:pt>
                <c:pt idx="339">
                  <c:v>6300</c:v>
                </c:pt>
                <c:pt idx="340">
                  <c:v>6250</c:v>
                </c:pt>
                <c:pt idx="341">
                  <c:v>6250</c:v>
                </c:pt>
                <c:pt idx="342">
                  <c:v>6250</c:v>
                </c:pt>
                <c:pt idx="343">
                  <c:v>6250</c:v>
                </c:pt>
                <c:pt idx="344">
                  <c:v>6250</c:v>
                </c:pt>
                <c:pt idx="345">
                  <c:v>6250</c:v>
                </c:pt>
                <c:pt idx="346">
                  <c:v>6250</c:v>
                </c:pt>
                <c:pt idx="347">
                  <c:v>6250</c:v>
                </c:pt>
                <c:pt idx="348">
                  <c:v>6350</c:v>
                </c:pt>
                <c:pt idx="349">
                  <c:v>6350</c:v>
                </c:pt>
                <c:pt idx="350">
                  <c:v>6550</c:v>
                </c:pt>
                <c:pt idx="351">
                  <c:v>6550</c:v>
                </c:pt>
                <c:pt idx="352">
                  <c:v>6850</c:v>
                </c:pt>
                <c:pt idx="353">
                  <c:v>6850</c:v>
                </c:pt>
                <c:pt idx="354">
                  <c:v>6400</c:v>
                </c:pt>
                <c:pt idx="355">
                  <c:v>6400</c:v>
                </c:pt>
                <c:pt idx="356">
                  <c:v>6600</c:v>
                </c:pt>
                <c:pt idx="357">
                  <c:v>6600</c:v>
                </c:pt>
                <c:pt idx="358">
                  <c:v>6350</c:v>
                </c:pt>
                <c:pt idx="359">
                  <c:v>6350</c:v>
                </c:pt>
                <c:pt idx="360">
                  <c:v>6000</c:v>
                </c:pt>
                <c:pt idx="361">
                  <c:v>6000</c:v>
                </c:pt>
                <c:pt idx="362">
                  <c:v>5800</c:v>
                </c:pt>
                <c:pt idx="363">
                  <c:v>5800</c:v>
                </c:pt>
                <c:pt idx="364">
                  <c:v>5350</c:v>
                </c:pt>
                <c:pt idx="365">
                  <c:v>5350</c:v>
                </c:pt>
                <c:pt idx="366">
                  <c:v>5250</c:v>
                </c:pt>
                <c:pt idx="367">
                  <c:v>5250</c:v>
                </c:pt>
                <c:pt idx="368">
                  <c:v>5400</c:v>
                </c:pt>
                <c:pt idx="369">
                  <c:v>5400</c:v>
                </c:pt>
                <c:pt idx="370">
                  <c:v>5700</c:v>
                </c:pt>
                <c:pt idx="371">
                  <c:v>5700</c:v>
                </c:pt>
                <c:pt idx="372">
                  <c:v>6000</c:v>
                </c:pt>
                <c:pt idx="373">
                  <c:v>6000</c:v>
                </c:pt>
                <c:pt idx="374">
                  <c:v>6350</c:v>
                </c:pt>
                <c:pt idx="375">
                  <c:v>6350</c:v>
                </c:pt>
                <c:pt idx="376">
                  <c:v>6400</c:v>
                </c:pt>
                <c:pt idx="377">
                  <c:v>6400</c:v>
                </c:pt>
                <c:pt idx="378">
                  <c:v>6450</c:v>
                </c:pt>
                <c:pt idx="379">
                  <c:v>6450</c:v>
                </c:pt>
                <c:pt idx="380">
                  <c:v>6450</c:v>
                </c:pt>
                <c:pt idx="381">
                  <c:v>6450</c:v>
                </c:pt>
                <c:pt idx="382">
                  <c:v>6450</c:v>
                </c:pt>
                <c:pt idx="383">
                  <c:v>6450</c:v>
                </c:pt>
                <c:pt idx="384">
                  <c:v>6400</c:v>
                </c:pt>
                <c:pt idx="385">
                  <c:v>6300</c:v>
                </c:pt>
                <c:pt idx="386">
                  <c:v>6200</c:v>
                </c:pt>
                <c:pt idx="387">
                  <c:v>6200</c:v>
                </c:pt>
                <c:pt idx="388">
                  <c:v>6200</c:v>
                </c:pt>
                <c:pt idx="389">
                  <c:v>6225</c:v>
                </c:pt>
                <c:pt idx="390">
                  <c:v>6225</c:v>
                </c:pt>
                <c:pt idx="391">
                  <c:v>6250</c:v>
                </c:pt>
                <c:pt idx="392">
                  <c:v>6275</c:v>
                </c:pt>
                <c:pt idx="393">
                  <c:v>6300</c:v>
                </c:pt>
                <c:pt idx="394">
                  <c:v>6300</c:v>
                </c:pt>
                <c:pt idx="395">
                  <c:v>6300</c:v>
                </c:pt>
                <c:pt idx="396">
                  <c:v>6400</c:v>
                </c:pt>
                <c:pt idx="397">
                  <c:v>6050</c:v>
                </c:pt>
                <c:pt idx="398">
                  <c:v>6050</c:v>
                </c:pt>
                <c:pt idx="399">
                  <c:v>6150</c:v>
                </c:pt>
                <c:pt idx="400">
                  <c:v>6200</c:v>
                </c:pt>
                <c:pt idx="401">
                  <c:v>6250</c:v>
                </c:pt>
                <c:pt idx="402">
                  <c:v>6250</c:v>
                </c:pt>
                <c:pt idx="403">
                  <c:v>6300</c:v>
                </c:pt>
                <c:pt idx="404">
                  <c:v>6300</c:v>
                </c:pt>
                <c:pt idx="405">
                  <c:v>6350</c:v>
                </c:pt>
                <c:pt idx="406">
                  <c:v>6350</c:v>
                </c:pt>
                <c:pt idx="407">
                  <c:v>6300</c:v>
                </c:pt>
                <c:pt idx="408">
                  <c:v>6250</c:v>
                </c:pt>
                <c:pt idx="409">
                  <c:v>6250</c:v>
                </c:pt>
                <c:pt idx="410">
                  <c:v>6300</c:v>
                </c:pt>
                <c:pt idx="411">
                  <c:v>6300</c:v>
                </c:pt>
                <c:pt idx="412">
                  <c:v>6300</c:v>
                </c:pt>
                <c:pt idx="413">
                  <c:v>6300</c:v>
                </c:pt>
                <c:pt idx="414">
                  <c:v>6300</c:v>
                </c:pt>
                <c:pt idx="415">
                  <c:v>6300</c:v>
                </c:pt>
                <c:pt idx="416">
                  <c:v>6400</c:v>
                </c:pt>
                <c:pt idx="417">
                  <c:v>6600</c:v>
                </c:pt>
                <c:pt idx="418">
                  <c:v>6750</c:v>
                </c:pt>
                <c:pt idx="419">
                  <c:v>7050</c:v>
                </c:pt>
                <c:pt idx="420">
                  <c:v>7350</c:v>
                </c:pt>
                <c:pt idx="421">
                  <c:v>7600</c:v>
                </c:pt>
                <c:pt idx="422">
                  <c:v>7750</c:v>
                </c:pt>
                <c:pt idx="423">
                  <c:v>8150</c:v>
                </c:pt>
                <c:pt idx="424">
                  <c:v>8200</c:v>
                </c:pt>
                <c:pt idx="425">
                  <c:v>8200</c:v>
                </c:pt>
                <c:pt idx="426">
                  <c:v>7900</c:v>
                </c:pt>
                <c:pt idx="427">
                  <c:v>7900</c:v>
                </c:pt>
                <c:pt idx="428">
                  <c:v>7925</c:v>
                </c:pt>
                <c:pt idx="429">
                  <c:v>8000</c:v>
                </c:pt>
                <c:pt idx="430">
                  <c:v>8100</c:v>
                </c:pt>
                <c:pt idx="431">
                  <c:v>8450</c:v>
                </c:pt>
                <c:pt idx="432">
                  <c:v>9200</c:v>
                </c:pt>
                <c:pt idx="433">
                  <c:v>9250</c:v>
                </c:pt>
                <c:pt idx="434">
                  <c:v>9350</c:v>
                </c:pt>
                <c:pt idx="435">
                  <c:v>9700</c:v>
                </c:pt>
                <c:pt idx="436">
                  <c:v>9800</c:v>
                </c:pt>
                <c:pt idx="437">
                  <c:v>9800</c:v>
                </c:pt>
                <c:pt idx="438">
                  <c:v>10400</c:v>
                </c:pt>
                <c:pt idx="439">
                  <c:v>10050</c:v>
                </c:pt>
                <c:pt idx="440">
                  <c:v>10250</c:v>
                </c:pt>
                <c:pt idx="441">
                  <c:v>10500</c:v>
                </c:pt>
                <c:pt idx="442">
                  <c:v>10600</c:v>
                </c:pt>
                <c:pt idx="443">
                  <c:v>10800</c:v>
                </c:pt>
                <c:pt idx="444">
                  <c:v>11200</c:v>
                </c:pt>
                <c:pt idx="445">
                  <c:v>11250</c:v>
                </c:pt>
                <c:pt idx="446">
                  <c:v>11500</c:v>
                </c:pt>
                <c:pt idx="447">
                  <c:v>11600</c:v>
                </c:pt>
                <c:pt idx="448">
                  <c:v>11700</c:v>
                </c:pt>
                <c:pt idx="449">
                  <c:v>11650</c:v>
                </c:pt>
                <c:pt idx="450">
                  <c:v>11550</c:v>
                </c:pt>
                <c:pt idx="451">
                  <c:v>11400</c:v>
                </c:pt>
                <c:pt idx="452">
                  <c:v>11200</c:v>
                </c:pt>
                <c:pt idx="453">
                  <c:v>11050</c:v>
                </c:pt>
                <c:pt idx="454">
                  <c:v>10900</c:v>
                </c:pt>
                <c:pt idx="455">
                  <c:v>10600</c:v>
                </c:pt>
                <c:pt idx="456">
                  <c:v>10650</c:v>
                </c:pt>
                <c:pt idx="457">
                  <c:v>10550</c:v>
                </c:pt>
                <c:pt idx="458">
                  <c:v>10350</c:v>
                </c:pt>
                <c:pt idx="459">
                  <c:v>10050</c:v>
                </c:pt>
                <c:pt idx="460">
                  <c:v>9550</c:v>
                </c:pt>
                <c:pt idx="461">
                  <c:v>9650</c:v>
                </c:pt>
                <c:pt idx="462">
                  <c:v>9150</c:v>
                </c:pt>
                <c:pt idx="463">
                  <c:v>9450</c:v>
                </c:pt>
                <c:pt idx="464">
                  <c:v>9450</c:v>
                </c:pt>
                <c:pt idx="465">
                  <c:v>9450</c:v>
                </c:pt>
                <c:pt idx="466">
                  <c:v>9450</c:v>
                </c:pt>
                <c:pt idx="467">
                  <c:v>8750</c:v>
                </c:pt>
                <c:pt idx="468">
                  <c:v>8750</c:v>
                </c:pt>
                <c:pt idx="469">
                  <c:v>7250</c:v>
                </c:pt>
                <c:pt idx="470">
                  <c:v>6900</c:v>
                </c:pt>
                <c:pt idx="471">
                  <c:v>6700</c:v>
                </c:pt>
                <c:pt idx="472">
                  <c:v>6300</c:v>
                </c:pt>
                <c:pt idx="473">
                  <c:v>6600</c:v>
                </c:pt>
                <c:pt idx="474">
                  <c:v>6600</c:v>
                </c:pt>
                <c:pt idx="475">
                  <c:v>6600</c:v>
                </c:pt>
                <c:pt idx="476">
                  <c:v>6600</c:v>
                </c:pt>
                <c:pt idx="477">
                  <c:v>6625</c:v>
                </c:pt>
                <c:pt idx="478">
                  <c:v>6700</c:v>
                </c:pt>
                <c:pt idx="479">
                  <c:v>6800</c:v>
                </c:pt>
                <c:pt idx="480">
                  <c:v>7000</c:v>
                </c:pt>
                <c:pt idx="481">
                  <c:v>7150</c:v>
                </c:pt>
                <c:pt idx="482">
                  <c:v>7350</c:v>
                </c:pt>
                <c:pt idx="483">
                  <c:v>8000</c:v>
                </c:pt>
                <c:pt idx="484">
                  <c:v>8200</c:v>
                </c:pt>
                <c:pt idx="485">
                  <c:v>8200</c:v>
                </c:pt>
                <c:pt idx="486">
                  <c:v>7900</c:v>
                </c:pt>
                <c:pt idx="487">
                  <c:v>7900</c:v>
                </c:pt>
                <c:pt idx="488">
                  <c:v>7950</c:v>
                </c:pt>
                <c:pt idx="489">
                  <c:v>7900</c:v>
                </c:pt>
                <c:pt idx="490">
                  <c:v>7875</c:v>
                </c:pt>
                <c:pt idx="491">
                  <c:v>7875</c:v>
                </c:pt>
                <c:pt idx="492">
                  <c:v>7875</c:v>
                </c:pt>
                <c:pt idx="493">
                  <c:v>7800</c:v>
                </c:pt>
                <c:pt idx="494">
                  <c:v>7750</c:v>
                </c:pt>
                <c:pt idx="495">
                  <c:v>7725</c:v>
                </c:pt>
                <c:pt idx="496">
                  <c:v>7725</c:v>
                </c:pt>
                <c:pt idx="497">
                  <c:v>7675</c:v>
                </c:pt>
                <c:pt idx="498">
                  <c:v>7625</c:v>
                </c:pt>
                <c:pt idx="499">
                  <c:v>7800</c:v>
                </c:pt>
                <c:pt idx="500">
                  <c:v>8350</c:v>
                </c:pt>
                <c:pt idx="501">
                  <c:v>8350</c:v>
                </c:pt>
                <c:pt idx="502">
                  <c:v>8600</c:v>
                </c:pt>
                <c:pt idx="503">
                  <c:v>8800</c:v>
                </c:pt>
                <c:pt idx="504">
                  <c:v>8900</c:v>
                </c:pt>
                <c:pt idx="505">
                  <c:v>8900</c:v>
                </c:pt>
                <c:pt idx="506">
                  <c:v>8900</c:v>
                </c:pt>
                <c:pt idx="507">
                  <c:v>8900</c:v>
                </c:pt>
                <c:pt idx="508">
                  <c:v>8750</c:v>
                </c:pt>
                <c:pt idx="509">
                  <c:v>8800</c:v>
                </c:pt>
                <c:pt idx="510">
                  <c:v>9100</c:v>
                </c:pt>
                <c:pt idx="511">
                  <c:v>9350</c:v>
                </c:pt>
                <c:pt idx="512">
                  <c:v>9000</c:v>
                </c:pt>
                <c:pt idx="513">
                  <c:v>9450</c:v>
                </c:pt>
                <c:pt idx="514">
                  <c:v>9450</c:v>
                </c:pt>
                <c:pt idx="515">
                  <c:v>9450</c:v>
                </c:pt>
                <c:pt idx="516">
                  <c:v>9450</c:v>
                </c:pt>
                <c:pt idx="517">
                  <c:v>9450</c:v>
                </c:pt>
                <c:pt idx="518">
                  <c:v>7750</c:v>
                </c:pt>
                <c:pt idx="519">
                  <c:v>7400</c:v>
                </c:pt>
                <c:pt idx="520">
                  <c:v>7150</c:v>
                </c:pt>
                <c:pt idx="521">
                  <c:v>6900</c:v>
                </c:pt>
                <c:pt idx="522">
                  <c:v>6450</c:v>
                </c:pt>
                <c:pt idx="523">
                  <c:v>6450</c:v>
                </c:pt>
                <c:pt idx="524">
                  <c:v>6550</c:v>
                </c:pt>
                <c:pt idx="525">
                  <c:v>6850</c:v>
                </c:pt>
                <c:pt idx="526">
                  <c:v>7100</c:v>
                </c:pt>
                <c:pt idx="527">
                  <c:v>7200</c:v>
                </c:pt>
                <c:pt idx="528">
                  <c:v>7300</c:v>
                </c:pt>
                <c:pt idx="529">
                  <c:v>7400</c:v>
                </c:pt>
                <c:pt idx="530">
                  <c:v>7400</c:v>
                </c:pt>
                <c:pt idx="531">
                  <c:v>7900</c:v>
                </c:pt>
                <c:pt idx="532">
                  <c:v>7950</c:v>
                </c:pt>
                <c:pt idx="533">
                  <c:v>8150</c:v>
                </c:pt>
                <c:pt idx="534">
                  <c:v>8400</c:v>
                </c:pt>
                <c:pt idx="535">
                  <c:v>8600</c:v>
                </c:pt>
                <c:pt idx="536">
                  <c:v>9450</c:v>
                </c:pt>
                <c:pt idx="537">
                  <c:v>9750</c:v>
                </c:pt>
                <c:pt idx="538">
                  <c:v>9750</c:v>
                </c:pt>
                <c:pt idx="539">
                  <c:v>10150</c:v>
                </c:pt>
                <c:pt idx="540">
                  <c:v>11100</c:v>
                </c:pt>
                <c:pt idx="541">
                  <c:v>11100</c:v>
                </c:pt>
                <c:pt idx="542">
                  <c:v>11100</c:v>
                </c:pt>
                <c:pt idx="543">
                  <c:v>10500</c:v>
                </c:pt>
                <c:pt idx="544">
                  <c:v>10350</c:v>
                </c:pt>
                <c:pt idx="545">
                  <c:v>10450</c:v>
                </c:pt>
                <c:pt idx="546">
                  <c:v>10500</c:v>
                </c:pt>
                <c:pt idx="547">
                  <c:v>10550</c:v>
                </c:pt>
                <c:pt idx="548">
                  <c:v>10750</c:v>
                </c:pt>
                <c:pt idx="549">
                  <c:v>10550</c:v>
                </c:pt>
                <c:pt idx="550">
                  <c:v>10500</c:v>
                </c:pt>
                <c:pt idx="551">
                  <c:v>10450</c:v>
                </c:pt>
                <c:pt idx="552">
                  <c:v>10000</c:v>
                </c:pt>
                <c:pt idx="553">
                  <c:v>9500</c:v>
                </c:pt>
                <c:pt idx="554">
                  <c:v>9350</c:v>
                </c:pt>
                <c:pt idx="555">
                  <c:v>9350</c:v>
                </c:pt>
                <c:pt idx="556">
                  <c:v>9300</c:v>
                </c:pt>
                <c:pt idx="557">
                  <c:v>9250</c:v>
                </c:pt>
                <c:pt idx="558">
                  <c:v>9250</c:v>
                </c:pt>
                <c:pt idx="559">
                  <c:v>9250</c:v>
                </c:pt>
                <c:pt idx="560">
                  <c:v>9250</c:v>
                </c:pt>
                <c:pt idx="561">
                  <c:v>9300</c:v>
                </c:pt>
                <c:pt idx="562">
                  <c:v>9300</c:v>
                </c:pt>
                <c:pt idx="563">
                  <c:v>9550</c:v>
                </c:pt>
                <c:pt idx="564">
                  <c:v>9550</c:v>
                </c:pt>
                <c:pt idx="565">
                  <c:v>9500</c:v>
                </c:pt>
                <c:pt idx="566">
                  <c:v>9500</c:v>
                </c:pt>
                <c:pt idx="567">
                  <c:v>9500</c:v>
                </c:pt>
                <c:pt idx="568">
                  <c:v>9400</c:v>
                </c:pt>
                <c:pt idx="569">
                  <c:v>9050</c:v>
                </c:pt>
                <c:pt idx="570">
                  <c:v>9300</c:v>
                </c:pt>
                <c:pt idx="571">
                  <c:v>9000</c:v>
                </c:pt>
                <c:pt idx="572">
                  <c:v>9000</c:v>
                </c:pt>
                <c:pt idx="573">
                  <c:v>9000</c:v>
                </c:pt>
                <c:pt idx="574">
                  <c:v>9350</c:v>
                </c:pt>
                <c:pt idx="575">
                  <c:v>9550</c:v>
                </c:pt>
                <c:pt idx="576">
                  <c:v>9650</c:v>
                </c:pt>
                <c:pt idx="577">
                  <c:v>9700</c:v>
                </c:pt>
                <c:pt idx="578">
                  <c:v>9800</c:v>
                </c:pt>
                <c:pt idx="579">
                  <c:v>9850</c:v>
                </c:pt>
                <c:pt idx="580">
                  <c:v>9850</c:v>
                </c:pt>
                <c:pt idx="581">
                  <c:v>9900</c:v>
                </c:pt>
                <c:pt idx="582">
                  <c:v>9850</c:v>
                </c:pt>
                <c:pt idx="583">
                  <c:v>9900</c:v>
                </c:pt>
                <c:pt idx="584">
                  <c:v>9950</c:v>
                </c:pt>
                <c:pt idx="585">
                  <c:v>10200</c:v>
                </c:pt>
                <c:pt idx="586">
                  <c:v>10200</c:v>
                </c:pt>
                <c:pt idx="587">
                  <c:v>10300</c:v>
                </c:pt>
                <c:pt idx="588">
                  <c:v>10350</c:v>
                </c:pt>
                <c:pt idx="589">
                  <c:v>10400</c:v>
                </c:pt>
                <c:pt idx="590">
                  <c:v>10650</c:v>
                </c:pt>
                <c:pt idx="591">
                  <c:v>10650</c:v>
                </c:pt>
                <c:pt idx="592">
                  <c:v>10650</c:v>
                </c:pt>
                <c:pt idx="593">
                  <c:v>10750</c:v>
                </c:pt>
                <c:pt idx="594">
                  <c:v>10750</c:v>
                </c:pt>
                <c:pt idx="595">
                  <c:v>10750</c:v>
                </c:pt>
                <c:pt idx="596">
                  <c:v>10750</c:v>
                </c:pt>
                <c:pt idx="597">
                  <c:v>10750</c:v>
                </c:pt>
                <c:pt idx="598">
                  <c:v>10750</c:v>
                </c:pt>
                <c:pt idx="599">
                  <c:v>10700</c:v>
                </c:pt>
                <c:pt idx="600">
                  <c:v>10650</c:v>
                </c:pt>
                <c:pt idx="601">
                  <c:v>10650</c:v>
                </c:pt>
                <c:pt idx="602">
                  <c:v>10600</c:v>
                </c:pt>
                <c:pt idx="603">
                  <c:v>10600</c:v>
                </c:pt>
                <c:pt idx="604">
                  <c:v>10200</c:v>
                </c:pt>
                <c:pt idx="605">
                  <c:v>10150</c:v>
                </c:pt>
                <c:pt idx="606">
                  <c:v>10150</c:v>
                </c:pt>
                <c:pt idx="607">
                  <c:v>10200</c:v>
                </c:pt>
                <c:pt idx="608">
                  <c:v>10250</c:v>
                </c:pt>
                <c:pt idx="609">
                  <c:v>10250</c:v>
                </c:pt>
                <c:pt idx="610">
                  <c:v>10300</c:v>
                </c:pt>
                <c:pt idx="611">
                  <c:v>10500</c:v>
                </c:pt>
                <c:pt idx="612">
                  <c:v>10750</c:v>
                </c:pt>
                <c:pt idx="613">
                  <c:v>10800</c:v>
                </c:pt>
                <c:pt idx="614">
                  <c:v>11250</c:v>
                </c:pt>
                <c:pt idx="615">
                  <c:v>11550</c:v>
                </c:pt>
                <c:pt idx="616">
                  <c:v>11750</c:v>
                </c:pt>
                <c:pt idx="617">
                  <c:v>11750</c:v>
                </c:pt>
                <c:pt idx="618">
                  <c:v>12000</c:v>
                </c:pt>
                <c:pt idx="619">
                  <c:v>11250</c:v>
                </c:pt>
                <c:pt idx="620">
                  <c:v>10750</c:v>
                </c:pt>
                <c:pt idx="621">
                  <c:v>10000</c:v>
                </c:pt>
                <c:pt idx="622">
                  <c:v>9500</c:v>
                </c:pt>
                <c:pt idx="623">
                  <c:v>9300</c:v>
                </c:pt>
                <c:pt idx="624">
                  <c:v>9500</c:v>
                </c:pt>
                <c:pt idx="625">
                  <c:v>9600</c:v>
                </c:pt>
                <c:pt idx="626">
                  <c:v>9700</c:v>
                </c:pt>
                <c:pt idx="627">
                  <c:v>10050</c:v>
                </c:pt>
                <c:pt idx="628">
                  <c:v>10050</c:v>
                </c:pt>
                <c:pt idx="629">
                  <c:v>10150</c:v>
                </c:pt>
                <c:pt idx="630">
                  <c:v>10150</c:v>
                </c:pt>
                <c:pt idx="631">
                  <c:v>10150</c:v>
                </c:pt>
                <c:pt idx="632">
                  <c:v>10200</c:v>
                </c:pt>
                <c:pt idx="633">
                  <c:v>10200</c:v>
                </c:pt>
                <c:pt idx="634">
                  <c:v>10350</c:v>
                </c:pt>
                <c:pt idx="635">
                  <c:v>10450</c:v>
                </c:pt>
                <c:pt idx="636">
                  <c:v>10550</c:v>
                </c:pt>
                <c:pt idx="637">
                  <c:v>10700</c:v>
                </c:pt>
                <c:pt idx="638">
                  <c:v>10850</c:v>
                </c:pt>
                <c:pt idx="639">
                  <c:v>10800</c:v>
                </c:pt>
                <c:pt idx="640">
                  <c:v>10800</c:v>
                </c:pt>
                <c:pt idx="641">
                  <c:v>10750</c:v>
                </c:pt>
                <c:pt idx="642">
                  <c:v>10850</c:v>
                </c:pt>
                <c:pt idx="643">
                  <c:v>10850</c:v>
                </c:pt>
                <c:pt idx="644">
                  <c:v>10850</c:v>
                </c:pt>
                <c:pt idx="645">
                  <c:v>10850</c:v>
                </c:pt>
                <c:pt idx="646">
                  <c:v>10800</c:v>
                </c:pt>
                <c:pt idx="647">
                  <c:v>10700</c:v>
                </c:pt>
                <c:pt idx="648">
                  <c:v>10600</c:v>
                </c:pt>
                <c:pt idx="649">
                  <c:v>10550</c:v>
                </c:pt>
                <c:pt idx="650">
                  <c:v>10500</c:v>
                </c:pt>
                <c:pt idx="651">
                  <c:v>10200</c:v>
                </c:pt>
                <c:pt idx="652">
                  <c:v>10200</c:v>
                </c:pt>
                <c:pt idx="653">
                  <c:v>10200</c:v>
                </c:pt>
                <c:pt idx="654">
                  <c:v>9950</c:v>
                </c:pt>
                <c:pt idx="655">
                  <c:v>9800</c:v>
                </c:pt>
                <c:pt idx="656">
                  <c:v>9800</c:v>
                </c:pt>
                <c:pt idx="657">
                  <c:v>9800</c:v>
                </c:pt>
                <c:pt idx="658">
                  <c:v>9750</c:v>
                </c:pt>
                <c:pt idx="659">
                  <c:v>9400</c:v>
                </c:pt>
                <c:pt idx="660">
                  <c:v>9300</c:v>
                </c:pt>
                <c:pt idx="661">
                  <c:v>9300</c:v>
                </c:pt>
                <c:pt idx="662">
                  <c:v>9250</c:v>
                </c:pt>
                <c:pt idx="663">
                  <c:v>9250</c:v>
                </c:pt>
                <c:pt idx="664">
                  <c:v>9250</c:v>
                </c:pt>
                <c:pt idx="665">
                  <c:v>9250</c:v>
                </c:pt>
                <c:pt idx="666">
                  <c:v>9200</c:v>
                </c:pt>
                <c:pt idx="667">
                  <c:v>9200</c:v>
                </c:pt>
                <c:pt idx="668">
                  <c:v>9150</c:v>
                </c:pt>
                <c:pt idx="669">
                  <c:v>9000</c:v>
                </c:pt>
                <c:pt idx="670">
                  <c:v>9100</c:v>
                </c:pt>
                <c:pt idx="671">
                  <c:v>9100</c:v>
                </c:pt>
                <c:pt idx="672">
                  <c:v>9250</c:v>
                </c:pt>
                <c:pt idx="673">
                  <c:v>9250</c:v>
                </c:pt>
                <c:pt idx="674">
                  <c:v>9150</c:v>
                </c:pt>
                <c:pt idx="675">
                  <c:v>8950</c:v>
                </c:pt>
                <c:pt idx="676">
                  <c:v>8900</c:v>
                </c:pt>
                <c:pt idx="677">
                  <c:v>8850</c:v>
                </c:pt>
                <c:pt idx="678">
                  <c:v>8850</c:v>
                </c:pt>
                <c:pt idx="679">
                  <c:v>8650</c:v>
                </c:pt>
                <c:pt idx="680">
                  <c:v>8600</c:v>
                </c:pt>
                <c:pt idx="681">
                  <c:v>8400</c:v>
                </c:pt>
                <c:pt idx="682">
                  <c:v>8100</c:v>
                </c:pt>
                <c:pt idx="683">
                  <c:v>8050</c:v>
                </c:pt>
                <c:pt idx="684">
                  <c:v>8050</c:v>
                </c:pt>
                <c:pt idx="685">
                  <c:v>8000</c:v>
                </c:pt>
                <c:pt idx="686">
                  <c:v>7950</c:v>
                </c:pt>
                <c:pt idx="687">
                  <c:v>8000</c:v>
                </c:pt>
                <c:pt idx="688">
                  <c:v>8150</c:v>
                </c:pt>
                <c:pt idx="689">
                  <c:v>8250</c:v>
                </c:pt>
                <c:pt idx="690">
                  <c:v>8300</c:v>
                </c:pt>
                <c:pt idx="691">
                  <c:v>8400</c:v>
                </c:pt>
                <c:pt idx="692">
                  <c:v>8450</c:v>
                </c:pt>
                <c:pt idx="693">
                  <c:v>8450</c:v>
                </c:pt>
                <c:pt idx="694">
                  <c:v>8600</c:v>
                </c:pt>
                <c:pt idx="695">
                  <c:v>8600</c:v>
                </c:pt>
                <c:pt idx="696">
                  <c:v>8700</c:v>
                </c:pt>
                <c:pt idx="697">
                  <c:v>8700</c:v>
                </c:pt>
                <c:pt idx="698">
                  <c:v>8700</c:v>
                </c:pt>
                <c:pt idx="699">
                  <c:v>8700</c:v>
                </c:pt>
                <c:pt idx="700">
                  <c:v>8700</c:v>
                </c:pt>
                <c:pt idx="701">
                  <c:v>8700</c:v>
                </c:pt>
                <c:pt idx="702">
                  <c:v>8750</c:v>
                </c:pt>
                <c:pt idx="703">
                  <c:v>8800</c:v>
                </c:pt>
                <c:pt idx="704">
                  <c:v>9000</c:v>
                </c:pt>
                <c:pt idx="705">
                  <c:v>9000</c:v>
                </c:pt>
                <c:pt idx="706">
                  <c:v>9000</c:v>
                </c:pt>
                <c:pt idx="707">
                  <c:v>9000</c:v>
                </c:pt>
                <c:pt idx="708">
                  <c:v>8900</c:v>
                </c:pt>
                <c:pt idx="709">
                  <c:v>8950</c:v>
                </c:pt>
                <c:pt idx="710">
                  <c:v>9150</c:v>
                </c:pt>
                <c:pt idx="711">
                  <c:v>9150</c:v>
                </c:pt>
                <c:pt idx="712">
                  <c:v>9150</c:v>
                </c:pt>
                <c:pt idx="713">
                  <c:v>9150</c:v>
                </c:pt>
                <c:pt idx="714">
                  <c:v>9150</c:v>
                </c:pt>
                <c:pt idx="715">
                  <c:v>9300</c:v>
                </c:pt>
                <c:pt idx="716">
                  <c:v>9500</c:v>
                </c:pt>
                <c:pt idx="717">
                  <c:v>9500</c:v>
                </c:pt>
                <c:pt idx="718">
                  <c:v>9500</c:v>
                </c:pt>
                <c:pt idx="719">
                  <c:v>9500</c:v>
                </c:pt>
                <c:pt idx="720">
                  <c:v>9500</c:v>
                </c:pt>
                <c:pt idx="721">
                  <c:v>9450</c:v>
                </c:pt>
                <c:pt idx="722">
                  <c:v>9450</c:v>
                </c:pt>
                <c:pt idx="723">
                  <c:v>9450</c:v>
                </c:pt>
                <c:pt idx="724">
                  <c:v>9300</c:v>
                </c:pt>
                <c:pt idx="725">
                  <c:v>9300</c:v>
                </c:pt>
                <c:pt idx="726">
                  <c:v>9400</c:v>
                </c:pt>
                <c:pt idx="727">
                  <c:v>9450</c:v>
                </c:pt>
                <c:pt idx="728">
                  <c:v>9500</c:v>
                </c:pt>
                <c:pt idx="729">
                  <c:v>9700</c:v>
                </c:pt>
                <c:pt idx="730">
                  <c:v>10200</c:v>
                </c:pt>
                <c:pt idx="731">
                  <c:v>10500</c:v>
                </c:pt>
                <c:pt idx="732">
                  <c:v>10500</c:v>
                </c:pt>
                <c:pt idx="733">
                  <c:v>10700</c:v>
                </c:pt>
                <c:pt idx="734">
                  <c:v>10700</c:v>
                </c:pt>
                <c:pt idx="735">
                  <c:v>10600</c:v>
                </c:pt>
                <c:pt idx="736">
                  <c:v>10600</c:v>
                </c:pt>
                <c:pt idx="737">
                  <c:v>10600</c:v>
                </c:pt>
                <c:pt idx="738">
                  <c:v>11000</c:v>
                </c:pt>
                <c:pt idx="739">
                  <c:v>11000</c:v>
                </c:pt>
                <c:pt idx="740">
                  <c:v>10850</c:v>
                </c:pt>
                <c:pt idx="741">
                  <c:v>10800</c:v>
                </c:pt>
                <c:pt idx="742">
                  <c:v>10750</c:v>
                </c:pt>
                <c:pt idx="743">
                  <c:v>10750</c:v>
                </c:pt>
                <c:pt idx="744">
                  <c:v>10700</c:v>
                </c:pt>
                <c:pt idx="745">
                  <c:v>10700</c:v>
                </c:pt>
                <c:pt idx="746">
                  <c:v>10800</c:v>
                </c:pt>
                <c:pt idx="747">
                  <c:v>11100</c:v>
                </c:pt>
                <c:pt idx="748">
                  <c:v>11200</c:v>
                </c:pt>
                <c:pt idx="749">
                  <c:v>11200</c:v>
                </c:pt>
                <c:pt idx="750">
                  <c:v>11300</c:v>
                </c:pt>
                <c:pt idx="751">
                  <c:v>11550</c:v>
                </c:pt>
                <c:pt idx="752">
                  <c:v>12150</c:v>
                </c:pt>
                <c:pt idx="753">
                  <c:v>12300</c:v>
                </c:pt>
                <c:pt idx="754">
                  <c:v>12000</c:v>
                </c:pt>
                <c:pt idx="755">
                  <c:v>12200</c:v>
                </c:pt>
                <c:pt idx="756">
                  <c:v>12200</c:v>
                </c:pt>
                <c:pt idx="757">
                  <c:v>12200</c:v>
                </c:pt>
                <c:pt idx="758">
                  <c:v>12150</c:v>
                </c:pt>
                <c:pt idx="759">
                  <c:v>12150</c:v>
                </c:pt>
                <c:pt idx="760">
                  <c:v>12200</c:v>
                </c:pt>
                <c:pt idx="761">
                  <c:v>12250</c:v>
                </c:pt>
                <c:pt idx="762">
                  <c:v>12300</c:v>
                </c:pt>
                <c:pt idx="763">
                  <c:v>12300</c:v>
                </c:pt>
                <c:pt idx="764">
                  <c:v>12200</c:v>
                </c:pt>
                <c:pt idx="765">
                  <c:v>12200</c:v>
                </c:pt>
                <c:pt idx="766">
                  <c:v>12200</c:v>
                </c:pt>
                <c:pt idx="767">
                  <c:v>12000</c:v>
                </c:pt>
                <c:pt idx="768">
                  <c:v>12000</c:v>
                </c:pt>
                <c:pt idx="769">
                  <c:v>12100</c:v>
                </c:pt>
                <c:pt idx="770">
                  <c:v>12000</c:v>
                </c:pt>
                <c:pt idx="771">
                  <c:v>11900</c:v>
                </c:pt>
                <c:pt idx="772">
                  <c:v>11800</c:v>
                </c:pt>
                <c:pt idx="773">
                  <c:v>11700</c:v>
                </c:pt>
                <c:pt idx="774">
                  <c:v>11600</c:v>
                </c:pt>
                <c:pt idx="775">
                  <c:v>11600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C1-4B50-9203-E94B75785D77}"/>
            </c:ext>
          </c:extLst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Sovecon Russia Feed Wheat Ex-Warehouse (EXW) North Caucasus (RUB Tonne)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Sheet1!$A$3:$A$778</c:f>
              <c:numCache>
                <c:formatCode>[$-409]d\-mmm\-yy;@</c:formatCode>
                <c:ptCount val="776"/>
                <c:pt idx="0">
                  <c:v>39448</c:v>
                </c:pt>
                <c:pt idx="1">
                  <c:v>39449</c:v>
                </c:pt>
                <c:pt idx="2">
                  <c:v>39456</c:v>
                </c:pt>
                <c:pt idx="3">
                  <c:v>39463</c:v>
                </c:pt>
                <c:pt idx="4">
                  <c:v>39465</c:v>
                </c:pt>
                <c:pt idx="5">
                  <c:v>39470</c:v>
                </c:pt>
                <c:pt idx="6">
                  <c:v>39472</c:v>
                </c:pt>
                <c:pt idx="7">
                  <c:v>39477</c:v>
                </c:pt>
                <c:pt idx="8">
                  <c:v>39479</c:v>
                </c:pt>
                <c:pt idx="9">
                  <c:v>39484</c:v>
                </c:pt>
                <c:pt idx="10">
                  <c:v>39486</c:v>
                </c:pt>
                <c:pt idx="11">
                  <c:v>39491</c:v>
                </c:pt>
                <c:pt idx="12">
                  <c:v>39493</c:v>
                </c:pt>
                <c:pt idx="13">
                  <c:v>39496</c:v>
                </c:pt>
                <c:pt idx="14">
                  <c:v>39498</c:v>
                </c:pt>
                <c:pt idx="15">
                  <c:v>39500</c:v>
                </c:pt>
                <c:pt idx="16">
                  <c:v>39505</c:v>
                </c:pt>
                <c:pt idx="17">
                  <c:v>39507</c:v>
                </c:pt>
                <c:pt idx="18">
                  <c:v>39512</c:v>
                </c:pt>
                <c:pt idx="19">
                  <c:v>39514</c:v>
                </c:pt>
                <c:pt idx="20">
                  <c:v>39519</c:v>
                </c:pt>
                <c:pt idx="21">
                  <c:v>39521</c:v>
                </c:pt>
                <c:pt idx="22">
                  <c:v>39526</c:v>
                </c:pt>
                <c:pt idx="23">
                  <c:v>39528</c:v>
                </c:pt>
                <c:pt idx="24">
                  <c:v>39533</c:v>
                </c:pt>
                <c:pt idx="25">
                  <c:v>39535</c:v>
                </c:pt>
                <c:pt idx="26">
                  <c:v>39540</c:v>
                </c:pt>
                <c:pt idx="27">
                  <c:v>39542</c:v>
                </c:pt>
                <c:pt idx="28">
                  <c:v>39547</c:v>
                </c:pt>
                <c:pt idx="29">
                  <c:v>39549</c:v>
                </c:pt>
                <c:pt idx="30">
                  <c:v>39554</c:v>
                </c:pt>
                <c:pt idx="31">
                  <c:v>39556</c:v>
                </c:pt>
                <c:pt idx="32">
                  <c:v>39561</c:v>
                </c:pt>
                <c:pt idx="33">
                  <c:v>39563</c:v>
                </c:pt>
                <c:pt idx="34">
                  <c:v>39568</c:v>
                </c:pt>
                <c:pt idx="35">
                  <c:v>39574</c:v>
                </c:pt>
                <c:pt idx="36">
                  <c:v>39575</c:v>
                </c:pt>
                <c:pt idx="37">
                  <c:v>39580</c:v>
                </c:pt>
                <c:pt idx="38">
                  <c:v>39582</c:v>
                </c:pt>
                <c:pt idx="39">
                  <c:v>39584</c:v>
                </c:pt>
                <c:pt idx="40">
                  <c:v>39589</c:v>
                </c:pt>
                <c:pt idx="41">
                  <c:v>39591</c:v>
                </c:pt>
                <c:pt idx="42">
                  <c:v>39596</c:v>
                </c:pt>
                <c:pt idx="43">
                  <c:v>39598</c:v>
                </c:pt>
                <c:pt idx="44">
                  <c:v>39603</c:v>
                </c:pt>
                <c:pt idx="45">
                  <c:v>39605</c:v>
                </c:pt>
                <c:pt idx="46">
                  <c:v>39610</c:v>
                </c:pt>
                <c:pt idx="47">
                  <c:v>39615</c:v>
                </c:pt>
                <c:pt idx="48">
                  <c:v>39617</c:v>
                </c:pt>
                <c:pt idx="49">
                  <c:v>39619</c:v>
                </c:pt>
                <c:pt idx="50">
                  <c:v>39624</c:v>
                </c:pt>
                <c:pt idx="51">
                  <c:v>39626</c:v>
                </c:pt>
                <c:pt idx="52">
                  <c:v>39631</c:v>
                </c:pt>
                <c:pt idx="53">
                  <c:v>39633</c:v>
                </c:pt>
                <c:pt idx="54">
                  <c:v>39638</c:v>
                </c:pt>
                <c:pt idx="55">
                  <c:v>39643</c:v>
                </c:pt>
                <c:pt idx="56">
                  <c:v>39645</c:v>
                </c:pt>
                <c:pt idx="57">
                  <c:v>39647</c:v>
                </c:pt>
                <c:pt idx="58">
                  <c:v>39652</c:v>
                </c:pt>
                <c:pt idx="59">
                  <c:v>39654</c:v>
                </c:pt>
                <c:pt idx="60">
                  <c:v>39659</c:v>
                </c:pt>
                <c:pt idx="61">
                  <c:v>39661</c:v>
                </c:pt>
                <c:pt idx="62">
                  <c:v>39666</c:v>
                </c:pt>
                <c:pt idx="63">
                  <c:v>39668</c:v>
                </c:pt>
                <c:pt idx="64">
                  <c:v>39673</c:v>
                </c:pt>
                <c:pt idx="65">
                  <c:v>39675</c:v>
                </c:pt>
                <c:pt idx="66">
                  <c:v>39680</c:v>
                </c:pt>
                <c:pt idx="67">
                  <c:v>39682</c:v>
                </c:pt>
                <c:pt idx="68">
                  <c:v>39687</c:v>
                </c:pt>
                <c:pt idx="69">
                  <c:v>39689</c:v>
                </c:pt>
                <c:pt idx="70">
                  <c:v>39694</c:v>
                </c:pt>
                <c:pt idx="71">
                  <c:v>39699</c:v>
                </c:pt>
                <c:pt idx="72">
                  <c:v>39701</c:v>
                </c:pt>
                <c:pt idx="73">
                  <c:v>39703</c:v>
                </c:pt>
                <c:pt idx="74">
                  <c:v>39708</c:v>
                </c:pt>
                <c:pt idx="75">
                  <c:v>39710</c:v>
                </c:pt>
                <c:pt idx="76">
                  <c:v>39715</c:v>
                </c:pt>
                <c:pt idx="77">
                  <c:v>39720</c:v>
                </c:pt>
                <c:pt idx="78">
                  <c:v>39722</c:v>
                </c:pt>
                <c:pt idx="79">
                  <c:v>39724</c:v>
                </c:pt>
                <c:pt idx="80">
                  <c:v>39729</c:v>
                </c:pt>
                <c:pt idx="81">
                  <c:v>39731</c:v>
                </c:pt>
                <c:pt idx="82">
                  <c:v>39736</c:v>
                </c:pt>
                <c:pt idx="83">
                  <c:v>39738</c:v>
                </c:pt>
                <c:pt idx="84">
                  <c:v>39743</c:v>
                </c:pt>
                <c:pt idx="85">
                  <c:v>39745</c:v>
                </c:pt>
                <c:pt idx="86">
                  <c:v>39750</c:v>
                </c:pt>
                <c:pt idx="87">
                  <c:v>39752</c:v>
                </c:pt>
                <c:pt idx="88">
                  <c:v>39757</c:v>
                </c:pt>
                <c:pt idx="89">
                  <c:v>39759</c:v>
                </c:pt>
                <c:pt idx="90">
                  <c:v>39764</c:v>
                </c:pt>
                <c:pt idx="91">
                  <c:v>39766</c:v>
                </c:pt>
                <c:pt idx="92">
                  <c:v>39771</c:v>
                </c:pt>
                <c:pt idx="93">
                  <c:v>39773</c:v>
                </c:pt>
                <c:pt idx="94">
                  <c:v>39778</c:v>
                </c:pt>
                <c:pt idx="95">
                  <c:v>39780</c:v>
                </c:pt>
                <c:pt idx="96">
                  <c:v>39785</c:v>
                </c:pt>
                <c:pt idx="97">
                  <c:v>39787</c:v>
                </c:pt>
                <c:pt idx="98">
                  <c:v>39792</c:v>
                </c:pt>
                <c:pt idx="99">
                  <c:v>39794</c:v>
                </c:pt>
                <c:pt idx="100">
                  <c:v>39799</c:v>
                </c:pt>
                <c:pt idx="101">
                  <c:v>39801</c:v>
                </c:pt>
                <c:pt idx="102">
                  <c:v>39806</c:v>
                </c:pt>
                <c:pt idx="103">
                  <c:v>39808</c:v>
                </c:pt>
                <c:pt idx="104">
                  <c:v>39813</c:v>
                </c:pt>
                <c:pt idx="105">
                  <c:v>39820</c:v>
                </c:pt>
                <c:pt idx="106">
                  <c:v>39827</c:v>
                </c:pt>
                <c:pt idx="107">
                  <c:v>39829</c:v>
                </c:pt>
                <c:pt idx="108">
                  <c:v>39834</c:v>
                </c:pt>
                <c:pt idx="109">
                  <c:v>39836</c:v>
                </c:pt>
                <c:pt idx="110">
                  <c:v>39841</c:v>
                </c:pt>
                <c:pt idx="111">
                  <c:v>39843</c:v>
                </c:pt>
                <c:pt idx="112">
                  <c:v>39848</c:v>
                </c:pt>
                <c:pt idx="113">
                  <c:v>39850</c:v>
                </c:pt>
                <c:pt idx="114">
                  <c:v>39855</c:v>
                </c:pt>
                <c:pt idx="115">
                  <c:v>39857</c:v>
                </c:pt>
                <c:pt idx="116">
                  <c:v>39862</c:v>
                </c:pt>
                <c:pt idx="117">
                  <c:v>39864</c:v>
                </c:pt>
                <c:pt idx="118">
                  <c:v>39869</c:v>
                </c:pt>
                <c:pt idx="119">
                  <c:v>39871</c:v>
                </c:pt>
                <c:pt idx="120">
                  <c:v>39876</c:v>
                </c:pt>
                <c:pt idx="121">
                  <c:v>39878</c:v>
                </c:pt>
                <c:pt idx="122">
                  <c:v>39883</c:v>
                </c:pt>
                <c:pt idx="123">
                  <c:v>39885</c:v>
                </c:pt>
                <c:pt idx="124">
                  <c:v>39890</c:v>
                </c:pt>
                <c:pt idx="125">
                  <c:v>39892</c:v>
                </c:pt>
                <c:pt idx="126">
                  <c:v>39897</c:v>
                </c:pt>
                <c:pt idx="127">
                  <c:v>39899</c:v>
                </c:pt>
                <c:pt idx="128">
                  <c:v>39904</c:v>
                </c:pt>
                <c:pt idx="129">
                  <c:v>39906</c:v>
                </c:pt>
                <c:pt idx="130">
                  <c:v>39911</c:v>
                </c:pt>
                <c:pt idx="131">
                  <c:v>39913</c:v>
                </c:pt>
                <c:pt idx="132">
                  <c:v>39918</c:v>
                </c:pt>
                <c:pt idx="133">
                  <c:v>39920</c:v>
                </c:pt>
                <c:pt idx="134">
                  <c:v>39925</c:v>
                </c:pt>
                <c:pt idx="135">
                  <c:v>39927</c:v>
                </c:pt>
                <c:pt idx="136">
                  <c:v>39932</c:v>
                </c:pt>
                <c:pt idx="137">
                  <c:v>39934</c:v>
                </c:pt>
                <c:pt idx="138">
                  <c:v>39939</c:v>
                </c:pt>
                <c:pt idx="139">
                  <c:v>39941</c:v>
                </c:pt>
                <c:pt idx="140">
                  <c:v>39946</c:v>
                </c:pt>
                <c:pt idx="141">
                  <c:v>39948</c:v>
                </c:pt>
                <c:pt idx="142">
                  <c:v>39953</c:v>
                </c:pt>
                <c:pt idx="143">
                  <c:v>39955</c:v>
                </c:pt>
                <c:pt idx="144">
                  <c:v>39960</c:v>
                </c:pt>
                <c:pt idx="145">
                  <c:v>39962</c:v>
                </c:pt>
                <c:pt idx="146">
                  <c:v>39967</c:v>
                </c:pt>
                <c:pt idx="147">
                  <c:v>39969</c:v>
                </c:pt>
                <c:pt idx="148">
                  <c:v>39974</c:v>
                </c:pt>
                <c:pt idx="149">
                  <c:v>39976</c:v>
                </c:pt>
                <c:pt idx="150">
                  <c:v>39981</c:v>
                </c:pt>
                <c:pt idx="151">
                  <c:v>39983</c:v>
                </c:pt>
                <c:pt idx="152">
                  <c:v>39988</c:v>
                </c:pt>
                <c:pt idx="153">
                  <c:v>39990</c:v>
                </c:pt>
                <c:pt idx="154">
                  <c:v>39995</c:v>
                </c:pt>
                <c:pt idx="155">
                  <c:v>39997</c:v>
                </c:pt>
                <c:pt idx="156">
                  <c:v>40002</c:v>
                </c:pt>
                <c:pt idx="157">
                  <c:v>40004</c:v>
                </c:pt>
                <c:pt idx="158">
                  <c:v>40009</c:v>
                </c:pt>
                <c:pt idx="159">
                  <c:v>40011</c:v>
                </c:pt>
                <c:pt idx="160">
                  <c:v>40016</c:v>
                </c:pt>
                <c:pt idx="161">
                  <c:v>40018</c:v>
                </c:pt>
                <c:pt idx="162">
                  <c:v>40023</c:v>
                </c:pt>
                <c:pt idx="163">
                  <c:v>40025</c:v>
                </c:pt>
                <c:pt idx="164">
                  <c:v>40030</c:v>
                </c:pt>
                <c:pt idx="165">
                  <c:v>40032</c:v>
                </c:pt>
                <c:pt idx="166">
                  <c:v>40037</c:v>
                </c:pt>
                <c:pt idx="167">
                  <c:v>40039</c:v>
                </c:pt>
                <c:pt idx="168">
                  <c:v>40044</c:v>
                </c:pt>
                <c:pt idx="169">
                  <c:v>40046</c:v>
                </c:pt>
                <c:pt idx="170">
                  <c:v>40051</c:v>
                </c:pt>
                <c:pt idx="171">
                  <c:v>40053</c:v>
                </c:pt>
                <c:pt idx="172">
                  <c:v>40058</c:v>
                </c:pt>
                <c:pt idx="173">
                  <c:v>40060</c:v>
                </c:pt>
                <c:pt idx="174">
                  <c:v>40065</c:v>
                </c:pt>
                <c:pt idx="175">
                  <c:v>40067</c:v>
                </c:pt>
                <c:pt idx="176">
                  <c:v>40072</c:v>
                </c:pt>
                <c:pt idx="177">
                  <c:v>40074</c:v>
                </c:pt>
                <c:pt idx="178">
                  <c:v>40079</c:v>
                </c:pt>
                <c:pt idx="179">
                  <c:v>40081</c:v>
                </c:pt>
                <c:pt idx="180">
                  <c:v>40086</c:v>
                </c:pt>
                <c:pt idx="181">
                  <c:v>40088</c:v>
                </c:pt>
                <c:pt idx="182">
                  <c:v>40093</c:v>
                </c:pt>
                <c:pt idx="183">
                  <c:v>40095</c:v>
                </c:pt>
                <c:pt idx="184">
                  <c:v>40100</c:v>
                </c:pt>
                <c:pt idx="185">
                  <c:v>40102</c:v>
                </c:pt>
                <c:pt idx="186">
                  <c:v>40107</c:v>
                </c:pt>
                <c:pt idx="187">
                  <c:v>40109</c:v>
                </c:pt>
                <c:pt idx="188">
                  <c:v>40114</c:v>
                </c:pt>
                <c:pt idx="189">
                  <c:v>40116</c:v>
                </c:pt>
                <c:pt idx="190">
                  <c:v>40121</c:v>
                </c:pt>
                <c:pt idx="191">
                  <c:v>40123</c:v>
                </c:pt>
                <c:pt idx="192">
                  <c:v>40128</c:v>
                </c:pt>
                <c:pt idx="193">
                  <c:v>40130</c:v>
                </c:pt>
                <c:pt idx="194">
                  <c:v>40135</c:v>
                </c:pt>
                <c:pt idx="195">
                  <c:v>40137</c:v>
                </c:pt>
                <c:pt idx="196">
                  <c:v>40142</c:v>
                </c:pt>
                <c:pt idx="197">
                  <c:v>40144</c:v>
                </c:pt>
                <c:pt idx="198">
                  <c:v>40149</c:v>
                </c:pt>
                <c:pt idx="199">
                  <c:v>40151</c:v>
                </c:pt>
                <c:pt idx="200">
                  <c:v>40156</c:v>
                </c:pt>
                <c:pt idx="201">
                  <c:v>40158</c:v>
                </c:pt>
                <c:pt idx="202">
                  <c:v>40163</c:v>
                </c:pt>
                <c:pt idx="203">
                  <c:v>40165</c:v>
                </c:pt>
                <c:pt idx="204">
                  <c:v>40170</c:v>
                </c:pt>
                <c:pt idx="205">
                  <c:v>40172</c:v>
                </c:pt>
                <c:pt idx="206">
                  <c:v>40177</c:v>
                </c:pt>
                <c:pt idx="207">
                  <c:v>40184</c:v>
                </c:pt>
                <c:pt idx="208">
                  <c:v>40191</c:v>
                </c:pt>
                <c:pt idx="209">
                  <c:v>40193</c:v>
                </c:pt>
                <c:pt idx="210">
                  <c:v>40198</c:v>
                </c:pt>
                <c:pt idx="211">
                  <c:v>40200</c:v>
                </c:pt>
                <c:pt idx="212">
                  <c:v>40205</c:v>
                </c:pt>
                <c:pt idx="213">
                  <c:v>40207</c:v>
                </c:pt>
                <c:pt idx="214">
                  <c:v>40212</c:v>
                </c:pt>
                <c:pt idx="215">
                  <c:v>40214</c:v>
                </c:pt>
                <c:pt idx="216">
                  <c:v>40219</c:v>
                </c:pt>
                <c:pt idx="217">
                  <c:v>40221</c:v>
                </c:pt>
                <c:pt idx="218">
                  <c:v>40226</c:v>
                </c:pt>
                <c:pt idx="219">
                  <c:v>40228</c:v>
                </c:pt>
                <c:pt idx="220">
                  <c:v>40233</c:v>
                </c:pt>
                <c:pt idx="221">
                  <c:v>40235</c:v>
                </c:pt>
                <c:pt idx="222">
                  <c:v>40240</c:v>
                </c:pt>
                <c:pt idx="223">
                  <c:v>40242</c:v>
                </c:pt>
                <c:pt idx="224">
                  <c:v>40247</c:v>
                </c:pt>
                <c:pt idx="225">
                  <c:v>40249</c:v>
                </c:pt>
                <c:pt idx="226">
                  <c:v>40254</c:v>
                </c:pt>
                <c:pt idx="227">
                  <c:v>40256</c:v>
                </c:pt>
                <c:pt idx="228">
                  <c:v>40261</c:v>
                </c:pt>
                <c:pt idx="229">
                  <c:v>40263</c:v>
                </c:pt>
                <c:pt idx="230">
                  <c:v>40268</c:v>
                </c:pt>
                <c:pt idx="231">
                  <c:v>40270</c:v>
                </c:pt>
                <c:pt idx="232">
                  <c:v>40275</c:v>
                </c:pt>
                <c:pt idx="233">
                  <c:v>40277</c:v>
                </c:pt>
                <c:pt idx="234">
                  <c:v>40282</c:v>
                </c:pt>
                <c:pt idx="235">
                  <c:v>40284</c:v>
                </c:pt>
                <c:pt idx="236">
                  <c:v>40289</c:v>
                </c:pt>
                <c:pt idx="237">
                  <c:v>40291</c:v>
                </c:pt>
                <c:pt idx="238">
                  <c:v>40296</c:v>
                </c:pt>
                <c:pt idx="239">
                  <c:v>40298</c:v>
                </c:pt>
                <c:pt idx="240">
                  <c:v>40303</c:v>
                </c:pt>
                <c:pt idx="241">
                  <c:v>40305</c:v>
                </c:pt>
                <c:pt idx="242">
                  <c:v>40310</c:v>
                </c:pt>
                <c:pt idx="243">
                  <c:v>40312</c:v>
                </c:pt>
                <c:pt idx="244">
                  <c:v>40317</c:v>
                </c:pt>
                <c:pt idx="245">
                  <c:v>40319</c:v>
                </c:pt>
                <c:pt idx="246">
                  <c:v>40324</c:v>
                </c:pt>
                <c:pt idx="247">
                  <c:v>40326</c:v>
                </c:pt>
                <c:pt idx="248">
                  <c:v>40331</c:v>
                </c:pt>
                <c:pt idx="249">
                  <c:v>40333</c:v>
                </c:pt>
                <c:pt idx="250">
                  <c:v>40338</c:v>
                </c:pt>
                <c:pt idx="251">
                  <c:v>40340</c:v>
                </c:pt>
                <c:pt idx="252">
                  <c:v>40345</c:v>
                </c:pt>
                <c:pt idx="253">
                  <c:v>40347</c:v>
                </c:pt>
                <c:pt idx="254">
                  <c:v>40352</c:v>
                </c:pt>
                <c:pt idx="255">
                  <c:v>40354</c:v>
                </c:pt>
                <c:pt idx="256">
                  <c:v>40359</c:v>
                </c:pt>
                <c:pt idx="257">
                  <c:v>40361</c:v>
                </c:pt>
                <c:pt idx="258">
                  <c:v>40366</c:v>
                </c:pt>
                <c:pt idx="259">
                  <c:v>40368</c:v>
                </c:pt>
                <c:pt idx="260">
                  <c:v>40373</c:v>
                </c:pt>
                <c:pt idx="261">
                  <c:v>40375</c:v>
                </c:pt>
                <c:pt idx="262">
                  <c:v>40380</c:v>
                </c:pt>
                <c:pt idx="263">
                  <c:v>40382</c:v>
                </c:pt>
                <c:pt idx="264">
                  <c:v>40387</c:v>
                </c:pt>
                <c:pt idx="265">
                  <c:v>40389</c:v>
                </c:pt>
                <c:pt idx="266">
                  <c:v>40394</c:v>
                </c:pt>
                <c:pt idx="267">
                  <c:v>40396</c:v>
                </c:pt>
                <c:pt idx="268">
                  <c:v>40401</c:v>
                </c:pt>
                <c:pt idx="269">
                  <c:v>40403</c:v>
                </c:pt>
                <c:pt idx="270">
                  <c:v>40408</c:v>
                </c:pt>
                <c:pt idx="271">
                  <c:v>40410</c:v>
                </c:pt>
                <c:pt idx="272">
                  <c:v>40415</c:v>
                </c:pt>
                <c:pt idx="273">
                  <c:v>40417</c:v>
                </c:pt>
                <c:pt idx="274">
                  <c:v>40422</c:v>
                </c:pt>
                <c:pt idx="275">
                  <c:v>40424</c:v>
                </c:pt>
                <c:pt idx="276">
                  <c:v>40429</c:v>
                </c:pt>
                <c:pt idx="277">
                  <c:v>40431</c:v>
                </c:pt>
                <c:pt idx="278">
                  <c:v>40436</c:v>
                </c:pt>
                <c:pt idx="279">
                  <c:v>40438</c:v>
                </c:pt>
                <c:pt idx="280">
                  <c:v>40443</c:v>
                </c:pt>
                <c:pt idx="281">
                  <c:v>40450</c:v>
                </c:pt>
                <c:pt idx="282">
                  <c:v>40452</c:v>
                </c:pt>
                <c:pt idx="283">
                  <c:v>40457</c:v>
                </c:pt>
                <c:pt idx="284">
                  <c:v>40459</c:v>
                </c:pt>
                <c:pt idx="285">
                  <c:v>40464</c:v>
                </c:pt>
                <c:pt idx="286">
                  <c:v>40466</c:v>
                </c:pt>
                <c:pt idx="287">
                  <c:v>40471</c:v>
                </c:pt>
                <c:pt idx="288">
                  <c:v>40473</c:v>
                </c:pt>
                <c:pt idx="289">
                  <c:v>40478</c:v>
                </c:pt>
                <c:pt idx="290">
                  <c:v>40480</c:v>
                </c:pt>
                <c:pt idx="291">
                  <c:v>40485</c:v>
                </c:pt>
                <c:pt idx="292">
                  <c:v>40492</c:v>
                </c:pt>
                <c:pt idx="293">
                  <c:v>40494</c:v>
                </c:pt>
                <c:pt idx="294">
                  <c:v>40499</c:v>
                </c:pt>
                <c:pt idx="295">
                  <c:v>40501</c:v>
                </c:pt>
                <c:pt idx="296">
                  <c:v>40506</c:v>
                </c:pt>
                <c:pt idx="297">
                  <c:v>40508</c:v>
                </c:pt>
                <c:pt idx="298">
                  <c:v>40513</c:v>
                </c:pt>
                <c:pt idx="299">
                  <c:v>40515</c:v>
                </c:pt>
                <c:pt idx="300">
                  <c:v>40520</c:v>
                </c:pt>
                <c:pt idx="301">
                  <c:v>40522</c:v>
                </c:pt>
                <c:pt idx="302">
                  <c:v>40527</c:v>
                </c:pt>
                <c:pt idx="303">
                  <c:v>40529</c:v>
                </c:pt>
                <c:pt idx="304">
                  <c:v>40534</c:v>
                </c:pt>
                <c:pt idx="305">
                  <c:v>40536</c:v>
                </c:pt>
                <c:pt idx="306">
                  <c:v>40541</c:v>
                </c:pt>
                <c:pt idx="307">
                  <c:v>40548</c:v>
                </c:pt>
                <c:pt idx="308">
                  <c:v>40555</c:v>
                </c:pt>
                <c:pt idx="309">
                  <c:v>40557</c:v>
                </c:pt>
                <c:pt idx="310">
                  <c:v>40562</c:v>
                </c:pt>
                <c:pt idx="311">
                  <c:v>40564</c:v>
                </c:pt>
                <c:pt idx="312">
                  <c:v>40569</c:v>
                </c:pt>
                <c:pt idx="313">
                  <c:v>40571</c:v>
                </c:pt>
                <c:pt idx="314">
                  <c:v>40576</c:v>
                </c:pt>
                <c:pt idx="315">
                  <c:v>40578</c:v>
                </c:pt>
                <c:pt idx="316">
                  <c:v>40583</c:v>
                </c:pt>
                <c:pt idx="317">
                  <c:v>40585</c:v>
                </c:pt>
                <c:pt idx="318">
                  <c:v>40590</c:v>
                </c:pt>
                <c:pt idx="319">
                  <c:v>40592</c:v>
                </c:pt>
                <c:pt idx="320">
                  <c:v>40597</c:v>
                </c:pt>
                <c:pt idx="321">
                  <c:v>40599</c:v>
                </c:pt>
                <c:pt idx="322">
                  <c:v>40604</c:v>
                </c:pt>
                <c:pt idx="323">
                  <c:v>40606</c:v>
                </c:pt>
                <c:pt idx="324">
                  <c:v>40611</c:v>
                </c:pt>
                <c:pt idx="325">
                  <c:v>40618</c:v>
                </c:pt>
                <c:pt idx="326">
                  <c:v>40620</c:v>
                </c:pt>
                <c:pt idx="327">
                  <c:v>40625</c:v>
                </c:pt>
                <c:pt idx="328">
                  <c:v>40627</c:v>
                </c:pt>
                <c:pt idx="329">
                  <c:v>40632</c:v>
                </c:pt>
                <c:pt idx="330">
                  <c:v>40634</c:v>
                </c:pt>
                <c:pt idx="331">
                  <c:v>40639</c:v>
                </c:pt>
                <c:pt idx="332">
                  <c:v>40641</c:v>
                </c:pt>
                <c:pt idx="333">
                  <c:v>40646</c:v>
                </c:pt>
                <c:pt idx="334">
                  <c:v>40648</c:v>
                </c:pt>
                <c:pt idx="335">
                  <c:v>40653</c:v>
                </c:pt>
                <c:pt idx="336">
                  <c:v>40655</c:v>
                </c:pt>
                <c:pt idx="337">
                  <c:v>40660</c:v>
                </c:pt>
                <c:pt idx="338">
                  <c:v>40662</c:v>
                </c:pt>
                <c:pt idx="339">
                  <c:v>40667</c:v>
                </c:pt>
                <c:pt idx="340">
                  <c:v>40669</c:v>
                </c:pt>
                <c:pt idx="341">
                  <c:v>40674</c:v>
                </c:pt>
                <c:pt idx="342">
                  <c:v>40676</c:v>
                </c:pt>
                <c:pt idx="343">
                  <c:v>40681</c:v>
                </c:pt>
                <c:pt idx="344">
                  <c:v>40683</c:v>
                </c:pt>
                <c:pt idx="345">
                  <c:v>40688</c:v>
                </c:pt>
                <c:pt idx="346">
                  <c:v>40690</c:v>
                </c:pt>
                <c:pt idx="347">
                  <c:v>40695</c:v>
                </c:pt>
                <c:pt idx="348">
                  <c:v>40697</c:v>
                </c:pt>
                <c:pt idx="349">
                  <c:v>40702</c:v>
                </c:pt>
                <c:pt idx="350">
                  <c:v>40704</c:v>
                </c:pt>
                <c:pt idx="351">
                  <c:v>40709</c:v>
                </c:pt>
                <c:pt idx="352">
                  <c:v>40711</c:v>
                </c:pt>
                <c:pt idx="353">
                  <c:v>40716</c:v>
                </c:pt>
                <c:pt idx="354">
                  <c:v>40718</c:v>
                </c:pt>
                <c:pt idx="355">
                  <c:v>40723</c:v>
                </c:pt>
                <c:pt idx="356">
                  <c:v>40725</c:v>
                </c:pt>
                <c:pt idx="357">
                  <c:v>40730</c:v>
                </c:pt>
                <c:pt idx="358">
                  <c:v>40732</c:v>
                </c:pt>
                <c:pt idx="359">
                  <c:v>40737</c:v>
                </c:pt>
                <c:pt idx="360">
                  <c:v>40739</c:v>
                </c:pt>
                <c:pt idx="361">
                  <c:v>40744</c:v>
                </c:pt>
                <c:pt idx="362">
                  <c:v>40746</c:v>
                </c:pt>
                <c:pt idx="363">
                  <c:v>40751</c:v>
                </c:pt>
                <c:pt idx="364">
                  <c:v>40753</c:v>
                </c:pt>
                <c:pt idx="365">
                  <c:v>40758</c:v>
                </c:pt>
                <c:pt idx="366">
                  <c:v>40760</c:v>
                </c:pt>
                <c:pt idx="367">
                  <c:v>40765</c:v>
                </c:pt>
                <c:pt idx="368">
                  <c:v>40767</c:v>
                </c:pt>
                <c:pt idx="369">
                  <c:v>40772</c:v>
                </c:pt>
                <c:pt idx="370">
                  <c:v>40774</c:v>
                </c:pt>
                <c:pt idx="371">
                  <c:v>40779</c:v>
                </c:pt>
                <c:pt idx="372">
                  <c:v>40781</c:v>
                </c:pt>
                <c:pt idx="373">
                  <c:v>40786</c:v>
                </c:pt>
                <c:pt idx="374">
                  <c:v>40788</c:v>
                </c:pt>
                <c:pt idx="375">
                  <c:v>40793</c:v>
                </c:pt>
                <c:pt idx="376">
                  <c:v>40795</c:v>
                </c:pt>
                <c:pt idx="377">
                  <c:v>40800</c:v>
                </c:pt>
                <c:pt idx="378">
                  <c:v>40802</c:v>
                </c:pt>
                <c:pt idx="379">
                  <c:v>40807</c:v>
                </c:pt>
                <c:pt idx="380">
                  <c:v>40808</c:v>
                </c:pt>
                <c:pt idx="381">
                  <c:v>40809</c:v>
                </c:pt>
                <c:pt idx="382">
                  <c:v>40814</c:v>
                </c:pt>
                <c:pt idx="383">
                  <c:v>40816</c:v>
                </c:pt>
                <c:pt idx="384">
                  <c:v>40823</c:v>
                </c:pt>
                <c:pt idx="385">
                  <c:v>40830</c:v>
                </c:pt>
                <c:pt idx="386">
                  <c:v>40837</c:v>
                </c:pt>
                <c:pt idx="387">
                  <c:v>40844</c:v>
                </c:pt>
                <c:pt idx="388">
                  <c:v>40854</c:v>
                </c:pt>
                <c:pt idx="389">
                  <c:v>40858</c:v>
                </c:pt>
                <c:pt idx="390">
                  <c:v>40865</c:v>
                </c:pt>
                <c:pt idx="391">
                  <c:v>40872</c:v>
                </c:pt>
                <c:pt idx="392">
                  <c:v>40879</c:v>
                </c:pt>
                <c:pt idx="393">
                  <c:v>40886</c:v>
                </c:pt>
                <c:pt idx="394">
                  <c:v>40893</c:v>
                </c:pt>
                <c:pt idx="395">
                  <c:v>40900</c:v>
                </c:pt>
                <c:pt idx="396">
                  <c:v>40921</c:v>
                </c:pt>
                <c:pt idx="397">
                  <c:v>40928</c:v>
                </c:pt>
                <c:pt idx="398">
                  <c:v>40935</c:v>
                </c:pt>
                <c:pt idx="399">
                  <c:v>40942</c:v>
                </c:pt>
                <c:pt idx="400">
                  <c:v>40949</c:v>
                </c:pt>
                <c:pt idx="401">
                  <c:v>40956</c:v>
                </c:pt>
                <c:pt idx="402">
                  <c:v>40961</c:v>
                </c:pt>
                <c:pt idx="403">
                  <c:v>40970</c:v>
                </c:pt>
                <c:pt idx="404">
                  <c:v>40980</c:v>
                </c:pt>
                <c:pt idx="405">
                  <c:v>40988</c:v>
                </c:pt>
                <c:pt idx="406">
                  <c:v>40991</c:v>
                </c:pt>
                <c:pt idx="407">
                  <c:v>40998</c:v>
                </c:pt>
                <c:pt idx="408">
                  <c:v>41005</c:v>
                </c:pt>
                <c:pt idx="409">
                  <c:v>41016</c:v>
                </c:pt>
                <c:pt idx="410">
                  <c:v>41026</c:v>
                </c:pt>
                <c:pt idx="411">
                  <c:v>41033</c:v>
                </c:pt>
                <c:pt idx="412">
                  <c:v>41040</c:v>
                </c:pt>
                <c:pt idx="413">
                  <c:v>41047</c:v>
                </c:pt>
                <c:pt idx="414">
                  <c:v>41057</c:v>
                </c:pt>
                <c:pt idx="415">
                  <c:v>41061</c:v>
                </c:pt>
                <c:pt idx="416">
                  <c:v>41071</c:v>
                </c:pt>
                <c:pt idx="417">
                  <c:v>41075</c:v>
                </c:pt>
                <c:pt idx="418">
                  <c:v>41082</c:v>
                </c:pt>
                <c:pt idx="419">
                  <c:v>41089</c:v>
                </c:pt>
                <c:pt idx="420">
                  <c:v>41096</c:v>
                </c:pt>
                <c:pt idx="421">
                  <c:v>41103</c:v>
                </c:pt>
                <c:pt idx="422">
                  <c:v>41110</c:v>
                </c:pt>
                <c:pt idx="423">
                  <c:v>41117</c:v>
                </c:pt>
                <c:pt idx="424">
                  <c:v>41124</c:v>
                </c:pt>
                <c:pt idx="425">
                  <c:v>41131</c:v>
                </c:pt>
                <c:pt idx="426">
                  <c:v>41138</c:v>
                </c:pt>
                <c:pt idx="427">
                  <c:v>41145</c:v>
                </c:pt>
                <c:pt idx="428">
                  <c:v>41152</c:v>
                </c:pt>
                <c:pt idx="429">
                  <c:v>41159</c:v>
                </c:pt>
                <c:pt idx="430">
                  <c:v>41166</c:v>
                </c:pt>
                <c:pt idx="431">
                  <c:v>41173</c:v>
                </c:pt>
                <c:pt idx="432">
                  <c:v>41180</c:v>
                </c:pt>
                <c:pt idx="433">
                  <c:v>41187</c:v>
                </c:pt>
                <c:pt idx="434">
                  <c:v>41194</c:v>
                </c:pt>
                <c:pt idx="435">
                  <c:v>41201</c:v>
                </c:pt>
                <c:pt idx="436">
                  <c:v>41208</c:v>
                </c:pt>
                <c:pt idx="437">
                  <c:v>41215</c:v>
                </c:pt>
                <c:pt idx="438">
                  <c:v>41222</c:v>
                </c:pt>
                <c:pt idx="439">
                  <c:v>41229</c:v>
                </c:pt>
                <c:pt idx="440">
                  <c:v>41236</c:v>
                </c:pt>
                <c:pt idx="441">
                  <c:v>41246</c:v>
                </c:pt>
                <c:pt idx="442">
                  <c:v>41250</c:v>
                </c:pt>
                <c:pt idx="443">
                  <c:v>41257</c:v>
                </c:pt>
                <c:pt idx="444">
                  <c:v>41264</c:v>
                </c:pt>
                <c:pt idx="445">
                  <c:v>41285</c:v>
                </c:pt>
                <c:pt idx="446">
                  <c:v>41292</c:v>
                </c:pt>
                <c:pt idx="447">
                  <c:v>41299</c:v>
                </c:pt>
                <c:pt idx="448">
                  <c:v>41306</c:v>
                </c:pt>
                <c:pt idx="449">
                  <c:v>41313</c:v>
                </c:pt>
                <c:pt idx="450">
                  <c:v>41323</c:v>
                </c:pt>
                <c:pt idx="451">
                  <c:v>41327</c:v>
                </c:pt>
                <c:pt idx="452">
                  <c:v>41334</c:v>
                </c:pt>
                <c:pt idx="453">
                  <c:v>41341</c:v>
                </c:pt>
                <c:pt idx="454">
                  <c:v>41348</c:v>
                </c:pt>
                <c:pt idx="455">
                  <c:v>41355</c:v>
                </c:pt>
                <c:pt idx="456">
                  <c:v>41362</c:v>
                </c:pt>
                <c:pt idx="457">
                  <c:v>41369</c:v>
                </c:pt>
                <c:pt idx="458">
                  <c:v>41376</c:v>
                </c:pt>
                <c:pt idx="459">
                  <c:v>41383</c:v>
                </c:pt>
                <c:pt idx="460">
                  <c:v>41407</c:v>
                </c:pt>
                <c:pt idx="461">
                  <c:v>41411</c:v>
                </c:pt>
                <c:pt idx="462">
                  <c:v>41418</c:v>
                </c:pt>
                <c:pt idx="463">
                  <c:v>41425</c:v>
                </c:pt>
                <c:pt idx="464">
                  <c:v>41432</c:v>
                </c:pt>
                <c:pt idx="465">
                  <c:v>41442</c:v>
                </c:pt>
                <c:pt idx="466">
                  <c:v>41449</c:v>
                </c:pt>
                <c:pt idx="467">
                  <c:v>41453</c:v>
                </c:pt>
                <c:pt idx="468">
                  <c:v>41460</c:v>
                </c:pt>
                <c:pt idx="469">
                  <c:v>41467</c:v>
                </c:pt>
                <c:pt idx="470">
                  <c:v>41474</c:v>
                </c:pt>
                <c:pt idx="471">
                  <c:v>41481</c:v>
                </c:pt>
                <c:pt idx="472">
                  <c:v>41488</c:v>
                </c:pt>
                <c:pt idx="473">
                  <c:v>41502</c:v>
                </c:pt>
                <c:pt idx="474">
                  <c:v>41509</c:v>
                </c:pt>
                <c:pt idx="475">
                  <c:v>41516</c:v>
                </c:pt>
                <c:pt idx="476">
                  <c:v>41523</c:v>
                </c:pt>
                <c:pt idx="477">
                  <c:v>41530</c:v>
                </c:pt>
                <c:pt idx="478">
                  <c:v>41544</c:v>
                </c:pt>
                <c:pt idx="479">
                  <c:v>41551</c:v>
                </c:pt>
                <c:pt idx="480">
                  <c:v>41558</c:v>
                </c:pt>
                <c:pt idx="481">
                  <c:v>41565</c:v>
                </c:pt>
                <c:pt idx="482">
                  <c:v>41572</c:v>
                </c:pt>
                <c:pt idx="483">
                  <c:v>41579</c:v>
                </c:pt>
                <c:pt idx="484">
                  <c:v>41593</c:v>
                </c:pt>
                <c:pt idx="485">
                  <c:v>41600</c:v>
                </c:pt>
                <c:pt idx="486">
                  <c:v>41607</c:v>
                </c:pt>
                <c:pt idx="487">
                  <c:v>41614</c:v>
                </c:pt>
                <c:pt idx="488">
                  <c:v>41624</c:v>
                </c:pt>
                <c:pt idx="489">
                  <c:v>41628</c:v>
                </c:pt>
                <c:pt idx="490">
                  <c:v>41635</c:v>
                </c:pt>
                <c:pt idx="491">
                  <c:v>41656</c:v>
                </c:pt>
                <c:pt idx="492">
                  <c:v>41661</c:v>
                </c:pt>
                <c:pt idx="493">
                  <c:v>41663</c:v>
                </c:pt>
                <c:pt idx="494">
                  <c:v>41670</c:v>
                </c:pt>
                <c:pt idx="495">
                  <c:v>41677</c:v>
                </c:pt>
                <c:pt idx="496">
                  <c:v>41684</c:v>
                </c:pt>
                <c:pt idx="497">
                  <c:v>41691</c:v>
                </c:pt>
                <c:pt idx="498">
                  <c:v>41698</c:v>
                </c:pt>
                <c:pt idx="499">
                  <c:v>41705</c:v>
                </c:pt>
                <c:pt idx="500">
                  <c:v>41712</c:v>
                </c:pt>
                <c:pt idx="501">
                  <c:v>41719</c:v>
                </c:pt>
                <c:pt idx="502">
                  <c:v>41726</c:v>
                </c:pt>
                <c:pt idx="503">
                  <c:v>41733</c:v>
                </c:pt>
                <c:pt idx="504">
                  <c:v>41740</c:v>
                </c:pt>
                <c:pt idx="505">
                  <c:v>41747</c:v>
                </c:pt>
                <c:pt idx="506">
                  <c:v>41750</c:v>
                </c:pt>
                <c:pt idx="507">
                  <c:v>41754</c:v>
                </c:pt>
                <c:pt idx="508">
                  <c:v>41764</c:v>
                </c:pt>
                <c:pt idx="509">
                  <c:v>41768</c:v>
                </c:pt>
                <c:pt idx="510">
                  <c:v>41775</c:v>
                </c:pt>
                <c:pt idx="511">
                  <c:v>41782</c:v>
                </c:pt>
                <c:pt idx="512">
                  <c:v>41789</c:v>
                </c:pt>
                <c:pt idx="513">
                  <c:v>41796</c:v>
                </c:pt>
                <c:pt idx="514">
                  <c:v>41803</c:v>
                </c:pt>
                <c:pt idx="515">
                  <c:v>41810</c:v>
                </c:pt>
                <c:pt idx="516">
                  <c:v>41817</c:v>
                </c:pt>
                <c:pt idx="517">
                  <c:v>41824</c:v>
                </c:pt>
                <c:pt idx="518">
                  <c:v>41831</c:v>
                </c:pt>
                <c:pt idx="519">
                  <c:v>41842</c:v>
                </c:pt>
                <c:pt idx="520">
                  <c:v>41849</c:v>
                </c:pt>
                <c:pt idx="521">
                  <c:v>41857</c:v>
                </c:pt>
                <c:pt idx="522">
                  <c:v>41862</c:v>
                </c:pt>
                <c:pt idx="523">
                  <c:v>41866</c:v>
                </c:pt>
                <c:pt idx="524">
                  <c:v>41873</c:v>
                </c:pt>
                <c:pt idx="525">
                  <c:v>41880</c:v>
                </c:pt>
                <c:pt idx="526">
                  <c:v>41887</c:v>
                </c:pt>
                <c:pt idx="527">
                  <c:v>41894</c:v>
                </c:pt>
                <c:pt idx="528">
                  <c:v>41901</c:v>
                </c:pt>
                <c:pt idx="529">
                  <c:v>41908</c:v>
                </c:pt>
                <c:pt idx="530">
                  <c:v>41915</c:v>
                </c:pt>
                <c:pt idx="531">
                  <c:v>41922</c:v>
                </c:pt>
                <c:pt idx="532">
                  <c:v>41929</c:v>
                </c:pt>
                <c:pt idx="533">
                  <c:v>41936</c:v>
                </c:pt>
                <c:pt idx="534">
                  <c:v>41943</c:v>
                </c:pt>
                <c:pt idx="535">
                  <c:v>41950</c:v>
                </c:pt>
                <c:pt idx="536">
                  <c:v>41957</c:v>
                </c:pt>
                <c:pt idx="537">
                  <c:v>41964</c:v>
                </c:pt>
                <c:pt idx="538">
                  <c:v>41971</c:v>
                </c:pt>
                <c:pt idx="539">
                  <c:v>41978</c:v>
                </c:pt>
                <c:pt idx="540">
                  <c:v>41985</c:v>
                </c:pt>
                <c:pt idx="541">
                  <c:v>41992</c:v>
                </c:pt>
                <c:pt idx="542">
                  <c:v>41999</c:v>
                </c:pt>
                <c:pt idx="543">
                  <c:v>42020</c:v>
                </c:pt>
                <c:pt idx="544">
                  <c:v>42027</c:v>
                </c:pt>
                <c:pt idx="545">
                  <c:v>42034</c:v>
                </c:pt>
                <c:pt idx="546">
                  <c:v>42041</c:v>
                </c:pt>
                <c:pt idx="547">
                  <c:v>42048</c:v>
                </c:pt>
                <c:pt idx="548">
                  <c:v>42055</c:v>
                </c:pt>
                <c:pt idx="549">
                  <c:v>42062</c:v>
                </c:pt>
                <c:pt idx="550">
                  <c:v>42069</c:v>
                </c:pt>
                <c:pt idx="551">
                  <c:v>42076</c:v>
                </c:pt>
                <c:pt idx="552">
                  <c:v>42083</c:v>
                </c:pt>
                <c:pt idx="553">
                  <c:v>42090</c:v>
                </c:pt>
                <c:pt idx="554">
                  <c:v>42097</c:v>
                </c:pt>
                <c:pt idx="555">
                  <c:v>42104</c:v>
                </c:pt>
                <c:pt idx="556">
                  <c:v>42111</c:v>
                </c:pt>
                <c:pt idx="557">
                  <c:v>42118</c:v>
                </c:pt>
                <c:pt idx="558">
                  <c:v>42125</c:v>
                </c:pt>
                <c:pt idx="559">
                  <c:v>42132</c:v>
                </c:pt>
                <c:pt idx="560">
                  <c:v>42139</c:v>
                </c:pt>
                <c:pt idx="561">
                  <c:v>42146</c:v>
                </c:pt>
                <c:pt idx="562">
                  <c:v>42153</c:v>
                </c:pt>
                <c:pt idx="563">
                  <c:v>42160</c:v>
                </c:pt>
                <c:pt idx="564">
                  <c:v>42170</c:v>
                </c:pt>
                <c:pt idx="565">
                  <c:v>42174</c:v>
                </c:pt>
                <c:pt idx="566">
                  <c:v>42181</c:v>
                </c:pt>
                <c:pt idx="567">
                  <c:v>42192</c:v>
                </c:pt>
                <c:pt idx="568">
                  <c:v>42195</c:v>
                </c:pt>
                <c:pt idx="569">
                  <c:v>42202</c:v>
                </c:pt>
                <c:pt idx="570">
                  <c:v>42209</c:v>
                </c:pt>
                <c:pt idx="571">
                  <c:v>42216</c:v>
                </c:pt>
                <c:pt idx="572">
                  <c:v>42226</c:v>
                </c:pt>
                <c:pt idx="573">
                  <c:v>42230</c:v>
                </c:pt>
                <c:pt idx="574">
                  <c:v>42237</c:v>
                </c:pt>
                <c:pt idx="575">
                  <c:v>42244</c:v>
                </c:pt>
                <c:pt idx="576">
                  <c:v>42251</c:v>
                </c:pt>
                <c:pt idx="577">
                  <c:v>42258</c:v>
                </c:pt>
                <c:pt idx="578">
                  <c:v>42265</c:v>
                </c:pt>
                <c:pt idx="579">
                  <c:v>42272</c:v>
                </c:pt>
                <c:pt idx="580">
                  <c:v>42279</c:v>
                </c:pt>
                <c:pt idx="581">
                  <c:v>42286</c:v>
                </c:pt>
                <c:pt idx="582">
                  <c:v>42293</c:v>
                </c:pt>
                <c:pt idx="583">
                  <c:v>42300</c:v>
                </c:pt>
                <c:pt idx="584">
                  <c:v>42307</c:v>
                </c:pt>
                <c:pt idx="585">
                  <c:v>42314</c:v>
                </c:pt>
                <c:pt idx="586">
                  <c:v>42321</c:v>
                </c:pt>
                <c:pt idx="587">
                  <c:v>42328</c:v>
                </c:pt>
                <c:pt idx="588">
                  <c:v>42335</c:v>
                </c:pt>
                <c:pt idx="589">
                  <c:v>42342</c:v>
                </c:pt>
                <c:pt idx="590">
                  <c:v>42349</c:v>
                </c:pt>
                <c:pt idx="591">
                  <c:v>42356</c:v>
                </c:pt>
                <c:pt idx="592">
                  <c:v>42363</c:v>
                </c:pt>
                <c:pt idx="593">
                  <c:v>42388</c:v>
                </c:pt>
                <c:pt idx="594">
                  <c:v>42391</c:v>
                </c:pt>
                <c:pt idx="595">
                  <c:v>42398</c:v>
                </c:pt>
                <c:pt idx="596">
                  <c:v>42405</c:v>
                </c:pt>
                <c:pt idx="597">
                  <c:v>42412</c:v>
                </c:pt>
                <c:pt idx="598">
                  <c:v>42419</c:v>
                </c:pt>
                <c:pt idx="599">
                  <c:v>42426</c:v>
                </c:pt>
                <c:pt idx="600">
                  <c:v>42433</c:v>
                </c:pt>
                <c:pt idx="601">
                  <c:v>42440</c:v>
                </c:pt>
                <c:pt idx="602">
                  <c:v>42447</c:v>
                </c:pt>
                <c:pt idx="603">
                  <c:v>42454</c:v>
                </c:pt>
                <c:pt idx="604">
                  <c:v>42461</c:v>
                </c:pt>
                <c:pt idx="605">
                  <c:v>42468</c:v>
                </c:pt>
                <c:pt idx="606">
                  <c:v>42475</c:v>
                </c:pt>
                <c:pt idx="607">
                  <c:v>42482</c:v>
                </c:pt>
                <c:pt idx="608">
                  <c:v>42489</c:v>
                </c:pt>
                <c:pt idx="609">
                  <c:v>42496</c:v>
                </c:pt>
                <c:pt idx="610">
                  <c:v>42503</c:v>
                </c:pt>
                <c:pt idx="611">
                  <c:v>42510</c:v>
                </c:pt>
                <c:pt idx="612">
                  <c:v>42517</c:v>
                </c:pt>
                <c:pt idx="613">
                  <c:v>42524</c:v>
                </c:pt>
                <c:pt idx="614">
                  <c:v>42531</c:v>
                </c:pt>
                <c:pt idx="615">
                  <c:v>42538</c:v>
                </c:pt>
                <c:pt idx="616">
                  <c:v>42545</c:v>
                </c:pt>
                <c:pt idx="617">
                  <c:v>42548</c:v>
                </c:pt>
                <c:pt idx="618">
                  <c:v>42552</c:v>
                </c:pt>
                <c:pt idx="619">
                  <c:v>42559</c:v>
                </c:pt>
                <c:pt idx="620">
                  <c:v>42566</c:v>
                </c:pt>
                <c:pt idx="621">
                  <c:v>42573</c:v>
                </c:pt>
                <c:pt idx="622">
                  <c:v>42580</c:v>
                </c:pt>
                <c:pt idx="623">
                  <c:v>42587</c:v>
                </c:pt>
                <c:pt idx="624">
                  <c:v>42594</c:v>
                </c:pt>
                <c:pt idx="625">
                  <c:v>42601</c:v>
                </c:pt>
                <c:pt idx="626">
                  <c:v>42608</c:v>
                </c:pt>
                <c:pt idx="627">
                  <c:v>42615</c:v>
                </c:pt>
                <c:pt idx="628">
                  <c:v>42622</c:v>
                </c:pt>
                <c:pt idx="629">
                  <c:v>42629</c:v>
                </c:pt>
                <c:pt idx="630">
                  <c:v>42636</c:v>
                </c:pt>
                <c:pt idx="631">
                  <c:v>42643</c:v>
                </c:pt>
                <c:pt idx="632">
                  <c:v>42650</c:v>
                </c:pt>
                <c:pt idx="633">
                  <c:v>42657</c:v>
                </c:pt>
                <c:pt idx="634">
                  <c:v>42664</c:v>
                </c:pt>
                <c:pt idx="635">
                  <c:v>42671</c:v>
                </c:pt>
                <c:pt idx="636">
                  <c:v>42677</c:v>
                </c:pt>
                <c:pt idx="637">
                  <c:v>42685</c:v>
                </c:pt>
                <c:pt idx="638">
                  <c:v>42692</c:v>
                </c:pt>
                <c:pt idx="639">
                  <c:v>42699</c:v>
                </c:pt>
                <c:pt idx="640">
                  <c:v>42706</c:v>
                </c:pt>
                <c:pt idx="641">
                  <c:v>42713</c:v>
                </c:pt>
                <c:pt idx="642">
                  <c:v>42720</c:v>
                </c:pt>
                <c:pt idx="643">
                  <c:v>42727</c:v>
                </c:pt>
                <c:pt idx="644">
                  <c:v>42748</c:v>
                </c:pt>
                <c:pt idx="645">
                  <c:v>42755</c:v>
                </c:pt>
                <c:pt idx="646">
                  <c:v>42762</c:v>
                </c:pt>
                <c:pt idx="647">
                  <c:v>42769</c:v>
                </c:pt>
                <c:pt idx="648">
                  <c:v>42776</c:v>
                </c:pt>
                <c:pt idx="649">
                  <c:v>42783</c:v>
                </c:pt>
                <c:pt idx="650">
                  <c:v>42790</c:v>
                </c:pt>
                <c:pt idx="651">
                  <c:v>42797</c:v>
                </c:pt>
                <c:pt idx="652">
                  <c:v>42804</c:v>
                </c:pt>
                <c:pt idx="653">
                  <c:v>42808</c:v>
                </c:pt>
                <c:pt idx="654">
                  <c:v>42811</c:v>
                </c:pt>
                <c:pt idx="655">
                  <c:v>42818</c:v>
                </c:pt>
                <c:pt idx="656">
                  <c:v>42825</c:v>
                </c:pt>
                <c:pt idx="657">
                  <c:v>42832</c:v>
                </c:pt>
                <c:pt idx="658">
                  <c:v>42839</c:v>
                </c:pt>
                <c:pt idx="659">
                  <c:v>42846</c:v>
                </c:pt>
                <c:pt idx="660">
                  <c:v>42853</c:v>
                </c:pt>
                <c:pt idx="661">
                  <c:v>42860</c:v>
                </c:pt>
                <c:pt idx="662">
                  <c:v>42867</c:v>
                </c:pt>
                <c:pt idx="663">
                  <c:v>42874</c:v>
                </c:pt>
                <c:pt idx="664">
                  <c:v>42881</c:v>
                </c:pt>
                <c:pt idx="665">
                  <c:v>42884</c:v>
                </c:pt>
                <c:pt idx="666">
                  <c:v>42888</c:v>
                </c:pt>
                <c:pt idx="667">
                  <c:v>42895</c:v>
                </c:pt>
                <c:pt idx="668">
                  <c:v>42902</c:v>
                </c:pt>
                <c:pt idx="669">
                  <c:v>42909</c:v>
                </c:pt>
                <c:pt idx="670">
                  <c:v>42916</c:v>
                </c:pt>
                <c:pt idx="671">
                  <c:v>42923</c:v>
                </c:pt>
                <c:pt idx="672">
                  <c:v>42930</c:v>
                </c:pt>
                <c:pt idx="673">
                  <c:v>42937</c:v>
                </c:pt>
                <c:pt idx="674">
                  <c:v>42944</c:v>
                </c:pt>
                <c:pt idx="675">
                  <c:v>42951</c:v>
                </c:pt>
                <c:pt idx="676">
                  <c:v>42958</c:v>
                </c:pt>
                <c:pt idx="677">
                  <c:v>42965</c:v>
                </c:pt>
                <c:pt idx="678">
                  <c:v>42972</c:v>
                </c:pt>
                <c:pt idx="679">
                  <c:v>42979</c:v>
                </c:pt>
                <c:pt idx="680">
                  <c:v>42986</c:v>
                </c:pt>
                <c:pt idx="681">
                  <c:v>42993</c:v>
                </c:pt>
                <c:pt idx="682">
                  <c:v>43000</c:v>
                </c:pt>
                <c:pt idx="683">
                  <c:v>43007</c:v>
                </c:pt>
                <c:pt idx="684">
                  <c:v>43014</c:v>
                </c:pt>
                <c:pt idx="685">
                  <c:v>43021</c:v>
                </c:pt>
                <c:pt idx="686">
                  <c:v>43028</c:v>
                </c:pt>
                <c:pt idx="687">
                  <c:v>43035</c:v>
                </c:pt>
                <c:pt idx="688">
                  <c:v>43042</c:v>
                </c:pt>
                <c:pt idx="689">
                  <c:v>43049</c:v>
                </c:pt>
                <c:pt idx="690">
                  <c:v>43056</c:v>
                </c:pt>
                <c:pt idx="691">
                  <c:v>43063</c:v>
                </c:pt>
                <c:pt idx="692">
                  <c:v>43070</c:v>
                </c:pt>
                <c:pt idx="693">
                  <c:v>43077</c:v>
                </c:pt>
                <c:pt idx="694">
                  <c:v>43084</c:v>
                </c:pt>
                <c:pt idx="695">
                  <c:v>43091</c:v>
                </c:pt>
                <c:pt idx="696">
                  <c:v>43098</c:v>
                </c:pt>
                <c:pt idx="697">
                  <c:v>43112</c:v>
                </c:pt>
                <c:pt idx="698">
                  <c:v>43119</c:v>
                </c:pt>
                <c:pt idx="699">
                  <c:v>43126</c:v>
                </c:pt>
                <c:pt idx="700">
                  <c:v>43133</c:v>
                </c:pt>
                <c:pt idx="701">
                  <c:v>43136</c:v>
                </c:pt>
                <c:pt idx="702">
                  <c:v>43140</c:v>
                </c:pt>
                <c:pt idx="703">
                  <c:v>43150</c:v>
                </c:pt>
                <c:pt idx="704">
                  <c:v>43154</c:v>
                </c:pt>
                <c:pt idx="705">
                  <c:v>43161</c:v>
                </c:pt>
                <c:pt idx="706">
                  <c:v>43168</c:v>
                </c:pt>
                <c:pt idx="707">
                  <c:v>43175</c:v>
                </c:pt>
                <c:pt idx="708">
                  <c:v>43182</c:v>
                </c:pt>
                <c:pt idx="709">
                  <c:v>43196</c:v>
                </c:pt>
                <c:pt idx="710">
                  <c:v>43203</c:v>
                </c:pt>
                <c:pt idx="711">
                  <c:v>43217</c:v>
                </c:pt>
                <c:pt idx="712">
                  <c:v>43224</c:v>
                </c:pt>
                <c:pt idx="713">
                  <c:v>43231</c:v>
                </c:pt>
                <c:pt idx="714">
                  <c:v>43238</c:v>
                </c:pt>
                <c:pt idx="715">
                  <c:v>43245</c:v>
                </c:pt>
                <c:pt idx="716">
                  <c:v>43252</c:v>
                </c:pt>
                <c:pt idx="717">
                  <c:v>43259</c:v>
                </c:pt>
                <c:pt idx="718">
                  <c:v>43266</c:v>
                </c:pt>
                <c:pt idx="719">
                  <c:v>43273</c:v>
                </c:pt>
                <c:pt idx="720">
                  <c:v>43280</c:v>
                </c:pt>
                <c:pt idx="721">
                  <c:v>43287</c:v>
                </c:pt>
                <c:pt idx="722">
                  <c:v>43291</c:v>
                </c:pt>
                <c:pt idx="723">
                  <c:v>43294</c:v>
                </c:pt>
                <c:pt idx="724">
                  <c:v>43304</c:v>
                </c:pt>
                <c:pt idx="725">
                  <c:v>43308</c:v>
                </c:pt>
                <c:pt idx="726">
                  <c:v>43315</c:v>
                </c:pt>
                <c:pt idx="727">
                  <c:v>43322</c:v>
                </c:pt>
                <c:pt idx="728">
                  <c:v>43329</c:v>
                </c:pt>
                <c:pt idx="729">
                  <c:v>43336</c:v>
                </c:pt>
                <c:pt idx="730">
                  <c:v>43346</c:v>
                </c:pt>
                <c:pt idx="731">
                  <c:v>43350</c:v>
                </c:pt>
                <c:pt idx="732">
                  <c:v>43357</c:v>
                </c:pt>
                <c:pt idx="733">
                  <c:v>43364</c:v>
                </c:pt>
                <c:pt idx="734">
                  <c:v>43371</c:v>
                </c:pt>
                <c:pt idx="735">
                  <c:v>43378</c:v>
                </c:pt>
                <c:pt idx="736">
                  <c:v>43385</c:v>
                </c:pt>
                <c:pt idx="737">
                  <c:v>43388</c:v>
                </c:pt>
                <c:pt idx="738">
                  <c:v>43392</c:v>
                </c:pt>
                <c:pt idx="739">
                  <c:v>43399</c:v>
                </c:pt>
                <c:pt idx="740">
                  <c:v>43406</c:v>
                </c:pt>
                <c:pt idx="741">
                  <c:v>43413</c:v>
                </c:pt>
                <c:pt idx="742">
                  <c:v>43420</c:v>
                </c:pt>
                <c:pt idx="743">
                  <c:v>43427</c:v>
                </c:pt>
                <c:pt idx="744">
                  <c:v>43434</c:v>
                </c:pt>
                <c:pt idx="745">
                  <c:v>43441</c:v>
                </c:pt>
                <c:pt idx="746">
                  <c:v>43448</c:v>
                </c:pt>
                <c:pt idx="747">
                  <c:v>43455</c:v>
                </c:pt>
                <c:pt idx="748">
                  <c:v>43462</c:v>
                </c:pt>
                <c:pt idx="749">
                  <c:v>43476</c:v>
                </c:pt>
                <c:pt idx="750">
                  <c:v>43483</c:v>
                </c:pt>
                <c:pt idx="751">
                  <c:v>43490</c:v>
                </c:pt>
                <c:pt idx="752">
                  <c:v>43497</c:v>
                </c:pt>
                <c:pt idx="753">
                  <c:v>43504</c:v>
                </c:pt>
                <c:pt idx="754">
                  <c:v>43511</c:v>
                </c:pt>
                <c:pt idx="755">
                  <c:v>43518</c:v>
                </c:pt>
                <c:pt idx="756">
                  <c:v>43528</c:v>
                </c:pt>
                <c:pt idx="757">
                  <c:v>43531</c:v>
                </c:pt>
                <c:pt idx="758">
                  <c:v>43542</c:v>
                </c:pt>
                <c:pt idx="759">
                  <c:v>43546</c:v>
                </c:pt>
                <c:pt idx="760">
                  <c:v>43556</c:v>
                </c:pt>
                <c:pt idx="761">
                  <c:v>43560</c:v>
                </c:pt>
                <c:pt idx="762">
                  <c:v>43567</c:v>
                </c:pt>
                <c:pt idx="763">
                  <c:v>43574</c:v>
                </c:pt>
                <c:pt idx="764">
                  <c:v>43581</c:v>
                </c:pt>
                <c:pt idx="765">
                  <c:v>43588</c:v>
                </c:pt>
                <c:pt idx="766">
                  <c:v>43593</c:v>
                </c:pt>
                <c:pt idx="767">
                  <c:v>43602</c:v>
                </c:pt>
                <c:pt idx="768">
                  <c:v>43609</c:v>
                </c:pt>
                <c:pt idx="769">
                  <c:v>43616</c:v>
                </c:pt>
                <c:pt idx="770">
                  <c:v>43623</c:v>
                </c:pt>
                <c:pt idx="771">
                  <c:v>43630</c:v>
                </c:pt>
                <c:pt idx="772">
                  <c:v>43637</c:v>
                </c:pt>
                <c:pt idx="773">
                  <c:v>43644</c:v>
                </c:pt>
                <c:pt idx="774">
                  <c:v>43651</c:v>
                </c:pt>
                <c:pt idx="775">
                  <c:v>43654</c:v>
                </c:pt>
              </c:numCache>
            </c:numRef>
          </c:cat>
          <c:val>
            <c:numRef>
              <c:f>Sheet1!$H$3:$H$778</c:f>
              <c:numCache>
                <c:formatCode>_-* #,##0_-;\-* #,##0_-;_-* "-"??_-;_-@_-</c:formatCode>
                <c:ptCount val="776"/>
                <c:pt idx="0">
                  <c:v>6000</c:v>
                </c:pt>
                <c:pt idx="1">
                  <c:v>6000</c:v>
                </c:pt>
                <c:pt idx="2">
                  <c:v>6000</c:v>
                </c:pt>
                <c:pt idx="3">
                  <c:v>6000</c:v>
                </c:pt>
                <c:pt idx="4">
                  <c:v>6200</c:v>
                </c:pt>
                <c:pt idx="5">
                  <c:v>6200</c:v>
                </c:pt>
                <c:pt idx="6">
                  <c:v>6500</c:v>
                </c:pt>
                <c:pt idx="7">
                  <c:v>6500</c:v>
                </c:pt>
                <c:pt idx="8">
                  <c:v>6625</c:v>
                </c:pt>
                <c:pt idx="9">
                  <c:v>6625</c:v>
                </c:pt>
                <c:pt idx="10">
                  <c:v>6900</c:v>
                </c:pt>
                <c:pt idx="11">
                  <c:v>6900</c:v>
                </c:pt>
                <c:pt idx="12">
                  <c:v>7000</c:v>
                </c:pt>
                <c:pt idx="13">
                  <c:v>7000</c:v>
                </c:pt>
                <c:pt idx="14">
                  <c:v>7000</c:v>
                </c:pt>
                <c:pt idx="15">
                  <c:v>7250</c:v>
                </c:pt>
                <c:pt idx="16">
                  <c:v>7250</c:v>
                </c:pt>
                <c:pt idx="17">
                  <c:v>7650</c:v>
                </c:pt>
                <c:pt idx="18">
                  <c:v>7650</c:v>
                </c:pt>
                <c:pt idx="19">
                  <c:v>7850</c:v>
                </c:pt>
                <c:pt idx="20">
                  <c:v>7850</c:v>
                </c:pt>
                <c:pt idx="21">
                  <c:v>7950</c:v>
                </c:pt>
                <c:pt idx="22">
                  <c:v>7950</c:v>
                </c:pt>
                <c:pt idx="23">
                  <c:v>8100</c:v>
                </c:pt>
                <c:pt idx="24">
                  <c:v>8100</c:v>
                </c:pt>
                <c:pt idx="25">
                  <c:v>8400</c:v>
                </c:pt>
                <c:pt idx="26">
                  <c:v>8400</c:v>
                </c:pt>
                <c:pt idx="27">
                  <c:v>8450</c:v>
                </c:pt>
                <c:pt idx="28">
                  <c:v>8450</c:v>
                </c:pt>
                <c:pt idx="29">
                  <c:v>8450</c:v>
                </c:pt>
                <c:pt idx="30">
                  <c:v>8450</c:v>
                </c:pt>
                <c:pt idx="31">
                  <c:v>8450</c:v>
                </c:pt>
                <c:pt idx="32">
                  <c:v>8450</c:v>
                </c:pt>
                <c:pt idx="33">
                  <c:v>8400</c:v>
                </c:pt>
                <c:pt idx="34">
                  <c:v>8400</c:v>
                </c:pt>
                <c:pt idx="35">
                  <c:v>8300</c:v>
                </c:pt>
                <c:pt idx="36">
                  <c:v>8300</c:v>
                </c:pt>
                <c:pt idx="37">
                  <c:v>8100</c:v>
                </c:pt>
                <c:pt idx="38">
                  <c:v>8100</c:v>
                </c:pt>
                <c:pt idx="39">
                  <c:v>8100</c:v>
                </c:pt>
                <c:pt idx="40">
                  <c:v>8100</c:v>
                </c:pt>
                <c:pt idx="41">
                  <c:v>8050</c:v>
                </c:pt>
                <c:pt idx="42">
                  <c:v>8050</c:v>
                </c:pt>
                <c:pt idx="43">
                  <c:v>7525</c:v>
                </c:pt>
                <c:pt idx="44">
                  <c:v>7525</c:v>
                </c:pt>
                <c:pt idx="45">
                  <c:v>7150</c:v>
                </c:pt>
                <c:pt idx="46">
                  <c:v>7150</c:v>
                </c:pt>
                <c:pt idx="47">
                  <c:v>6600</c:v>
                </c:pt>
                <c:pt idx="48">
                  <c:v>6600</c:v>
                </c:pt>
                <c:pt idx="49">
                  <c:v>6600</c:v>
                </c:pt>
                <c:pt idx="50">
                  <c:v>6600</c:v>
                </c:pt>
                <c:pt idx="51">
                  <c:v>6250</c:v>
                </c:pt>
                <c:pt idx="52">
                  <c:v>6250</c:v>
                </c:pt>
                <c:pt idx="53">
                  <c:v>5250</c:v>
                </c:pt>
                <c:pt idx="54">
                  <c:v>5250</c:v>
                </c:pt>
                <c:pt idx="55">
                  <c:v>4600</c:v>
                </c:pt>
                <c:pt idx="56">
                  <c:v>4600</c:v>
                </c:pt>
                <c:pt idx="57">
                  <c:v>5100</c:v>
                </c:pt>
                <c:pt idx="58">
                  <c:v>5100</c:v>
                </c:pt>
                <c:pt idx="59">
                  <c:v>5025</c:v>
                </c:pt>
                <c:pt idx="60">
                  <c:v>5025</c:v>
                </c:pt>
                <c:pt idx="61">
                  <c:v>4250</c:v>
                </c:pt>
                <c:pt idx="62">
                  <c:v>4250</c:v>
                </c:pt>
                <c:pt idx="63">
                  <c:v>4250</c:v>
                </c:pt>
                <c:pt idx="64">
                  <c:v>4250</c:v>
                </c:pt>
                <c:pt idx="65">
                  <c:v>4300</c:v>
                </c:pt>
                <c:pt idx="66">
                  <c:v>4300</c:v>
                </c:pt>
                <c:pt idx="67">
                  <c:v>4300</c:v>
                </c:pt>
                <c:pt idx="68">
                  <c:v>4300</c:v>
                </c:pt>
                <c:pt idx="69">
                  <c:v>4300</c:v>
                </c:pt>
                <c:pt idx="70">
                  <c:v>4300</c:v>
                </c:pt>
                <c:pt idx="71">
                  <c:v>4325</c:v>
                </c:pt>
                <c:pt idx="72">
                  <c:v>4325</c:v>
                </c:pt>
                <c:pt idx="73">
                  <c:v>4400</c:v>
                </c:pt>
                <c:pt idx="74">
                  <c:v>4400</c:v>
                </c:pt>
                <c:pt idx="75">
                  <c:v>4400</c:v>
                </c:pt>
                <c:pt idx="76">
                  <c:v>4400</c:v>
                </c:pt>
                <c:pt idx="77">
                  <c:v>4350</c:v>
                </c:pt>
                <c:pt idx="78">
                  <c:v>4350</c:v>
                </c:pt>
                <c:pt idx="79">
                  <c:v>3950</c:v>
                </c:pt>
                <c:pt idx="80">
                  <c:v>3950</c:v>
                </c:pt>
                <c:pt idx="81">
                  <c:v>3900</c:v>
                </c:pt>
                <c:pt idx="82">
                  <c:v>3900</c:v>
                </c:pt>
                <c:pt idx="83">
                  <c:v>3700</c:v>
                </c:pt>
                <c:pt idx="84">
                  <c:v>3700</c:v>
                </c:pt>
                <c:pt idx="85">
                  <c:v>3650</c:v>
                </c:pt>
                <c:pt idx="86">
                  <c:v>3650</c:v>
                </c:pt>
                <c:pt idx="87">
                  <c:v>3450</c:v>
                </c:pt>
                <c:pt idx="88">
                  <c:v>3450</c:v>
                </c:pt>
                <c:pt idx="89">
                  <c:v>3250</c:v>
                </c:pt>
                <c:pt idx="90">
                  <c:v>3250</c:v>
                </c:pt>
                <c:pt idx="91">
                  <c:v>3200</c:v>
                </c:pt>
                <c:pt idx="92">
                  <c:v>3200</c:v>
                </c:pt>
                <c:pt idx="93">
                  <c:v>3050</c:v>
                </c:pt>
                <c:pt idx="94">
                  <c:v>3050</c:v>
                </c:pt>
                <c:pt idx="95">
                  <c:v>3050</c:v>
                </c:pt>
                <c:pt idx="96">
                  <c:v>3050</c:v>
                </c:pt>
                <c:pt idx="97">
                  <c:v>3050</c:v>
                </c:pt>
                <c:pt idx="98">
                  <c:v>3050</c:v>
                </c:pt>
                <c:pt idx="99">
                  <c:v>3050</c:v>
                </c:pt>
                <c:pt idx="100">
                  <c:v>3050</c:v>
                </c:pt>
                <c:pt idx="101">
                  <c:v>3100</c:v>
                </c:pt>
                <c:pt idx="102">
                  <c:v>3100</c:v>
                </c:pt>
                <c:pt idx="103">
                  <c:v>3100</c:v>
                </c:pt>
                <c:pt idx="104">
                  <c:v>3100</c:v>
                </c:pt>
                <c:pt idx="105">
                  <c:v>3100</c:v>
                </c:pt>
                <c:pt idx="106">
                  <c:v>3100</c:v>
                </c:pt>
                <c:pt idx="107">
                  <c:v>3900</c:v>
                </c:pt>
                <c:pt idx="108">
                  <c:v>3900</c:v>
                </c:pt>
                <c:pt idx="109">
                  <c:v>4300</c:v>
                </c:pt>
                <c:pt idx="110">
                  <c:v>4300</c:v>
                </c:pt>
                <c:pt idx="111">
                  <c:v>4300</c:v>
                </c:pt>
                <c:pt idx="112">
                  <c:v>4300</c:v>
                </c:pt>
                <c:pt idx="113">
                  <c:v>4500</c:v>
                </c:pt>
                <c:pt idx="114">
                  <c:v>4500</c:v>
                </c:pt>
                <c:pt idx="115">
                  <c:v>4600</c:v>
                </c:pt>
                <c:pt idx="116">
                  <c:v>4600</c:v>
                </c:pt>
                <c:pt idx="117">
                  <c:v>4350</c:v>
                </c:pt>
                <c:pt idx="118">
                  <c:v>4350</c:v>
                </c:pt>
                <c:pt idx="119">
                  <c:v>4300</c:v>
                </c:pt>
                <c:pt idx="120">
                  <c:v>4300</c:v>
                </c:pt>
                <c:pt idx="121">
                  <c:v>4250</c:v>
                </c:pt>
                <c:pt idx="122">
                  <c:v>4250</c:v>
                </c:pt>
                <c:pt idx="123">
                  <c:v>4250</c:v>
                </c:pt>
                <c:pt idx="124">
                  <c:v>4250</c:v>
                </c:pt>
                <c:pt idx="125">
                  <c:v>4100</c:v>
                </c:pt>
                <c:pt idx="126">
                  <c:v>4100</c:v>
                </c:pt>
                <c:pt idx="127">
                  <c:v>4100</c:v>
                </c:pt>
                <c:pt idx="128">
                  <c:v>4100</c:v>
                </c:pt>
                <c:pt idx="129">
                  <c:v>4050</c:v>
                </c:pt>
                <c:pt idx="130">
                  <c:v>4050</c:v>
                </c:pt>
                <c:pt idx="131">
                  <c:v>4050</c:v>
                </c:pt>
                <c:pt idx="132">
                  <c:v>4050</c:v>
                </c:pt>
                <c:pt idx="133">
                  <c:v>3850</c:v>
                </c:pt>
                <c:pt idx="134">
                  <c:v>3850</c:v>
                </c:pt>
                <c:pt idx="135">
                  <c:v>3800</c:v>
                </c:pt>
                <c:pt idx="136">
                  <c:v>3800</c:v>
                </c:pt>
                <c:pt idx="137">
                  <c:v>4100</c:v>
                </c:pt>
                <c:pt idx="138">
                  <c:v>4100</c:v>
                </c:pt>
                <c:pt idx="139">
                  <c:v>4150</c:v>
                </c:pt>
                <c:pt idx="140">
                  <c:v>4150</c:v>
                </c:pt>
                <c:pt idx="141">
                  <c:v>4200</c:v>
                </c:pt>
                <c:pt idx="142">
                  <c:v>4200</c:v>
                </c:pt>
                <c:pt idx="143">
                  <c:v>4400</c:v>
                </c:pt>
                <c:pt idx="144">
                  <c:v>4400</c:v>
                </c:pt>
                <c:pt idx="145">
                  <c:v>4450</c:v>
                </c:pt>
                <c:pt idx="146">
                  <c:v>4450</c:v>
                </c:pt>
                <c:pt idx="147">
                  <c:v>4450</c:v>
                </c:pt>
                <c:pt idx="148">
                  <c:v>4450</c:v>
                </c:pt>
                <c:pt idx="149">
                  <c:v>4450</c:v>
                </c:pt>
                <c:pt idx="150">
                  <c:v>4450</c:v>
                </c:pt>
                <c:pt idx="151">
                  <c:v>4400</c:v>
                </c:pt>
                <c:pt idx="152">
                  <c:v>4400</c:v>
                </c:pt>
                <c:pt idx="153">
                  <c:v>4400</c:v>
                </c:pt>
                <c:pt idx="154">
                  <c:v>4400</c:v>
                </c:pt>
                <c:pt idx="155">
                  <c:v>3900</c:v>
                </c:pt>
                <c:pt idx="156">
                  <c:v>3900</c:v>
                </c:pt>
                <c:pt idx="157">
                  <c:v>3500</c:v>
                </c:pt>
                <c:pt idx="158">
                  <c:v>3500</c:v>
                </c:pt>
                <c:pt idx="159">
                  <c:v>3400</c:v>
                </c:pt>
                <c:pt idx="160">
                  <c:v>3400</c:v>
                </c:pt>
                <c:pt idx="161">
                  <c:v>3500</c:v>
                </c:pt>
                <c:pt idx="162">
                  <c:v>3500</c:v>
                </c:pt>
                <c:pt idx="163">
                  <c:v>3550</c:v>
                </c:pt>
                <c:pt idx="164">
                  <c:v>3550</c:v>
                </c:pt>
                <c:pt idx="165">
                  <c:v>3600</c:v>
                </c:pt>
                <c:pt idx="166">
                  <c:v>3600</c:v>
                </c:pt>
                <c:pt idx="167">
                  <c:v>3450</c:v>
                </c:pt>
                <c:pt idx="168">
                  <c:v>3450</c:v>
                </c:pt>
                <c:pt idx="169">
                  <c:v>3550</c:v>
                </c:pt>
                <c:pt idx="170">
                  <c:v>3550</c:v>
                </c:pt>
                <c:pt idx="171">
                  <c:v>3450</c:v>
                </c:pt>
                <c:pt idx="172">
                  <c:v>3450</c:v>
                </c:pt>
                <c:pt idx="173">
                  <c:v>3400</c:v>
                </c:pt>
                <c:pt idx="174">
                  <c:v>3400</c:v>
                </c:pt>
                <c:pt idx="175">
                  <c:v>3350</c:v>
                </c:pt>
                <c:pt idx="176">
                  <c:v>3350</c:v>
                </c:pt>
                <c:pt idx="177">
                  <c:v>3300</c:v>
                </c:pt>
                <c:pt idx="178">
                  <c:v>3300</c:v>
                </c:pt>
                <c:pt idx="179">
                  <c:v>3275</c:v>
                </c:pt>
                <c:pt idx="180">
                  <c:v>3275</c:v>
                </c:pt>
                <c:pt idx="181">
                  <c:v>3200</c:v>
                </c:pt>
                <c:pt idx="182">
                  <c:v>3200</c:v>
                </c:pt>
                <c:pt idx="183">
                  <c:v>3300</c:v>
                </c:pt>
                <c:pt idx="184">
                  <c:v>3300</c:v>
                </c:pt>
                <c:pt idx="185">
                  <c:v>3300</c:v>
                </c:pt>
                <c:pt idx="186">
                  <c:v>3300</c:v>
                </c:pt>
                <c:pt idx="187">
                  <c:v>3350</c:v>
                </c:pt>
                <c:pt idx="188">
                  <c:v>3350</c:v>
                </c:pt>
                <c:pt idx="189">
                  <c:v>3450</c:v>
                </c:pt>
                <c:pt idx="190">
                  <c:v>3450</c:v>
                </c:pt>
                <c:pt idx="191">
                  <c:v>3500</c:v>
                </c:pt>
                <c:pt idx="192">
                  <c:v>3500</c:v>
                </c:pt>
                <c:pt idx="193">
                  <c:v>3500</c:v>
                </c:pt>
                <c:pt idx="194">
                  <c:v>3500</c:v>
                </c:pt>
                <c:pt idx="195">
                  <c:v>3550</c:v>
                </c:pt>
                <c:pt idx="196">
                  <c:v>3550</c:v>
                </c:pt>
                <c:pt idx="197">
                  <c:v>3600</c:v>
                </c:pt>
                <c:pt idx="198">
                  <c:v>3600</c:v>
                </c:pt>
                <c:pt idx="199">
                  <c:v>3700</c:v>
                </c:pt>
                <c:pt idx="200">
                  <c:v>3700</c:v>
                </c:pt>
                <c:pt idx="201">
                  <c:v>3750</c:v>
                </c:pt>
                <c:pt idx="202">
                  <c:v>3750</c:v>
                </c:pt>
                <c:pt idx="203">
                  <c:v>3800</c:v>
                </c:pt>
                <c:pt idx="204">
                  <c:v>3800</c:v>
                </c:pt>
                <c:pt idx="205">
                  <c:v>3800</c:v>
                </c:pt>
                <c:pt idx="206">
                  <c:v>3800</c:v>
                </c:pt>
                <c:pt idx="207">
                  <c:v>3800</c:v>
                </c:pt>
                <c:pt idx="208">
                  <c:v>3800</c:v>
                </c:pt>
                <c:pt idx="209">
                  <c:v>3800</c:v>
                </c:pt>
                <c:pt idx="210">
                  <c:v>3800</c:v>
                </c:pt>
                <c:pt idx="211">
                  <c:v>3800</c:v>
                </c:pt>
                <c:pt idx="212">
                  <c:v>3800</c:v>
                </c:pt>
                <c:pt idx="213">
                  <c:v>3800</c:v>
                </c:pt>
                <c:pt idx="214">
                  <c:v>3800</c:v>
                </c:pt>
                <c:pt idx="215">
                  <c:v>3850</c:v>
                </c:pt>
                <c:pt idx="216">
                  <c:v>3850</c:v>
                </c:pt>
                <c:pt idx="217">
                  <c:v>3850</c:v>
                </c:pt>
                <c:pt idx="218">
                  <c:v>3850</c:v>
                </c:pt>
                <c:pt idx="219">
                  <c:v>3800</c:v>
                </c:pt>
                <c:pt idx="220">
                  <c:v>3800</c:v>
                </c:pt>
                <c:pt idx="221">
                  <c:v>3750</c:v>
                </c:pt>
                <c:pt idx="222">
                  <c:v>3750</c:v>
                </c:pt>
                <c:pt idx="223">
                  <c:v>3750</c:v>
                </c:pt>
                <c:pt idx="224">
                  <c:v>3750</c:v>
                </c:pt>
                <c:pt idx="225">
                  <c:v>3750</c:v>
                </c:pt>
                <c:pt idx="226">
                  <c:v>3750</c:v>
                </c:pt>
                <c:pt idx="227">
                  <c:v>3600</c:v>
                </c:pt>
                <c:pt idx="228">
                  <c:v>3600</c:v>
                </c:pt>
                <c:pt idx="229">
                  <c:v>3600</c:v>
                </c:pt>
                <c:pt idx="230">
                  <c:v>3600</c:v>
                </c:pt>
                <c:pt idx="231">
                  <c:v>3650</c:v>
                </c:pt>
                <c:pt idx="232">
                  <c:v>3650</c:v>
                </c:pt>
                <c:pt idx="233">
                  <c:v>3700</c:v>
                </c:pt>
                <c:pt idx="234">
                  <c:v>3700</c:v>
                </c:pt>
                <c:pt idx="235">
                  <c:v>3700</c:v>
                </c:pt>
                <c:pt idx="236">
                  <c:v>3700</c:v>
                </c:pt>
                <c:pt idx="237">
                  <c:v>3700</c:v>
                </c:pt>
                <c:pt idx="238">
                  <c:v>3700</c:v>
                </c:pt>
                <c:pt idx="239">
                  <c:v>3750</c:v>
                </c:pt>
                <c:pt idx="240">
                  <c:v>3750</c:v>
                </c:pt>
                <c:pt idx="241">
                  <c:v>3750</c:v>
                </c:pt>
                <c:pt idx="242">
                  <c:v>3750</c:v>
                </c:pt>
                <c:pt idx="243">
                  <c:v>3800</c:v>
                </c:pt>
                <c:pt idx="244">
                  <c:v>3800</c:v>
                </c:pt>
                <c:pt idx="245">
                  <c:v>3875</c:v>
                </c:pt>
                <c:pt idx="246">
                  <c:v>3875</c:v>
                </c:pt>
                <c:pt idx="247">
                  <c:v>3875</c:v>
                </c:pt>
                <c:pt idx="248">
                  <c:v>3875</c:v>
                </c:pt>
                <c:pt idx="249">
                  <c:v>3875</c:v>
                </c:pt>
                <c:pt idx="250">
                  <c:v>3875</c:v>
                </c:pt>
                <c:pt idx="251">
                  <c:v>3950</c:v>
                </c:pt>
                <c:pt idx="252">
                  <c:v>3950</c:v>
                </c:pt>
                <c:pt idx="253">
                  <c:v>3950</c:v>
                </c:pt>
                <c:pt idx="254">
                  <c:v>3950</c:v>
                </c:pt>
                <c:pt idx="255">
                  <c:v>3900</c:v>
                </c:pt>
                <c:pt idx="256">
                  <c:v>3900</c:v>
                </c:pt>
                <c:pt idx="257">
                  <c:v>3750</c:v>
                </c:pt>
                <c:pt idx="258">
                  <c:v>3750</c:v>
                </c:pt>
                <c:pt idx="259">
                  <c:v>3500</c:v>
                </c:pt>
                <c:pt idx="260">
                  <c:v>3500</c:v>
                </c:pt>
                <c:pt idx="261">
                  <c:v>3800</c:v>
                </c:pt>
                <c:pt idx="262">
                  <c:v>3800</c:v>
                </c:pt>
                <c:pt idx="263">
                  <c:v>4550</c:v>
                </c:pt>
                <c:pt idx="264">
                  <c:v>4550</c:v>
                </c:pt>
                <c:pt idx="265">
                  <c:v>5050</c:v>
                </c:pt>
                <c:pt idx="266">
                  <c:v>5050</c:v>
                </c:pt>
                <c:pt idx="267">
                  <c:v>5300</c:v>
                </c:pt>
                <c:pt idx="268">
                  <c:v>5300</c:v>
                </c:pt>
                <c:pt idx="269">
                  <c:v>5150</c:v>
                </c:pt>
                <c:pt idx="270">
                  <c:v>5150</c:v>
                </c:pt>
                <c:pt idx="271">
                  <c:v>4800</c:v>
                </c:pt>
                <c:pt idx="272">
                  <c:v>4800</c:v>
                </c:pt>
                <c:pt idx="273">
                  <c:v>4875</c:v>
                </c:pt>
                <c:pt idx="274">
                  <c:v>4875</c:v>
                </c:pt>
                <c:pt idx="275">
                  <c:v>4950</c:v>
                </c:pt>
                <c:pt idx="276">
                  <c:v>4950</c:v>
                </c:pt>
                <c:pt idx="277">
                  <c:v>4950</c:v>
                </c:pt>
                <c:pt idx="278">
                  <c:v>4950</c:v>
                </c:pt>
                <c:pt idx="279">
                  <c:v>5050</c:v>
                </c:pt>
                <c:pt idx="280">
                  <c:v>5050</c:v>
                </c:pt>
                <c:pt idx="281">
                  <c:v>5050</c:v>
                </c:pt>
                <c:pt idx="282">
                  <c:v>5150</c:v>
                </c:pt>
                <c:pt idx="283">
                  <c:v>5150</c:v>
                </c:pt>
                <c:pt idx="284">
                  <c:v>5175</c:v>
                </c:pt>
                <c:pt idx="285">
                  <c:v>5175</c:v>
                </c:pt>
                <c:pt idx="286">
                  <c:v>5275</c:v>
                </c:pt>
                <c:pt idx="287">
                  <c:v>5275</c:v>
                </c:pt>
                <c:pt idx="288">
                  <c:v>5300</c:v>
                </c:pt>
                <c:pt idx="289">
                  <c:v>5300</c:v>
                </c:pt>
                <c:pt idx="290">
                  <c:v>5550</c:v>
                </c:pt>
                <c:pt idx="291">
                  <c:v>5550</c:v>
                </c:pt>
                <c:pt idx="292">
                  <c:v>5550</c:v>
                </c:pt>
                <c:pt idx="293">
                  <c:v>5800</c:v>
                </c:pt>
                <c:pt idx="294">
                  <c:v>5800</c:v>
                </c:pt>
                <c:pt idx="295">
                  <c:v>5900</c:v>
                </c:pt>
                <c:pt idx="296">
                  <c:v>5900</c:v>
                </c:pt>
                <c:pt idx="297">
                  <c:v>6000</c:v>
                </c:pt>
                <c:pt idx="298">
                  <c:v>6000</c:v>
                </c:pt>
                <c:pt idx="299">
                  <c:v>6150</c:v>
                </c:pt>
                <c:pt idx="300">
                  <c:v>6150</c:v>
                </c:pt>
                <c:pt idx="301">
                  <c:v>6200</c:v>
                </c:pt>
                <c:pt idx="302">
                  <c:v>6200</c:v>
                </c:pt>
                <c:pt idx="303">
                  <c:v>6200</c:v>
                </c:pt>
                <c:pt idx="304">
                  <c:v>6200</c:v>
                </c:pt>
                <c:pt idx="305">
                  <c:v>6200</c:v>
                </c:pt>
                <c:pt idx="306">
                  <c:v>6200</c:v>
                </c:pt>
                <c:pt idx="307">
                  <c:v>6200</c:v>
                </c:pt>
                <c:pt idx="308">
                  <c:v>6200</c:v>
                </c:pt>
                <c:pt idx="309">
                  <c:v>6300</c:v>
                </c:pt>
                <c:pt idx="310">
                  <c:v>6300</c:v>
                </c:pt>
                <c:pt idx="311">
                  <c:v>6400</c:v>
                </c:pt>
                <c:pt idx="312">
                  <c:v>6400</c:v>
                </c:pt>
                <c:pt idx="313">
                  <c:v>6400</c:v>
                </c:pt>
                <c:pt idx="314">
                  <c:v>6400</c:v>
                </c:pt>
                <c:pt idx="315">
                  <c:v>6400</c:v>
                </c:pt>
                <c:pt idx="316">
                  <c:v>6400</c:v>
                </c:pt>
                <c:pt idx="317">
                  <c:v>6400</c:v>
                </c:pt>
                <c:pt idx="318">
                  <c:v>6400</c:v>
                </c:pt>
                <c:pt idx="319">
                  <c:v>6350</c:v>
                </c:pt>
                <c:pt idx="320">
                  <c:v>6350</c:v>
                </c:pt>
                <c:pt idx="321">
                  <c:v>6300</c:v>
                </c:pt>
                <c:pt idx="322">
                  <c:v>6300</c:v>
                </c:pt>
                <c:pt idx="323">
                  <c:v>6175</c:v>
                </c:pt>
                <c:pt idx="324">
                  <c:v>6175</c:v>
                </c:pt>
                <c:pt idx="325">
                  <c:v>6175</c:v>
                </c:pt>
                <c:pt idx="326">
                  <c:v>5950</c:v>
                </c:pt>
                <c:pt idx="327">
                  <c:v>5950</c:v>
                </c:pt>
                <c:pt idx="328">
                  <c:v>5650</c:v>
                </c:pt>
                <c:pt idx="329">
                  <c:v>5650</c:v>
                </c:pt>
                <c:pt idx="330">
                  <c:v>5500</c:v>
                </c:pt>
                <c:pt idx="331">
                  <c:v>5500</c:v>
                </c:pt>
                <c:pt idx="332">
                  <c:v>5000</c:v>
                </c:pt>
                <c:pt idx="333">
                  <c:v>5000</c:v>
                </c:pt>
                <c:pt idx="334">
                  <c:v>5000</c:v>
                </c:pt>
                <c:pt idx="335">
                  <c:v>5000</c:v>
                </c:pt>
                <c:pt idx="336">
                  <c:v>4950</c:v>
                </c:pt>
                <c:pt idx="337">
                  <c:v>4950</c:v>
                </c:pt>
                <c:pt idx="338">
                  <c:v>5000</c:v>
                </c:pt>
                <c:pt idx="339">
                  <c:v>5000</c:v>
                </c:pt>
                <c:pt idx="340">
                  <c:v>5000</c:v>
                </c:pt>
                <c:pt idx="341">
                  <c:v>5000</c:v>
                </c:pt>
                <c:pt idx="342">
                  <c:v>5000</c:v>
                </c:pt>
                <c:pt idx="343">
                  <c:v>5000</c:v>
                </c:pt>
                <c:pt idx="344">
                  <c:v>5000</c:v>
                </c:pt>
                <c:pt idx="345">
                  <c:v>5000</c:v>
                </c:pt>
                <c:pt idx="346">
                  <c:v>5050</c:v>
                </c:pt>
                <c:pt idx="347">
                  <c:v>5050</c:v>
                </c:pt>
                <c:pt idx="348">
                  <c:v>5450</c:v>
                </c:pt>
                <c:pt idx="349">
                  <c:v>5450</c:v>
                </c:pt>
                <c:pt idx="350">
                  <c:v>5650</c:v>
                </c:pt>
                <c:pt idx="351">
                  <c:v>5650</c:v>
                </c:pt>
                <c:pt idx="352">
                  <c:v>5950</c:v>
                </c:pt>
                <c:pt idx="353">
                  <c:v>5950</c:v>
                </c:pt>
                <c:pt idx="354">
                  <c:v>5850</c:v>
                </c:pt>
                <c:pt idx="355">
                  <c:v>5850</c:v>
                </c:pt>
                <c:pt idx="356">
                  <c:v>5650</c:v>
                </c:pt>
                <c:pt idx="357">
                  <c:v>5650</c:v>
                </c:pt>
                <c:pt idx="358">
                  <c:v>5300</c:v>
                </c:pt>
                <c:pt idx="359">
                  <c:v>5300</c:v>
                </c:pt>
                <c:pt idx="360">
                  <c:v>5100</c:v>
                </c:pt>
                <c:pt idx="361">
                  <c:v>5100</c:v>
                </c:pt>
                <c:pt idx="362">
                  <c:v>5000</c:v>
                </c:pt>
                <c:pt idx="363">
                  <c:v>5000</c:v>
                </c:pt>
                <c:pt idx="364">
                  <c:v>4700</c:v>
                </c:pt>
                <c:pt idx="365">
                  <c:v>4700</c:v>
                </c:pt>
                <c:pt idx="366">
                  <c:v>4650</c:v>
                </c:pt>
                <c:pt idx="367">
                  <c:v>4650</c:v>
                </c:pt>
                <c:pt idx="368">
                  <c:v>5050</c:v>
                </c:pt>
                <c:pt idx="369">
                  <c:v>5050</c:v>
                </c:pt>
                <c:pt idx="370">
                  <c:v>4850</c:v>
                </c:pt>
                <c:pt idx="371">
                  <c:v>4850</c:v>
                </c:pt>
                <c:pt idx="372">
                  <c:v>5100</c:v>
                </c:pt>
                <c:pt idx="373">
                  <c:v>5100</c:v>
                </c:pt>
                <c:pt idx="374">
                  <c:v>5700</c:v>
                </c:pt>
                <c:pt idx="375">
                  <c:v>5700</c:v>
                </c:pt>
                <c:pt idx="376">
                  <c:v>5700</c:v>
                </c:pt>
                <c:pt idx="377">
                  <c:v>5700</c:v>
                </c:pt>
                <c:pt idx="378">
                  <c:v>5700</c:v>
                </c:pt>
                <c:pt idx="379">
                  <c:v>5700</c:v>
                </c:pt>
                <c:pt idx="380">
                  <c:v>5700</c:v>
                </c:pt>
                <c:pt idx="381">
                  <c:v>5650</c:v>
                </c:pt>
                <c:pt idx="382">
                  <c:v>5650</c:v>
                </c:pt>
                <c:pt idx="383">
                  <c:v>5600</c:v>
                </c:pt>
                <c:pt idx="384">
                  <c:v>5600</c:v>
                </c:pt>
                <c:pt idx="385">
                  <c:v>5550</c:v>
                </c:pt>
                <c:pt idx="386">
                  <c:v>5550</c:v>
                </c:pt>
                <c:pt idx="387">
                  <c:v>5550</c:v>
                </c:pt>
                <c:pt idx="388">
                  <c:v>5600</c:v>
                </c:pt>
                <c:pt idx="389">
                  <c:v>5600</c:v>
                </c:pt>
                <c:pt idx="390">
                  <c:v>5600</c:v>
                </c:pt>
                <c:pt idx="391">
                  <c:v>5600</c:v>
                </c:pt>
                <c:pt idx="392">
                  <c:v>5600</c:v>
                </c:pt>
                <c:pt idx="393">
                  <c:v>5600</c:v>
                </c:pt>
                <c:pt idx="394">
                  <c:v>5650</c:v>
                </c:pt>
                <c:pt idx="395">
                  <c:v>5750</c:v>
                </c:pt>
                <c:pt idx="396">
                  <c:v>5925</c:v>
                </c:pt>
                <c:pt idx="397">
                  <c:v>6250</c:v>
                </c:pt>
                <c:pt idx="398">
                  <c:v>6500</c:v>
                </c:pt>
                <c:pt idx="399">
                  <c:v>6650</c:v>
                </c:pt>
                <c:pt idx="400">
                  <c:v>6650</c:v>
                </c:pt>
                <c:pt idx="401">
                  <c:v>6800</c:v>
                </c:pt>
                <c:pt idx="402">
                  <c:v>6800</c:v>
                </c:pt>
                <c:pt idx="403">
                  <c:v>6800</c:v>
                </c:pt>
                <c:pt idx="404">
                  <c:v>6800</c:v>
                </c:pt>
                <c:pt idx="405">
                  <c:v>6850</c:v>
                </c:pt>
                <c:pt idx="406">
                  <c:v>6850</c:v>
                </c:pt>
                <c:pt idx="407">
                  <c:v>6750</c:v>
                </c:pt>
                <c:pt idx="408">
                  <c:v>6750</c:v>
                </c:pt>
                <c:pt idx="409">
                  <c:v>6750</c:v>
                </c:pt>
                <c:pt idx="410">
                  <c:v>6700</c:v>
                </c:pt>
                <c:pt idx="411">
                  <c:v>6700</c:v>
                </c:pt>
                <c:pt idx="412">
                  <c:v>6700</c:v>
                </c:pt>
                <c:pt idx="413">
                  <c:v>6350</c:v>
                </c:pt>
                <c:pt idx="414">
                  <c:v>6700</c:v>
                </c:pt>
                <c:pt idx="415">
                  <c:v>6700</c:v>
                </c:pt>
                <c:pt idx="416">
                  <c:v>6800</c:v>
                </c:pt>
                <c:pt idx="417">
                  <c:v>6850</c:v>
                </c:pt>
                <c:pt idx="418">
                  <c:v>6900</c:v>
                </c:pt>
                <c:pt idx="419">
                  <c:v>7000</c:v>
                </c:pt>
                <c:pt idx="420">
                  <c:v>7650</c:v>
                </c:pt>
                <c:pt idx="421">
                  <c:v>8300</c:v>
                </c:pt>
                <c:pt idx="422">
                  <c:v>8300</c:v>
                </c:pt>
                <c:pt idx="423">
                  <c:v>8400</c:v>
                </c:pt>
                <c:pt idx="424">
                  <c:v>8400</c:v>
                </c:pt>
                <c:pt idx="425">
                  <c:v>8400</c:v>
                </c:pt>
                <c:pt idx="426">
                  <c:v>8400</c:v>
                </c:pt>
                <c:pt idx="427">
                  <c:v>8450</c:v>
                </c:pt>
                <c:pt idx="428">
                  <c:v>8450</c:v>
                </c:pt>
                <c:pt idx="429">
                  <c:v>8500</c:v>
                </c:pt>
                <c:pt idx="430">
                  <c:v>8500</c:v>
                </c:pt>
                <c:pt idx="431">
                  <c:v>8800</c:v>
                </c:pt>
                <c:pt idx="432">
                  <c:v>9750</c:v>
                </c:pt>
                <c:pt idx="433">
                  <c:v>9900</c:v>
                </c:pt>
                <c:pt idx="434">
                  <c:v>9900</c:v>
                </c:pt>
                <c:pt idx="435">
                  <c:v>9900</c:v>
                </c:pt>
                <c:pt idx="436">
                  <c:v>10000</c:v>
                </c:pt>
                <c:pt idx="437">
                  <c:v>10000</c:v>
                </c:pt>
                <c:pt idx="438">
                  <c:v>10000</c:v>
                </c:pt>
                <c:pt idx="439">
                  <c:v>10200</c:v>
                </c:pt>
                <c:pt idx="440">
                  <c:v>10350</c:v>
                </c:pt>
                <c:pt idx="441">
                  <c:v>10600</c:v>
                </c:pt>
                <c:pt idx="442">
                  <c:v>10700</c:v>
                </c:pt>
                <c:pt idx="443">
                  <c:v>10850</c:v>
                </c:pt>
                <c:pt idx="444">
                  <c:v>11200</c:v>
                </c:pt>
                <c:pt idx="445">
                  <c:v>11250</c:v>
                </c:pt>
                <c:pt idx="446">
                  <c:v>11400</c:v>
                </c:pt>
                <c:pt idx="447">
                  <c:v>11550</c:v>
                </c:pt>
                <c:pt idx="448">
                  <c:v>11600</c:v>
                </c:pt>
                <c:pt idx="449">
                  <c:v>11600</c:v>
                </c:pt>
                <c:pt idx="450">
                  <c:v>11450</c:v>
                </c:pt>
                <c:pt idx="451">
                  <c:v>11250</c:v>
                </c:pt>
                <c:pt idx="452">
                  <c:v>10950</c:v>
                </c:pt>
                <c:pt idx="453">
                  <c:v>10700</c:v>
                </c:pt>
                <c:pt idx="454">
                  <c:v>10550</c:v>
                </c:pt>
                <c:pt idx="455">
                  <c:v>10350</c:v>
                </c:pt>
                <c:pt idx="456">
                  <c:v>10050</c:v>
                </c:pt>
                <c:pt idx="457">
                  <c:v>9900</c:v>
                </c:pt>
                <c:pt idx="458">
                  <c:v>9600</c:v>
                </c:pt>
                <c:pt idx="459">
                  <c:v>9250</c:v>
                </c:pt>
                <c:pt idx="460">
                  <c:v>9000</c:v>
                </c:pt>
                <c:pt idx="461">
                  <c:v>8850</c:v>
                </c:pt>
                <c:pt idx="462">
                  <c:v>8750</c:v>
                </c:pt>
                <c:pt idx="463">
                  <c:v>8800</c:v>
                </c:pt>
                <c:pt idx="464">
                  <c:v>8850</c:v>
                </c:pt>
                <c:pt idx="465">
                  <c:v>8850</c:v>
                </c:pt>
                <c:pt idx="466">
                  <c:v>8850</c:v>
                </c:pt>
                <c:pt idx="467">
                  <c:v>7000</c:v>
                </c:pt>
                <c:pt idx="468">
                  <c:v>6650</c:v>
                </c:pt>
                <c:pt idx="469">
                  <c:v>6500</c:v>
                </c:pt>
                <c:pt idx="470">
                  <c:v>6350</c:v>
                </c:pt>
                <c:pt idx="471">
                  <c:v>6350</c:v>
                </c:pt>
                <c:pt idx="472">
                  <c:v>6350</c:v>
                </c:pt>
                <c:pt idx="473">
                  <c:v>6350</c:v>
                </c:pt>
                <c:pt idx="474">
                  <c:v>6400</c:v>
                </c:pt>
                <c:pt idx="475">
                  <c:v>6350</c:v>
                </c:pt>
                <c:pt idx="476">
                  <c:v>6100</c:v>
                </c:pt>
                <c:pt idx="477">
                  <c:v>6050</c:v>
                </c:pt>
                <c:pt idx="478">
                  <c:v>6050</c:v>
                </c:pt>
                <c:pt idx="479">
                  <c:v>6100</c:v>
                </c:pt>
                <c:pt idx="480">
                  <c:v>6200</c:v>
                </c:pt>
                <c:pt idx="481">
                  <c:v>6350</c:v>
                </c:pt>
                <c:pt idx="482">
                  <c:v>6600</c:v>
                </c:pt>
                <c:pt idx="483">
                  <c:v>6750</c:v>
                </c:pt>
                <c:pt idx="484">
                  <c:v>7200</c:v>
                </c:pt>
                <c:pt idx="485">
                  <c:v>7350</c:v>
                </c:pt>
                <c:pt idx="486">
                  <c:v>7450</c:v>
                </c:pt>
                <c:pt idx="487">
                  <c:v>7550</c:v>
                </c:pt>
                <c:pt idx="488">
                  <c:v>7650</c:v>
                </c:pt>
                <c:pt idx="489">
                  <c:v>7750</c:v>
                </c:pt>
                <c:pt idx="490">
                  <c:v>7800</c:v>
                </c:pt>
                <c:pt idx="491">
                  <c:v>7800</c:v>
                </c:pt>
                <c:pt idx="492">
                  <c:v>7800</c:v>
                </c:pt>
                <c:pt idx="493">
                  <c:v>7800</c:v>
                </c:pt>
                <c:pt idx="494">
                  <c:v>7750</c:v>
                </c:pt>
                <c:pt idx="495">
                  <c:v>7700</c:v>
                </c:pt>
                <c:pt idx="496">
                  <c:v>7700</c:v>
                </c:pt>
                <c:pt idx="497">
                  <c:v>7800</c:v>
                </c:pt>
                <c:pt idx="498">
                  <c:v>7800</c:v>
                </c:pt>
                <c:pt idx="499">
                  <c:v>8100</c:v>
                </c:pt>
                <c:pt idx="500">
                  <c:v>8250</c:v>
                </c:pt>
                <c:pt idx="501">
                  <c:v>8550</c:v>
                </c:pt>
                <c:pt idx="502">
                  <c:v>8850</c:v>
                </c:pt>
                <c:pt idx="503">
                  <c:v>8950</c:v>
                </c:pt>
                <c:pt idx="504">
                  <c:v>8950</c:v>
                </c:pt>
                <c:pt idx="505">
                  <c:v>8950</c:v>
                </c:pt>
                <c:pt idx="506">
                  <c:v>8900</c:v>
                </c:pt>
                <c:pt idx="507">
                  <c:v>8900</c:v>
                </c:pt>
                <c:pt idx="508">
                  <c:v>8900</c:v>
                </c:pt>
                <c:pt idx="509">
                  <c:v>8900</c:v>
                </c:pt>
                <c:pt idx="510">
                  <c:v>8900</c:v>
                </c:pt>
                <c:pt idx="511">
                  <c:v>8900</c:v>
                </c:pt>
                <c:pt idx="512">
                  <c:v>8900</c:v>
                </c:pt>
                <c:pt idx="513">
                  <c:v>8900</c:v>
                </c:pt>
                <c:pt idx="514">
                  <c:v>8900</c:v>
                </c:pt>
                <c:pt idx="515">
                  <c:v>8850</c:v>
                </c:pt>
                <c:pt idx="516">
                  <c:v>8850</c:v>
                </c:pt>
                <c:pt idx="517">
                  <c:v>7250</c:v>
                </c:pt>
                <c:pt idx="518">
                  <c:v>6700</c:v>
                </c:pt>
                <c:pt idx="519">
                  <c:v>6250</c:v>
                </c:pt>
                <c:pt idx="520">
                  <c:v>6150</c:v>
                </c:pt>
                <c:pt idx="521">
                  <c:v>6150</c:v>
                </c:pt>
                <c:pt idx="522">
                  <c:v>6200</c:v>
                </c:pt>
                <c:pt idx="523">
                  <c:v>6350</c:v>
                </c:pt>
                <c:pt idx="524">
                  <c:v>6500</c:v>
                </c:pt>
                <c:pt idx="525">
                  <c:v>6500</c:v>
                </c:pt>
                <c:pt idx="526">
                  <c:v>6600</c:v>
                </c:pt>
                <c:pt idx="527">
                  <c:v>6700</c:v>
                </c:pt>
                <c:pt idx="528">
                  <c:v>6900</c:v>
                </c:pt>
                <c:pt idx="529">
                  <c:v>6900</c:v>
                </c:pt>
                <c:pt idx="530">
                  <c:v>6900</c:v>
                </c:pt>
                <c:pt idx="531">
                  <c:v>6900</c:v>
                </c:pt>
                <c:pt idx="532">
                  <c:v>7050</c:v>
                </c:pt>
                <c:pt idx="533">
                  <c:v>7200</c:v>
                </c:pt>
                <c:pt idx="534">
                  <c:v>7500</c:v>
                </c:pt>
                <c:pt idx="535">
                  <c:v>8150</c:v>
                </c:pt>
                <c:pt idx="536">
                  <c:v>8900</c:v>
                </c:pt>
                <c:pt idx="537">
                  <c:v>9250</c:v>
                </c:pt>
                <c:pt idx="538">
                  <c:v>9750</c:v>
                </c:pt>
                <c:pt idx="539">
                  <c:v>10300</c:v>
                </c:pt>
                <c:pt idx="540">
                  <c:v>10750</c:v>
                </c:pt>
                <c:pt idx="541">
                  <c:v>11000</c:v>
                </c:pt>
                <c:pt idx="542">
                  <c:v>10400</c:v>
                </c:pt>
                <c:pt idx="543">
                  <c:v>9900</c:v>
                </c:pt>
                <c:pt idx="544">
                  <c:v>9600</c:v>
                </c:pt>
                <c:pt idx="545">
                  <c:v>9650</c:v>
                </c:pt>
                <c:pt idx="546">
                  <c:v>9700</c:v>
                </c:pt>
                <c:pt idx="547">
                  <c:v>9700</c:v>
                </c:pt>
                <c:pt idx="548">
                  <c:v>9700</c:v>
                </c:pt>
                <c:pt idx="549">
                  <c:v>9550</c:v>
                </c:pt>
                <c:pt idx="550">
                  <c:v>9200</c:v>
                </c:pt>
                <c:pt idx="551">
                  <c:v>9050</c:v>
                </c:pt>
                <c:pt idx="552">
                  <c:v>8750</c:v>
                </c:pt>
                <c:pt idx="553">
                  <c:v>8600</c:v>
                </c:pt>
                <c:pt idx="554">
                  <c:v>8400</c:v>
                </c:pt>
                <c:pt idx="555">
                  <c:v>8250</c:v>
                </c:pt>
                <c:pt idx="556">
                  <c:v>7850</c:v>
                </c:pt>
                <c:pt idx="557">
                  <c:v>7750</c:v>
                </c:pt>
                <c:pt idx="558">
                  <c:v>7700</c:v>
                </c:pt>
                <c:pt idx="559">
                  <c:v>7700</c:v>
                </c:pt>
                <c:pt idx="560">
                  <c:v>7750</c:v>
                </c:pt>
                <c:pt idx="561">
                  <c:v>7750</c:v>
                </c:pt>
                <c:pt idx="562">
                  <c:v>7750</c:v>
                </c:pt>
                <c:pt idx="563">
                  <c:v>7950</c:v>
                </c:pt>
                <c:pt idx="564">
                  <c:v>8000</c:v>
                </c:pt>
                <c:pt idx="565">
                  <c:v>8050</c:v>
                </c:pt>
                <c:pt idx="566">
                  <c:v>8250</c:v>
                </c:pt>
                <c:pt idx="567">
                  <c:v>8350</c:v>
                </c:pt>
                <c:pt idx="568">
                  <c:v>8400</c:v>
                </c:pt>
                <c:pt idx="569">
                  <c:v>8150</c:v>
                </c:pt>
                <c:pt idx="570">
                  <c:v>8050</c:v>
                </c:pt>
                <c:pt idx="571">
                  <c:v>7900</c:v>
                </c:pt>
                <c:pt idx="572">
                  <c:v>8150</c:v>
                </c:pt>
                <c:pt idx="573">
                  <c:v>8250</c:v>
                </c:pt>
                <c:pt idx="574">
                  <c:v>8250</c:v>
                </c:pt>
                <c:pt idx="575">
                  <c:v>8550</c:v>
                </c:pt>
                <c:pt idx="576">
                  <c:v>8650</c:v>
                </c:pt>
                <c:pt idx="577">
                  <c:v>8800</c:v>
                </c:pt>
                <c:pt idx="578">
                  <c:v>8950</c:v>
                </c:pt>
                <c:pt idx="579">
                  <c:v>8800</c:v>
                </c:pt>
                <c:pt idx="580">
                  <c:v>8900</c:v>
                </c:pt>
                <c:pt idx="581">
                  <c:v>9000</c:v>
                </c:pt>
                <c:pt idx="582">
                  <c:v>9100</c:v>
                </c:pt>
                <c:pt idx="583">
                  <c:v>9150</c:v>
                </c:pt>
                <c:pt idx="584">
                  <c:v>9350</c:v>
                </c:pt>
                <c:pt idx="585">
                  <c:v>9600</c:v>
                </c:pt>
                <c:pt idx="586">
                  <c:v>9800</c:v>
                </c:pt>
                <c:pt idx="587">
                  <c:v>10150</c:v>
                </c:pt>
                <c:pt idx="588">
                  <c:v>10150</c:v>
                </c:pt>
                <c:pt idx="589">
                  <c:v>10100</c:v>
                </c:pt>
                <c:pt idx="590">
                  <c:v>10100</c:v>
                </c:pt>
                <c:pt idx="591">
                  <c:v>10200</c:v>
                </c:pt>
                <c:pt idx="592">
                  <c:v>10250</c:v>
                </c:pt>
                <c:pt idx="593">
                  <c:v>10600</c:v>
                </c:pt>
                <c:pt idx="594">
                  <c:v>10600</c:v>
                </c:pt>
                <c:pt idx="595">
                  <c:v>10750</c:v>
                </c:pt>
                <c:pt idx="596">
                  <c:v>10750</c:v>
                </c:pt>
                <c:pt idx="597">
                  <c:v>11150</c:v>
                </c:pt>
                <c:pt idx="598">
                  <c:v>11150</c:v>
                </c:pt>
                <c:pt idx="599">
                  <c:v>11150</c:v>
                </c:pt>
                <c:pt idx="600">
                  <c:v>11100</c:v>
                </c:pt>
                <c:pt idx="601">
                  <c:v>11050</c:v>
                </c:pt>
                <c:pt idx="602">
                  <c:v>10850</c:v>
                </c:pt>
                <c:pt idx="603">
                  <c:v>10700</c:v>
                </c:pt>
                <c:pt idx="604">
                  <c:v>10500</c:v>
                </c:pt>
                <c:pt idx="605">
                  <c:v>10500</c:v>
                </c:pt>
                <c:pt idx="606">
                  <c:v>10500</c:v>
                </c:pt>
                <c:pt idx="607">
                  <c:v>10600</c:v>
                </c:pt>
                <c:pt idx="608">
                  <c:v>10700</c:v>
                </c:pt>
                <c:pt idx="609">
                  <c:v>10900</c:v>
                </c:pt>
                <c:pt idx="610">
                  <c:v>10900</c:v>
                </c:pt>
                <c:pt idx="611">
                  <c:v>10900</c:v>
                </c:pt>
                <c:pt idx="612">
                  <c:v>10900</c:v>
                </c:pt>
                <c:pt idx="613">
                  <c:v>10900</c:v>
                </c:pt>
                <c:pt idx="614">
                  <c:v>10900</c:v>
                </c:pt>
                <c:pt idx="615">
                  <c:v>10900</c:v>
                </c:pt>
                <c:pt idx="616">
                  <c:v>10900</c:v>
                </c:pt>
                <c:pt idx="617">
                  <c:v>10900</c:v>
                </c:pt>
                <c:pt idx="618">
                  <c:v>8700</c:v>
                </c:pt>
                <c:pt idx="619">
                  <c:v>8650</c:v>
                </c:pt>
                <c:pt idx="620">
                  <c:v>8400</c:v>
                </c:pt>
                <c:pt idx="621">
                  <c:v>8200</c:v>
                </c:pt>
                <c:pt idx="622">
                  <c:v>7900</c:v>
                </c:pt>
                <c:pt idx="623">
                  <c:v>8000</c:v>
                </c:pt>
                <c:pt idx="624">
                  <c:v>8250</c:v>
                </c:pt>
                <c:pt idx="625">
                  <c:v>8100</c:v>
                </c:pt>
                <c:pt idx="626">
                  <c:v>8300</c:v>
                </c:pt>
                <c:pt idx="627">
                  <c:v>8300</c:v>
                </c:pt>
                <c:pt idx="628">
                  <c:v>8300</c:v>
                </c:pt>
                <c:pt idx="629">
                  <c:v>8400</c:v>
                </c:pt>
                <c:pt idx="630">
                  <c:v>8400</c:v>
                </c:pt>
                <c:pt idx="631">
                  <c:v>8400</c:v>
                </c:pt>
                <c:pt idx="632">
                  <c:v>8400</c:v>
                </c:pt>
                <c:pt idx="633">
                  <c:v>8400</c:v>
                </c:pt>
                <c:pt idx="634">
                  <c:v>8450</c:v>
                </c:pt>
                <c:pt idx="635">
                  <c:v>8450</c:v>
                </c:pt>
                <c:pt idx="636">
                  <c:v>8450</c:v>
                </c:pt>
                <c:pt idx="637">
                  <c:v>8600</c:v>
                </c:pt>
                <c:pt idx="638">
                  <c:v>8850</c:v>
                </c:pt>
                <c:pt idx="639">
                  <c:v>8800</c:v>
                </c:pt>
                <c:pt idx="640">
                  <c:v>8900</c:v>
                </c:pt>
                <c:pt idx="641">
                  <c:v>8900</c:v>
                </c:pt>
                <c:pt idx="642">
                  <c:v>8750</c:v>
                </c:pt>
                <c:pt idx="643">
                  <c:v>8750</c:v>
                </c:pt>
                <c:pt idx="644">
                  <c:v>8700</c:v>
                </c:pt>
                <c:pt idx="645">
                  <c:v>8650</c:v>
                </c:pt>
                <c:pt idx="646">
                  <c:v>8650</c:v>
                </c:pt>
                <c:pt idx="647">
                  <c:v>8700</c:v>
                </c:pt>
                <c:pt idx="648">
                  <c:v>8700</c:v>
                </c:pt>
                <c:pt idx="649">
                  <c:v>8700</c:v>
                </c:pt>
                <c:pt idx="650">
                  <c:v>8650</c:v>
                </c:pt>
                <c:pt idx="651">
                  <c:v>8650</c:v>
                </c:pt>
                <c:pt idx="652">
                  <c:v>8650</c:v>
                </c:pt>
                <c:pt idx="653">
                  <c:v>8650</c:v>
                </c:pt>
                <c:pt idx="654">
                  <c:v>8650</c:v>
                </c:pt>
                <c:pt idx="655">
                  <c:v>8650</c:v>
                </c:pt>
                <c:pt idx="656">
                  <c:v>8650</c:v>
                </c:pt>
                <c:pt idx="657">
                  <c:v>8550</c:v>
                </c:pt>
                <c:pt idx="658">
                  <c:v>8550</c:v>
                </c:pt>
                <c:pt idx="659">
                  <c:v>8500</c:v>
                </c:pt>
                <c:pt idx="660">
                  <c:v>8450</c:v>
                </c:pt>
                <c:pt idx="661">
                  <c:v>8350</c:v>
                </c:pt>
                <c:pt idx="662">
                  <c:v>8350</c:v>
                </c:pt>
                <c:pt idx="663">
                  <c:v>8350</c:v>
                </c:pt>
                <c:pt idx="664">
                  <c:v>8350</c:v>
                </c:pt>
                <c:pt idx="665">
                  <c:v>8350</c:v>
                </c:pt>
                <c:pt idx="666">
                  <c:v>8200</c:v>
                </c:pt>
                <c:pt idx="667">
                  <c:v>8200</c:v>
                </c:pt>
                <c:pt idx="668">
                  <c:v>8200</c:v>
                </c:pt>
                <c:pt idx="669">
                  <c:v>8250</c:v>
                </c:pt>
                <c:pt idx="670">
                  <c:v>8150</c:v>
                </c:pt>
                <c:pt idx="671">
                  <c:v>8150</c:v>
                </c:pt>
                <c:pt idx="672">
                  <c:v>7900</c:v>
                </c:pt>
                <c:pt idx="673">
                  <c:v>7800</c:v>
                </c:pt>
                <c:pt idx="674">
                  <c:v>7750</c:v>
                </c:pt>
                <c:pt idx="675">
                  <c:v>7750</c:v>
                </c:pt>
                <c:pt idx="676">
                  <c:v>7750</c:v>
                </c:pt>
                <c:pt idx="677">
                  <c:v>7300</c:v>
                </c:pt>
                <c:pt idx="678">
                  <c:v>7100</c:v>
                </c:pt>
                <c:pt idx="679">
                  <c:v>6750</c:v>
                </c:pt>
                <c:pt idx="680">
                  <c:v>6600</c:v>
                </c:pt>
                <c:pt idx="681">
                  <c:v>6450</c:v>
                </c:pt>
                <c:pt idx="682">
                  <c:v>6600</c:v>
                </c:pt>
                <c:pt idx="683">
                  <c:v>6650</c:v>
                </c:pt>
                <c:pt idx="684">
                  <c:v>6700</c:v>
                </c:pt>
                <c:pt idx="685">
                  <c:v>6700</c:v>
                </c:pt>
                <c:pt idx="686">
                  <c:v>6700</c:v>
                </c:pt>
                <c:pt idx="687">
                  <c:v>6700</c:v>
                </c:pt>
                <c:pt idx="688">
                  <c:v>6700</c:v>
                </c:pt>
                <c:pt idx="689">
                  <c:v>6750</c:v>
                </c:pt>
                <c:pt idx="690">
                  <c:v>6750</c:v>
                </c:pt>
                <c:pt idx="691">
                  <c:v>7000</c:v>
                </c:pt>
                <c:pt idx="692">
                  <c:v>7000</c:v>
                </c:pt>
                <c:pt idx="693">
                  <c:v>7000</c:v>
                </c:pt>
                <c:pt idx="694">
                  <c:v>7100</c:v>
                </c:pt>
                <c:pt idx="695">
                  <c:v>7100</c:v>
                </c:pt>
                <c:pt idx="696">
                  <c:v>7050</c:v>
                </c:pt>
                <c:pt idx="697">
                  <c:v>6950</c:v>
                </c:pt>
                <c:pt idx="698">
                  <c:v>6950</c:v>
                </c:pt>
                <c:pt idx="699">
                  <c:v>7200</c:v>
                </c:pt>
                <c:pt idx="700">
                  <c:v>7250</c:v>
                </c:pt>
                <c:pt idx="701">
                  <c:v>7250</c:v>
                </c:pt>
                <c:pt idx="702">
                  <c:v>7500</c:v>
                </c:pt>
                <c:pt idx="703">
                  <c:v>7600</c:v>
                </c:pt>
                <c:pt idx="704">
                  <c:v>7700</c:v>
                </c:pt>
                <c:pt idx="705">
                  <c:v>7800</c:v>
                </c:pt>
                <c:pt idx="706">
                  <c:v>7800</c:v>
                </c:pt>
                <c:pt idx="707">
                  <c:v>7800</c:v>
                </c:pt>
                <c:pt idx="708">
                  <c:v>7950</c:v>
                </c:pt>
                <c:pt idx="709">
                  <c:v>8250</c:v>
                </c:pt>
                <c:pt idx="710">
                  <c:v>8650</c:v>
                </c:pt>
                <c:pt idx="711">
                  <c:v>8800</c:v>
                </c:pt>
                <c:pt idx="712">
                  <c:v>8800</c:v>
                </c:pt>
                <c:pt idx="713">
                  <c:v>8800</c:v>
                </c:pt>
                <c:pt idx="714">
                  <c:v>8800</c:v>
                </c:pt>
                <c:pt idx="715">
                  <c:v>8800</c:v>
                </c:pt>
                <c:pt idx="716">
                  <c:v>8800</c:v>
                </c:pt>
                <c:pt idx="717">
                  <c:v>8800</c:v>
                </c:pt>
                <c:pt idx="718">
                  <c:v>8700</c:v>
                </c:pt>
                <c:pt idx="719">
                  <c:v>8400</c:v>
                </c:pt>
                <c:pt idx="720">
                  <c:v>8400</c:v>
                </c:pt>
                <c:pt idx="721">
                  <c:v>8350</c:v>
                </c:pt>
                <c:pt idx="722">
                  <c:v>8350</c:v>
                </c:pt>
                <c:pt idx="723">
                  <c:v>8350</c:v>
                </c:pt>
                <c:pt idx="724">
                  <c:v>8450</c:v>
                </c:pt>
                <c:pt idx="725">
                  <c:v>8750</c:v>
                </c:pt>
                <c:pt idx="726">
                  <c:v>9150</c:v>
                </c:pt>
                <c:pt idx="727">
                  <c:v>9850</c:v>
                </c:pt>
                <c:pt idx="728">
                  <c:v>9750</c:v>
                </c:pt>
                <c:pt idx="729">
                  <c:v>9750</c:v>
                </c:pt>
                <c:pt idx="730">
                  <c:v>9550</c:v>
                </c:pt>
                <c:pt idx="731">
                  <c:v>9550</c:v>
                </c:pt>
                <c:pt idx="732">
                  <c:v>9550</c:v>
                </c:pt>
                <c:pt idx="733">
                  <c:v>9550</c:v>
                </c:pt>
                <c:pt idx="734">
                  <c:v>9350</c:v>
                </c:pt>
                <c:pt idx="735">
                  <c:v>9350</c:v>
                </c:pt>
                <c:pt idx="736">
                  <c:v>9650</c:v>
                </c:pt>
                <c:pt idx="737">
                  <c:v>9650</c:v>
                </c:pt>
                <c:pt idx="738">
                  <c:v>9700</c:v>
                </c:pt>
                <c:pt idx="739">
                  <c:v>9700</c:v>
                </c:pt>
                <c:pt idx="740">
                  <c:v>9600</c:v>
                </c:pt>
                <c:pt idx="741">
                  <c:v>9550</c:v>
                </c:pt>
                <c:pt idx="742">
                  <c:v>9450</c:v>
                </c:pt>
                <c:pt idx="743">
                  <c:v>9450</c:v>
                </c:pt>
                <c:pt idx="744">
                  <c:v>9550</c:v>
                </c:pt>
                <c:pt idx="745">
                  <c:v>9950</c:v>
                </c:pt>
                <c:pt idx="746">
                  <c:v>10200</c:v>
                </c:pt>
                <c:pt idx="747">
                  <c:v>10350</c:v>
                </c:pt>
                <c:pt idx="748">
                  <c:v>10500</c:v>
                </c:pt>
                <c:pt idx="749">
                  <c:v>10400</c:v>
                </c:pt>
                <c:pt idx="750">
                  <c:v>10600</c:v>
                </c:pt>
                <c:pt idx="751">
                  <c:v>10900</c:v>
                </c:pt>
                <c:pt idx="752">
                  <c:v>11300</c:v>
                </c:pt>
                <c:pt idx="753">
                  <c:v>11300</c:v>
                </c:pt>
                <c:pt idx="754">
                  <c:v>11200</c:v>
                </c:pt>
                <c:pt idx="755">
                  <c:v>11100</c:v>
                </c:pt>
                <c:pt idx="756">
                  <c:v>10900</c:v>
                </c:pt>
                <c:pt idx="757">
                  <c:v>10800</c:v>
                </c:pt>
                <c:pt idx="758">
                  <c:v>10800</c:v>
                </c:pt>
                <c:pt idx="759">
                  <c:v>10800</c:v>
                </c:pt>
                <c:pt idx="760">
                  <c:v>10800</c:v>
                </c:pt>
                <c:pt idx="761">
                  <c:v>10800</c:v>
                </c:pt>
                <c:pt idx="762">
                  <c:v>10900</c:v>
                </c:pt>
                <c:pt idx="763">
                  <c:v>10950</c:v>
                </c:pt>
                <c:pt idx="764">
                  <c:v>10950</c:v>
                </c:pt>
                <c:pt idx="765">
                  <c:v>10950</c:v>
                </c:pt>
                <c:pt idx="766">
                  <c:v>10950</c:v>
                </c:pt>
                <c:pt idx="767">
                  <c:v>10650</c:v>
                </c:pt>
                <c:pt idx="768">
                  <c:v>10550</c:v>
                </c:pt>
                <c:pt idx="769">
                  <c:v>11900</c:v>
                </c:pt>
                <c:pt idx="770">
                  <c:v>11900</c:v>
                </c:pt>
                <c:pt idx="771">
                  <c:v>10450</c:v>
                </c:pt>
                <c:pt idx="772">
                  <c:v>9100</c:v>
                </c:pt>
                <c:pt idx="773">
                  <c:v>9000</c:v>
                </c:pt>
                <c:pt idx="774">
                  <c:v>8900</c:v>
                </c:pt>
                <c:pt idx="775">
                  <c:v>8900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C1-4B50-9203-E94B75785D77}"/>
            </c:ext>
          </c:extLst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Sovecon Russia Feed Wheat Ex-Warehouse (EXW) Volga Region (RUB Tonne)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Sheet1!$A$3:$A$778</c:f>
              <c:numCache>
                <c:formatCode>[$-409]d\-mmm\-yy;@</c:formatCode>
                <c:ptCount val="776"/>
                <c:pt idx="0">
                  <c:v>39448</c:v>
                </c:pt>
                <c:pt idx="1">
                  <c:v>39449</c:v>
                </c:pt>
                <c:pt idx="2">
                  <c:v>39456</c:v>
                </c:pt>
                <c:pt idx="3">
                  <c:v>39463</c:v>
                </c:pt>
                <c:pt idx="4">
                  <c:v>39465</c:v>
                </c:pt>
                <c:pt idx="5">
                  <c:v>39470</c:v>
                </c:pt>
                <c:pt idx="6">
                  <c:v>39472</c:v>
                </c:pt>
                <c:pt idx="7">
                  <c:v>39477</c:v>
                </c:pt>
                <c:pt idx="8">
                  <c:v>39479</c:v>
                </c:pt>
                <c:pt idx="9">
                  <c:v>39484</c:v>
                </c:pt>
                <c:pt idx="10">
                  <c:v>39486</c:v>
                </c:pt>
                <c:pt idx="11">
                  <c:v>39491</c:v>
                </c:pt>
                <c:pt idx="12">
                  <c:v>39493</c:v>
                </c:pt>
                <c:pt idx="13">
                  <c:v>39496</c:v>
                </c:pt>
                <c:pt idx="14">
                  <c:v>39498</c:v>
                </c:pt>
                <c:pt idx="15">
                  <c:v>39500</c:v>
                </c:pt>
                <c:pt idx="16">
                  <c:v>39505</c:v>
                </c:pt>
                <c:pt idx="17">
                  <c:v>39507</c:v>
                </c:pt>
                <c:pt idx="18">
                  <c:v>39512</c:v>
                </c:pt>
                <c:pt idx="19">
                  <c:v>39514</c:v>
                </c:pt>
                <c:pt idx="20">
                  <c:v>39519</c:v>
                </c:pt>
                <c:pt idx="21">
                  <c:v>39521</c:v>
                </c:pt>
                <c:pt idx="22">
                  <c:v>39526</c:v>
                </c:pt>
                <c:pt idx="23">
                  <c:v>39528</c:v>
                </c:pt>
                <c:pt idx="24">
                  <c:v>39533</c:v>
                </c:pt>
                <c:pt idx="25">
                  <c:v>39535</c:v>
                </c:pt>
                <c:pt idx="26">
                  <c:v>39540</c:v>
                </c:pt>
                <c:pt idx="27">
                  <c:v>39542</c:v>
                </c:pt>
                <c:pt idx="28">
                  <c:v>39547</c:v>
                </c:pt>
                <c:pt idx="29">
                  <c:v>39549</c:v>
                </c:pt>
                <c:pt idx="30">
                  <c:v>39554</c:v>
                </c:pt>
                <c:pt idx="31">
                  <c:v>39556</c:v>
                </c:pt>
                <c:pt idx="32">
                  <c:v>39561</c:v>
                </c:pt>
                <c:pt idx="33">
                  <c:v>39563</c:v>
                </c:pt>
                <c:pt idx="34">
                  <c:v>39568</c:v>
                </c:pt>
                <c:pt idx="35">
                  <c:v>39574</c:v>
                </c:pt>
                <c:pt idx="36">
                  <c:v>39575</c:v>
                </c:pt>
                <c:pt idx="37">
                  <c:v>39580</c:v>
                </c:pt>
                <c:pt idx="38">
                  <c:v>39582</c:v>
                </c:pt>
                <c:pt idx="39">
                  <c:v>39584</c:v>
                </c:pt>
                <c:pt idx="40">
                  <c:v>39589</c:v>
                </c:pt>
                <c:pt idx="41">
                  <c:v>39591</c:v>
                </c:pt>
                <c:pt idx="42">
                  <c:v>39596</c:v>
                </c:pt>
                <c:pt idx="43">
                  <c:v>39598</c:v>
                </c:pt>
                <c:pt idx="44">
                  <c:v>39603</c:v>
                </c:pt>
                <c:pt idx="45">
                  <c:v>39605</c:v>
                </c:pt>
                <c:pt idx="46">
                  <c:v>39610</c:v>
                </c:pt>
                <c:pt idx="47">
                  <c:v>39615</c:v>
                </c:pt>
                <c:pt idx="48">
                  <c:v>39617</c:v>
                </c:pt>
                <c:pt idx="49">
                  <c:v>39619</c:v>
                </c:pt>
                <c:pt idx="50">
                  <c:v>39624</c:v>
                </c:pt>
                <c:pt idx="51">
                  <c:v>39626</c:v>
                </c:pt>
                <c:pt idx="52">
                  <c:v>39631</c:v>
                </c:pt>
                <c:pt idx="53">
                  <c:v>39633</c:v>
                </c:pt>
                <c:pt idx="54">
                  <c:v>39638</c:v>
                </c:pt>
                <c:pt idx="55">
                  <c:v>39643</c:v>
                </c:pt>
                <c:pt idx="56">
                  <c:v>39645</c:v>
                </c:pt>
                <c:pt idx="57">
                  <c:v>39647</c:v>
                </c:pt>
                <c:pt idx="58">
                  <c:v>39652</c:v>
                </c:pt>
                <c:pt idx="59">
                  <c:v>39654</c:v>
                </c:pt>
                <c:pt idx="60">
                  <c:v>39659</c:v>
                </c:pt>
                <c:pt idx="61">
                  <c:v>39661</c:v>
                </c:pt>
                <c:pt idx="62">
                  <c:v>39666</c:v>
                </c:pt>
                <c:pt idx="63">
                  <c:v>39668</c:v>
                </c:pt>
                <c:pt idx="64">
                  <c:v>39673</c:v>
                </c:pt>
                <c:pt idx="65">
                  <c:v>39675</c:v>
                </c:pt>
                <c:pt idx="66">
                  <c:v>39680</c:v>
                </c:pt>
                <c:pt idx="67">
                  <c:v>39682</c:v>
                </c:pt>
                <c:pt idx="68">
                  <c:v>39687</c:v>
                </c:pt>
                <c:pt idx="69">
                  <c:v>39689</c:v>
                </c:pt>
                <c:pt idx="70">
                  <c:v>39694</c:v>
                </c:pt>
                <c:pt idx="71">
                  <c:v>39699</c:v>
                </c:pt>
                <c:pt idx="72">
                  <c:v>39701</c:v>
                </c:pt>
                <c:pt idx="73">
                  <c:v>39703</c:v>
                </c:pt>
                <c:pt idx="74">
                  <c:v>39708</c:v>
                </c:pt>
                <c:pt idx="75">
                  <c:v>39710</c:v>
                </c:pt>
                <c:pt idx="76">
                  <c:v>39715</c:v>
                </c:pt>
                <c:pt idx="77">
                  <c:v>39720</c:v>
                </c:pt>
                <c:pt idx="78">
                  <c:v>39722</c:v>
                </c:pt>
                <c:pt idx="79">
                  <c:v>39724</c:v>
                </c:pt>
                <c:pt idx="80">
                  <c:v>39729</c:v>
                </c:pt>
                <c:pt idx="81">
                  <c:v>39731</c:v>
                </c:pt>
                <c:pt idx="82">
                  <c:v>39736</c:v>
                </c:pt>
                <c:pt idx="83">
                  <c:v>39738</c:v>
                </c:pt>
                <c:pt idx="84">
                  <c:v>39743</c:v>
                </c:pt>
                <c:pt idx="85">
                  <c:v>39745</c:v>
                </c:pt>
                <c:pt idx="86">
                  <c:v>39750</c:v>
                </c:pt>
                <c:pt idx="87">
                  <c:v>39752</c:v>
                </c:pt>
                <c:pt idx="88">
                  <c:v>39757</c:v>
                </c:pt>
                <c:pt idx="89">
                  <c:v>39759</c:v>
                </c:pt>
                <c:pt idx="90">
                  <c:v>39764</c:v>
                </c:pt>
                <c:pt idx="91">
                  <c:v>39766</c:v>
                </c:pt>
                <c:pt idx="92">
                  <c:v>39771</c:v>
                </c:pt>
                <c:pt idx="93">
                  <c:v>39773</c:v>
                </c:pt>
                <c:pt idx="94">
                  <c:v>39778</c:v>
                </c:pt>
                <c:pt idx="95">
                  <c:v>39780</c:v>
                </c:pt>
                <c:pt idx="96">
                  <c:v>39785</c:v>
                </c:pt>
                <c:pt idx="97">
                  <c:v>39787</c:v>
                </c:pt>
                <c:pt idx="98">
                  <c:v>39792</c:v>
                </c:pt>
                <c:pt idx="99">
                  <c:v>39794</c:v>
                </c:pt>
                <c:pt idx="100">
                  <c:v>39799</c:v>
                </c:pt>
                <c:pt idx="101">
                  <c:v>39801</c:v>
                </c:pt>
                <c:pt idx="102">
                  <c:v>39806</c:v>
                </c:pt>
                <c:pt idx="103">
                  <c:v>39808</c:v>
                </c:pt>
                <c:pt idx="104">
                  <c:v>39813</c:v>
                </c:pt>
                <c:pt idx="105">
                  <c:v>39820</c:v>
                </c:pt>
                <c:pt idx="106">
                  <c:v>39827</c:v>
                </c:pt>
                <c:pt idx="107">
                  <c:v>39829</c:v>
                </c:pt>
                <c:pt idx="108">
                  <c:v>39834</c:v>
                </c:pt>
                <c:pt idx="109">
                  <c:v>39836</c:v>
                </c:pt>
                <c:pt idx="110">
                  <c:v>39841</c:v>
                </c:pt>
                <c:pt idx="111">
                  <c:v>39843</c:v>
                </c:pt>
                <c:pt idx="112">
                  <c:v>39848</c:v>
                </c:pt>
                <c:pt idx="113">
                  <c:v>39850</c:v>
                </c:pt>
                <c:pt idx="114">
                  <c:v>39855</c:v>
                </c:pt>
                <c:pt idx="115">
                  <c:v>39857</c:v>
                </c:pt>
                <c:pt idx="116">
                  <c:v>39862</c:v>
                </c:pt>
                <c:pt idx="117">
                  <c:v>39864</c:v>
                </c:pt>
                <c:pt idx="118">
                  <c:v>39869</c:v>
                </c:pt>
                <c:pt idx="119">
                  <c:v>39871</c:v>
                </c:pt>
                <c:pt idx="120">
                  <c:v>39876</c:v>
                </c:pt>
                <c:pt idx="121">
                  <c:v>39878</c:v>
                </c:pt>
                <c:pt idx="122">
                  <c:v>39883</c:v>
                </c:pt>
                <c:pt idx="123">
                  <c:v>39885</c:v>
                </c:pt>
                <c:pt idx="124">
                  <c:v>39890</c:v>
                </c:pt>
                <c:pt idx="125">
                  <c:v>39892</c:v>
                </c:pt>
                <c:pt idx="126">
                  <c:v>39897</c:v>
                </c:pt>
                <c:pt idx="127">
                  <c:v>39899</c:v>
                </c:pt>
                <c:pt idx="128">
                  <c:v>39904</c:v>
                </c:pt>
                <c:pt idx="129">
                  <c:v>39906</c:v>
                </c:pt>
                <c:pt idx="130">
                  <c:v>39911</c:v>
                </c:pt>
                <c:pt idx="131">
                  <c:v>39913</c:v>
                </c:pt>
                <c:pt idx="132">
                  <c:v>39918</c:v>
                </c:pt>
                <c:pt idx="133">
                  <c:v>39920</c:v>
                </c:pt>
                <c:pt idx="134">
                  <c:v>39925</c:v>
                </c:pt>
                <c:pt idx="135">
                  <c:v>39927</c:v>
                </c:pt>
                <c:pt idx="136">
                  <c:v>39932</c:v>
                </c:pt>
                <c:pt idx="137">
                  <c:v>39934</c:v>
                </c:pt>
                <c:pt idx="138">
                  <c:v>39939</c:v>
                </c:pt>
                <c:pt idx="139">
                  <c:v>39941</c:v>
                </c:pt>
                <c:pt idx="140">
                  <c:v>39946</c:v>
                </c:pt>
                <c:pt idx="141">
                  <c:v>39948</c:v>
                </c:pt>
                <c:pt idx="142">
                  <c:v>39953</c:v>
                </c:pt>
                <c:pt idx="143">
                  <c:v>39955</c:v>
                </c:pt>
                <c:pt idx="144">
                  <c:v>39960</c:v>
                </c:pt>
                <c:pt idx="145">
                  <c:v>39962</c:v>
                </c:pt>
                <c:pt idx="146">
                  <c:v>39967</c:v>
                </c:pt>
                <c:pt idx="147">
                  <c:v>39969</c:v>
                </c:pt>
                <c:pt idx="148">
                  <c:v>39974</c:v>
                </c:pt>
                <c:pt idx="149">
                  <c:v>39976</c:v>
                </c:pt>
                <c:pt idx="150">
                  <c:v>39981</c:v>
                </c:pt>
                <c:pt idx="151">
                  <c:v>39983</c:v>
                </c:pt>
                <c:pt idx="152">
                  <c:v>39988</c:v>
                </c:pt>
                <c:pt idx="153">
                  <c:v>39990</c:v>
                </c:pt>
                <c:pt idx="154">
                  <c:v>39995</c:v>
                </c:pt>
                <c:pt idx="155">
                  <c:v>39997</c:v>
                </c:pt>
                <c:pt idx="156">
                  <c:v>40002</c:v>
                </c:pt>
                <c:pt idx="157">
                  <c:v>40004</c:v>
                </c:pt>
                <c:pt idx="158">
                  <c:v>40009</c:v>
                </c:pt>
                <c:pt idx="159">
                  <c:v>40011</c:v>
                </c:pt>
                <c:pt idx="160">
                  <c:v>40016</c:v>
                </c:pt>
                <c:pt idx="161">
                  <c:v>40018</c:v>
                </c:pt>
                <c:pt idx="162">
                  <c:v>40023</c:v>
                </c:pt>
                <c:pt idx="163">
                  <c:v>40025</c:v>
                </c:pt>
                <c:pt idx="164">
                  <c:v>40030</c:v>
                </c:pt>
                <c:pt idx="165">
                  <c:v>40032</c:v>
                </c:pt>
                <c:pt idx="166">
                  <c:v>40037</c:v>
                </c:pt>
                <c:pt idx="167">
                  <c:v>40039</c:v>
                </c:pt>
                <c:pt idx="168">
                  <c:v>40044</c:v>
                </c:pt>
                <c:pt idx="169">
                  <c:v>40046</c:v>
                </c:pt>
                <c:pt idx="170">
                  <c:v>40051</c:v>
                </c:pt>
                <c:pt idx="171">
                  <c:v>40053</c:v>
                </c:pt>
                <c:pt idx="172">
                  <c:v>40058</c:v>
                </c:pt>
                <c:pt idx="173">
                  <c:v>40060</c:v>
                </c:pt>
                <c:pt idx="174">
                  <c:v>40065</c:v>
                </c:pt>
                <c:pt idx="175">
                  <c:v>40067</c:v>
                </c:pt>
                <c:pt idx="176">
                  <c:v>40072</c:v>
                </c:pt>
                <c:pt idx="177">
                  <c:v>40074</c:v>
                </c:pt>
                <c:pt idx="178">
                  <c:v>40079</c:v>
                </c:pt>
                <c:pt idx="179">
                  <c:v>40081</c:v>
                </c:pt>
                <c:pt idx="180">
                  <c:v>40086</c:v>
                </c:pt>
                <c:pt idx="181">
                  <c:v>40088</c:v>
                </c:pt>
                <c:pt idx="182">
                  <c:v>40093</c:v>
                </c:pt>
                <c:pt idx="183">
                  <c:v>40095</c:v>
                </c:pt>
                <c:pt idx="184">
                  <c:v>40100</c:v>
                </c:pt>
                <c:pt idx="185">
                  <c:v>40102</c:v>
                </c:pt>
                <c:pt idx="186">
                  <c:v>40107</c:v>
                </c:pt>
                <c:pt idx="187">
                  <c:v>40109</c:v>
                </c:pt>
                <c:pt idx="188">
                  <c:v>40114</c:v>
                </c:pt>
                <c:pt idx="189">
                  <c:v>40116</c:v>
                </c:pt>
                <c:pt idx="190">
                  <c:v>40121</c:v>
                </c:pt>
                <c:pt idx="191">
                  <c:v>40123</c:v>
                </c:pt>
                <c:pt idx="192">
                  <c:v>40128</c:v>
                </c:pt>
                <c:pt idx="193">
                  <c:v>40130</c:v>
                </c:pt>
                <c:pt idx="194">
                  <c:v>40135</c:v>
                </c:pt>
                <c:pt idx="195">
                  <c:v>40137</c:v>
                </c:pt>
                <c:pt idx="196">
                  <c:v>40142</c:v>
                </c:pt>
                <c:pt idx="197">
                  <c:v>40144</c:v>
                </c:pt>
                <c:pt idx="198">
                  <c:v>40149</c:v>
                </c:pt>
                <c:pt idx="199">
                  <c:v>40151</c:v>
                </c:pt>
                <c:pt idx="200">
                  <c:v>40156</c:v>
                </c:pt>
                <c:pt idx="201">
                  <c:v>40158</c:v>
                </c:pt>
                <c:pt idx="202">
                  <c:v>40163</c:v>
                </c:pt>
                <c:pt idx="203">
                  <c:v>40165</c:v>
                </c:pt>
                <c:pt idx="204">
                  <c:v>40170</c:v>
                </c:pt>
                <c:pt idx="205">
                  <c:v>40172</c:v>
                </c:pt>
                <c:pt idx="206">
                  <c:v>40177</c:v>
                </c:pt>
                <c:pt idx="207">
                  <c:v>40184</c:v>
                </c:pt>
                <c:pt idx="208">
                  <c:v>40191</c:v>
                </c:pt>
                <c:pt idx="209">
                  <c:v>40193</c:v>
                </c:pt>
                <c:pt idx="210">
                  <c:v>40198</c:v>
                </c:pt>
                <c:pt idx="211">
                  <c:v>40200</c:v>
                </c:pt>
                <c:pt idx="212">
                  <c:v>40205</c:v>
                </c:pt>
                <c:pt idx="213">
                  <c:v>40207</c:v>
                </c:pt>
                <c:pt idx="214">
                  <c:v>40212</c:v>
                </c:pt>
                <c:pt idx="215">
                  <c:v>40214</c:v>
                </c:pt>
                <c:pt idx="216">
                  <c:v>40219</c:v>
                </c:pt>
                <c:pt idx="217">
                  <c:v>40221</c:v>
                </c:pt>
                <c:pt idx="218">
                  <c:v>40226</c:v>
                </c:pt>
                <c:pt idx="219">
                  <c:v>40228</c:v>
                </c:pt>
                <c:pt idx="220">
                  <c:v>40233</c:v>
                </c:pt>
                <c:pt idx="221">
                  <c:v>40235</c:v>
                </c:pt>
                <c:pt idx="222">
                  <c:v>40240</c:v>
                </c:pt>
                <c:pt idx="223">
                  <c:v>40242</c:v>
                </c:pt>
                <c:pt idx="224">
                  <c:v>40247</c:v>
                </c:pt>
                <c:pt idx="225">
                  <c:v>40249</c:v>
                </c:pt>
                <c:pt idx="226">
                  <c:v>40254</c:v>
                </c:pt>
                <c:pt idx="227">
                  <c:v>40256</c:v>
                </c:pt>
                <c:pt idx="228">
                  <c:v>40261</c:v>
                </c:pt>
                <c:pt idx="229">
                  <c:v>40263</c:v>
                </c:pt>
                <c:pt idx="230">
                  <c:v>40268</c:v>
                </c:pt>
                <c:pt idx="231">
                  <c:v>40270</c:v>
                </c:pt>
                <c:pt idx="232">
                  <c:v>40275</c:v>
                </c:pt>
                <c:pt idx="233">
                  <c:v>40277</c:v>
                </c:pt>
                <c:pt idx="234">
                  <c:v>40282</c:v>
                </c:pt>
                <c:pt idx="235">
                  <c:v>40284</c:v>
                </c:pt>
                <c:pt idx="236">
                  <c:v>40289</c:v>
                </c:pt>
                <c:pt idx="237">
                  <c:v>40291</c:v>
                </c:pt>
                <c:pt idx="238">
                  <c:v>40296</c:v>
                </c:pt>
                <c:pt idx="239">
                  <c:v>40298</c:v>
                </c:pt>
                <c:pt idx="240">
                  <c:v>40303</c:v>
                </c:pt>
                <c:pt idx="241">
                  <c:v>40305</c:v>
                </c:pt>
                <c:pt idx="242">
                  <c:v>40310</c:v>
                </c:pt>
                <c:pt idx="243">
                  <c:v>40312</c:v>
                </c:pt>
                <c:pt idx="244">
                  <c:v>40317</c:v>
                </c:pt>
                <c:pt idx="245">
                  <c:v>40319</c:v>
                </c:pt>
                <c:pt idx="246">
                  <c:v>40324</c:v>
                </c:pt>
                <c:pt idx="247">
                  <c:v>40326</c:v>
                </c:pt>
                <c:pt idx="248">
                  <c:v>40331</c:v>
                </c:pt>
                <c:pt idx="249">
                  <c:v>40333</c:v>
                </c:pt>
                <c:pt idx="250">
                  <c:v>40338</c:v>
                </c:pt>
                <c:pt idx="251">
                  <c:v>40340</c:v>
                </c:pt>
                <c:pt idx="252">
                  <c:v>40345</c:v>
                </c:pt>
                <c:pt idx="253">
                  <c:v>40347</c:v>
                </c:pt>
                <c:pt idx="254">
                  <c:v>40352</c:v>
                </c:pt>
                <c:pt idx="255">
                  <c:v>40354</c:v>
                </c:pt>
                <c:pt idx="256">
                  <c:v>40359</c:v>
                </c:pt>
                <c:pt idx="257">
                  <c:v>40361</c:v>
                </c:pt>
                <c:pt idx="258">
                  <c:v>40366</c:v>
                </c:pt>
                <c:pt idx="259">
                  <c:v>40368</c:v>
                </c:pt>
                <c:pt idx="260">
                  <c:v>40373</c:v>
                </c:pt>
                <c:pt idx="261">
                  <c:v>40375</c:v>
                </c:pt>
                <c:pt idx="262">
                  <c:v>40380</c:v>
                </c:pt>
                <c:pt idx="263">
                  <c:v>40382</c:v>
                </c:pt>
                <c:pt idx="264">
                  <c:v>40387</c:v>
                </c:pt>
                <c:pt idx="265">
                  <c:v>40389</c:v>
                </c:pt>
                <c:pt idx="266">
                  <c:v>40394</c:v>
                </c:pt>
                <c:pt idx="267">
                  <c:v>40396</c:v>
                </c:pt>
                <c:pt idx="268">
                  <c:v>40401</c:v>
                </c:pt>
                <c:pt idx="269">
                  <c:v>40403</c:v>
                </c:pt>
                <c:pt idx="270">
                  <c:v>40408</c:v>
                </c:pt>
                <c:pt idx="271">
                  <c:v>40410</c:v>
                </c:pt>
                <c:pt idx="272">
                  <c:v>40415</c:v>
                </c:pt>
                <c:pt idx="273">
                  <c:v>40417</c:v>
                </c:pt>
                <c:pt idx="274">
                  <c:v>40422</c:v>
                </c:pt>
                <c:pt idx="275">
                  <c:v>40424</c:v>
                </c:pt>
                <c:pt idx="276">
                  <c:v>40429</c:v>
                </c:pt>
                <c:pt idx="277">
                  <c:v>40431</c:v>
                </c:pt>
                <c:pt idx="278">
                  <c:v>40436</c:v>
                </c:pt>
                <c:pt idx="279">
                  <c:v>40438</c:v>
                </c:pt>
                <c:pt idx="280">
                  <c:v>40443</c:v>
                </c:pt>
                <c:pt idx="281">
                  <c:v>40450</c:v>
                </c:pt>
                <c:pt idx="282">
                  <c:v>40452</c:v>
                </c:pt>
                <c:pt idx="283">
                  <c:v>40457</c:v>
                </c:pt>
                <c:pt idx="284">
                  <c:v>40459</c:v>
                </c:pt>
                <c:pt idx="285">
                  <c:v>40464</c:v>
                </c:pt>
                <c:pt idx="286">
                  <c:v>40466</c:v>
                </c:pt>
                <c:pt idx="287">
                  <c:v>40471</c:v>
                </c:pt>
                <c:pt idx="288">
                  <c:v>40473</c:v>
                </c:pt>
                <c:pt idx="289">
                  <c:v>40478</c:v>
                </c:pt>
                <c:pt idx="290">
                  <c:v>40480</c:v>
                </c:pt>
                <c:pt idx="291">
                  <c:v>40485</c:v>
                </c:pt>
                <c:pt idx="292">
                  <c:v>40492</c:v>
                </c:pt>
                <c:pt idx="293">
                  <c:v>40494</c:v>
                </c:pt>
                <c:pt idx="294">
                  <c:v>40499</c:v>
                </c:pt>
                <c:pt idx="295">
                  <c:v>40501</c:v>
                </c:pt>
                <c:pt idx="296">
                  <c:v>40506</c:v>
                </c:pt>
                <c:pt idx="297">
                  <c:v>40508</c:v>
                </c:pt>
                <c:pt idx="298">
                  <c:v>40513</c:v>
                </c:pt>
                <c:pt idx="299">
                  <c:v>40515</c:v>
                </c:pt>
                <c:pt idx="300">
                  <c:v>40520</c:v>
                </c:pt>
                <c:pt idx="301">
                  <c:v>40522</c:v>
                </c:pt>
                <c:pt idx="302">
                  <c:v>40527</c:v>
                </c:pt>
                <c:pt idx="303">
                  <c:v>40529</c:v>
                </c:pt>
                <c:pt idx="304">
                  <c:v>40534</c:v>
                </c:pt>
                <c:pt idx="305">
                  <c:v>40536</c:v>
                </c:pt>
                <c:pt idx="306">
                  <c:v>40541</c:v>
                </c:pt>
                <c:pt idx="307">
                  <c:v>40548</c:v>
                </c:pt>
                <c:pt idx="308">
                  <c:v>40555</c:v>
                </c:pt>
                <c:pt idx="309">
                  <c:v>40557</c:v>
                </c:pt>
                <c:pt idx="310">
                  <c:v>40562</c:v>
                </c:pt>
                <c:pt idx="311">
                  <c:v>40564</c:v>
                </c:pt>
                <c:pt idx="312">
                  <c:v>40569</c:v>
                </c:pt>
                <c:pt idx="313">
                  <c:v>40571</c:v>
                </c:pt>
                <c:pt idx="314">
                  <c:v>40576</c:v>
                </c:pt>
                <c:pt idx="315">
                  <c:v>40578</c:v>
                </c:pt>
                <c:pt idx="316">
                  <c:v>40583</c:v>
                </c:pt>
                <c:pt idx="317">
                  <c:v>40585</c:v>
                </c:pt>
                <c:pt idx="318">
                  <c:v>40590</c:v>
                </c:pt>
                <c:pt idx="319">
                  <c:v>40592</c:v>
                </c:pt>
                <c:pt idx="320">
                  <c:v>40597</c:v>
                </c:pt>
                <c:pt idx="321">
                  <c:v>40599</c:v>
                </c:pt>
                <c:pt idx="322">
                  <c:v>40604</c:v>
                </c:pt>
                <c:pt idx="323">
                  <c:v>40606</c:v>
                </c:pt>
                <c:pt idx="324">
                  <c:v>40611</c:v>
                </c:pt>
                <c:pt idx="325">
                  <c:v>40618</c:v>
                </c:pt>
                <c:pt idx="326">
                  <c:v>40620</c:v>
                </c:pt>
                <c:pt idx="327">
                  <c:v>40625</c:v>
                </c:pt>
                <c:pt idx="328">
                  <c:v>40627</c:v>
                </c:pt>
                <c:pt idx="329">
                  <c:v>40632</c:v>
                </c:pt>
                <c:pt idx="330">
                  <c:v>40634</c:v>
                </c:pt>
                <c:pt idx="331">
                  <c:v>40639</c:v>
                </c:pt>
                <c:pt idx="332">
                  <c:v>40641</c:v>
                </c:pt>
                <c:pt idx="333">
                  <c:v>40646</c:v>
                </c:pt>
                <c:pt idx="334">
                  <c:v>40648</c:v>
                </c:pt>
                <c:pt idx="335">
                  <c:v>40653</c:v>
                </c:pt>
                <c:pt idx="336">
                  <c:v>40655</c:v>
                </c:pt>
                <c:pt idx="337">
                  <c:v>40660</c:v>
                </c:pt>
                <c:pt idx="338">
                  <c:v>40662</c:v>
                </c:pt>
                <c:pt idx="339">
                  <c:v>40667</c:v>
                </c:pt>
                <c:pt idx="340">
                  <c:v>40669</c:v>
                </c:pt>
                <c:pt idx="341">
                  <c:v>40674</c:v>
                </c:pt>
                <c:pt idx="342">
                  <c:v>40676</c:v>
                </c:pt>
                <c:pt idx="343">
                  <c:v>40681</c:v>
                </c:pt>
                <c:pt idx="344">
                  <c:v>40683</c:v>
                </c:pt>
                <c:pt idx="345">
                  <c:v>40688</c:v>
                </c:pt>
                <c:pt idx="346">
                  <c:v>40690</c:v>
                </c:pt>
                <c:pt idx="347">
                  <c:v>40695</c:v>
                </c:pt>
                <c:pt idx="348">
                  <c:v>40697</c:v>
                </c:pt>
                <c:pt idx="349">
                  <c:v>40702</c:v>
                </c:pt>
                <c:pt idx="350">
                  <c:v>40704</c:v>
                </c:pt>
                <c:pt idx="351">
                  <c:v>40709</c:v>
                </c:pt>
                <c:pt idx="352">
                  <c:v>40711</c:v>
                </c:pt>
                <c:pt idx="353">
                  <c:v>40716</c:v>
                </c:pt>
                <c:pt idx="354">
                  <c:v>40718</c:v>
                </c:pt>
                <c:pt idx="355">
                  <c:v>40723</c:v>
                </c:pt>
                <c:pt idx="356">
                  <c:v>40725</c:v>
                </c:pt>
                <c:pt idx="357">
                  <c:v>40730</c:v>
                </c:pt>
                <c:pt idx="358">
                  <c:v>40732</c:v>
                </c:pt>
                <c:pt idx="359">
                  <c:v>40737</c:v>
                </c:pt>
                <c:pt idx="360">
                  <c:v>40739</c:v>
                </c:pt>
                <c:pt idx="361">
                  <c:v>40744</c:v>
                </c:pt>
                <c:pt idx="362">
                  <c:v>40746</c:v>
                </c:pt>
                <c:pt idx="363">
                  <c:v>40751</c:v>
                </c:pt>
                <c:pt idx="364">
                  <c:v>40753</c:v>
                </c:pt>
                <c:pt idx="365">
                  <c:v>40758</c:v>
                </c:pt>
                <c:pt idx="366">
                  <c:v>40760</c:v>
                </c:pt>
                <c:pt idx="367">
                  <c:v>40765</c:v>
                </c:pt>
                <c:pt idx="368">
                  <c:v>40767</c:v>
                </c:pt>
                <c:pt idx="369">
                  <c:v>40772</c:v>
                </c:pt>
                <c:pt idx="370">
                  <c:v>40774</c:v>
                </c:pt>
                <c:pt idx="371">
                  <c:v>40779</c:v>
                </c:pt>
                <c:pt idx="372">
                  <c:v>40781</c:v>
                </c:pt>
                <c:pt idx="373">
                  <c:v>40786</c:v>
                </c:pt>
                <c:pt idx="374">
                  <c:v>40788</c:v>
                </c:pt>
                <c:pt idx="375">
                  <c:v>40793</c:v>
                </c:pt>
                <c:pt idx="376">
                  <c:v>40795</c:v>
                </c:pt>
                <c:pt idx="377">
                  <c:v>40800</c:v>
                </c:pt>
                <c:pt idx="378">
                  <c:v>40802</c:v>
                </c:pt>
                <c:pt idx="379">
                  <c:v>40807</c:v>
                </c:pt>
                <c:pt idx="380">
                  <c:v>40808</c:v>
                </c:pt>
                <c:pt idx="381">
                  <c:v>40809</c:v>
                </c:pt>
                <c:pt idx="382">
                  <c:v>40814</c:v>
                </c:pt>
                <c:pt idx="383">
                  <c:v>40816</c:v>
                </c:pt>
                <c:pt idx="384">
                  <c:v>40823</c:v>
                </c:pt>
                <c:pt idx="385">
                  <c:v>40830</c:v>
                </c:pt>
                <c:pt idx="386">
                  <c:v>40837</c:v>
                </c:pt>
                <c:pt idx="387">
                  <c:v>40844</c:v>
                </c:pt>
                <c:pt idx="388">
                  <c:v>40854</c:v>
                </c:pt>
                <c:pt idx="389">
                  <c:v>40858</c:v>
                </c:pt>
                <c:pt idx="390">
                  <c:v>40865</c:v>
                </c:pt>
                <c:pt idx="391">
                  <c:v>40872</c:v>
                </c:pt>
                <c:pt idx="392">
                  <c:v>40879</c:v>
                </c:pt>
                <c:pt idx="393">
                  <c:v>40886</c:v>
                </c:pt>
                <c:pt idx="394">
                  <c:v>40893</c:v>
                </c:pt>
                <c:pt idx="395">
                  <c:v>40900</c:v>
                </c:pt>
                <c:pt idx="396">
                  <c:v>40921</c:v>
                </c:pt>
                <c:pt idx="397">
                  <c:v>40928</c:v>
                </c:pt>
                <c:pt idx="398">
                  <c:v>40935</c:v>
                </c:pt>
                <c:pt idx="399">
                  <c:v>40942</c:v>
                </c:pt>
                <c:pt idx="400">
                  <c:v>40949</c:v>
                </c:pt>
                <c:pt idx="401">
                  <c:v>40956</c:v>
                </c:pt>
                <c:pt idx="402">
                  <c:v>40961</c:v>
                </c:pt>
                <c:pt idx="403">
                  <c:v>40970</c:v>
                </c:pt>
                <c:pt idx="404">
                  <c:v>40980</c:v>
                </c:pt>
                <c:pt idx="405">
                  <c:v>40988</c:v>
                </c:pt>
                <c:pt idx="406">
                  <c:v>40991</c:v>
                </c:pt>
                <c:pt idx="407">
                  <c:v>40998</c:v>
                </c:pt>
                <c:pt idx="408">
                  <c:v>41005</c:v>
                </c:pt>
                <c:pt idx="409">
                  <c:v>41016</c:v>
                </c:pt>
                <c:pt idx="410">
                  <c:v>41026</c:v>
                </c:pt>
                <c:pt idx="411">
                  <c:v>41033</c:v>
                </c:pt>
                <c:pt idx="412">
                  <c:v>41040</c:v>
                </c:pt>
                <c:pt idx="413">
                  <c:v>41047</c:v>
                </c:pt>
                <c:pt idx="414">
                  <c:v>41057</c:v>
                </c:pt>
                <c:pt idx="415">
                  <c:v>41061</c:v>
                </c:pt>
                <c:pt idx="416">
                  <c:v>41071</c:v>
                </c:pt>
                <c:pt idx="417">
                  <c:v>41075</c:v>
                </c:pt>
                <c:pt idx="418">
                  <c:v>41082</c:v>
                </c:pt>
                <c:pt idx="419">
                  <c:v>41089</c:v>
                </c:pt>
                <c:pt idx="420">
                  <c:v>41096</c:v>
                </c:pt>
                <c:pt idx="421">
                  <c:v>41103</c:v>
                </c:pt>
                <c:pt idx="422">
                  <c:v>41110</c:v>
                </c:pt>
                <c:pt idx="423">
                  <c:v>41117</c:v>
                </c:pt>
                <c:pt idx="424">
                  <c:v>41124</c:v>
                </c:pt>
                <c:pt idx="425">
                  <c:v>41131</c:v>
                </c:pt>
                <c:pt idx="426">
                  <c:v>41138</c:v>
                </c:pt>
                <c:pt idx="427">
                  <c:v>41145</c:v>
                </c:pt>
                <c:pt idx="428">
                  <c:v>41152</c:v>
                </c:pt>
                <c:pt idx="429">
                  <c:v>41159</c:v>
                </c:pt>
                <c:pt idx="430">
                  <c:v>41166</c:v>
                </c:pt>
                <c:pt idx="431">
                  <c:v>41173</c:v>
                </c:pt>
                <c:pt idx="432">
                  <c:v>41180</c:v>
                </c:pt>
                <c:pt idx="433">
                  <c:v>41187</c:v>
                </c:pt>
                <c:pt idx="434">
                  <c:v>41194</c:v>
                </c:pt>
                <c:pt idx="435">
                  <c:v>41201</c:v>
                </c:pt>
                <c:pt idx="436">
                  <c:v>41208</c:v>
                </c:pt>
                <c:pt idx="437">
                  <c:v>41215</c:v>
                </c:pt>
                <c:pt idx="438">
                  <c:v>41222</c:v>
                </c:pt>
                <c:pt idx="439">
                  <c:v>41229</c:v>
                </c:pt>
                <c:pt idx="440">
                  <c:v>41236</c:v>
                </c:pt>
                <c:pt idx="441">
                  <c:v>41246</c:v>
                </c:pt>
                <c:pt idx="442">
                  <c:v>41250</c:v>
                </c:pt>
                <c:pt idx="443">
                  <c:v>41257</c:v>
                </c:pt>
                <c:pt idx="444">
                  <c:v>41264</c:v>
                </c:pt>
                <c:pt idx="445">
                  <c:v>41285</c:v>
                </c:pt>
                <c:pt idx="446">
                  <c:v>41292</c:v>
                </c:pt>
                <c:pt idx="447">
                  <c:v>41299</c:v>
                </c:pt>
                <c:pt idx="448">
                  <c:v>41306</c:v>
                </c:pt>
                <c:pt idx="449">
                  <c:v>41313</c:v>
                </c:pt>
                <c:pt idx="450">
                  <c:v>41323</c:v>
                </c:pt>
                <c:pt idx="451">
                  <c:v>41327</c:v>
                </c:pt>
                <c:pt idx="452">
                  <c:v>41334</c:v>
                </c:pt>
                <c:pt idx="453">
                  <c:v>41341</c:v>
                </c:pt>
                <c:pt idx="454">
                  <c:v>41348</c:v>
                </c:pt>
                <c:pt idx="455">
                  <c:v>41355</c:v>
                </c:pt>
                <c:pt idx="456">
                  <c:v>41362</c:v>
                </c:pt>
                <c:pt idx="457">
                  <c:v>41369</c:v>
                </c:pt>
                <c:pt idx="458">
                  <c:v>41376</c:v>
                </c:pt>
                <c:pt idx="459">
                  <c:v>41383</c:v>
                </c:pt>
                <c:pt idx="460">
                  <c:v>41407</c:v>
                </c:pt>
                <c:pt idx="461">
                  <c:v>41411</c:v>
                </c:pt>
                <c:pt idx="462">
                  <c:v>41418</c:v>
                </c:pt>
                <c:pt idx="463">
                  <c:v>41425</c:v>
                </c:pt>
                <c:pt idx="464">
                  <c:v>41432</c:v>
                </c:pt>
                <c:pt idx="465">
                  <c:v>41442</c:v>
                </c:pt>
                <c:pt idx="466">
                  <c:v>41449</c:v>
                </c:pt>
                <c:pt idx="467">
                  <c:v>41453</c:v>
                </c:pt>
                <c:pt idx="468">
                  <c:v>41460</c:v>
                </c:pt>
                <c:pt idx="469">
                  <c:v>41467</c:v>
                </c:pt>
                <c:pt idx="470">
                  <c:v>41474</c:v>
                </c:pt>
                <c:pt idx="471">
                  <c:v>41481</c:v>
                </c:pt>
                <c:pt idx="472">
                  <c:v>41488</c:v>
                </c:pt>
                <c:pt idx="473">
                  <c:v>41502</c:v>
                </c:pt>
                <c:pt idx="474">
                  <c:v>41509</c:v>
                </c:pt>
                <c:pt idx="475">
                  <c:v>41516</c:v>
                </c:pt>
                <c:pt idx="476">
                  <c:v>41523</c:v>
                </c:pt>
                <c:pt idx="477">
                  <c:v>41530</c:v>
                </c:pt>
                <c:pt idx="478">
                  <c:v>41544</c:v>
                </c:pt>
                <c:pt idx="479">
                  <c:v>41551</c:v>
                </c:pt>
                <c:pt idx="480">
                  <c:v>41558</c:v>
                </c:pt>
                <c:pt idx="481">
                  <c:v>41565</c:v>
                </c:pt>
                <c:pt idx="482">
                  <c:v>41572</c:v>
                </c:pt>
                <c:pt idx="483">
                  <c:v>41579</c:v>
                </c:pt>
                <c:pt idx="484">
                  <c:v>41593</c:v>
                </c:pt>
                <c:pt idx="485">
                  <c:v>41600</c:v>
                </c:pt>
                <c:pt idx="486">
                  <c:v>41607</c:v>
                </c:pt>
                <c:pt idx="487">
                  <c:v>41614</c:v>
                </c:pt>
                <c:pt idx="488">
                  <c:v>41624</c:v>
                </c:pt>
                <c:pt idx="489">
                  <c:v>41628</c:v>
                </c:pt>
                <c:pt idx="490">
                  <c:v>41635</c:v>
                </c:pt>
                <c:pt idx="491">
                  <c:v>41656</c:v>
                </c:pt>
                <c:pt idx="492">
                  <c:v>41661</c:v>
                </c:pt>
                <c:pt idx="493">
                  <c:v>41663</c:v>
                </c:pt>
                <c:pt idx="494">
                  <c:v>41670</c:v>
                </c:pt>
                <c:pt idx="495">
                  <c:v>41677</c:v>
                </c:pt>
                <c:pt idx="496">
                  <c:v>41684</c:v>
                </c:pt>
                <c:pt idx="497">
                  <c:v>41691</c:v>
                </c:pt>
                <c:pt idx="498">
                  <c:v>41698</c:v>
                </c:pt>
                <c:pt idx="499">
                  <c:v>41705</c:v>
                </c:pt>
                <c:pt idx="500">
                  <c:v>41712</c:v>
                </c:pt>
                <c:pt idx="501">
                  <c:v>41719</c:v>
                </c:pt>
                <c:pt idx="502">
                  <c:v>41726</c:v>
                </c:pt>
                <c:pt idx="503">
                  <c:v>41733</c:v>
                </c:pt>
                <c:pt idx="504">
                  <c:v>41740</c:v>
                </c:pt>
                <c:pt idx="505">
                  <c:v>41747</c:v>
                </c:pt>
                <c:pt idx="506">
                  <c:v>41750</c:v>
                </c:pt>
                <c:pt idx="507">
                  <c:v>41754</c:v>
                </c:pt>
                <c:pt idx="508">
                  <c:v>41764</c:v>
                </c:pt>
                <c:pt idx="509">
                  <c:v>41768</c:v>
                </c:pt>
                <c:pt idx="510">
                  <c:v>41775</c:v>
                </c:pt>
                <c:pt idx="511">
                  <c:v>41782</c:v>
                </c:pt>
                <c:pt idx="512">
                  <c:v>41789</c:v>
                </c:pt>
                <c:pt idx="513">
                  <c:v>41796</c:v>
                </c:pt>
                <c:pt idx="514">
                  <c:v>41803</c:v>
                </c:pt>
                <c:pt idx="515">
                  <c:v>41810</c:v>
                </c:pt>
                <c:pt idx="516">
                  <c:v>41817</c:v>
                </c:pt>
                <c:pt idx="517">
                  <c:v>41824</c:v>
                </c:pt>
                <c:pt idx="518">
                  <c:v>41831</c:v>
                </c:pt>
                <c:pt idx="519">
                  <c:v>41842</c:v>
                </c:pt>
                <c:pt idx="520">
                  <c:v>41849</c:v>
                </c:pt>
                <c:pt idx="521">
                  <c:v>41857</c:v>
                </c:pt>
                <c:pt idx="522">
                  <c:v>41862</c:v>
                </c:pt>
                <c:pt idx="523">
                  <c:v>41866</c:v>
                </c:pt>
                <c:pt idx="524">
                  <c:v>41873</c:v>
                </c:pt>
                <c:pt idx="525">
                  <c:v>41880</c:v>
                </c:pt>
                <c:pt idx="526">
                  <c:v>41887</c:v>
                </c:pt>
                <c:pt idx="527">
                  <c:v>41894</c:v>
                </c:pt>
                <c:pt idx="528">
                  <c:v>41901</c:v>
                </c:pt>
                <c:pt idx="529">
                  <c:v>41908</c:v>
                </c:pt>
                <c:pt idx="530">
                  <c:v>41915</c:v>
                </c:pt>
                <c:pt idx="531">
                  <c:v>41922</c:v>
                </c:pt>
                <c:pt idx="532">
                  <c:v>41929</c:v>
                </c:pt>
                <c:pt idx="533">
                  <c:v>41936</c:v>
                </c:pt>
                <c:pt idx="534">
                  <c:v>41943</c:v>
                </c:pt>
                <c:pt idx="535">
                  <c:v>41950</c:v>
                </c:pt>
                <c:pt idx="536">
                  <c:v>41957</c:v>
                </c:pt>
                <c:pt idx="537">
                  <c:v>41964</c:v>
                </c:pt>
                <c:pt idx="538">
                  <c:v>41971</c:v>
                </c:pt>
                <c:pt idx="539">
                  <c:v>41978</c:v>
                </c:pt>
                <c:pt idx="540">
                  <c:v>41985</c:v>
                </c:pt>
                <c:pt idx="541">
                  <c:v>41992</c:v>
                </c:pt>
                <c:pt idx="542">
                  <c:v>41999</c:v>
                </c:pt>
                <c:pt idx="543">
                  <c:v>42020</c:v>
                </c:pt>
                <c:pt idx="544">
                  <c:v>42027</c:v>
                </c:pt>
                <c:pt idx="545">
                  <c:v>42034</c:v>
                </c:pt>
                <c:pt idx="546">
                  <c:v>42041</c:v>
                </c:pt>
                <c:pt idx="547">
                  <c:v>42048</c:v>
                </c:pt>
                <c:pt idx="548">
                  <c:v>42055</c:v>
                </c:pt>
                <c:pt idx="549">
                  <c:v>42062</c:v>
                </c:pt>
                <c:pt idx="550">
                  <c:v>42069</c:v>
                </c:pt>
                <c:pt idx="551">
                  <c:v>42076</c:v>
                </c:pt>
                <c:pt idx="552">
                  <c:v>42083</c:v>
                </c:pt>
                <c:pt idx="553">
                  <c:v>42090</c:v>
                </c:pt>
                <c:pt idx="554">
                  <c:v>42097</c:v>
                </c:pt>
                <c:pt idx="555">
                  <c:v>42104</c:v>
                </c:pt>
                <c:pt idx="556">
                  <c:v>42111</c:v>
                </c:pt>
                <c:pt idx="557">
                  <c:v>42118</c:v>
                </c:pt>
                <c:pt idx="558">
                  <c:v>42125</c:v>
                </c:pt>
                <c:pt idx="559">
                  <c:v>42132</c:v>
                </c:pt>
                <c:pt idx="560">
                  <c:v>42139</c:v>
                </c:pt>
                <c:pt idx="561">
                  <c:v>42146</c:v>
                </c:pt>
                <c:pt idx="562">
                  <c:v>42153</c:v>
                </c:pt>
                <c:pt idx="563">
                  <c:v>42160</c:v>
                </c:pt>
                <c:pt idx="564">
                  <c:v>42170</c:v>
                </c:pt>
                <c:pt idx="565">
                  <c:v>42174</c:v>
                </c:pt>
                <c:pt idx="566">
                  <c:v>42181</c:v>
                </c:pt>
                <c:pt idx="567">
                  <c:v>42192</c:v>
                </c:pt>
                <c:pt idx="568">
                  <c:v>42195</c:v>
                </c:pt>
                <c:pt idx="569">
                  <c:v>42202</c:v>
                </c:pt>
                <c:pt idx="570">
                  <c:v>42209</c:v>
                </c:pt>
                <c:pt idx="571">
                  <c:v>42216</c:v>
                </c:pt>
                <c:pt idx="572">
                  <c:v>42226</c:v>
                </c:pt>
                <c:pt idx="573">
                  <c:v>42230</c:v>
                </c:pt>
                <c:pt idx="574">
                  <c:v>42237</c:v>
                </c:pt>
                <c:pt idx="575">
                  <c:v>42244</c:v>
                </c:pt>
                <c:pt idx="576">
                  <c:v>42251</c:v>
                </c:pt>
                <c:pt idx="577">
                  <c:v>42258</c:v>
                </c:pt>
                <c:pt idx="578">
                  <c:v>42265</c:v>
                </c:pt>
                <c:pt idx="579">
                  <c:v>42272</c:v>
                </c:pt>
                <c:pt idx="580">
                  <c:v>42279</c:v>
                </c:pt>
                <c:pt idx="581">
                  <c:v>42286</c:v>
                </c:pt>
                <c:pt idx="582">
                  <c:v>42293</c:v>
                </c:pt>
                <c:pt idx="583">
                  <c:v>42300</c:v>
                </c:pt>
                <c:pt idx="584">
                  <c:v>42307</c:v>
                </c:pt>
                <c:pt idx="585">
                  <c:v>42314</c:v>
                </c:pt>
                <c:pt idx="586">
                  <c:v>42321</c:v>
                </c:pt>
                <c:pt idx="587">
                  <c:v>42328</c:v>
                </c:pt>
                <c:pt idx="588">
                  <c:v>42335</c:v>
                </c:pt>
                <c:pt idx="589">
                  <c:v>42342</c:v>
                </c:pt>
                <c:pt idx="590">
                  <c:v>42349</c:v>
                </c:pt>
                <c:pt idx="591">
                  <c:v>42356</c:v>
                </c:pt>
                <c:pt idx="592">
                  <c:v>42363</c:v>
                </c:pt>
                <c:pt idx="593">
                  <c:v>42388</c:v>
                </c:pt>
                <c:pt idx="594">
                  <c:v>42391</c:v>
                </c:pt>
                <c:pt idx="595">
                  <c:v>42398</c:v>
                </c:pt>
                <c:pt idx="596">
                  <c:v>42405</c:v>
                </c:pt>
                <c:pt idx="597">
                  <c:v>42412</c:v>
                </c:pt>
                <c:pt idx="598">
                  <c:v>42419</c:v>
                </c:pt>
                <c:pt idx="599">
                  <c:v>42426</c:v>
                </c:pt>
                <c:pt idx="600">
                  <c:v>42433</c:v>
                </c:pt>
                <c:pt idx="601">
                  <c:v>42440</c:v>
                </c:pt>
                <c:pt idx="602">
                  <c:v>42447</c:v>
                </c:pt>
                <c:pt idx="603">
                  <c:v>42454</c:v>
                </c:pt>
                <c:pt idx="604">
                  <c:v>42461</c:v>
                </c:pt>
                <c:pt idx="605">
                  <c:v>42468</c:v>
                </c:pt>
                <c:pt idx="606">
                  <c:v>42475</c:v>
                </c:pt>
                <c:pt idx="607">
                  <c:v>42482</c:v>
                </c:pt>
                <c:pt idx="608">
                  <c:v>42489</c:v>
                </c:pt>
                <c:pt idx="609">
                  <c:v>42496</c:v>
                </c:pt>
                <c:pt idx="610">
                  <c:v>42503</c:v>
                </c:pt>
                <c:pt idx="611">
                  <c:v>42510</c:v>
                </c:pt>
                <c:pt idx="612">
                  <c:v>42517</c:v>
                </c:pt>
                <c:pt idx="613">
                  <c:v>42524</c:v>
                </c:pt>
                <c:pt idx="614">
                  <c:v>42531</c:v>
                </c:pt>
                <c:pt idx="615">
                  <c:v>42538</c:v>
                </c:pt>
                <c:pt idx="616">
                  <c:v>42545</c:v>
                </c:pt>
                <c:pt idx="617">
                  <c:v>42548</c:v>
                </c:pt>
                <c:pt idx="618">
                  <c:v>42552</c:v>
                </c:pt>
                <c:pt idx="619">
                  <c:v>42559</c:v>
                </c:pt>
                <c:pt idx="620">
                  <c:v>42566</c:v>
                </c:pt>
                <c:pt idx="621">
                  <c:v>42573</c:v>
                </c:pt>
                <c:pt idx="622">
                  <c:v>42580</c:v>
                </c:pt>
                <c:pt idx="623">
                  <c:v>42587</c:v>
                </c:pt>
                <c:pt idx="624">
                  <c:v>42594</c:v>
                </c:pt>
                <c:pt idx="625">
                  <c:v>42601</c:v>
                </c:pt>
                <c:pt idx="626">
                  <c:v>42608</c:v>
                </c:pt>
                <c:pt idx="627">
                  <c:v>42615</c:v>
                </c:pt>
                <c:pt idx="628">
                  <c:v>42622</c:v>
                </c:pt>
                <c:pt idx="629">
                  <c:v>42629</c:v>
                </c:pt>
                <c:pt idx="630">
                  <c:v>42636</c:v>
                </c:pt>
                <c:pt idx="631">
                  <c:v>42643</c:v>
                </c:pt>
                <c:pt idx="632">
                  <c:v>42650</c:v>
                </c:pt>
                <c:pt idx="633">
                  <c:v>42657</c:v>
                </c:pt>
                <c:pt idx="634">
                  <c:v>42664</c:v>
                </c:pt>
                <c:pt idx="635">
                  <c:v>42671</c:v>
                </c:pt>
                <c:pt idx="636">
                  <c:v>42677</c:v>
                </c:pt>
                <c:pt idx="637">
                  <c:v>42685</c:v>
                </c:pt>
                <c:pt idx="638">
                  <c:v>42692</c:v>
                </c:pt>
                <c:pt idx="639">
                  <c:v>42699</c:v>
                </c:pt>
                <c:pt idx="640">
                  <c:v>42706</c:v>
                </c:pt>
                <c:pt idx="641">
                  <c:v>42713</c:v>
                </c:pt>
                <c:pt idx="642">
                  <c:v>42720</c:v>
                </c:pt>
                <c:pt idx="643">
                  <c:v>42727</c:v>
                </c:pt>
                <c:pt idx="644">
                  <c:v>42748</c:v>
                </c:pt>
                <c:pt idx="645">
                  <c:v>42755</c:v>
                </c:pt>
                <c:pt idx="646">
                  <c:v>42762</c:v>
                </c:pt>
                <c:pt idx="647">
                  <c:v>42769</c:v>
                </c:pt>
                <c:pt idx="648">
                  <c:v>42776</c:v>
                </c:pt>
                <c:pt idx="649">
                  <c:v>42783</c:v>
                </c:pt>
                <c:pt idx="650">
                  <c:v>42790</c:v>
                </c:pt>
                <c:pt idx="651">
                  <c:v>42797</c:v>
                </c:pt>
                <c:pt idx="652">
                  <c:v>42804</c:v>
                </c:pt>
                <c:pt idx="653">
                  <c:v>42808</c:v>
                </c:pt>
                <c:pt idx="654">
                  <c:v>42811</c:v>
                </c:pt>
                <c:pt idx="655">
                  <c:v>42818</c:v>
                </c:pt>
                <c:pt idx="656">
                  <c:v>42825</c:v>
                </c:pt>
                <c:pt idx="657">
                  <c:v>42832</c:v>
                </c:pt>
                <c:pt idx="658">
                  <c:v>42839</c:v>
                </c:pt>
                <c:pt idx="659">
                  <c:v>42846</c:v>
                </c:pt>
                <c:pt idx="660">
                  <c:v>42853</c:v>
                </c:pt>
                <c:pt idx="661">
                  <c:v>42860</c:v>
                </c:pt>
                <c:pt idx="662">
                  <c:v>42867</c:v>
                </c:pt>
                <c:pt idx="663">
                  <c:v>42874</c:v>
                </c:pt>
                <c:pt idx="664">
                  <c:v>42881</c:v>
                </c:pt>
                <c:pt idx="665">
                  <c:v>42884</c:v>
                </c:pt>
                <c:pt idx="666">
                  <c:v>42888</c:v>
                </c:pt>
                <c:pt idx="667">
                  <c:v>42895</c:v>
                </c:pt>
                <c:pt idx="668">
                  <c:v>42902</c:v>
                </c:pt>
                <c:pt idx="669">
                  <c:v>42909</c:v>
                </c:pt>
                <c:pt idx="670">
                  <c:v>42916</c:v>
                </c:pt>
                <c:pt idx="671">
                  <c:v>42923</c:v>
                </c:pt>
                <c:pt idx="672">
                  <c:v>42930</c:v>
                </c:pt>
                <c:pt idx="673">
                  <c:v>42937</c:v>
                </c:pt>
                <c:pt idx="674">
                  <c:v>42944</c:v>
                </c:pt>
                <c:pt idx="675">
                  <c:v>42951</c:v>
                </c:pt>
                <c:pt idx="676">
                  <c:v>42958</c:v>
                </c:pt>
                <c:pt idx="677">
                  <c:v>42965</c:v>
                </c:pt>
                <c:pt idx="678">
                  <c:v>42972</c:v>
                </c:pt>
                <c:pt idx="679">
                  <c:v>42979</c:v>
                </c:pt>
                <c:pt idx="680">
                  <c:v>42986</c:v>
                </c:pt>
                <c:pt idx="681">
                  <c:v>42993</c:v>
                </c:pt>
                <c:pt idx="682">
                  <c:v>43000</c:v>
                </c:pt>
                <c:pt idx="683">
                  <c:v>43007</c:v>
                </c:pt>
                <c:pt idx="684">
                  <c:v>43014</c:v>
                </c:pt>
                <c:pt idx="685">
                  <c:v>43021</c:v>
                </c:pt>
                <c:pt idx="686">
                  <c:v>43028</c:v>
                </c:pt>
                <c:pt idx="687">
                  <c:v>43035</c:v>
                </c:pt>
                <c:pt idx="688">
                  <c:v>43042</c:v>
                </c:pt>
                <c:pt idx="689">
                  <c:v>43049</c:v>
                </c:pt>
                <c:pt idx="690">
                  <c:v>43056</c:v>
                </c:pt>
                <c:pt idx="691">
                  <c:v>43063</c:v>
                </c:pt>
                <c:pt idx="692">
                  <c:v>43070</c:v>
                </c:pt>
                <c:pt idx="693">
                  <c:v>43077</c:v>
                </c:pt>
                <c:pt idx="694">
                  <c:v>43084</c:v>
                </c:pt>
                <c:pt idx="695">
                  <c:v>43091</c:v>
                </c:pt>
                <c:pt idx="696">
                  <c:v>43098</c:v>
                </c:pt>
                <c:pt idx="697">
                  <c:v>43112</c:v>
                </c:pt>
                <c:pt idx="698">
                  <c:v>43119</c:v>
                </c:pt>
                <c:pt idx="699">
                  <c:v>43126</c:v>
                </c:pt>
                <c:pt idx="700">
                  <c:v>43133</c:v>
                </c:pt>
                <c:pt idx="701">
                  <c:v>43136</c:v>
                </c:pt>
                <c:pt idx="702">
                  <c:v>43140</c:v>
                </c:pt>
                <c:pt idx="703">
                  <c:v>43150</c:v>
                </c:pt>
                <c:pt idx="704">
                  <c:v>43154</c:v>
                </c:pt>
                <c:pt idx="705">
                  <c:v>43161</c:v>
                </c:pt>
                <c:pt idx="706">
                  <c:v>43168</c:v>
                </c:pt>
                <c:pt idx="707">
                  <c:v>43175</c:v>
                </c:pt>
                <c:pt idx="708">
                  <c:v>43182</c:v>
                </c:pt>
                <c:pt idx="709">
                  <c:v>43196</c:v>
                </c:pt>
                <c:pt idx="710">
                  <c:v>43203</c:v>
                </c:pt>
                <c:pt idx="711">
                  <c:v>43217</c:v>
                </c:pt>
                <c:pt idx="712">
                  <c:v>43224</c:v>
                </c:pt>
                <c:pt idx="713">
                  <c:v>43231</c:v>
                </c:pt>
                <c:pt idx="714">
                  <c:v>43238</c:v>
                </c:pt>
                <c:pt idx="715">
                  <c:v>43245</c:v>
                </c:pt>
                <c:pt idx="716">
                  <c:v>43252</c:v>
                </c:pt>
                <c:pt idx="717">
                  <c:v>43259</c:v>
                </c:pt>
                <c:pt idx="718">
                  <c:v>43266</c:v>
                </c:pt>
                <c:pt idx="719">
                  <c:v>43273</c:v>
                </c:pt>
                <c:pt idx="720">
                  <c:v>43280</c:v>
                </c:pt>
                <c:pt idx="721">
                  <c:v>43287</c:v>
                </c:pt>
                <c:pt idx="722">
                  <c:v>43291</c:v>
                </c:pt>
                <c:pt idx="723">
                  <c:v>43294</c:v>
                </c:pt>
                <c:pt idx="724">
                  <c:v>43304</c:v>
                </c:pt>
                <c:pt idx="725">
                  <c:v>43308</c:v>
                </c:pt>
                <c:pt idx="726">
                  <c:v>43315</c:v>
                </c:pt>
                <c:pt idx="727">
                  <c:v>43322</c:v>
                </c:pt>
                <c:pt idx="728">
                  <c:v>43329</c:v>
                </c:pt>
                <c:pt idx="729">
                  <c:v>43336</c:v>
                </c:pt>
                <c:pt idx="730">
                  <c:v>43346</c:v>
                </c:pt>
                <c:pt idx="731">
                  <c:v>43350</c:v>
                </c:pt>
                <c:pt idx="732">
                  <c:v>43357</c:v>
                </c:pt>
                <c:pt idx="733">
                  <c:v>43364</c:v>
                </c:pt>
                <c:pt idx="734">
                  <c:v>43371</c:v>
                </c:pt>
                <c:pt idx="735">
                  <c:v>43378</c:v>
                </c:pt>
                <c:pt idx="736">
                  <c:v>43385</c:v>
                </c:pt>
                <c:pt idx="737">
                  <c:v>43388</c:v>
                </c:pt>
                <c:pt idx="738">
                  <c:v>43392</c:v>
                </c:pt>
                <c:pt idx="739">
                  <c:v>43399</c:v>
                </c:pt>
                <c:pt idx="740">
                  <c:v>43406</c:v>
                </c:pt>
                <c:pt idx="741">
                  <c:v>43413</c:v>
                </c:pt>
                <c:pt idx="742">
                  <c:v>43420</c:v>
                </c:pt>
                <c:pt idx="743">
                  <c:v>43427</c:v>
                </c:pt>
                <c:pt idx="744">
                  <c:v>43434</c:v>
                </c:pt>
                <c:pt idx="745">
                  <c:v>43441</c:v>
                </c:pt>
                <c:pt idx="746">
                  <c:v>43448</c:v>
                </c:pt>
                <c:pt idx="747">
                  <c:v>43455</c:v>
                </c:pt>
                <c:pt idx="748">
                  <c:v>43462</c:v>
                </c:pt>
                <c:pt idx="749">
                  <c:v>43476</c:v>
                </c:pt>
                <c:pt idx="750">
                  <c:v>43483</c:v>
                </c:pt>
                <c:pt idx="751">
                  <c:v>43490</c:v>
                </c:pt>
                <c:pt idx="752">
                  <c:v>43497</c:v>
                </c:pt>
                <c:pt idx="753">
                  <c:v>43504</c:v>
                </c:pt>
                <c:pt idx="754">
                  <c:v>43511</c:v>
                </c:pt>
                <c:pt idx="755">
                  <c:v>43518</c:v>
                </c:pt>
                <c:pt idx="756">
                  <c:v>43528</c:v>
                </c:pt>
                <c:pt idx="757">
                  <c:v>43531</c:v>
                </c:pt>
                <c:pt idx="758">
                  <c:v>43542</c:v>
                </c:pt>
                <c:pt idx="759">
                  <c:v>43546</c:v>
                </c:pt>
                <c:pt idx="760">
                  <c:v>43556</c:v>
                </c:pt>
                <c:pt idx="761">
                  <c:v>43560</c:v>
                </c:pt>
                <c:pt idx="762">
                  <c:v>43567</c:v>
                </c:pt>
                <c:pt idx="763">
                  <c:v>43574</c:v>
                </c:pt>
                <c:pt idx="764">
                  <c:v>43581</c:v>
                </c:pt>
                <c:pt idx="765">
                  <c:v>43588</c:v>
                </c:pt>
                <c:pt idx="766">
                  <c:v>43593</c:v>
                </c:pt>
                <c:pt idx="767">
                  <c:v>43602</c:v>
                </c:pt>
                <c:pt idx="768">
                  <c:v>43609</c:v>
                </c:pt>
                <c:pt idx="769">
                  <c:v>43616</c:v>
                </c:pt>
                <c:pt idx="770">
                  <c:v>43623</c:v>
                </c:pt>
                <c:pt idx="771">
                  <c:v>43630</c:v>
                </c:pt>
                <c:pt idx="772">
                  <c:v>43637</c:v>
                </c:pt>
                <c:pt idx="773">
                  <c:v>43644</c:v>
                </c:pt>
                <c:pt idx="774">
                  <c:v>43651</c:v>
                </c:pt>
                <c:pt idx="775">
                  <c:v>43654</c:v>
                </c:pt>
              </c:numCache>
            </c:numRef>
          </c:cat>
          <c:val>
            <c:numRef>
              <c:f>Sheet1!$I$3:$I$778</c:f>
              <c:numCache>
                <c:formatCode>_-* #,##0_-;\-* #,##0_-;_-* "-"??_-;_-@_-</c:formatCode>
                <c:ptCount val="776"/>
                <c:pt idx="0">
                  <c:v>5600</c:v>
                </c:pt>
                <c:pt idx="1">
                  <c:v>5600</c:v>
                </c:pt>
                <c:pt idx="2">
                  <c:v>5600</c:v>
                </c:pt>
                <c:pt idx="3">
                  <c:v>5600</c:v>
                </c:pt>
                <c:pt idx="4">
                  <c:v>5900</c:v>
                </c:pt>
                <c:pt idx="5">
                  <c:v>5900</c:v>
                </c:pt>
                <c:pt idx="6">
                  <c:v>6100</c:v>
                </c:pt>
                <c:pt idx="7">
                  <c:v>6100</c:v>
                </c:pt>
                <c:pt idx="8">
                  <c:v>6450</c:v>
                </c:pt>
                <c:pt idx="9">
                  <c:v>6450</c:v>
                </c:pt>
                <c:pt idx="10">
                  <c:v>6600</c:v>
                </c:pt>
                <c:pt idx="11">
                  <c:v>6600</c:v>
                </c:pt>
                <c:pt idx="12">
                  <c:v>6850</c:v>
                </c:pt>
                <c:pt idx="13">
                  <c:v>6850</c:v>
                </c:pt>
                <c:pt idx="14">
                  <c:v>6850</c:v>
                </c:pt>
                <c:pt idx="15">
                  <c:v>7150</c:v>
                </c:pt>
                <c:pt idx="16">
                  <c:v>7150</c:v>
                </c:pt>
                <c:pt idx="17">
                  <c:v>7650</c:v>
                </c:pt>
                <c:pt idx="18">
                  <c:v>7650</c:v>
                </c:pt>
                <c:pt idx="19">
                  <c:v>7850</c:v>
                </c:pt>
                <c:pt idx="20">
                  <c:v>7850</c:v>
                </c:pt>
                <c:pt idx="21">
                  <c:v>7950</c:v>
                </c:pt>
                <c:pt idx="22">
                  <c:v>7950</c:v>
                </c:pt>
                <c:pt idx="23">
                  <c:v>8100</c:v>
                </c:pt>
                <c:pt idx="24">
                  <c:v>8100</c:v>
                </c:pt>
                <c:pt idx="25">
                  <c:v>8300</c:v>
                </c:pt>
                <c:pt idx="26">
                  <c:v>8300</c:v>
                </c:pt>
                <c:pt idx="27">
                  <c:v>8350</c:v>
                </c:pt>
                <c:pt idx="28">
                  <c:v>8350</c:v>
                </c:pt>
                <c:pt idx="29">
                  <c:v>8400</c:v>
                </c:pt>
                <c:pt idx="30">
                  <c:v>8400</c:v>
                </c:pt>
                <c:pt idx="31">
                  <c:v>8400</c:v>
                </c:pt>
                <c:pt idx="32">
                  <c:v>8400</c:v>
                </c:pt>
                <c:pt idx="33">
                  <c:v>8350</c:v>
                </c:pt>
                <c:pt idx="34">
                  <c:v>8350</c:v>
                </c:pt>
                <c:pt idx="35">
                  <c:v>8200</c:v>
                </c:pt>
                <c:pt idx="36">
                  <c:v>8200</c:v>
                </c:pt>
                <c:pt idx="37">
                  <c:v>8050</c:v>
                </c:pt>
                <c:pt idx="38">
                  <c:v>8050</c:v>
                </c:pt>
                <c:pt idx="39">
                  <c:v>8050</c:v>
                </c:pt>
                <c:pt idx="40">
                  <c:v>8050</c:v>
                </c:pt>
                <c:pt idx="41">
                  <c:v>7875</c:v>
                </c:pt>
                <c:pt idx="42">
                  <c:v>7875</c:v>
                </c:pt>
                <c:pt idx="43">
                  <c:v>7650</c:v>
                </c:pt>
                <c:pt idx="44">
                  <c:v>7650</c:v>
                </c:pt>
                <c:pt idx="45">
                  <c:v>7350</c:v>
                </c:pt>
                <c:pt idx="46">
                  <c:v>7350</c:v>
                </c:pt>
                <c:pt idx="47">
                  <c:v>6900</c:v>
                </c:pt>
                <c:pt idx="48">
                  <c:v>6900</c:v>
                </c:pt>
                <c:pt idx="49">
                  <c:v>6700</c:v>
                </c:pt>
                <c:pt idx="50">
                  <c:v>6700</c:v>
                </c:pt>
                <c:pt idx="51">
                  <c:v>6600</c:v>
                </c:pt>
                <c:pt idx="52">
                  <c:v>6600</c:v>
                </c:pt>
                <c:pt idx="53">
                  <c:v>6350</c:v>
                </c:pt>
                <c:pt idx="54">
                  <c:v>6350</c:v>
                </c:pt>
                <c:pt idx="55">
                  <c:v>5550</c:v>
                </c:pt>
                <c:pt idx="56">
                  <c:v>5550</c:v>
                </c:pt>
                <c:pt idx="57">
                  <c:v>5200</c:v>
                </c:pt>
                <c:pt idx="58">
                  <c:v>5200</c:v>
                </c:pt>
                <c:pt idx="59">
                  <c:v>4900</c:v>
                </c:pt>
                <c:pt idx="60">
                  <c:v>4900</c:v>
                </c:pt>
                <c:pt idx="61">
                  <c:v>4200</c:v>
                </c:pt>
                <c:pt idx="62">
                  <c:v>4200</c:v>
                </c:pt>
                <c:pt idx="63">
                  <c:v>4000</c:v>
                </c:pt>
                <c:pt idx="64">
                  <c:v>4000</c:v>
                </c:pt>
                <c:pt idx="65">
                  <c:v>3750</c:v>
                </c:pt>
                <c:pt idx="66">
                  <c:v>3750</c:v>
                </c:pt>
                <c:pt idx="67">
                  <c:v>3650</c:v>
                </c:pt>
                <c:pt idx="68">
                  <c:v>3650</c:v>
                </c:pt>
                <c:pt idx="69">
                  <c:v>3575</c:v>
                </c:pt>
                <c:pt idx="70">
                  <c:v>3575</c:v>
                </c:pt>
                <c:pt idx="71">
                  <c:v>3625</c:v>
                </c:pt>
                <c:pt idx="72">
                  <c:v>3625</c:v>
                </c:pt>
                <c:pt idx="73">
                  <c:v>3650</c:v>
                </c:pt>
                <c:pt idx="74">
                  <c:v>3650</c:v>
                </c:pt>
                <c:pt idx="75">
                  <c:v>3600</c:v>
                </c:pt>
                <c:pt idx="76">
                  <c:v>3600</c:v>
                </c:pt>
                <c:pt idx="77">
                  <c:v>3500</c:v>
                </c:pt>
                <c:pt idx="78">
                  <c:v>3500</c:v>
                </c:pt>
                <c:pt idx="79">
                  <c:v>3450</c:v>
                </c:pt>
                <c:pt idx="80">
                  <c:v>3450</c:v>
                </c:pt>
                <c:pt idx="81">
                  <c:v>3400</c:v>
                </c:pt>
                <c:pt idx="82">
                  <c:v>3400</c:v>
                </c:pt>
                <c:pt idx="83">
                  <c:v>3300</c:v>
                </c:pt>
                <c:pt idx="84">
                  <c:v>3300</c:v>
                </c:pt>
                <c:pt idx="85">
                  <c:v>3150</c:v>
                </c:pt>
                <c:pt idx="86">
                  <c:v>3150</c:v>
                </c:pt>
                <c:pt idx="87">
                  <c:v>2950</c:v>
                </c:pt>
                <c:pt idx="88">
                  <c:v>2950</c:v>
                </c:pt>
                <c:pt idx="89">
                  <c:v>2900</c:v>
                </c:pt>
                <c:pt idx="90">
                  <c:v>2900</c:v>
                </c:pt>
                <c:pt idx="91">
                  <c:v>2750</c:v>
                </c:pt>
                <c:pt idx="92">
                  <c:v>2750</c:v>
                </c:pt>
                <c:pt idx="93">
                  <c:v>2550</c:v>
                </c:pt>
                <c:pt idx="94">
                  <c:v>2550</c:v>
                </c:pt>
                <c:pt idx="95">
                  <c:v>2500</c:v>
                </c:pt>
                <c:pt idx="96">
                  <c:v>2500</c:v>
                </c:pt>
                <c:pt idx="97">
                  <c:v>2550</c:v>
                </c:pt>
                <c:pt idx="98">
                  <c:v>2550</c:v>
                </c:pt>
                <c:pt idx="99">
                  <c:v>2550</c:v>
                </c:pt>
                <c:pt idx="100">
                  <c:v>2550</c:v>
                </c:pt>
                <c:pt idx="101">
                  <c:v>2600</c:v>
                </c:pt>
                <c:pt idx="102">
                  <c:v>2600</c:v>
                </c:pt>
                <c:pt idx="103">
                  <c:v>2600</c:v>
                </c:pt>
                <c:pt idx="104">
                  <c:v>2600</c:v>
                </c:pt>
                <c:pt idx="105">
                  <c:v>2600</c:v>
                </c:pt>
                <c:pt idx="106">
                  <c:v>2600</c:v>
                </c:pt>
                <c:pt idx="107">
                  <c:v>2650</c:v>
                </c:pt>
                <c:pt idx="108">
                  <c:v>2650</c:v>
                </c:pt>
                <c:pt idx="109">
                  <c:v>3350</c:v>
                </c:pt>
                <c:pt idx="110">
                  <c:v>3350</c:v>
                </c:pt>
                <c:pt idx="111">
                  <c:v>3600</c:v>
                </c:pt>
                <c:pt idx="112">
                  <c:v>3600</c:v>
                </c:pt>
                <c:pt idx="113">
                  <c:v>3850</c:v>
                </c:pt>
                <c:pt idx="114">
                  <c:v>3850</c:v>
                </c:pt>
                <c:pt idx="115">
                  <c:v>3900</c:v>
                </c:pt>
                <c:pt idx="116">
                  <c:v>3900</c:v>
                </c:pt>
                <c:pt idx="117">
                  <c:v>3700</c:v>
                </c:pt>
                <c:pt idx="118">
                  <c:v>3700</c:v>
                </c:pt>
                <c:pt idx="119">
                  <c:v>3650</c:v>
                </c:pt>
                <c:pt idx="120">
                  <c:v>3650</c:v>
                </c:pt>
                <c:pt idx="121">
                  <c:v>3550</c:v>
                </c:pt>
                <c:pt idx="122">
                  <c:v>3550</c:v>
                </c:pt>
                <c:pt idx="123">
                  <c:v>3550</c:v>
                </c:pt>
                <c:pt idx="124">
                  <c:v>3550</c:v>
                </c:pt>
                <c:pt idx="125">
                  <c:v>3500</c:v>
                </c:pt>
                <c:pt idx="126">
                  <c:v>3500</c:v>
                </c:pt>
                <c:pt idx="127">
                  <c:v>3350</c:v>
                </c:pt>
                <c:pt idx="128">
                  <c:v>3350</c:v>
                </c:pt>
                <c:pt idx="129">
                  <c:v>3300</c:v>
                </c:pt>
                <c:pt idx="130">
                  <c:v>3300</c:v>
                </c:pt>
                <c:pt idx="131">
                  <c:v>3300</c:v>
                </c:pt>
                <c:pt idx="132">
                  <c:v>3300</c:v>
                </c:pt>
                <c:pt idx="133">
                  <c:v>3150</c:v>
                </c:pt>
                <c:pt idx="134">
                  <c:v>3150</c:v>
                </c:pt>
                <c:pt idx="135">
                  <c:v>3150</c:v>
                </c:pt>
                <c:pt idx="136">
                  <c:v>3150</c:v>
                </c:pt>
                <c:pt idx="137">
                  <c:v>3300</c:v>
                </c:pt>
                <c:pt idx="138">
                  <c:v>3300</c:v>
                </c:pt>
                <c:pt idx="139">
                  <c:v>3500</c:v>
                </c:pt>
                <c:pt idx="140">
                  <c:v>3500</c:v>
                </c:pt>
                <c:pt idx="141">
                  <c:v>3625</c:v>
                </c:pt>
                <c:pt idx="142">
                  <c:v>3625</c:v>
                </c:pt>
                <c:pt idx="143">
                  <c:v>3750</c:v>
                </c:pt>
                <c:pt idx="144">
                  <c:v>3750</c:v>
                </c:pt>
                <c:pt idx="145">
                  <c:v>3850</c:v>
                </c:pt>
                <c:pt idx="146">
                  <c:v>3850</c:v>
                </c:pt>
                <c:pt idx="147">
                  <c:v>3850</c:v>
                </c:pt>
                <c:pt idx="148">
                  <c:v>3850</c:v>
                </c:pt>
                <c:pt idx="149">
                  <c:v>3850</c:v>
                </c:pt>
                <c:pt idx="150">
                  <c:v>3850</c:v>
                </c:pt>
                <c:pt idx="151">
                  <c:v>3800</c:v>
                </c:pt>
                <c:pt idx="152">
                  <c:v>3800</c:v>
                </c:pt>
                <c:pt idx="153">
                  <c:v>3750</c:v>
                </c:pt>
                <c:pt idx="154">
                  <c:v>3750</c:v>
                </c:pt>
                <c:pt idx="155">
                  <c:v>3700</c:v>
                </c:pt>
                <c:pt idx="156">
                  <c:v>3700</c:v>
                </c:pt>
                <c:pt idx="157">
                  <c:v>3300</c:v>
                </c:pt>
                <c:pt idx="158">
                  <c:v>3300</c:v>
                </c:pt>
                <c:pt idx="159">
                  <c:v>3200</c:v>
                </c:pt>
                <c:pt idx="160">
                  <c:v>3200</c:v>
                </c:pt>
                <c:pt idx="161">
                  <c:v>3000</c:v>
                </c:pt>
                <c:pt idx="162">
                  <c:v>3000</c:v>
                </c:pt>
                <c:pt idx="163">
                  <c:v>2900</c:v>
                </c:pt>
                <c:pt idx="164">
                  <c:v>2900</c:v>
                </c:pt>
                <c:pt idx="165">
                  <c:v>2900</c:v>
                </c:pt>
                <c:pt idx="166">
                  <c:v>2900</c:v>
                </c:pt>
                <c:pt idx="167">
                  <c:v>2800</c:v>
                </c:pt>
                <c:pt idx="168">
                  <c:v>2800</c:v>
                </c:pt>
                <c:pt idx="169">
                  <c:v>2750</c:v>
                </c:pt>
                <c:pt idx="170">
                  <c:v>2750</c:v>
                </c:pt>
                <c:pt idx="171">
                  <c:v>2750</c:v>
                </c:pt>
                <c:pt idx="172">
                  <c:v>2750</c:v>
                </c:pt>
                <c:pt idx="173">
                  <c:v>2600</c:v>
                </c:pt>
                <c:pt idx="174">
                  <c:v>2600</c:v>
                </c:pt>
                <c:pt idx="175">
                  <c:v>2600</c:v>
                </c:pt>
                <c:pt idx="176">
                  <c:v>2600</c:v>
                </c:pt>
                <c:pt idx="177">
                  <c:v>2550</c:v>
                </c:pt>
                <c:pt idx="178">
                  <c:v>2550</c:v>
                </c:pt>
                <c:pt idx="179">
                  <c:v>2400</c:v>
                </c:pt>
                <c:pt idx="180">
                  <c:v>2400</c:v>
                </c:pt>
                <c:pt idx="181">
                  <c:v>2400</c:v>
                </c:pt>
                <c:pt idx="182">
                  <c:v>2400</c:v>
                </c:pt>
                <c:pt idx="183">
                  <c:v>2400</c:v>
                </c:pt>
                <c:pt idx="184">
                  <c:v>2400</c:v>
                </c:pt>
                <c:pt idx="185">
                  <c:v>2450</c:v>
                </c:pt>
                <c:pt idx="186">
                  <c:v>2450</c:v>
                </c:pt>
                <c:pt idx="187">
                  <c:v>2550</c:v>
                </c:pt>
                <c:pt idx="188">
                  <c:v>2550</c:v>
                </c:pt>
                <c:pt idx="189">
                  <c:v>2650</c:v>
                </c:pt>
                <c:pt idx="190">
                  <c:v>2650</c:v>
                </c:pt>
                <c:pt idx="191">
                  <c:v>2750</c:v>
                </c:pt>
                <c:pt idx="192">
                  <c:v>2750</c:v>
                </c:pt>
                <c:pt idx="193">
                  <c:v>2900</c:v>
                </c:pt>
                <c:pt idx="194">
                  <c:v>2900</c:v>
                </c:pt>
                <c:pt idx="195">
                  <c:v>2900</c:v>
                </c:pt>
                <c:pt idx="196">
                  <c:v>2900</c:v>
                </c:pt>
                <c:pt idx="197">
                  <c:v>2900</c:v>
                </c:pt>
                <c:pt idx="198">
                  <c:v>2900</c:v>
                </c:pt>
                <c:pt idx="199">
                  <c:v>2900</c:v>
                </c:pt>
                <c:pt idx="200">
                  <c:v>2900</c:v>
                </c:pt>
                <c:pt idx="201">
                  <c:v>3050</c:v>
                </c:pt>
                <c:pt idx="202">
                  <c:v>3050</c:v>
                </c:pt>
                <c:pt idx="203">
                  <c:v>3050</c:v>
                </c:pt>
                <c:pt idx="204">
                  <c:v>3050</c:v>
                </c:pt>
                <c:pt idx="205">
                  <c:v>3100</c:v>
                </c:pt>
                <c:pt idx="206">
                  <c:v>3100</c:v>
                </c:pt>
                <c:pt idx="207">
                  <c:v>3100</c:v>
                </c:pt>
                <c:pt idx="208">
                  <c:v>3100</c:v>
                </c:pt>
                <c:pt idx="209">
                  <c:v>3100</c:v>
                </c:pt>
                <c:pt idx="210">
                  <c:v>3100</c:v>
                </c:pt>
                <c:pt idx="211">
                  <c:v>3125</c:v>
                </c:pt>
                <c:pt idx="212">
                  <c:v>3125</c:v>
                </c:pt>
                <c:pt idx="213">
                  <c:v>3175</c:v>
                </c:pt>
                <c:pt idx="214">
                  <c:v>3175</c:v>
                </c:pt>
                <c:pt idx="215">
                  <c:v>3175</c:v>
                </c:pt>
                <c:pt idx="216">
                  <c:v>3175</c:v>
                </c:pt>
                <c:pt idx="217">
                  <c:v>3100</c:v>
                </c:pt>
                <c:pt idx="218">
                  <c:v>3100</c:v>
                </c:pt>
                <c:pt idx="219">
                  <c:v>3100</c:v>
                </c:pt>
                <c:pt idx="220">
                  <c:v>3100</c:v>
                </c:pt>
                <c:pt idx="221">
                  <c:v>2950</c:v>
                </c:pt>
                <c:pt idx="222">
                  <c:v>2950</c:v>
                </c:pt>
                <c:pt idx="223">
                  <c:v>2925</c:v>
                </c:pt>
                <c:pt idx="224">
                  <c:v>2925</c:v>
                </c:pt>
                <c:pt idx="225">
                  <c:v>2925</c:v>
                </c:pt>
                <c:pt idx="226">
                  <c:v>2925</c:v>
                </c:pt>
                <c:pt idx="227">
                  <c:v>2900</c:v>
                </c:pt>
                <c:pt idx="228">
                  <c:v>2900</c:v>
                </c:pt>
                <c:pt idx="229">
                  <c:v>2850</c:v>
                </c:pt>
                <c:pt idx="230">
                  <c:v>2850</c:v>
                </c:pt>
                <c:pt idx="231">
                  <c:v>2850</c:v>
                </c:pt>
                <c:pt idx="232">
                  <c:v>2850</c:v>
                </c:pt>
                <c:pt idx="233">
                  <c:v>2825</c:v>
                </c:pt>
                <c:pt idx="234">
                  <c:v>2825</c:v>
                </c:pt>
                <c:pt idx="235">
                  <c:v>2800</c:v>
                </c:pt>
                <c:pt idx="236">
                  <c:v>2800</c:v>
                </c:pt>
                <c:pt idx="237">
                  <c:v>2775</c:v>
                </c:pt>
                <c:pt idx="238">
                  <c:v>2775</c:v>
                </c:pt>
                <c:pt idx="239">
                  <c:v>2750</c:v>
                </c:pt>
                <c:pt idx="240">
                  <c:v>2750</c:v>
                </c:pt>
                <c:pt idx="241">
                  <c:v>2750</c:v>
                </c:pt>
                <c:pt idx="242">
                  <c:v>2750</c:v>
                </c:pt>
                <c:pt idx="243">
                  <c:v>2900</c:v>
                </c:pt>
                <c:pt idx="244">
                  <c:v>2900</c:v>
                </c:pt>
                <c:pt idx="245">
                  <c:v>2900</c:v>
                </c:pt>
                <c:pt idx="246">
                  <c:v>2900</c:v>
                </c:pt>
                <c:pt idx="247">
                  <c:v>2950</c:v>
                </c:pt>
                <c:pt idx="248">
                  <c:v>2950</c:v>
                </c:pt>
                <c:pt idx="249">
                  <c:v>2975</c:v>
                </c:pt>
                <c:pt idx="250">
                  <c:v>2975</c:v>
                </c:pt>
                <c:pt idx="251">
                  <c:v>3025</c:v>
                </c:pt>
                <c:pt idx="252">
                  <c:v>3025</c:v>
                </c:pt>
                <c:pt idx="253">
                  <c:v>3025</c:v>
                </c:pt>
                <c:pt idx="254">
                  <c:v>3025</c:v>
                </c:pt>
                <c:pt idx="255">
                  <c:v>3025</c:v>
                </c:pt>
                <c:pt idx="256">
                  <c:v>3025</c:v>
                </c:pt>
                <c:pt idx="257">
                  <c:v>3050</c:v>
                </c:pt>
                <c:pt idx="258">
                  <c:v>3050</c:v>
                </c:pt>
                <c:pt idx="259">
                  <c:v>3100</c:v>
                </c:pt>
                <c:pt idx="260">
                  <c:v>3100</c:v>
                </c:pt>
                <c:pt idx="261">
                  <c:v>3350</c:v>
                </c:pt>
                <c:pt idx="262">
                  <c:v>3350</c:v>
                </c:pt>
                <c:pt idx="263">
                  <c:v>4300</c:v>
                </c:pt>
                <c:pt idx="264">
                  <c:v>4300</c:v>
                </c:pt>
                <c:pt idx="265">
                  <c:v>4950</c:v>
                </c:pt>
                <c:pt idx="266">
                  <c:v>4950</c:v>
                </c:pt>
                <c:pt idx="267">
                  <c:v>5700</c:v>
                </c:pt>
                <c:pt idx="268">
                  <c:v>5700</c:v>
                </c:pt>
                <c:pt idx="269">
                  <c:v>5600</c:v>
                </c:pt>
                <c:pt idx="270">
                  <c:v>5600</c:v>
                </c:pt>
                <c:pt idx="271">
                  <c:v>5350</c:v>
                </c:pt>
                <c:pt idx="272">
                  <c:v>5350</c:v>
                </c:pt>
                <c:pt idx="273">
                  <c:v>5300</c:v>
                </c:pt>
                <c:pt idx="274">
                  <c:v>5300</c:v>
                </c:pt>
                <c:pt idx="275">
                  <c:v>5300</c:v>
                </c:pt>
                <c:pt idx="276">
                  <c:v>5300</c:v>
                </c:pt>
                <c:pt idx="277">
                  <c:v>5300</c:v>
                </c:pt>
                <c:pt idx="278">
                  <c:v>5300</c:v>
                </c:pt>
                <c:pt idx="279">
                  <c:v>5550</c:v>
                </c:pt>
                <c:pt idx="280">
                  <c:v>5550</c:v>
                </c:pt>
                <c:pt idx="281">
                  <c:v>5550</c:v>
                </c:pt>
                <c:pt idx="282">
                  <c:v>5575</c:v>
                </c:pt>
                <c:pt idx="283">
                  <c:v>5575</c:v>
                </c:pt>
                <c:pt idx="284">
                  <c:v>5650</c:v>
                </c:pt>
                <c:pt idx="285">
                  <c:v>5650</c:v>
                </c:pt>
                <c:pt idx="286">
                  <c:v>5750</c:v>
                </c:pt>
                <c:pt idx="287">
                  <c:v>5750</c:v>
                </c:pt>
                <c:pt idx="288">
                  <c:v>5750</c:v>
                </c:pt>
                <c:pt idx="289">
                  <c:v>5750</c:v>
                </c:pt>
                <c:pt idx="290">
                  <c:v>5850</c:v>
                </c:pt>
                <c:pt idx="291">
                  <c:v>5850</c:v>
                </c:pt>
                <c:pt idx="292">
                  <c:v>5850</c:v>
                </c:pt>
                <c:pt idx="293">
                  <c:v>6150</c:v>
                </c:pt>
                <c:pt idx="294">
                  <c:v>6150</c:v>
                </c:pt>
                <c:pt idx="295">
                  <c:v>6250</c:v>
                </c:pt>
                <c:pt idx="296">
                  <c:v>6250</c:v>
                </c:pt>
                <c:pt idx="297">
                  <c:v>6350</c:v>
                </c:pt>
                <c:pt idx="298">
                  <c:v>6350</c:v>
                </c:pt>
                <c:pt idx="299">
                  <c:v>6500</c:v>
                </c:pt>
                <c:pt idx="300">
                  <c:v>6500</c:v>
                </c:pt>
                <c:pt idx="301">
                  <c:v>6700</c:v>
                </c:pt>
                <c:pt idx="302">
                  <c:v>6700</c:v>
                </c:pt>
                <c:pt idx="303">
                  <c:v>6700</c:v>
                </c:pt>
                <c:pt idx="304">
                  <c:v>6700</c:v>
                </c:pt>
                <c:pt idx="305">
                  <c:v>6700</c:v>
                </c:pt>
                <c:pt idx="306">
                  <c:v>6700</c:v>
                </c:pt>
                <c:pt idx="307">
                  <c:v>6700</c:v>
                </c:pt>
                <c:pt idx="308">
                  <c:v>6700</c:v>
                </c:pt>
                <c:pt idx="309">
                  <c:v>6900</c:v>
                </c:pt>
                <c:pt idx="310">
                  <c:v>6900</c:v>
                </c:pt>
                <c:pt idx="311">
                  <c:v>7100</c:v>
                </c:pt>
                <c:pt idx="312">
                  <c:v>7100</c:v>
                </c:pt>
                <c:pt idx="313">
                  <c:v>7250</c:v>
                </c:pt>
                <c:pt idx="314">
                  <c:v>7250</c:v>
                </c:pt>
                <c:pt idx="315">
                  <c:v>7250</c:v>
                </c:pt>
                <c:pt idx="316">
                  <c:v>7250</c:v>
                </c:pt>
                <c:pt idx="317">
                  <c:v>7050</c:v>
                </c:pt>
                <c:pt idx="318">
                  <c:v>7050</c:v>
                </c:pt>
                <c:pt idx="319">
                  <c:v>7050</c:v>
                </c:pt>
                <c:pt idx="320">
                  <c:v>7050</c:v>
                </c:pt>
                <c:pt idx="321">
                  <c:v>7050</c:v>
                </c:pt>
                <c:pt idx="322">
                  <c:v>7050</c:v>
                </c:pt>
                <c:pt idx="323">
                  <c:v>7000</c:v>
                </c:pt>
                <c:pt idx="324">
                  <c:v>7000</c:v>
                </c:pt>
                <c:pt idx="325">
                  <c:v>7000</c:v>
                </c:pt>
                <c:pt idx="326">
                  <c:v>6600</c:v>
                </c:pt>
                <c:pt idx="327">
                  <c:v>6600</c:v>
                </c:pt>
                <c:pt idx="328">
                  <c:v>6250</c:v>
                </c:pt>
                <c:pt idx="329">
                  <c:v>6250</c:v>
                </c:pt>
                <c:pt idx="330">
                  <c:v>5850</c:v>
                </c:pt>
                <c:pt idx="331">
                  <c:v>5850</c:v>
                </c:pt>
                <c:pt idx="332">
                  <c:v>5600</c:v>
                </c:pt>
                <c:pt idx="333">
                  <c:v>5600</c:v>
                </c:pt>
                <c:pt idx="334">
                  <c:v>5500</c:v>
                </c:pt>
                <c:pt idx="335">
                  <c:v>5500</c:v>
                </c:pt>
                <c:pt idx="336">
                  <c:v>5400</c:v>
                </c:pt>
                <c:pt idx="337">
                  <c:v>5400</c:v>
                </c:pt>
                <c:pt idx="338">
                  <c:v>5300</c:v>
                </c:pt>
                <c:pt idx="339">
                  <c:v>5300</c:v>
                </c:pt>
                <c:pt idx="340">
                  <c:v>5250</c:v>
                </c:pt>
                <c:pt idx="341">
                  <c:v>5250</c:v>
                </c:pt>
                <c:pt idx="342">
                  <c:v>5250</c:v>
                </c:pt>
                <c:pt idx="343">
                  <c:v>5250</c:v>
                </c:pt>
                <c:pt idx="344">
                  <c:v>5250</c:v>
                </c:pt>
                <c:pt idx="345">
                  <c:v>5250</c:v>
                </c:pt>
                <c:pt idx="346">
                  <c:v>5250</c:v>
                </c:pt>
                <c:pt idx="347">
                  <c:v>5250</c:v>
                </c:pt>
                <c:pt idx="348">
                  <c:v>5400</c:v>
                </c:pt>
                <c:pt idx="349">
                  <c:v>5400</c:v>
                </c:pt>
                <c:pt idx="350">
                  <c:v>5450</c:v>
                </c:pt>
                <c:pt idx="351">
                  <c:v>5450</c:v>
                </c:pt>
                <c:pt idx="352">
                  <c:v>5600</c:v>
                </c:pt>
                <c:pt idx="353">
                  <c:v>5600</c:v>
                </c:pt>
                <c:pt idx="354">
                  <c:v>5600</c:v>
                </c:pt>
                <c:pt idx="355">
                  <c:v>5600</c:v>
                </c:pt>
                <c:pt idx="356">
                  <c:v>5500</c:v>
                </c:pt>
                <c:pt idx="357">
                  <c:v>5500</c:v>
                </c:pt>
                <c:pt idx="358">
                  <c:v>5350</c:v>
                </c:pt>
                <c:pt idx="359">
                  <c:v>5350</c:v>
                </c:pt>
                <c:pt idx="360">
                  <c:v>5150</c:v>
                </c:pt>
                <c:pt idx="361">
                  <c:v>5150</c:v>
                </c:pt>
                <c:pt idx="362">
                  <c:v>4850</c:v>
                </c:pt>
                <c:pt idx="363">
                  <c:v>4850</c:v>
                </c:pt>
                <c:pt idx="364">
                  <c:v>4450</c:v>
                </c:pt>
                <c:pt idx="365">
                  <c:v>4450</c:v>
                </c:pt>
                <c:pt idx="366">
                  <c:v>4350</c:v>
                </c:pt>
                <c:pt idx="367">
                  <c:v>4350</c:v>
                </c:pt>
                <c:pt idx="368">
                  <c:v>4400</c:v>
                </c:pt>
                <c:pt idx="369">
                  <c:v>4400</c:v>
                </c:pt>
                <c:pt idx="370">
                  <c:v>4400</c:v>
                </c:pt>
                <c:pt idx="371">
                  <c:v>4400</c:v>
                </c:pt>
                <c:pt idx="372">
                  <c:v>4400</c:v>
                </c:pt>
                <c:pt idx="373">
                  <c:v>4400</c:v>
                </c:pt>
                <c:pt idx="374">
                  <c:v>4600</c:v>
                </c:pt>
                <c:pt idx="375">
                  <c:v>4600</c:v>
                </c:pt>
                <c:pt idx="376">
                  <c:v>4600</c:v>
                </c:pt>
                <c:pt idx="377">
                  <c:v>4600</c:v>
                </c:pt>
                <c:pt idx="378">
                  <c:v>4625</c:v>
                </c:pt>
                <c:pt idx="379">
                  <c:v>4625</c:v>
                </c:pt>
                <c:pt idx="380">
                  <c:v>4625</c:v>
                </c:pt>
                <c:pt idx="381">
                  <c:v>4625</c:v>
                </c:pt>
                <c:pt idx="382">
                  <c:v>4625</c:v>
                </c:pt>
                <c:pt idx="383">
                  <c:v>4625</c:v>
                </c:pt>
                <c:pt idx="384">
                  <c:v>4575</c:v>
                </c:pt>
                <c:pt idx="385">
                  <c:v>4500</c:v>
                </c:pt>
                <c:pt idx="386">
                  <c:v>4450</c:v>
                </c:pt>
                <c:pt idx="387">
                  <c:v>4450</c:v>
                </c:pt>
                <c:pt idx="388">
                  <c:v>4500</c:v>
                </c:pt>
                <c:pt idx="389">
                  <c:v>4600</c:v>
                </c:pt>
                <c:pt idx="390">
                  <c:v>4600</c:v>
                </c:pt>
                <c:pt idx="391">
                  <c:v>4600</c:v>
                </c:pt>
                <c:pt idx="392">
                  <c:v>4600</c:v>
                </c:pt>
                <c:pt idx="393">
                  <c:v>4650</c:v>
                </c:pt>
                <c:pt idx="394">
                  <c:v>4750</c:v>
                </c:pt>
                <c:pt idx="395">
                  <c:v>4750</c:v>
                </c:pt>
                <c:pt idx="396">
                  <c:v>4750</c:v>
                </c:pt>
                <c:pt idx="397">
                  <c:v>4800</c:v>
                </c:pt>
                <c:pt idx="398">
                  <c:v>5100</c:v>
                </c:pt>
                <c:pt idx="399">
                  <c:v>5100</c:v>
                </c:pt>
                <c:pt idx="400">
                  <c:v>5100</c:v>
                </c:pt>
                <c:pt idx="401">
                  <c:v>5250</c:v>
                </c:pt>
                <c:pt idx="402">
                  <c:v>5400</c:v>
                </c:pt>
                <c:pt idx="403">
                  <c:v>5400</c:v>
                </c:pt>
                <c:pt idx="404">
                  <c:v>5500</c:v>
                </c:pt>
                <c:pt idx="405">
                  <c:v>5500</c:v>
                </c:pt>
                <c:pt idx="406">
                  <c:v>5500</c:v>
                </c:pt>
                <c:pt idx="407">
                  <c:v>5500</c:v>
                </c:pt>
                <c:pt idx="408">
                  <c:v>5400</c:v>
                </c:pt>
                <c:pt idx="409">
                  <c:v>5350</c:v>
                </c:pt>
                <c:pt idx="410">
                  <c:v>5450</c:v>
                </c:pt>
                <c:pt idx="411">
                  <c:v>5450</c:v>
                </c:pt>
                <c:pt idx="412">
                  <c:v>5450</c:v>
                </c:pt>
                <c:pt idx="413">
                  <c:v>5300</c:v>
                </c:pt>
                <c:pt idx="414">
                  <c:v>5450</c:v>
                </c:pt>
                <c:pt idx="415">
                  <c:v>5450</c:v>
                </c:pt>
                <c:pt idx="416">
                  <c:v>5600</c:v>
                </c:pt>
                <c:pt idx="417">
                  <c:v>5800</c:v>
                </c:pt>
                <c:pt idx="418">
                  <c:v>5900</c:v>
                </c:pt>
                <c:pt idx="419">
                  <c:v>5950</c:v>
                </c:pt>
                <c:pt idx="420">
                  <c:v>6600</c:v>
                </c:pt>
                <c:pt idx="421">
                  <c:v>6850</c:v>
                </c:pt>
                <c:pt idx="422">
                  <c:v>6900</c:v>
                </c:pt>
                <c:pt idx="423">
                  <c:v>7000</c:v>
                </c:pt>
                <c:pt idx="424">
                  <c:v>7150</c:v>
                </c:pt>
                <c:pt idx="425">
                  <c:v>7250</c:v>
                </c:pt>
                <c:pt idx="426">
                  <c:v>7350</c:v>
                </c:pt>
                <c:pt idx="427">
                  <c:v>7300</c:v>
                </c:pt>
                <c:pt idx="428">
                  <c:v>7300</c:v>
                </c:pt>
                <c:pt idx="429">
                  <c:v>7300</c:v>
                </c:pt>
                <c:pt idx="430">
                  <c:v>7650</c:v>
                </c:pt>
                <c:pt idx="431">
                  <c:v>8000</c:v>
                </c:pt>
                <c:pt idx="432">
                  <c:v>8550</c:v>
                </c:pt>
                <c:pt idx="433">
                  <c:v>8700</c:v>
                </c:pt>
                <c:pt idx="434">
                  <c:v>8750</c:v>
                </c:pt>
                <c:pt idx="435">
                  <c:v>8800</c:v>
                </c:pt>
                <c:pt idx="436">
                  <c:v>8950</c:v>
                </c:pt>
                <c:pt idx="437">
                  <c:v>8950</c:v>
                </c:pt>
                <c:pt idx="438">
                  <c:v>9050</c:v>
                </c:pt>
                <c:pt idx="439">
                  <c:v>9300</c:v>
                </c:pt>
                <c:pt idx="440">
                  <c:v>9450</c:v>
                </c:pt>
                <c:pt idx="441">
                  <c:v>9650</c:v>
                </c:pt>
                <c:pt idx="442">
                  <c:v>10000</c:v>
                </c:pt>
                <c:pt idx="443">
                  <c:v>10350</c:v>
                </c:pt>
                <c:pt idx="444">
                  <c:v>10650</c:v>
                </c:pt>
                <c:pt idx="445">
                  <c:v>10650</c:v>
                </c:pt>
                <c:pt idx="446">
                  <c:v>10800</c:v>
                </c:pt>
                <c:pt idx="447">
                  <c:v>10900</c:v>
                </c:pt>
                <c:pt idx="448">
                  <c:v>11050</c:v>
                </c:pt>
                <c:pt idx="449">
                  <c:v>11100</c:v>
                </c:pt>
                <c:pt idx="450">
                  <c:v>11000</c:v>
                </c:pt>
                <c:pt idx="451">
                  <c:v>10850</c:v>
                </c:pt>
                <c:pt idx="452">
                  <c:v>10750</c:v>
                </c:pt>
                <c:pt idx="453">
                  <c:v>10550</c:v>
                </c:pt>
                <c:pt idx="454">
                  <c:v>10450</c:v>
                </c:pt>
                <c:pt idx="455">
                  <c:v>10300</c:v>
                </c:pt>
                <c:pt idx="456">
                  <c:v>9950</c:v>
                </c:pt>
                <c:pt idx="457">
                  <c:v>9750</c:v>
                </c:pt>
                <c:pt idx="458">
                  <c:v>9500</c:v>
                </c:pt>
                <c:pt idx="459">
                  <c:v>9200</c:v>
                </c:pt>
                <c:pt idx="460">
                  <c:v>9000</c:v>
                </c:pt>
                <c:pt idx="461">
                  <c:v>8750</c:v>
                </c:pt>
                <c:pt idx="462">
                  <c:v>8650</c:v>
                </c:pt>
                <c:pt idx="463">
                  <c:v>8650</c:v>
                </c:pt>
                <c:pt idx="464">
                  <c:v>8650</c:v>
                </c:pt>
                <c:pt idx="465">
                  <c:v>8650</c:v>
                </c:pt>
                <c:pt idx="466">
                  <c:v>8650</c:v>
                </c:pt>
                <c:pt idx="467">
                  <c:v>7750</c:v>
                </c:pt>
                <c:pt idx="468">
                  <c:v>6350</c:v>
                </c:pt>
                <c:pt idx="469">
                  <c:v>5750</c:v>
                </c:pt>
                <c:pt idx="470">
                  <c:v>5600</c:v>
                </c:pt>
                <c:pt idx="471">
                  <c:v>5450</c:v>
                </c:pt>
                <c:pt idx="472">
                  <c:v>5400</c:v>
                </c:pt>
                <c:pt idx="473">
                  <c:v>5650</c:v>
                </c:pt>
                <c:pt idx="474">
                  <c:v>5600</c:v>
                </c:pt>
                <c:pt idx="475">
                  <c:v>5600</c:v>
                </c:pt>
                <c:pt idx="476">
                  <c:v>5600</c:v>
                </c:pt>
                <c:pt idx="477">
                  <c:v>5550</c:v>
                </c:pt>
                <c:pt idx="478">
                  <c:v>5550</c:v>
                </c:pt>
                <c:pt idx="479">
                  <c:v>5600</c:v>
                </c:pt>
                <c:pt idx="480">
                  <c:v>5600</c:v>
                </c:pt>
                <c:pt idx="481">
                  <c:v>5600</c:v>
                </c:pt>
                <c:pt idx="482">
                  <c:v>5700</c:v>
                </c:pt>
                <c:pt idx="483">
                  <c:v>5700</c:v>
                </c:pt>
                <c:pt idx="484">
                  <c:v>5900</c:v>
                </c:pt>
                <c:pt idx="485">
                  <c:v>6000</c:v>
                </c:pt>
                <c:pt idx="486">
                  <c:v>6100</c:v>
                </c:pt>
                <c:pt idx="487">
                  <c:v>6250</c:v>
                </c:pt>
                <c:pt idx="488">
                  <c:v>6350</c:v>
                </c:pt>
                <c:pt idx="489">
                  <c:v>6400</c:v>
                </c:pt>
                <c:pt idx="490">
                  <c:v>6350</c:v>
                </c:pt>
                <c:pt idx="491">
                  <c:v>6350</c:v>
                </c:pt>
                <c:pt idx="492">
                  <c:v>6350</c:v>
                </c:pt>
                <c:pt idx="493">
                  <c:v>6350</c:v>
                </c:pt>
                <c:pt idx="494">
                  <c:v>6350</c:v>
                </c:pt>
                <c:pt idx="495">
                  <c:v>6350</c:v>
                </c:pt>
                <c:pt idx="496">
                  <c:v>6300</c:v>
                </c:pt>
                <c:pt idx="497">
                  <c:v>6400</c:v>
                </c:pt>
                <c:pt idx="498">
                  <c:v>6400</c:v>
                </c:pt>
                <c:pt idx="499">
                  <c:v>6600</c:v>
                </c:pt>
                <c:pt idx="500">
                  <c:v>6900</c:v>
                </c:pt>
                <c:pt idx="501">
                  <c:v>7000</c:v>
                </c:pt>
                <c:pt idx="502">
                  <c:v>7150</c:v>
                </c:pt>
                <c:pt idx="503">
                  <c:v>7250</c:v>
                </c:pt>
                <c:pt idx="504">
                  <c:v>7250</c:v>
                </c:pt>
                <c:pt idx="505">
                  <c:v>7250</c:v>
                </c:pt>
                <c:pt idx="506">
                  <c:v>7250</c:v>
                </c:pt>
                <c:pt idx="507">
                  <c:v>7250</c:v>
                </c:pt>
                <c:pt idx="508">
                  <c:v>7300</c:v>
                </c:pt>
                <c:pt idx="509">
                  <c:v>7350</c:v>
                </c:pt>
                <c:pt idx="510">
                  <c:v>7450</c:v>
                </c:pt>
                <c:pt idx="511">
                  <c:v>7600</c:v>
                </c:pt>
                <c:pt idx="512">
                  <c:v>7600</c:v>
                </c:pt>
                <c:pt idx="513">
                  <c:v>7600</c:v>
                </c:pt>
                <c:pt idx="514">
                  <c:v>7600</c:v>
                </c:pt>
                <c:pt idx="515">
                  <c:v>7550</c:v>
                </c:pt>
                <c:pt idx="516">
                  <c:v>7550</c:v>
                </c:pt>
                <c:pt idx="517">
                  <c:v>7350</c:v>
                </c:pt>
                <c:pt idx="518">
                  <c:v>6300</c:v>
                </c:pt>
                <c:pt idx="519">
                  <c:v>5550</c:v>
                </c:pt>
                <c:pt idx="520">
                  <c:v>5400</c:v>
                </c:pt>
                <c:pt idx="521">
                  <c:v>5400</c:v>
                </c:pt>
                <c:pt idx="522">
                  <c:v>5300</c:v>
                </c:pt>
                <c:pt idx="523">
                  <c:v>5300</c:v>
                </c:pt>
                <c:pt idx="524">
                  <c:v>5400</c:v>
                </c:pt>
                <c:pt idx="525">
                  <c:v>5450</c:v>
                </c:pt>
                <c:pt idx="526">
                  <c:v>5450</c:v>
                </c:pt>
                <c:pt idx="527">
                  <c:v>5650</c:v>
                </c:pt>
                <c:pt idx="528">
                  <c:v>5750</c:v>
                </c:pt>
                <c:pt idx="529">
                  <c:v>5850</c:v>
                </c:pt>
                <c:pt idx="530">
                  <c:v>5900</c:v>
                </c:pt>
                <c:pt idx="531">
                  <c:v>6000</c:v>
                </c:pt>
                <c:pt idx="532">
                  <c:v>6100</c:v>
                </c:pt>
                <c:pt idx="533">
                  <c:v>6350</c:v>
                </c:pt>
                <c:pt idx="534">
                  <c:v>6500</c:v>
                </c:pt>
                <c:pt idx="535">
                  <c:v>6600</c:v>
                </c:pt>
                <c:pt idx="536">
                  <c:v>7200</c:v>
                </c:pt>
                <c:pt idx="537">
                  <c:v>7250</c:v>
                </c:pt>
                <c:pt idx="538">
                  <c:v>7750</c:v>
                </c:pt>
                <c:pt idx="539">
                  <c:v>8250</c:v>
                </c:pt>
                <c:pt idx="540">
                  <c:v>8550</c:v>
                </c:pt>
                <c:pt idx="541">
                  <c:v>8650</c:v>
                </c:pt>
                <c:pt idx="542">
                  <c:v>8700</c:v>
                </c:pt>
                <c:pt idx="543">
                  <c:v>8700</c:v>
                </c:pt>
                <c:pt idx="544">
                  <c:v>8700</c:v>
                </c:pt>
                <c:pt idx="545">
                  <c:v>9050</c:v>
                </c:pt>
                <c:pt idx="546">
                  <c:v>9100</c:v>
                </c:pt>
                <c:pt idx="547">
                  <c:v>9250</c:v>
                </c:pt>
                <c:pt idx="548">
                  <c:v>9250</c:v>
                </c:pt>
                <c:pt idx="549">
                  <c:v>9250</c:v>
                </c:pt>
                <c:pt idx="550">
                  <c:v>9000</c:v>
                </c:pt>
                <c:pt idx="551">
                  <c:v>8850</c:v>
                </c:pt>
                <c:pt idx="552">
                  <c:v>8750</c:v>
                </c:pt>
                <c:pt idx="553">
                  <c:v>8750</c:v>
                </c:pt>
                <c:pt idx="554">
                  <c:v>8450</c:v>
                </c:pt>
                <c:pt idx="555">
                  <c:v>8300</c:v>
                </c:pt>
                <c:pt idx="556">
                  <c:v>8250</c:v>
                </c:pt>
                <c:pt idx="557">
                  <c:v>8200</c:v>
                </c:pt>
                <c:pt idx="558">
                  <c:v>8150</c:v>
                </c:pt>
                <c:pt idx="559">
                  <c:v>8150</c:v>
                </c:pt>
                <c:pt idx="560">
                  <c:v>8150</c:v>
                </c:pt>
                <c:pt idx="561">
                  <c:v>8150</c:v>
                </c:pt>
                <c:pt idx="562">
                  <c:v>8150</c:v>
                </c:pt>
                <c:pt idx="563">
                  <c:v>8100</c:v>
                </c:pt>
                <c:pt idx="564">
                  <c:v>8000</c:v>
                </c:pt>
                <c:pt idx="565">
                  <c:v>7900</c:v>
                </c:pt>
                <c:pt idx="566">
                  <c:v>7900</c:v>
                </c:pt>
                <c:pt idx="567">
                  <c:v>7850</c:v>
                </c:pt>
                <c:pt idx="568">
                  <c:v>7650</c:v>
                </c:pt>
                <c:pt idx="569">
                  <c:v>7500</c:v>
                </c:pt>
                <c:pt idx="570">
                  <c:v>7450</c:v>
                </c:pt>
                <c:pt idx="571">
                  <c:v>7400</c:v>
                </c:pt>
                <c:pt idx="572">
                  <c:v>7400</c:v>
                </c:pt>
                <c:pt idx="573">
                  <c:v>7550</c:v>
                </c:pt>
                <c:pt idx="574">
                  <c:v>7700</c:v>
                </c:pt>
                <c:pt idx="575">
                  <c:v>8300</c:v>
                </c:pt>
                <c:pt idx="576">
                  <c:v>8300</c:v>
                </c:pt>
                <c:pt idx="577">
                  <c:v>8350</c:v>
                </c:pt>
                <c:pt idx="578">
                  <c:v>8550</c:v>
                </c:pt>
                <c:pt idx="579">
                  <c:v>8500</c:v>
                </c:pt>
                <c:pt idx="580">
                  <c:v>8600</c:v>
                </c:pt>
                <c:pt idx="581">
                  <c:v>8750</c:v>
                </c:pt>
                <c:pt idx="582">
                  <c:v>8900</c:v>
                </c:pt>
                <c:pt idx="583">
                  <c:v>8850</c:v>
                </c:pt>
                <c:pt idx="584">
                  <c:v>8950</c:v>
                </c:pt>
                <c:pt idx="585">
                  <c:v>8950</c:v>
                </c:pt>
                <c:pt idx="586">
                  <c:v>8950</c:v>
                </c:pt>
                <c:pt idx="587">
                  <c:v>9000</c:v>
                </c:pt>
                <c:pt idx="588">
                  <c:v>9000</c:v>
                </c:pt>
                <c:pt idx="589">
                  <c:v>9100</c:v>
                </c:pt>
                <c:pt idx="590">
                  <c:v>9150</c:v>
                </c:pt>
                <c:pt idx="591">
                  <c:v>9150</c:v>
                </c:pt>
                <c:pt idx="592">
                  <c:v>9250</c:v>
                </c:pt>
                <c:pt idx="593">
                  <c:v>9250</c:v>
                </c:pt>
                <c:pt idx="594">
                  <c:v>9350</c:v>
                </c:pt>
                <c:pt idx="595">
                  <c:v>9450</c:v>
                </c:pt>
                <c:pt idx="596">
                  <c:v>9450</c:v>
                </c:pt>
                <c:pt idx="597">
                  <c:v>9500</c:v>
                </c:pt>
                <c:pt idx="598">
                  <c:v>9500</c:v>
                </c:pt>
                <c:pt idx="599">
                  <c:v>9500</c:v>
                </c:pt>
                <c:pt idx="600">
                  <c:v>9450</c:v>
                </c:pt>
                <c:pt idx="601">
                  <c:v>9450</c:v>
                </c:pt>
                <c:pt idx="602">
                  <c:v>9450</c:v>
                </c:pt>
                <c:pt idx="603">
                  <c:v>9350</c:v>
                </c:pt>
                <c:pt idx="604">
                  <c:v>9300</c:v>
                </c:pt>
                <c:pt idx="605">
                  <c:v>9250</c:v>
                </c:pt>
                <c:pt idx="606">
                  <c:v>9250</c:v>
                </c:pt>
                <c:pt idx="607">
                  <c:v>9300</c:v>
                </c:pt>
                <c:pt idx="608">
                  <c:v>9300</c:v>
                </c:pt>
                <c:pt idx="609">
                  <c:v>9300</c:v>
                </c:pt>
                <c:pt idx="610">
                  <c:v>9350</c:v>
                </c:pt>
                <c:pt idx="611">
                  <c:v>9450</c:v>
                </c:pt>
                <c:pt idx="612">
                  <c:v>9800</c:v>
                </c:pt>
                <c:pt idx="613">
                  <c:v>9900</c:v>
                </c:pt>
                <c:pt idx="614">
                  <c:v>10250</c:v>
                </c:pt>
                <c:pt idx="615">
                  <c:v>10450</c:v>
                </c:pt>
                <c:pt idx="616">
                  <c:v>10350</c:v>
                </c:pt>
                <c:pt idx="617">
                  <c:v>10350</c:v>
                </c:pt>
                <c:pt idx="618">
                  <c:v>10350</c:v>
                </c:pt>
                <c:pt idx="619">
                  <c:v>9750</c:v>
                </c:pt>
                <c:pt idx="620">
                  <c:v>8850</c:v>
                </c:pt>
                <c:pt idx="621">
                  <c:v>7500</c:v>
                </c:pt>
                <c:pt idx="622">
                  <c:v>7350</c:v>
                </c:pt>
                <c:pt idx="623">
                  <c:v>7250</c:v>
                </c:pt>
                <c:pt idx="624">
                  <c:v>7000</c:v>
                </c:pt>
                <c:pt idx="625">
                  <c:v>6950</c:v>
                </c:pt>
                <c:pt idx="626">
                  <c:v>6900</c:v>
                </c:pt>
                <c:pt idx="627">
                  <c:v>6900</c:v>
                </c:pt>
                <c:pt idx="628">
                  <c:v>6950</c:v>
                </c:pt>
                <c:pt idx="629">
                  <c:v>7150</c:v>
                </c:pt>
                <c:pt idx="630">
                  <c:v>7150</c:v>
                </c:pt>
                <c:pt idx="631">
                  <c:v>7200</c:v>
                </c:pt>
                <c:pt idx="632">
                  <c:v>7200</c:v>
                </c:pt>
                <c:pt idx="633">
                  <c:v>7150</c:v>
                </c:pt>
                <c:pt idx="634">
                  <c:v>7250</c:v>
                </c:pt>
                <c:pt idx="635">
                  <c:v>7250</c:v>
                </c:pt>
                <c:pt idx="636">
                  <c:v>7250</c:v>
                </c:pt>
                <c:pt idx="637">
                  <c:v>7250</c:v>
                </c:pt>
                <c:pt idx="638">
                  <c:v>7300</c:v>
                </c:pt>
                <c:pt idx="639">
                  <c:v>7400</c:v>
                </c:pt>
                <c:pt idx="640">
                  <c:v>7500</c:v>
                </c:pt>
                <c:pt idx="641">
                  <c:v>7450</c:v>
                </c:pt>
                <c:pt idx="642">
                  <c:v>7400</c:v>
                </c:pt>
                <c:pt idx="643">
                  <c:v>7400</c:v>
                </c:pt>
                <c:pt idx="644">
                  <c:v>7400</c:v>
                </c:pt>
                <c:pt idx="645">
                  <c:v>7400</c:v>
                </c:pt>
                <c:pt idx="646">
                  <c:v>7400</c:v>
                </c:pt>
                <c:pt idx="647">
                  <c:v>7350</c:v>
                </c:pt>
                <c:pt idx="648">
                  <c:v>7250</c:v>
                </c:pt>
                <c:pt idx="649">
                  <c:v>7200</c:v>
                </c:pt>
                <c:pt idx="650">
                  <c:v>7100</c:v>
                </c:pt>
                <c:pt idx="651">
                  <c:v>7100</c:v>
                </c:pt>
                <c:pt idx="652">
                  <c:v>7100</c:v>
                </c:pt>
                <c:pt idx="653">
                  <c:v>7100</c:v>
                </c:pt>
                <c:pt idx="654">
                  <c:v>7100</c:v>
                </c:pt>
                <c:pt idx="655">
                  <c:v>7050</c:v>
                </c:pt>
                <c:pt idx="656">
                  <c:v>7000</c:v>
                </c:pt>
                <c:pt idx="657">
                  <c:v>7000</c:v>
                </c:pt>
                <c:pt idx="658">
                  <c:v>6950</c:v>
                </c:pt>
                <c:pt idx="659">
                  <c:v>6900</c:v>
                </c:pt>
                <c:pt idx="660">
                  <c:v>6900</c:v>
                </c:pt>
                <c:pt idx="661">
                  <c:v>6900</c:v>
                </c:pt>
                <c:pt idx="662">
                  <c:v>6950</c:v>
                </c:pt>
                <c:pt idx="663">
                  <c:v>6950</c:v>
                </c:pt>
                <c:pt idx="664">
                  <c:v>6950</c:v>
                </c:pt>
                <c:pt idx="665">
                  <c:v>6850</c:v>
                </c:pt>
                <c:pt idx="666">
                  <c:v>6850</c:v>
                </c:pt>
                <c:pt idx="667">
                  <c:v>6900</c:v>
                </c:pt>
                <c:pt idx="668">
                  <c:v>6900</c:v>
                </c:pt>
                <c:pt idx="669">
                  <c:v>7000</c:v>
                </c:pt>
                <c:pt idx="670">
                  <c:v>6950</c:v>
                </c:pt>
                <c:pt idx="671">
                  <c:v>6950</c:v>
                </c:pt>
                <c:pt idx="672">
                  <c:v>7200</c:v>
                </c:pt>
                <c:pt idx="673">
                  <c:v>7200</c:v>
                </c:pt>
                <c:pt idx="674">
                  <c:v>6500</c:v>
                </c:pt>
                <c:pt idx="675">
                  <c:v>6100</c:v>
                </c:pt>
                <c:pt idx="676">
                  <c:v>5850</c:v>
                </c:pt>
                <c:pt idx="677">
                  <c:v>5650</c:v>
                </c:pt>
                <c:pt idx="678">
                  <c:v>5500</c:v>
                </c:pt>
                <c:pt idx="679">
                  <c:v>5400</c:v>
                </c:pt>
                <c:pt idx="680">
                  <c:v>5250</c:v>
                </c:pt>
                <c:pt idx="681">
                  <c:v>4850</c:v>
                </c:pt>
                <c:pt idx="682">
                  <c:v>4650</c:v>
                </c:pt>
                <c:pt idx="683">
                  <c:v>4600</c:v>
                </c:pt>
                <c:pt idx="684">
                  <c:v>4700</c:v>
                </c:pt>
                <c:pt idx="685">
                  <c:v>4900</c:v>
                </c:pt>
                <c:pt idx="686">
                  <c:v>4850</c:v>
                </c:pt>
                <c:pt idx="687">
                  <c:v>4800</c:v>
                </c:pt>
                <c:pt idx="688">
                  <c:v>4950</c:v>
                </c:pt>
                <c:pt idx="689">
                  <c:v>4950</c:v>
                </c:pt>
                <c:pt idx="690">
                  <c:v>5100</c:v>
                </c:pt>
                <c:pt idx="691">
                  <c:v>5150</c:v>
                </c:pt>
                <c:pt idx="692">
                  <c:v>5150</c:v>
                </c:pt>
                <c:pt idx="693">
                  <c:v>5150</c:v>
                </c:pt>
                <c:pt idx="694">
                  <c:v>5150</c:v>
                </c:pt>
                <c:pt idx="695">
                  <c:v>5150</c:v>
                </c:pt>
                <c:pt idx="696">
                  <c:v>5150</c:v>
                </c:pt>
                <c:pt idx="697">
                  <c:v>5150</c:v>
                </c:pt>
                <c:pt idx="698">
                  <c:v>5150</c:v>
                </c:pt>
                <c:pt idx="699">
                  <c:v>5200</c:v>
                </c:pt>
                <c:pt idx="700">
                  <c:v>5200</c:v>
                </c:pt>
                <c:pt idx="701">
                  <c:v>5200</c:v>
                </c:pt>
                <c:pt idx="702">
                  <c:v>5900</c:v>
                </c:pt>
                <c:pt idx="703">
                  <c:v>5200</c:v>
                </c:pt>
                <c:pt idx="704">
                  <c:v>5200</c:v>
                </c:pt>
                <c:pt idx="705">
                  <c:v>5250</c:v>
                </c:pt>
                <c:pt idx="706">
                  <c:v>5400</c:v>
                </c:pt>
                <c:pt idx="707">
                  <c:v>5400</c:v>
                </c:pt>
                <c:pt idx="708">
                  <c:v>5400</c:v>
                </c:pt>
                <c:pt idx="709">
                  <c:v>5550</c:v>
                </c:pt>
                <c:pt idx="710">
                  <c:v>5550</c:v>
                </c:pt>
                <c:pt idx="711">
                  <c:v>5700</c:v>
                </c:pt>
                <c:pt idx="712">
                  <c:v>5800</c:v>
                </c:pt>
                <c:pt idx="713">
                  <c:v>5900</c:v>
                </c:pt>
                <c:pt idx="714">
                  <c:v>6100</c:v>
                </c:pt>
                <c:pt idx="715">
                  <c:v>6600</c:v>
                </c:pt>
                <c:pt idx="716">
                  <c:v>7000</c:v>
                </c:pt>
                <c:pt idx="717">
                  <c:v>7000</c:v>
                </c:pt>
                <c:pt idx="718">
                  <c:v>7100</c:v>
                </c:pt>
                <c:pt idx="719">
                  <c:v>6900</c:v>
                </c:pt>
                <c:pt idx="720">
                  <c:v>6850</c:v>
                </c:pt>
                <c:pt idx="721">
                  <c:v>6850</c:v>
                </c:pt>
                <c:pt idx="722">
                  <c:v>6850</c:v>
                </c:pt>
                <c:pt idx="723">
                  <c:v>6850</c:v>
                </c:pt>
                <c:pt idx="724">
                  <c:v>6950</c:v>
                </c:pt>
                <c:pt idx="725">
                  <c:v>7050</c:v>
                </c:pt>
                <c:pt idx="726">
                  <c:v>7150</c:v>
                </c:pt>
                <c:pt idx="727">
                  <c:v>7250</c:v>
                </c:pt>
                <c:pt idx="728">
                  <c:v>7450</c:v>
                </c:pt>
                <c:pt idx="729">
                  <c:v>7450</c:v>
                </c:pt>
                <c:pt idx="730">
                  <c:v>7750</c:v>
                </c:pt>
                <c:pt idx="731">
                  <c:v>8250</c:v>
                </c:pt>
                <c:pt idx="732">
                  <c:v>8450</c:v>
                </c:pt>
                <c:pt idx="733">
                  <c:v>8450</c:v>
                </c:pt>
                <c:pt idx="734">
                  <c:v>8450</c:v>
                </c:pt>
                <c:pt idx="735">
                  <c:v>8450</c:v>
                </c:pt>
                <c:pt idx="736">
                  <c:v>8750</c:v>
                </c:pt>
                <c:pt idx="737">
                  <c:v>8750</c:v>
                </c:pt>
                <c:pt idx="738">
                  <c:v>8750</c:v>
                </c:pt>
                <c:pt idx="739">
                  <c:v>8750</c:v>
                </c:pt>
                <c:pt idx="740">
                  <c:v>8750</c:v>
                </c:pt>
                <c:pt idx="741">
                  <c:v>8750</c:v>
                </c:pt>
                <c:pt idx="742">
                  <c:v>8900</c:v>
                </c:pt>
                <c:pt idx="743">
                  <c:v>9100</c:v>
                </c:pt>
                <c:pt idx="744">
                  <c:v>9300</c:v>
                </c:pt>
                <c:pt idx="745">
                  <c:v>9350</c:v>
                </c:pt>
                <c:pt idx="746">
                  <c:v>9500</c:v>
                </c:pt>
                <c:pt idx="747">
                  <c:v>9600</c:v>
                </c:pt>
                <c:pt idx="748">
                  <c:v>9900</c:v>
                </c:pt>
                <c:pt idx="749">
                  <c:v>9900</c:v>
                </c:pt>
                <c:pt idx="750">
                  <c:v>9900</c:v>
                </c:pt>
                <c:pt idx="751">
                  <c:v>10100</c:v>
                </c:pt>
                <c:pt idx="752">
                  <c:v>10250</c:v>
                </c:pt>
                <c:pt idx="753">
                  <c:v>10250</c:v>
                </c:pt>
                <c:pt idx="754">
                  <c:v>10150</c:v>
                </c:pt>
                <c:pt idx="755">
                  <c:v>10150</c:v>
                </c:pt>
                <c:pt idx="756">
                  <c:v>10150</c:v>
                </c:pt>
                <c:pt idx="757">
                  <c:v>10150</c:v>
                </c:pt>
                <c:pt idx="758">
                  <c:v>10150</c:v>
                </c:pt>
                <c:pt idx="759">
                  <c:v>10250</c:v>
                </c:pt>
                <c:pt idx="760">
                  <c:v>10300</c:v>
                </c:pt>
                <c:pt idx="761">
                  <c:v>10400</c:v>
                </c:pt>
                <c:pt idx="762">
                  <c:v>10500</c:v>
                </c:pt>
                <c:pt idx="763">
                  <c:v>10550</c:v>
                </c:pt>
                <c:pt idx="764">
                  <c:v>10550</c:v>
                </c:pt>
                <c:pt idx="765">
                  <c:v>10550</c:v>
                </c:pt>
                <c:pt idx="766">
                  <c:v>10550</c:v>
                </c:pt>
                <c:pt idx="767">
                  <c:v>10500</c:v>
                </c:pt>
                <c:pt idx="768">
                  <c:v>10500</c:v>
                </c:pt>
                <c:pt idx="769">
                  <c:v>10400</c:v>
                </c:pt>
                <c:pt idx="770">
                  <c:v>10400</c:v>
                </c:pt>
                <c:pt idx="771">
                  <c:v>10400</c:v>
                </c:pt>
                <c:pt idx="772">
                  <c:v>10400</c:v>
                </c:pt>
                <c:pt idx="773">
                  <c:v>9750</c:v>
                </c:pt>
                <c:pt idx="774">
                  <c:v>10050</c:v>
                </c:pt>
                <c:pt idx="775">
                  <c:v>10050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C1-4B50-9203-E94B75785D77}"/>
            </c:ext>
          </c:extLst>
        </c:ser>
        <c:ser>
          <c:idx val="8"/>
          <c:order val="8"/>
          <c:tx>
            <c:strRef>
              <c:f>Sheet1!$J$2</c:f>
              <c:strCache>
                <c:ptCount val="1"/>
                <c:pt idx="0">
                  <c:v>Sovecon Russia Feed Wheat Ex-Warehouse (EXW) Black Earth (RUB Tonne)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Sheet1!$A$3:$A$778</c:f>
              <c:numCache>
                <c:formatCode>[$-409]d\-mmm\-yy;@</c:formatCode>
                <c:ptCount val="776"/>
                <c:pt idx="0">
                  <c:v>39448</c:v>
                </c:pt>
                <c:pt idx="1">
                  <c:v>39449</c:v>
                </c:pt>
                <c:pt idx="2">
                  <c:v>39456</c:v>
                </c:pt>
                <c:pt idx="3">
                  <c:v>39463</c:v>
                </c:pt>
                <c:pt idx="4">
                  <c:v>39465</c:v>
                </c:pt>
                <c:pt idx="5">
                  <c:v>39470</c:v>
                </c:pt>
                <c:pt idx="6">
                  <c:v>39472</c:v>
                </c:pt>
                <c:pt idx="7">
                  <c:v>39477</c:v>
                </c:pt>
                <c:pt idx="8">
                  <c:v>39479</c:v>
                </c:pt>
                <c:pt idx="9">
                  <c:v>39484</c:v>
                </c:pt>
                <c:pt idx="10">
                  <c:v>39486</c:v>
                </c:pt>
                <c:pt idx="11">
                  <c:v>39491</c:v>
                </c:pt>
                <c:pt idx="12">
                  <c:v>39493</c:v>
                </c:pt>
                <c:pt idx="13">
                  <c:v>39496</c:v>
                </c:pt>
                <c:pt idx="14">
                  <c:v>39498</c:v>
                </c:pt>
                <c:pt idx="15">
                  <c:v>39500</c:v>
                </c:pt>
                <c:pt idx="16">
                  <c:v>39505</c:v>
                </c:pt>
                <c:pt idx="17">
                  <c:v>39507</c:v>
                </c:pt>
                <c:pt idx="18">
                  <c:v>39512</c:v>
                </c:pt>
                <c:pt idx="19">
                  <c:v>39514</c:v>
                </c:pt>
                <c:pt idx="20">
                  <c:v>39519</c:v>
                </c:pt>
                <c:pt idx="21">
                  <c:v>39521</c:v>
                </c:pt>
                <c:pt idx="22">
                  <c:v>39526</c:v>
                </c:pt>
                <c:pt idx="23">
                  <c:v>39528</c:v>
                </c:pt>
                <c:pt idx="24">
                  <c:v>39533</c:v>
                </c:pt>
                <c:pt idx="25">
                  <c:v>39535</c:v>
                </c:pt>
                <c:pt idx="26">
                  <c:v>39540</c:v>
                </c:pt>
                <c:pt idx="27">
                  <c:v>39542</c:v>
                </c:pt>
                <c:pt idx="28">
                  <c:v>39547</c:v>
                </c:pt>
                <c:pt idx="29">
                  <c:v>39549</c:v>
                </c:pt>
                <c:pt idx="30">
                  <c:v>39554</c:v>
                </c:pt>
                <c:pt idx="31">
                  <c:v>39556</c:v>
                </c:pt>
                <c:pt idx="32">
                  <c:v>39561</c:v>
                </c:pt>
                <c:pt idx="33">
                  <c:v>39563</c:v>
                </c:pt>
                <c:pt idx="34">
                  <c:v>39568</c:v>
                </c:pt>
                <c:pt idx="35">
                  <c:v>39574</c:v>
                </c:pt>
                <c:pt idx="36">
                  <c:v>39575</c:v>
                </c:pt>
                <c:pt idx="37">
                  <c:v>39580</c:v>
                </c:pt>
                <c:pt idx="38">
                  <c:v>39582</c:v>
                </c:pt>
                <c:pt idx="39">
                  <c:v>39584</c:v>
                </c:pt>
                <c:pt idx="40">
                  <c:v>39589</c:v>
                </c:pt>
                <c:pt idx="41">
                  <c:v>39591</c:v>
                </c:pt>
                <c:pt idx="42">
                  <c:v>39596</c:v>
                </c:pt>
                <c:pt idx="43">
                  <c:v>39598</c:v>
                </c:pt>
                <c:pt idx="44">
                  <c:v>39603</c:v>
                </c:pt>
                <c:pt idx="45">
                  <c:v>39605</c:v>
                </c:pt>
                <c:pt idx="46">
                  <c:v>39610</c:v>
                </c:pt>
                <c:pt idx="47">
                  <c:v>39615</c:v>
                </c:pt>
                <c:pt idx="48">
                  <c:v>39617</c:v>
                </c:pt>
                <c:pt idx="49">
                  <c:v>39619</c:v>
                </c:pt>
                <c:pt idx="50">
                  <c:v>39624</c:v>
                </c:pt>
                <c:pt idx="51">
                  <c:v>39626</c:v>
                </c:pt>
                <c:pt idx="52">
                  <c:v>39631</c:v>
                </c:pt>
                <c:pt idx="53">
                  <c:v>39633</c:v>
                </c:pt>
                <c:pt idx="54">
                  <c:v>39638</c:v>
                </c:pt>
                <c:pt idx="55">
                  <c:v>39643</c:v>
                </c:pt>
                <c:pt idx="56">
                  <c:v>39645</c:v>
                </c:pt>
                <c:pt idx="57">
                  <c:v>39647</c:v>
                </c:pt>
                <c:pt idx="58">
                  <c:v>39652</c:v>
                </c:pt>
                <c:pt idx="59">
                  <c:v>39654</c:v>
                </c:pt>
                <c:pt idx="60">
                  <c:v>39659</c:v>
                </c:pt>
                <c:pt idx="61">
                  <c:v>39661</c:v>
                </c:pt>
                <c:pt idx="62">
                  <c:v>39666</c:v>
                </c:pt>
                <c:pt idx="63">
                  <c:v>39668</c:v>
                </c:pt>
                <c:pt idx="64">
                  <c:v>39673</c:v>
                </c:pt>
                <c:pt idx="65">
                  <c:v>39675</c:v>
                </c:pt>
                <c:pt idx="66">
                  <c:v>39680</c:v>
                </c:pt>
                <c:pt idx="67">
                  <c:v>39682</c:v>
                </c:pt>
                <c:pt idx="68">
                  <c:v>39687</c:v>
                </c:pt>
                <c:pt idx="69">
                  <c:v>39689</c:v>
                </c:pt>
                <c:pt idx="70">
                  <c:v>39694</c:v>
                </c:pt>
                <c:pt idx="71">
                  <c:v>39699</c:v>
                </c:pt>
                <c:pt idx="72">
                  <c:v>39701</c:v>
                </c:pt>
                <c:pt idx="73">
                  <c:v>39703</c:v>
                </c:pt>
                <c:pt idx="74">
                  <c:v>39708</c:v>
                </c:pt>
                <c:pt idx="75">
                  <c:v>39710</c:v>
                </c:pt>
                <c:pt idx="76">
                  <c:v>39715</c:v>
                </c:pt>
                <c:pt idx="77">
                  <c:v>39720</c:v>
                </c:pt>
                <c:pt idx="78">
                  <c:v>39722</c:v>
                </c:pt>
                <c:pt idx="79">
                  <c:v>39724</c:v>
                </c:pt>
                <c:pt idx="80">
                  <c:v>39729</c:v>
                </c:pt>
                <c:pt idx="81">
                  <c:v>39731</c:v>
                </c:pt>
                <c:pt idx="82">
                  <c:v>39736</c:v>
                </c:pt>
                <c:pt idx="83">
                  <c:v>39738</c:v>
                </c:pt>
                <c:pt idx="84">
                  <c:v>39743</c:v>
                </c:pt>
                <c:pt idx="85">
                  <c:v>39745</c:v>
                </c:pt>
                <c:pt idx="86">
                  <c:v>39750</c:v>
                </c:pt>
                <c:pt idx="87">
                  <c:v>39752</c:v>
                </c:pt>
                <c:pt idx="88">
                  <c:v>39757</c:v>
                </c:pt>
                <c:pt idx="89">
                  <c:v>39759</c:v>
                </c:pt>
                <c:pt idx="90">
                  <c:v>39764</c:v>
                </c:pt>
                <c:pt idx="91">
                  <c:v>39766</c:v>
                </c:pt>
                <c:pt idx="92">
                  <c:v>39771</c:v>
                </c:pt>
                <c:pt idx="93">
                  <c:v>39773</c:v>
                </c:pt>
                <c:pt idx="94">
                  <c:v>39778</c:v>
                </c:pt>
                <c:pt idx="95">
                  <c:v>39780</c:v>
                </c:pt>
                <c:pt idx="96">
                  <c:v>39785</c:v>
                </c:pt>
                <c:pt idx="97">
                  <c:v>39787</c:v>
                </c:pt>
                <c:pt idx="98">
                  <c:v>39792</c:v>
                </c:pt>
                <c:pt idx="99">
                  <c:v>39794</c:v>
                </c:pt>
                <c:pt idx="100">
                  <c:v>39799</c:v>
                </c:pt>
                <c:pt idx="101">
                  <c:v>39801</c:v>
                </c:pt>
                <c:pt idx="102">
                  <c:v>39806</c:v>
                </c:pt>
                <c:pt idx="103">
                  <c:v>39808</c:v>
                </c:pt>
                <c:pt idx="104">
                  <c:v>39813</c:v>
                </c:pt>
                <c:pt idx="105">
                  <c:v>39820</c:v>
                </c:pt>
                <c:pt idx="106">
                  <c:v>39827</c:v>
                </c:pt>
                <c:pt idx="107">
                  <c:v>39829</c:v>
                </c:pt>
                <c:pt idx="108">
                  <c:v>39834</c:v>
                </c:pt>
                <c:pt idx="109">
                  <c:v>39836</c:v>
                </c:pt>
                <c:pt idx="110">
                  <c:v>39841</c:v>
                </c:pt>
                <c:pt idx="111">
                  <c:v>39843</c:v>
                </c:pt>
                <c:pt idx="112">
                  <c:v>39848</c:v>
                </c:pt>
                <c:pt idx="113">
                  <c:v>39850</c:v>
                </c:pt>
                <c:pt idx="114">
                  <c:v>39855</c:v>
                </c:pt>
                <c:pt idx="115">
                  <c:v>39857</c:v>
                </c:pt>
                <c:pt idx="116">
                  <c:v>39862</c:v>
                </c:pt>
                <c:pt idx="117">
                  <c:v>39864</c:v>
                </c:pt>
                <c:pt idx="118">
                  <c:v>39869</c:v>
                </c:pt>
                <c:pt idx="119">
                  <c:v>39871</c:v>
                </c:pt>
                <c:pt idx="120">
                  <c:v>39876</c:v>
                </c:pt>
                <c:pt idx="121">
                  <c:v>39878</c:v>
                </c:pt>
                <c:pt idx="122">
                  <c:v>39883</c:v>
                </c:pt>
                <c:pt idx="123">
                  <c:v>39885</c:v>
                </c:pt>
                <c:pt idx="124">
                  <c:v>39890</c:v>
                </c:pt>
                <c:pt idx="125">
                  <c:v>39892</c:v>
                </c:pt>
                <c:pt idx="126">
                  <c:v>39897</c:v>
                </c:pt>
                <c:pt idx="127">
                  <c:v>39899</c:v>
                </c:pt>
                <c:pt idx="128">
                  <c:v>39904</c:v>
                </c:pt>
                <c:pt idx="129">
                  <c:v>39906</c:v>
                </c:pt>
                <c:pt idx="130">
                  <c:v>39911</c:v>
                </c:pt>
                <c:pt idx="131">
                  <c:v>39913</c:v>
                </c:pt>
                <c:pt idx="132">
                  <c:v>39918</c:v>
                </c:pt>
                <c:pt idx="133">
                  <c:v>39920</c:v>
                </c:pt>
                <c:pt idx="134">
                  <c:v>39925</c:v>
                </c:pt>
                <c:pt idx="135">
                  <c:v>39927</c:v>
                </c:pt>
                <c:pt idx="136">
                  <c:v>39932</c:v>
                </c:pt>
                <c:pt idx="137">
                  <c:v>39934</c:v>
                </c:pt>
                <c:pt idx="138">
                  <c:v>39939</c:v>
                </c:pt>
                <c:pt idx="139">
                  <c:v>39941</c:v>
                </c:pt>
                <c:pt idx="140">
                  <c:v>39946</c:v>
                </c:pt>
                <c:pt idx="141">
                  <c:v>39948</c:v>
                </c:pt>
                <c:pt idx="142">
                  <c:v>39953</c:v>
                </c:pt>
                <c:pt idx="143">
                  <c:v>39955</c:v>
                </c:pt>
                <c:pt idx="144">
                  <c:v>39960</c:v>
                </c:pt>
                <c:pt idx="145">
                  <c:v>39962</c:v>
                </c:pt>
                <c:pt idx="146">
                  <c:v>39967</c:v>
                </c:pt>
                <c:pt idx="147">
                  <c:v>39969</c:v>
                </c:pt>
                <c:pt idx="148">
                  <c:v>39974</c:v>
                </c:pt>
                <c:pt idx="149">
                  <c:v>39976</c:v>
                </c:pt>
                <c:pt idx="150">
                  <c:v>39981</c:v>
                </c:pt>
                <c:pt idx="151">
                  <c:v>39983</c:v>
                </c:pt>
                <c:pt idx="152">
                  <c:v>39988</c:v>
                </c:pt>
                <c:pt idx="153">
                  <c:v>39990</c:v>
                </c:pt>
                <c:pt idx="154">
                  <c:v>39995</c:v>
                </c:pt>
                <c:pt idx="155">
                  <c:v>39997</c:v>
                </c:pt>
                <c:pt idx="156">
                  <c:v>40002</c:v>
                </c:pt>
                <c:pt idx="157">
                  <c:v>40004</c:v>
                </c:pt>
                <c:pt idx="158">
                  <c:v>40009</c:v>
                </c:pt>
                <c:pt idx="159">
                  <c:v>40011</c:v>
                </c:pt>
                <c:pt idx="160">
                  <c:v>40016</c:v>
                </c:pt>
                <c:pt idx="161">
                  <c:v>40018</c:v>
                </c:pt>
                <c:pt idx="162">
                  <c:v>40023</c:v>
                </c:pt>
                <c:pt idx="163">
                  <c:v>40025</c:v>
                </c:pt>
                <c:pt idx="164">
                  <c:v>40030</c:v>
                </c:pt>
                <c:pt idx="165">
                  <c:v>40032</c:v>
                </c:pt>
                <c:pt idx="166">
                  <c:v>40037</c:v>
                </c:pt>
                <c:pt idx="167">
                  <c:v>40039</c:v>
                </c:pt>
                <c:pt idx="168">
                  <c:v>40044</c:v>
                </c:pt>
                <c:pt idx="169">
                  <c:v>40046</c:v>
                </c:pt>
                <c:pt idx="170">
                  <c:v>40051</c:v>
                </c:pt>
                <c:pt idx="171">
                  <c:v>40053</c:v>
                </c:pt>
                <c:pt idx="172">
                  <c:v>40058</c:v>
                </c:pt>
                <c:pt idx="173">
                  <c:v>40060</c:v>
                </c:pt>
                <c:pt idx="174">
                  <c:v>40065</c:v>
                </c:pt>
                <c:pt idx="175">
                  <c:v>40067</c:v>
                </c:pt>
                <c:pt idx="176">
                  <c:v>40072</c:v>
                </c:pt>
                <c:pt idx="177">
                  <c:v>40074</c:v>
                </c:pt>
                <c:pt idx="178">
                  <c:v>40079</c:v>
                </c:pt>
                <c:pt idx="179">
                  <c:v>40081</c:v>
                </c:pt>
                <c:pt idx="180">
                  <c:v>40086</c:v>
                </c:pt>
                <c:pt idx="181">
                  <c:v>40088</c:v>
                </c:pt>
                <c:pt idx="182">
                  <c:v>40093</c:v>
                </c:pt>
                <c:pt idx="183">
                  <c:v>40095</c:v>
                </c:pt>
                <c:pt idx="184">
                  <c:v>40100</c:v>
                </c:pt>
                <c:pt idx="185">
                  <c:v>40102</c:v>
                </c:pt>
                <c:pt idx="186">
                  <c:v>40107</c:v>
                </c:pt>
                <c:pt idx="187">
                  <c:v>40109</c:v>
                </c:pt>
                <c:pt idx="188">
                  <c:v>40114</c:v>
                </c:pt>
                <c:pt idx="189">
                  <c:v>40116</c:v>
                </c:pt>
                <c:pt idx="190">
                  <c:v>40121</c:v>
                </c:pt>
                <c:pt idx="191">
                  <c:v>40123</c:v>
                </c:pt>
                <c:pt idx="192">
                  <c:v>40128</c:v>
                </c:pt>
                <c:pt idx="193">
                  <c:v>40130</c:v>
                </c:pt>
                <c:pt idx="194">
                  <c:v>40135</c:v>
                </c:pt>
                <c:pt idx="195">
                  <c:v>40137</c:v>
                </c:pt>
                <c:pt idx="196">
                  <c:v>40142</c:v>
                </c:pt>
                <c:pt idx="197">
                  <c:v>40144</c:v>
                </c:pt>
                <c:pt idx="198">
                  <c:v>40149</c:v>
                </c:pt>
                <c:pt idx="199">
                  <c:v>40151</c:v>
                </c:pt>
                <c:pt idx="200">
                  <c:v>40156</c:v>
                </c:pt>
                <c:pt idx="201">
                  <c:v>40158</c:v>
                </c:pt>
                <c:pt idx="202">
                  <c:v>40163</c:v>
                </c:pt>
                <c:pt idx="203">
                  <c:v>40165</c:v>
                </c:pt>
                <c:pt idx="204">
                  <c:v>40170</c:v>
                </c:pt>
                <c:pt idx="205">
                  <c:v>40172</c:v>
                </c:pt>
                <c:pt idx="206">
                  <c:v>40177</c:v>
                </c:pt>
                <c:pt idx="207">
                  <c:v>40184</c:v>
                </c:pt>
                <c:pt idx="208">
                  <c:v>40191</c:v>
                </c:pt>
                <c:pt idx="209">
                  <c:v>40193</c:v>
                </c:pt>
                <c:pt idx="210">
                  <c:v>40198</c:v>
                </c:pt>
                <c:pt idx="211">
                  <c:v>40200</c:v>
                </c:pt>
                <c:pt idx="212">
                  <c:v>40205</c:v>
                </c:pt>
                <c:pt idx="213">
                  <c:v>40207</c:v>
                </c:pt>
                <c:pt idx="214">
                  <c:v>40212</c:v>
                </c:pt>
                <c:pt idx="215">
                  <c:v>40214</c:v>
                </c:pt>
                <c:pt idx="216">
                  <c:v>40219</c:v>
                </c:pt>
                <c:pt idx="217">
                  <c:v>40221</c:v>
                </c:pt>
                <c:pt idx="218">
                  <c:v>40226</c:v>
                </c:pt>
                <c:pt idx="219">
                  <c:v>40228</c:v>
                </c:pt>
                <c:pt idx="220">
                  <c:v>40233</c:v>
                </c:pt>
                <c:pt idx="221">
                  <c:v>40235</c:v>
                </c:pt>
                <c:pt idx="222">
                  <c:v>40240</c:v>
                </c:pt>
                <c:pt idx="223">
                  <c:v>40242</c:v>
                </c:pt>
                <c:pt idx="224">
                  <c:v>40247</c:v>
                </c:pt>
                <c:pt idx="225">
                  <c:v>40249</c:v>
                </c:pt>
                <c:pt idx="226">
                  <c:v>40254</c:v>
                </c:pt>
                <c:pt idx="227">
                  <c:v>40256</c:v>
                </c:pt>
                <c:pt idx="228">
                  <c:v>40261</c:v>
                </c:pt>
                <c:pt idx="229">
                  <c:v>40263</c:v>
                </c:pt>
                <c:pt idx="230">
                  <c:v>40268</c:v>
                </c:pt>
                <c:pt idx="231">
                  <c:v>40270</c:v>
                </c:pt>
                <c:pt idx="232">
                  <c:v>40275</c:v>
                </c:pt>
                <c:pt idx="233">
                  <c:v>40277</c:v>
                </c:pt>
                <c:pt idx="234">
                  <c:v>40282</c:v>
                </c:pt>
                <c:pt idx="235">
                  <c:v>40284</c:v>
                </c:pt>
                <c:pt idx="236">
                  <c:v>40289</c:v>
                </c:pt>
                <c:pt idx="237">
                  <c:v>40291</c:v>
                </c:pt>
                <c:pt idx="238">
                  <c:v>40296</c:v>
                </c:pt>
                <c:pt idx="239">
                  <c:v>40298</c:v>
                </c:pt>
                <c:pt idx="240">
                  <c:v>40303</c:v>
                </c:pt>
                <c:pt idx="241">
                  <c:v>40305</c:v>
                </c:pt>
                <c:pt idx="242">
                  <c:v>40310</c:v>
                </c:pt>
                <c:pt idx="243">
                  <c:v>40312</c:v>
                </c:pt>
                <c:pt idx="244">
                  <c:v>40317</c:v>
                </c:pt>
                <c:pt idx="245">
                  <c:v>40319</c:v>
                </c:pt>
                <c:pt idx="246">
                  <c:v>40324</c:v>
                </c:pt>
                <c:pt idx="247">
                  <c:v>40326</c:v>
                </c:pt>
                <c:pt idx="248">
                  <c:v>40331</c:v>
                </c:pt>
                <c:pt idx="249">
                  <c:v>40333</c:v>
                </c:pt>
                <c:pt idx="250">
                  <c:v>40338</c:v>
                </c:pt>
                <c:pt idx="251">
                  <c:v>40340</c:v>
                </c:pt>
                <c:pt idx="252">
                  <c:v>40345</c:v>
                </c:pt>
                <c:pt idx="253">
                  <c:v>40347</c:v>
                </c:pt>
                <c:pt idx="254">
                  <c:v>40352</c:v>
                </c:pt>
                <c:pt idx="255">
                  <c:v>40354</c:v>
                </c:pt>
                <c:pt idx="256">
                  <c:v>40359</c:v>
                </c:pt>
                <c:pt idx="257">
                  <c:v>40361</c:v>
                </c:pt>
                <c:pt idx="258">
                  <c:v>40366</c:v>
                </c:pt>
                <c:pt idx="259">
                  <c:v>40368</c:v>
                </c:pt>
                <c:pt idx="260">
                  <c:v>40373</c:v>
                </c:pt>
                <c:pt idx="261">
                  <c:v>40375</c:v>
                </c:pt>
                <c:pt idx="262">
                  <c:v>40380</c:v>
                </c:pt>
                <c:pt idx="263">
                  <c:v>40382</c:v>
                </c:pt>
                <c:pt idx="264">
                  <c:v>40387</c:v>
                </c:pt>
                <c:pt idx="265">
                  <c:v>40389</c:v>
                </c:pt>
                <c:pt idx="266">
                  <c:v>40394</c:v>
                </c:pt>
                <c:pt idx="267">
                  <c:v>40396</c:v>
                </c:pt>
                <c:pt idx="268">
                  <c:v>40401</c:v>
                </c:pt>
                <c:pt idx="269">
                  <c:v>40403</c:v>
                </c:pt>
                <c:pt idx="270">
                  <c:v>40408</c:v>
                </c:pt>
                <c:pt idx="271">
                  <c:v>40410</c:v>
                </c:pt>
                <c:pt idx="272">
                  <c:v>40415</c:v>
                </c:pt>
                <c:pt idx="273">
                  <c:v>40417</c:v>
                </c:pt>
                <c:pt idx="274">
                  <c:v>40422</c:v>
                </c:pt>
                <c:pt idx="275">
                  <c:v>40424</c:v>
                </c:pt>
                <c:pt idx="276">
                  <c:v>40429</c:v>
                </c:pt>
                <c:pt idx="277">
                  <c:v>40431</c:v>
                </c:pt>
                <c:pt idx="278">
                  <c:v>40436</c:v>
                </c:pt>
                <c:pt idx="279">
                  <c:v>40438</c:v>
                </c:pt>
                <c:pt idx="280">
                  <c:v>40443</c:v>
                </c:pt>
                <c:pt idx="281">
                  <c:v>40450</c:v>
                </c:pt>
                <c:pt idx="282">
                  <c:v>40452</c:v>
                </c:pt>
                <c:pt idx="283">
                  <c:v>40457</c:v>
                </c:pt>
                <c:pt idx="284">
                  <c:v>40459</c:v>
                </c:pt>
                <c:pt idx="285">
                  <c:v>40464</c:v>
                </c:pt>
                <c:pt idx="286">
                  <c:v>40466</c:v>
                </c:pt>
                <c:pt idx="287">
                  <c:v>40471</c:v>
                </c:pt>
                <c:pt idx="288">
                  <c:v>40473</c:v>
                </c:pt>
                <c:pt idx="289">
                  <c:v>40478</c:v>
                </c:pt>
                <c:pt idx="290">
                  <c:v>40480</c:v>
                </c:pt>
                <c:pt idx="291">
                  <c:v>40485</c:v>
                </c:pt>
                <c:pt idx="292">
                  <c:v>40492</c:v>
                </c:pt>
                <c:pt idx="293">
                  <c:v>40494</c:v>
                </c:pt>
                <c:pt idx="294">
                  <c:v>40499</c:v>
                </c:pt>
                <c:pt idx="295">
                  <c:v>40501</c:v>
                </c:pt>
                <c:pt idx="296">
                  <c:v>40506</c:v>
                </c:pt>
                <c:pt idx="297">
                  <c:v>40508</c:v>
                </c:pt>
                <c:pt idx="298">
                  <c:v>40513</c:v>
                </c:pt>
                <c:pt idx="299">
                  <c:v>40515</c:v>
                </c:pt>
                <c:pt idx="300">
                  <c:v>40520</c:v>
                </c:pt>
                <c:pt idx="301">
                  <c:v>40522</c:v>
                </c:pt>
                <c:pt idx="302">
                  <c:v>40527</c:v>
                </c:pt>
                <c:pt idx="303">
                  <c:v>40529</c:v>
                </c:pt>
                <c:pt idx="304">
                  <c:v>40534</c:v>
                </c:pt>
                <c:pt idx="305">
                  <c:v>40536</c:v>
                </c:pt>
                <c:pt idx="306">
                  <c:v>40541</c:v>
                </c:pt>
                <c:pt idx="307">
                  <c:v>40548</c:v>
                </c:pt>
                <c:pt idx="308">
                  <c:v>40555</c:v>
                </c:pt>
                <c:pt idx="309">
                  <c:v>40557</c:v>
                </c:pt>
                <c:pt idx="310">
                  <c:v>40562</c:v>
                </c:pt>
                <c:pt idx="311">
                  <c:v>40564</c:v>
                </c:pt>
                <c:pt idx="312">
                  <c:v>40569</c:v>
                </c:pt>
                <c:pt idx="313">
                  <c:v>40571</c:v>
                </c:pt>
                <c:pt idx="314">
                  <c:v>40576</c:v>
                </c:pt>
                <c:pt idx="315">
                  <c:v>40578</c:v>
                </c:pt>
                <c:pt idx="316">
                  <c:v>40583</c:v>
                </c:pt>
                <c:pt idx="317">
                  <c:v>40585</c:v>
                </c:pt>
                <c:pt idx="318">
                  <c:v>40590</c:v>
                </c:pt>
                <c:pt idx="319">
                  <c:v>40592</c:v>
                </c:pt>
                <c:pt idx="320">
                  <c:v>40597</c:v>
                </c:pt>
                <c:pt idx="321">
                  <c:v>40599</c:v>
                </c:pt>
                <c:pt idx="322">
                  <c:v>40604</c:v>
                </c:pt>
                <c:pt idx="323">
                  <c:v>40606</c:v>
                </c:pt>
                <c:pt idx="324">
                  <c:v>40611</c:v>
                </c:pt>
                <c:pt idx="325">
                  <c:v>40618</c:v>
                </c:pt>
                <c:pt idx="326">
                  <c:v>40620</c:v>
                </c:pt>
                <c:pt idx="327">
                  <c:v>40625</c:v>
                </c:pt>
                <c:pt idx="328">
                  <c:v>40627</c:v>
                </c:pt>
                <c:pt idx="329">
                  <c:v>40632</c:v>
                </c:pt>
                <c:pt idx="330">
                  <c:v>40634</c:v>
                </c:pt>
                <c:pt idx="331">
                  <c:v>40639</c:v>
                </c:pt>
                <c:pt idx="332">
                  <c:v>40641</c:v>
                </c:pt>
                <c:pt idx="333">
                  <c:v>40646</c:v>
                </c:pt>
                <c:pt idx="334">
                  <c:v>40648</c:v>
                </c:pt>
                <c:pt idx="335">
                  <c:v>40653</c:v>
                </c:pt>
                <c:pt idx="336">
                  <c:v>40655</c:v>
                </c:pt>
                <c:pt idx="337">
                  <c:v>40660</c:v>
                </c:pt>
                <c:pt idx="338">
                  <c:v>40662</c:v>
                </c:pt>
                <c:pt idx="339">
                  <c:v>40667</c:v>
                </c:pt>
                <c:pt idx="340">
                  <c:v>40669</c:v>
                </c:pt>
                <c:pt idx="341">
                  <c:v>40674</c:v>
                </c:pt>
                <c:pt idx="342">
                  <c:v>40676</c:v>
                </c:pt>
                <c:pt idx="343">
                  <c:v>40681</c:v>
                </c:pt>
                <c:pt idx="344">
                  <c:v>40683</c:v>
                </c:pt>
                <c:pt idx="345">
                  <c:v>40688</c:v>
                </c:pt>
                <c:pt idx="346">
                  <c:v>40690</c:v>
                </c:pt>
                <c:pt idx="347">
                  <c:v>40695</c:v>
                </c:pt>
                <c:pt idx="348">
                  <c:v>40697</c:v>
                </c:pt>
                <c:pt idx="349">
                  <c:v>40702</c:v>
                </c:pt>
                <c:pt idx="350">
                  <c:v>40704</c:v>
                </c:pt>
                <c:pt idx="351">
                  <c:v>40709</c:v>
                </c:pt>
                <c:pt idx="352">
                  <c:v>40711</c:v>
                </c:pt>
                <c:pt idx="353">
                  <c:v>40716</c:v>
                </c:pt>
                <c:pt idx="354">
                  <c:v>40718</c:v>
                </c:pt>
                <c:pt idx="355">
                  <c:v>40723</c:v>
                </c:pt>
                <c:pt idx="356">
                  <c:v>40725</c:v>
                </c:pt>
                <c:pt idx="357">
                  <c:v>40730</c:v>
                </c:pt>
                <c:pt idx="358">
                  <c:v>40732</c:v>
                </c:pt>
                <c:pt idx="359">
                  <c:v>40737</c:v>
                </c:pt>
                <c:pt idx="360">
                  <c:v>40739</c:v>
                </c:pt>
                <c:pt idx="361">
                  <c:v>40744</c:v>
                </c:pt>
                <c:pt idx="362">
                  <c:v>40746</c:v>
                </c:pt>
                <c:pt idx="363">
                  <c:v>40751</c:v>
                </c:pt>
                <c:pt idx="364">
                  <c:v>40753</c:v>
                </c:pt>
                <c:pt idx="365">
                  <c:v>40758</c:v>
                </c:pt>
                <c:pt idx="366">
                  <c:v>40760</c:v>
                </c:pt>
                <c:pt idx="367">
                  <c:v>40765</c:v>
                </c:pt>
                <c:pt idx="368">
                  <c:v>40767</c:v>
                </c:pt>
                <c:pt idx="369">
                  <c:v>40772</c:v>
                </c:pt>
                <c:pt idx="370">
                  <c:v>40774</c:v>
                </c:pt>
                <c:pt idx="371">
                  <c:v>40779</c:v>
                </c:pt>
                <c:pt idx="372">
                  <c:v>40781</c:v>
                </c:pt>
                <c:pt idx="373">
                  <c:v>40786</c:v>
                </c:pt>
                <c:pt idx="374">
                  <c:v>40788</c:v>
                </c:pt>
                <c:pt idx="375">
                  <c:v>40793</c:v>
                </c:pt>
                <c:pt idx="376">
                  <c:v>40795</c:v>
                </c:pt>
                <c:pt idx="377">
                  <c:v>40800</c:v>
                </c:pt>
                <c:pt idx="378">
                  <c:v>40802</c:v>
                </c:pt>
                <c:pt idx="379">
                  <c:v>40807</c:v>
                </c:pt>
                <c:pt idx="380">
                  <c:v>40808</c:v>
                </c:pt>
                <c:pt idx="381">
                  <c:v>40809</c:v>
                </c:pt>
                <c:pt idx="382">
                  <c:v>40814</c:v>
                </c:pt>
                <c:pt idx="383">
                  <c:v>40816</c:v>
                </c:pt>
                <c:pt idx="384">
                  <c:v>40823</c:v>
                </c:pt>
                <c:pt idx="385">
                  <c:v>40830</c:v>
                </c:pt>
                <c:pt idx="386">
                  <c:v>40837</c:v>
                </c:pt>
                <c:pt idx="387">
                  <c:v>40844</c:v>
                </c:pt>
                <c:pt idx="388">
                  <c:v>40854</c:v>
                </c:pt>
                <c:pt idx="389">
                  <c:v>40858</c:v>
                </c:pt>
                <c:pt idx="390">
                  <c:v>40865</c:v>
                </c:pt>
                <c:pt idx="391">
                  <c:v>40872</c:v>
                </c:pt>
                <c:pt idx="392">
                  <c:v>40879</c:v>
                </c:pt>
                <c:pt idx="393">
                  <c:v>40886</c:v>
                </c:pt>
                <c:pt idx="394">
                  <c:v>40893</c:v>
                </c:pt>
                <c:pt idx="395">
                  <c:v>40900</c:v>
                </c:pt>
                <c:pt idx="396">
                  <c:v>40921</c:v>
                </c:pt>
                <c:pt idx="397">
                  <c:v>40928</c:v>
                </c:pt>
                <c:pt idx="398">
                  <c:v>40935</c:v>
                </c:pt>
                <c:pt idx="399">
                  <c:v>40942</c:v>
                </c:pt>
                <c:pt idx="400">
                  <c:v>40949</c:v>
                </c:pt>
                <c:pt idx="401">
                  <c:v>40956</c:v>
                </c:pt>
                <c:pt idx="402">
                  <c:v>40961</c:v>
                </c:pt>
                <c:pt idx="403">
                  <c:v>40970</c:v>
                </c:pt>
                <c:pt idx="404">
                  <c:v>40980</c:v>
                </c:pt>
                <c:pt idx="405">
                  <c:v>40988</c:v>
                </c:pt>
                <c:pt idx="406">
                  <c:v>40991</c:v>
                </c:pt>
                <c:pt idx="407">
                  <c:v>40998</c:v>
                </c:pt>
                <c:pt idx="408">
                  <c:v>41005</c:v>
                </c:pt>
                <c:pt idx="409">
                  <c:v>41016</c:v>
                </c:pt>
                <c:pt idx="410">
                  <c:v>41026</c:v>
                </c:pt>
                <c:pt idx="411">
                  <c:v>41033</c:v>
                </c:pt>
                <c:pt idx="412">
                  <c:v>41040</c:v>
                </c:pt>
                <c:pt idx="413">
                  <c:v>41047</c:v>
                </c:pt>
                <c:pt idx="414">
                  <c:v>41057</c:v>
                </c:pt>
                <c:pt idx="415">
                  <c:v>41061</c:v>
                </c:pt>
                <c:pt idx="416">
                  <c:v>41071</c:v>
                </c:pt>
                <c:pt idx="417">
                  <c:v>41075</c:v>
                </c:pt>
                <c:pt idx="418">
                  <c:v>41082</c:v>
                </c:pt>
                <c:pt idx="419">
                  <c:v>41089</c:v>
                </c:pt>
                <c:pt idx="420">
                  <c:v>41096</c:v>
                </c:pt>
                <c:pt idx="421">
                  <c:v>41103</c:v>
                </c:pt>
                <c:pt idx="422">
                  <c:v>41110</c:v>
                </c:pt>
                <c:pt idx="423">
                  <c:v>41117</c:v>
                </c:pt>
                <c:pt idx="424">
                  <c:v>41124</c:v>
                </c:pt>
                <c:pt idx="425">
                  <c:v>41131</c:v>
                </c:pt>
                <c:pt idx="426">
                  <c:v>41138</c:v>
                </c:pt>
                <c:pt idx="427">
                  <c:v>41145</c:v>
                </c:pt>
                <c:pt idx="428">
                  <c:v>41152</c:v>
                </c:pt>
                <c:pt idx="429">
                  <c:v>41159</c:v>
                </c:pt>
                <c:pt idx="430">
                  <c:v>41166</c:v>
                </c:pt>
                <c:pt idx="431">
                  <c:v>41173</c:v>
                </c:pt>
                <c:pt idx="432">
                  <c:v>41180</c:v>
                </c:pt>
                <c:pt idx="433">
                  <c:v>41187</c:v>
                </c:pt>
                <c:pt idx="434">
                  <c:v>41194</c:v>
                </c:pt>
                <c:pt idx="435">
                  <c:v>41201</c:v>
                </c:pt>
                <c:pt idx="436">
                  <c:v>41208</c:v>
                </c:pt>
                <c:pt idx="437">
                  <c:v>41215</c:v>
                </c:pt>
                <c:pt idx="438">
                  <c:v>41222</c:v>
                </c:pt>
                <c:pt idx="439">
                  <c:v>41229</c:v>
                </c:pt>
                <c:pt idx="440">
                  <c:v>41236</c:v>
                </c:pt>
                <c:pt idx="441">
                  <c:v>41246</c:v>
                </c:pt>
                <c:pt idx="442">
                  <c:v>41250</c:v>
                </c:pt>
                <c:pt idx="443">
                  <c:v>41257</c:v>
                </c:pt>
                <c:pt idx="444">
                  <c:v>41264</c:v>
                </c:pt>
                <c:pt idx="445">
                  <c:v>41285</c:v>
                </c:pt>
                <c:pt idx="446">
                  <c:v>41292</c:v>
                </c:pt>
                <c:pt idx="447">
                  <c:v>41299</c:v>
                </c:pt>
                <c:pt idx="448">
                  <c:v>41306</c:v>
                </c:pt>
                <c:pt idx="449">
                  <c:v>41313</c:v>
                </c:pt>
                <c:pt idx="450">
                  <c:v>41323</c:v>
                </c:pt>
                <c:pt idx="451">
                  <c:v>41327</c:v>
                </c:pt>
                <c:pt idx="452">
                  <c:v>41334</c:v>
                </c:pt>
                <c:pt idx="453">
                  <c:v>41341</c:v>
                </c:pt>
                <c:pt idx="454">
                  <c:v>41348</c:v>
                </c:pt>
                <c:pt idx="455">
                  <c:v>41355</c:v>
                </c:pt>
                <c:pt idx="456">
                  <c:v>41362</c:v>
                </c:pt>
                <c:pt idx="457">
                  <c:v>41369</c:v>
                </c:pt>
                <c:pt idx="458">
                  <c:v>41376</c:v>
                </c:pt>
                <c:pt idx="459">
                  <c:v>41383</c:v>
                </c:pt>
                <c:pt idx="460">
                  <c:v>41407</c:v>
                </c:pt>
                <c:pt idx="461">
                  <c:v>41411</c:v>
                </c:pt>
                <c:pt idx="462">
                  <c:v>41418</c:v>
                </c:pt>
                <c:pt idx="463">
                  <c:v>41425</c:v>
                </c:pt>
                <c:pt idx="464">
                  <c:v>41432</c:v>
                </c:pt>
                <c:pt idx="465">
                  <c:v>41442</c:v>
                </c:pt>
                <c:pt idx="466">
                  <c:v>41449</c:v>
                </c:pt>
                <c:pt idx="467">
                  <c:v>41453</c:v>
                </c:pt>
                <c:pt idx="468">
                  <c:v>41460</c:v>
                </c:pt>
                <c:pt idx="469">
                  <c:v>41467</c:v>
                </c:pt>
                <c:pt idx="470">
                  <c:v>41474</c:v>
                </c:pt>
                <c:pt idx="471">
                  <c:v>41481</c:v>
                </c:pt>
                <c:pt idx="472">
                  <c:v>41488</c:v>
                </c:pt>
                <c:pt idx="473">
                  <c:v>41502</c:v>
                </c:pt>
                <c:pt idx="474">
                  <c:v>41509</c:v>
                </c:pt>
                <c:pt idx="475">
                  <c:v>41516</c:v>
                </c:pt>
                <c:pt idx="476">
                  <c:v>41523</c:v>
                </c:pt>
                <c:pt idx="477">
                  <c:v>41530</c:v>
                </c:pt>
                <c:pt idx="478">
                  <c:v>41544</c:v>
                </c:pt>
                <c:pt idx="479">
                  <c:v>41551</c:v>
                </c:pt>
                <c:pt idx="480">
                  <c:v>41558</c:v>
                </c:pt>
                <c:pt idx="481">
                  <c:v>41565</c:v>
                </c:pt>
                <c:pt idx="482">
                  <c:v>41572</c:v>
                </c:pt>
                <c:pt idx="483">
                  <c:v>41579</c:v>
                </c:pt>
                <c:pt idx="484">
                  <c:v>41593</c:v>
                </c:pt>
                <c:pt idx="485">
                  <c:v>41600</c:v>
                </c:pt>
                <c:pt idx="486">
                  <c:v>41607</c:v>
                </c:pt>
                <c:pt idx="487">
                  <c:v>41614</c:v>
                </c:pt>
                <c:pt idx="488">
                  <c:v>41624</c:v>
                </c:pt>
                <c:pt idx="489">
                  <c:v>41628</c:v>
                </c:pt>
                <c:pt idx="490">
                  <c:v>41635</c:v>
                </c:pt>
                <c:pt idx="491">
                  <c:v>41656</c:v>
                </c:pt>
                <c:pt idx="492">
                  <c:v>41661</c:v>
                </c:pt>
                <c:pt idx="493">
                  <c:v>41663</c:v>
                </c:pt>
                <c:pt idx="494">
                  <c:v>41670</c:v>
                </c:pt>
                <c:pt idx="495">
                  <c:v>41677</c:v>
                </c:pt>
                <c:pt idx="496">
                  <c:v>41684</c:v>
                </c:pt>
                <c:pt idx="497">
                  <c:v>41691</c:v>
                </c:pt>
                <c:pt idx="498">
                  <c:v>41698</c:v>
                </c:pt>
                <c:pt idx="499">
                  <c:v>41705</c:v>
                </c:pt>
                <c:pt idx="500">
                  <c:v>41712</c:v>
                </c:pt>
                <c:pt idx="501">
                  <c:v>41719</c:v>
                </c:pt>
                <c:pt idx="502">
                  <c:v>41726</c:v>
                </c:pt>
                <c:pt idx="503">
                  <c:v>41733</c:v>
                </c:pt>
                <c:pt idx="504">
                  <c:v>41740</c:v>
                </c:pt>
                <c:pt idx="505">
                  <c:v>41747</c:v>
                </c:pt>
                <c:pt idx="506">
                  <c:v>41750</c:v>
                </c:pt>
                <c:pt idx="507">
                  <c:v>41754</c:v>
                </c:pt>
                <c:pt idx="508">
                  <c:v>41764</c:v>
                </c:pt>
                <c:pt idx="509">
                  <c:v>41768</c:v>
                </c:pt>
                <c:pt idx="510">
                  <c:v>41775</c:v>
                </c:pt>
                <c:pt idx="511">
                  <c:v>41782</c:v>
                </c:pt>
                <c:pt idx="512">
                  <c:v>41789</c:v>
                </c:pt>
                <c:pt idx="513">
                  <c:v>41796</c:v>
                </c:pt>
                <c:pt idx="514">
                  <c:v>41803</c:v>
                </c:pt>
                <c:pt idx="515">
                  <c:v>41810</c:v>
                </c:pt>
                <c:pt idx="516">
                  <c:v>41817</c:v>
                </c:pt>
                <c:pt idx="517">
                  <c:v>41824</c:v>
                </c:pt>
                <c:pt idx="518">
                  <c:v>41831</c:v>
                </c:pt>
                <c:pt idx="519">
                  <c:v>41842</c:v>
                </c:pt>
                <c:pt idx="520">
                  <c:v>41849</c:v>
                </c:pt>
                <c:pt idx="521">
                  <c:v>41857</c:v>
                </c:pt>
                <c:pt idx="522">
                  <c:v>41862</c:v>
                </c:pt>
                <c:pt idx="523">
                  <c:v>41866</c:v>
                </c:pt>
                <c:pt idx="524">
                  <c:v>41873</c:v>
                </c:pt>
                <c:pt idx="525">
                  <c:v>41880</c:v>
                </c:pt>
                <c:pt idx="526">
                  <c:v>41887</c:v>
                </c:pt>
                <c:pt idx="527">
                  <c:v>41894</c:v>
                </c:pt>
                <c:pt idx="528">
                  <c:v>41901</c:v>
                </c:pt>
                <c:pt idx="529">
                  <c:v>41908</c:v>
                </c:pt>
                <c:pt idx="530">
                  <c:v>41915</c:v>
                </c:pt>
                <c:pt idx="531">
                  <c:v>41922</c:v>
                </c:pt>
                <c:pt idx="532">
                  <c:v>41929</c:v>
                </c:pt>
                <c:pt idx="533">
                  <c:v>41936</c:v>
                </c:pt>
                <c:pt idx="534">
                  <c:v>41943</c:v>
                </c:pt>
                <c:pt idx="535">
                  <c:v>41950</c:v>
                </c:pt>
                <c:pt idx="536">
                  <c:v>41957</c:v>
                </c:pt>
                <c:pt idx="537">
                  <c:v>41964</c:v>
                </c:pt>
                <c:pt idx="538">
                  <c:v>41971</c:v>
                </c:pt>
                <c:pt idx="539">
                  <c:v>41978</c:v>
                </c:pt>
                <c:pt idx="540">
                  <c:v>41985</c:v>
                </c:pt>
                <c:pt idx="541">
                  <c:v>41992</c:v>
                </c:pt>
                <c:pt idx="542">
                  <c:v>41999</c:v>
                </c:pt>
                <c:pt idx="543">
                  <c:v>42020</c:v>
                </c:pt>
                <c:pt idx="544">
                  <c:v>42027</c:v>
                </c:pt>
                <c:pt idx="545">
                  <c:v>42034</c:v>
                </c:pt>
                <c:pt idx="546">
                  <c:v>42041</c:v>
                </c:pt>
                <c:pt idx="547">
                  <c:v>42048</c:v>
                </c:pt>
                <c:pt idx="548">
                  <c:v>42055</c:v>
                </c:pt>
                <c:pt idx="549">
                  <c:v>42062</c:v>
                </c:pt>
                <c:pt idx="550">
                  <c:v>42069</c:v>
                </c:pt>
                <c:pt idx="551">
                  <c:v>42076</c:v>
                </c:pt>
                <c:pt idx="552">
                  <c:v>42083</c:v>
                </c:pt>
                <c:pt idx="553">
                  <c:v>42090</c:v>
                </c:pt>
                <c:pt idx="554">
                  <c:v>42097</c:v>
                </c:pt>
                <c:pt idx="555">
                  <c:v>42104</c:v>
                </c:pt>
                <c:pt idx="556">
                  <c:v>42111</c:v>
                </c:pt>
                <c:pt idx="557">
                  <c:v>42118</c:v>
                </c:pt>
                <c:pt idx="558">
                  <c:v>42125</c:v>
                </c:pt>
                <c:pt idx="559">
                  <c:v>42132</c:v>
                </c:pt>
                <c:pt idx="560">
                  <c:v>42139</c:v>
                </c:pt>
                <c:pt idx="561">
                  <c:v>42146</c:v>
                </c:pt>
                <c:pt idx="562">
                  <c:v>42153</c:v>
                </c:pt>
                <c:pt idx="563">
                  <c:v>42160</c:v>
                </c:pt>
                <c:pt idx="564">
                  <c:v>42170</c:v>
                </c:pt>
                <c:pt idx="565">
                  <c:v>42174</c:v>
                </c:pt>
                <c:pt idx="566">
                  <c:v>42181</c:v>
                </c:pt>
                <c:pt idx="567">
                  <c:v>42192</c:v>
                </c:pt>
                <c:pt idx="568">
                  <c:v>42195</c:v>
                </c:pt>
                <c:pt idx="569">
                  <c:v>42202</c:v>
                </c:pt>
                <c:pt idx="570">
                  <c:v>42209</c:v>
                </c:pt>
                <c:pt idx="571">
                  <c:v>42216</c:v>
                </c:pt>
                <c:pt idx="572">
                  <c:v>42226</c:v>
                </c:pt>
                <c:pt idx="573">
                  <c:v>42230</c:v>
                </c:pt>
                <c:pt idx="574">
                  <c:v>42237</c:v>
                </c:pt>
                <c:pt idx="575">
                  <c:v>42244</c:v>
                </c:pt>
                <c:pt idx="576">
                  <c:v>42251</c:v>
                </c:pt>
                <c:pt idx="577">
                  <c:v>42258</c:v>
                </c:pt>
                <c:pt idx="578">
                  <c:v>42265</c:v>
                </c:pt>
                <c:pt idx="579">
                  <c:v>42272</c:v>
                </c:pt>
                <c:pt idx="580">
                  <c:v>42279</c:v>
                </c:pt>
                <c:pt idx="581">
                  <c:v>42286</c:v>
                </c:pt>
                <c:pt idx="582">
                  <c:v>42293</c:v>
                </c:pt>
                <c:pt idx="583">
                  <c:v>42300</c:v>
                </c:pt>
                <c:pt idx="584">
                  <c:v>42307</c:v>
                </c:pt>
                <c:pt idx="585">
                  <c:v>42314</c:v>
                </c:pt>
                <c:pt idx="586">
                  <c:v>42321</c:v>
                </c:pt>
                <c:pt idx="587">
                  <c:v>42328</c:v>
                </c:pt>
                <c:pt idx="588">
                  <c:v>42335</c:v>
                </c:pt>
                <c:pt idx="589">
                  <c:v>42342</c:v>
                </c:pt>
                <c:pt idx="590">
                  <c:v>42349</c:v>
                </c:pt>
                <c:pt idx="591">
                  <c:v>42356</c:v>
                </c:pt>
                <c:pt idx="592">
                  <c:v>42363</c:v>
                </c:pt>
                <c:pt idx="593">
                  <c:v>42388</c:v>
                </c:pt>
                <c:pt idx="594">
                  <c:v>42391</c:v>
                </c:pt>
                <c:pt idx="595">
                  <c:v>42398</c:v>
                </c:pt>
                <c:pt idx="596">
                  <c:v>42405</c:v>
                </c:pt>
                <c:pt idx="597">
                  <c:v>42412</c:v>
                </c:pt>
                <c:pt idx="598">
                  <c:v>42419</c:v>
                </c:pt>
                <c:pt idx="599">
                  <c:v>42426</c:v>
                </c:pt>
                <c:pt idx="600">
                  <c:v>42433</c:v>
                </c:pt>
                <c:pt idx="601">
                  <c:v>42440</c:v>
                </c:pt>
                <c:pt idx="602">
                  <c:v>42447</c:v>
                </c:pt>
                <c:pt idx="603">
                  <c:v>42454</c:v>
                </c:pt>
                <c:pt idx="604">
                  <c:v>42461</c:v>
                </c:pt>
                <c:pt idx="605">
                  <c:v>42468</c:v>
                </c:pt>
                <c:pt idx="606">
                  <c:v>42475</c:v>
                </c:pt>
                <c:pt idx="607">
                  <c:v>42482</c:v>
                </c:pt>
                <c:pt idx="608">
                  <c:v>42489</c:v>
                </c:pt>
                <c:pt idx="609">
                  <c:v>42496</c:v>
                </c:pt>
                <c:pt idx="610">
                  <c:v>42503</c:v>
                </c:pt>
                <c:pt idx="611">
                  <c:v>42510</c:v>
                </c:pt>
                <c:pt idx="612">
                  <c:v>42517</c:v>
                </c:pt>
                <c:pt idx="613">
                  <c:v>42524</c:v>
                </c:pt>
                <c:pt idx="614">
                  <c:v>42531</c:v>
                </c:pt>
                <c:pt idx="615">
                  <c:v>42538</c:v>
                </c:pt>
                <c:pt idx="616">
                  <c:v>42545</c:v>
                </c:pt>
                <c:pt idx="617">
                  <c:v>42548</c:v>
                </c:pt>
                <c:pt idx="618">
                  <c:v>42552</c:v>
                </c:pt>
                <c:pt idx="619">
                  <c:v>42559</c:v>
                </c:pt>
                <c:pt idx="620">
                  <c:v>42566</c:v>
                </c:pt>
                <c:pt idx="621">
                  <c:v>42573</c:v>
                </c:pt>
                <c:pt idx="622">
                  <c:v>42580</c:v>
                </c:pt>
                <c:pt idx="623">
                  <c:v>42587</c:v>
                </c:pt>
                <c:pt idx="624">
                  <c:v>42594</c:v>
                </c:pt>
                <c:pt idx="625">
                  <c:v>42601</c:v>
                </c:pt>
                <c:pt idx="626">
                  <c:v>42608</c:v>
                </c:pt>
                <c:pt idx="627">
                  <c:v>42615</c:v>
                </c:pt>
                <c:pt idx="628">
                  <c:v>42622</c:v>
                </c:pt>
                <c:pt idx="629">
                  <c:v>42629</c:v>
                </c:pt>
                <c:pt idx="630">
                  <c:v>42636</c:v>
                </c:pt>
                <c:pt idx="631">
                  <c:v>42643</c:v>
                </c:pt>
                <c:pt idx="632">
                  <c:v>42650</c:v>
                </c:pt>
                <c:pt idx="633">
                  <c:v>42657</c:v>
                </c:pt>
                <c:pt idx="634">
                  <c:v>42664</c:v>
                </c:pt>
                <c:pt idx="635">
                  <c:v>42671</c:v>
                </c:pt>
                <c:pt idx="636">
                  <c:v>42677</c:v>
                </c:pt>
                <c:pt idx="637">
                  <c:v>42685</c:v>
                </c:pt>
                <c:pt idx="638">
                  <c:v>42692</c:v>
                </c:pt>
                <c:pt idx="639">
                  <c:v>42699</c:v>
                </c:pt>
                <c:pt idx="640">
                  <c:v>42706</c:v>
                </c:pt>
                <c:pt idx="641">
                  <c:v>42713</c:v>
                </c:pt>
                <c:pt idx="642">
                  <c:v>42720</c:v>
                </c:pt>
                <c:pt idx="643">
                  <c:v>42727</c:v>
                </c:pt>
                <c:pt idx="644">
                  <c:v>42748</c:v>
                </c:pt>
                <c:pt idx="645">
                  <c:v>42755</c:v>
                </c:pt>
                <c:pt idx="646">
                  <c:v>42762</c:v>
                </c:pt>
                <c:pt idx="647">
                  <c:v>42769</c:v>
                </c:pt>
                <c:pt idx="648">
                  <c:v>42776</c:v>
                </c:pt>
                <c:pt idx="649">
                  <c:v>42783</c:v>
                </c:pt>
                <c:pt idx="650">
                  <c:v>42790</c:v>
                </c:pt>
                <c:pt idx="651">
                  <c:v>42797</c:v>
                </c:pt>
                <c:pt idx="652">
                  <c:v>42804</c:v>
                </c:pt>
                <c:pt idx="653">
                  <c:v>42808</c:v>
                </c:pt>
                <c:pt idx="654">
                  <c:v>42811</c:v>
                </c:pt>
                <c:pt idx="655">
                  <c:v>42818</c:v>
                </c:pt>
                <c:pt idx="656">
                  <c:v>42825</c:v>
                </c:pt>
                <c:pt idx="657">
                  <c:v>42832</c:v>
                </c:pt>
                <c:pt idx="658">
                  <c:v>42839</c:v>
                </c:pt>
                <c:pt idx="659">
                  <c:v>42846</c:v>
                </c:pt>
                <c:pt idx="660">
                  <c:v>42853</c:v>
                </c:pt>
                <c:pt idx="661">
                  <c:v>42860</c:v>
                </c:pt>
                <c:pt idx="662">
                  <c:v>42867</c:v>
                </c:pt>
                <c:pt idx="663">
                  <c:v>42874</c:v>
                </c:pt>
                <c:pt idx="664">
                  <c:v>42881</c:v>
                </c:pt>
                <c:pt idx="665">
                  <c:v>42884</c:v>
                </c:pt>
                <c:pt idx="666">
                  <c:v>42888</c:v>
                </c:pt>
                <c:pt idx="667">
                  <c:v>42895</c:v>
                </c:pt>
                <c:pt idx="668">
                  <c:v>42902</c:v>
                </c:pt>
                <c:pt idx="669">
                  <c:v>42909</c:v>
                </c:pt>
                <c:pt idx="670">
                  <c:v>42916</c:v>
                </c:pt>
                <c:pt idx="671">
                  <c:v>42923</c:v>
                </c:pt>
                <c:pt idx="672">
                  <c:v>42930</c:v>
                </c:pt>
                <c:pt idx="673">
                  <c:v>42937</c:v>
                </c:pt>
                <c:pt idx="674">
                  <c:v>42944</c:v>
                </c:pt>
                <c:pt idx="675">
                  <c:v>42951</c:v>
                </c:pt>
                <c:pt idx="676">
                  <c:v>42958</c:v>
                </c:pt>
                <c:pt idx="677">
                  <c:v>42965</c:v>
                </c:pt>
                <c:pt idx="678">
                  <c:v>42972</c:v>
                </c:pt>
                <c:pt idx="679">
                  <c:v>42979</c:v>
                </c:pt>
                <c:pt idx="680">
                  <c:v>42986</c:v>
                </c:pt>
                <c:pt idx="681">
                  <c:v>42993</c:v>
                </c:pt>
                <c:pt idx="682">
                  <c:v>43000</c:v>
                </c:pt>
                <c:pt idx="683">
                  <c:v>43007</c:v>
                </c:pt>
                <c:pt idx="684">
                  <c:v>43014</c:v>
                </c:pt>
                <c:pt idx="685">
                  <c:v>43021</c:v>
                </c:pt>
                <c:pt idx="686">
                  <c:v>43028</c:v>
                </c:pt>
                <c:pt idx="687">
                  <c:v>43035</c:v>
                </c:pt>
                <c:pt idx="688">
                  <c:v>43042</c:v>
                </c:pt>
                <c:pt idx="689">
                  <c:v>43049</c:v>
                </c:pt>
                <c:pt idx="690">
                  <c:v>43056</c:v>
                </c:pt>
                <c:pt idx="691">
                  <c:v>43063</c:v>
                </c:pt>
                <c:pt idx="692">
                  <c:v>43070</c:v>
                </c:pt>
                <c:pt idx="693">
                  <c:v>43077</c:v>
                </c:pt>
                <c:pt idx="694">
                  <c:v>43084</c:v>
                </c:pt>
                <c:pt idx="695">
                  <c:v>43091</c:v>
                </c:pt>
                <c:pt idx="696">
                  <c:v>43098</c:v>
                </c:pt>
                <c:pt idx="697">
                  <c:v>43112</c:v>
                </c:pt>
                <c:pt idx="698">
                  <c:v>43119</c:v>
                </c:pt>
                <c:pt idx="699">
                  <c:v>43126</c:v>
                </c:pt>
                <c:pt idx="700">
                  <c:v>43133</c:v>
                </c:pt>
                <c:pt idx="701">
                  <c:v>43136</c:v>
                </c:pt>
                <c:pt idx="702">
                  <c:v>43140</c:v>
                </c:pt>
                <c:pt idx="703">
                  <c:v>43150</c:v>
                </c:pt>
                <c:pt idx="704">
                  <c:v>43154</c:v>
                </c:pt>
                <c:pt idx="705">
                  <c:v>43161</c:v>
                </c:pt>
                <c:pt idx="706">
                  <c:v>43168</c:v>
                </c:pt>
                <c:pt idx="707">
                  <c:v>43175</c:v>
                </c:pt>
                <c:pt idx="708">
                  <c:v>43182</c:v>
                </c:pt>
                <c:pt idx="709">
                  <c:v>43196</c:v>
                </c:pt>
                <c:pt idx="710">
                  <c:v>43203</c:v>
                </c:pt>
                <c:pt idx="711">
                  <c:v>43217</c:v>
                </c:pt>
                <c:pt idx="712">
                  <c:v>43224</c:v>
                </c:pt>
                <c:pt idx="713">
                  <c:v>43231</c:v>
                </c:pt>
                <c:pt idx="714">
                  <c:v>43238</c:v>
                </c:pt>
                <c:pt idx="715">
                  <c:v>43245</c:v>
                </c:pt>
                <c:pt idx="716">
                  <c:v>43252</c:v>
                </c:pt>
                <c:pt idx="717">
                  <c:v>43259</c:v>
                </c:pt>
                <c:pt idx="718">
                  <c:v>43266</c:v>
                </c:pt>
                <c:pt idx="719">
                  <c:v>43273</c:v>
                </c:pt>
                <c:pt idx="720">
                  <c:v>43280</c:v>
                </c:pt>
                <c:pt idx="721">
                  <c:v>43287</c:v>
                </c:pt>
                <c:pt idx="722">
                  <c:v>43291</c:v>
                </c:pt>
                <c:pt idx="723">
                  <c:v>43294</c:v>
                </c:pt>
                <c:pt idx="724">
                  <c:v>43304</c:v>
                </c:pt>
                <c:pt idx="725">
                  <c:v>43308</c:v>
                </c:pt>
                <c:pt idx="726">
                  <c:v>43315</c:v>
                </c:pt>
                <c:pt idx="727">
                  <c:v>43322</c:v>
                </c:pt>
                <c:pt idx="728">
                  <c:v>43329</c:v>
                </c:pt>
                <c:pt idx="729">
                  <c:v>43336</c:v>
                </c:pt>
                <c:pt idx="730">
                  <c:v>43346</c:v>
                </c:pt>
                <c:pt idx="731">
                  <c:v>43350</c:v>
                </c:pt>
                <c:pt idx="732">
                  <c:v>43357</c:v>
                </c:pt>
                <c:pt idx="733">
                  <c:v>43364</c:v>
                </c:pt>
                <c:pt idx="734">
                  <c:v>43371</c:v>
                </c:pt>
                <c:pt idx="735">
                  <c:v>43378</c:v>
                </c:pt>
                <c:pt idx="736">
                  <c:v>43385</c:v>
                </c:pt>
                <c:pt idx="737">
                  <c:v>43388</c:v>
                </c:pt>
                <c:pt idx="738">
                  <c:v>43392</c:v>
                </c:pt>
                <c:pt idx="739">
                  <c:v>43399</c:v>
                </c:pt>
                <c:pt idx="740">
                  <c:v>43406</c:v>
                </c:pt>
                <c:pt idx="741">
                  <c:v>43413</c:v>
                </c:pt>
                <c:pt idx="742">
                  <c:v>43420</c:v>
                </c:pt>
                <c:pt idx="743">
                  <c:v>43427</c:v>
                </c:pt>
                <c:pt idx="744">
                  <c:v>43434</c:v>
                </c:pt>
                <c:pt idx="745">
                  <c:v>43441</c:v>
                </c:pt>
                <c:pt idx="746">
                  <c:v>43448</c:v>
                </c:pt>
                <c:pt idx="747">
                  <c:v>43455</c:v>
                </c:pt>
                <c:pt idx="748">
                  <c:v>43462</c:v>
                </c:pt>
                <c:pt idx="749">
                  <c:v>43476</c:v>
                </c:pt>
                <c:pt idx="750">
                  <c:v>43483</c:v>
                </c:pt>
                <c:pt idx="751">
                  <c:v>43490</c:v>
                </c:pt>
                <c:pt idx="752">
                  <c:v>43497</c:v>
                </c:pt>
                <c:pt idx="753">
                  <c:v>43504</c:v>
                </c:pt>
                <c:pt idx="754">
                  <c:v>43511</c:v>
                </c:pt>
                <c:pt idx="755">
                  <c:v>43518</c:v>
                </c:pt>
                <c:pt idx="756">
                  <c:v>43528</c:v>
                </c:pt>
                <c:pt idx="757">
                  <c:v>43531</c:v>
                </c:pt>
                <c:pt idx="758">
                  <c:v>43542</c:v>
                </c:pt>
                <c:pt idx="759">
                  <c:v>43546</c:v>
                </c:pt>
                <c:pt idx="760">
                  <c:v>43556</c:v>
                </c:pt>
                <c:pt idx="761">
                  <c:v>43560</c:v>
                </c:pt>
                <c:pt idx="762">
                  <c:v>43567</c:v>
                </c:pt>
                <c:pt idx="763">
                  <c:v>43574</c:v>
                </c:pt>
                <c:pt idx="764">
                  <c:v>43581</c:v>
                </c:pt>
                <c:pt idx="765">
                  <c:v>43588</c:v>
                </c:pt>
                <c:pt idx="766">
                  <c:v>43593</c:v>
                </c:pt>
                <c:pt idx="767">
                  <c:v>43602</c:v>
                </c:pt>
                <c:pt idx="768">
                  <c:v>43609</c:v>
                </c:pt>
                <c:pt idx="769">
                  <c:v>43616</c:v>
                </c:pt>
                <c:pt idx="770">
                  <c:v>43623</c:v>
                </c:pt>
                <c:pt idx="771">
                  <c:v>43630</c:v>
                </c:pt>
                <c:pt idx="772">
                  <c:v>43637</c:v>
                </c:pt>
                <c:pt idx="773">
                  <c:v>43644</c:v>
                </c:pt>
                <c:pt idx="774">
                  <c:v>43651</c:v>
                </c:pt>
                <c:pt idx="775">
                  <c:v>43654</c:v>
                </c:pt>
              </c:numCache>
            </c:numRef>
          </c:cat>
          <c:val>
            <c:numRef>
              <c:f>Sheet1!$J$3:$J$778</c:f>
              <c:numCache>
                <c:formatCode>_-* #,##0_-;\-* #,##0_-;_-* "-"??_-;_-@_-</c:formatCode>
                <c:ptCount val="776"/>
                <c:pt idx="0">
                  <c:v>5850</c:v>
                </c:pt>
                <c:pt idx="1">
                  <c:v>5850</c:v>
                </c:pt>
                <c:pt idx="2">
                  <c:v>5850</c:v>
                </c:pt>
                <c:pt idx="3">
                  <c:v>5850</c:v>
                </c:pt>
                <c:pt idx="4">
                  <c:v>6050</c:v>
                </c:pt>
                <c:pt idx="5">
                  <c:v>6050</c:v>
                </c:pt>
                <c:pt idx="6">
                  <c:v>6100</c:v>
                </c:pt>
                <c:pt idx="7">
                  <c:v>6100</c:v>
                </c:pt>
                <c:pt idx="8">
                  <c:v>6500</c:v>
                </c:pt>
                <c:pt idx="9">
                  <c:v>6500</c:v>
                </c:pt>
                <c:pt idx="10">
                  <c:v>6900</c:v>
                </c:pt>
                <c:pt idx="11">
                  <c:v>6900</c:v>
                </c:pt>
                <c:pt idx="12">
                  <c:v>7200</c:v>
                </c:pt>
                <c:pt idx="13">
                  <c:v>7200</c:v>
                </c:pt>
                <c:pt idx="14">
                  <c:v>7200</c:v>
                </c:pt>
                <c:pt idx="15">
                  <c:v>7350</c:v>
                </c:pt>
                <c:pt idx="16">
                  <c:v>7350</c:v>
                </c:pt>
                <c:pt idx="17">
                  <c:v>7750</c:v>
                </c:pt>
                <c:pt idx="18">
                  <c:v>7750</c:v>
                </c:pt>
                <c:pt idx="19">
                  <c:v>7900</c:v>
                </c:pt>
                <c:pt idx="20">
                  <c:v>7900</c:v>
                </c:pt>
                <c:pt idx="21">
                  <c:v>8050</c:v>
                </c:pt>
                <c:pt idx="22">
                  <c:v>8050</c:v>
                </c:pt>
                <c:pt idx="23">
                  <c:v>8200</c:v>
                </c:pt>
                <c:pt idx="24">
                  <c:v>8200</c:v>
                </c:pt>
                <c:pt idx="25">
                  <c:v>8400</c:v>
                </c:pt>
                <c:pt idx="26">
                  <c:v>8400</c:v>
                </c:pt>
                <c:pt idx="27">
                  <c:v>8700</c:v>
                </c:pt>
                <c:pt idx="28">
                  <c:v>8700</c:v>
                </c:pt>
                <c:pt idx="29">
                  <c:v>8700</c:v>
                </c:pt>
                <c:pt idx="30">
                  <c:v>8700</c:v>
                </c:pt>
                <c:pt idx="31">
                  <c:v>8650</c:v>
                </c:pt>
                <c:pt idx="32">
                  <c:v>8650</c:v>
                </c:pt>
                <c:pt idx="33">
                  <c:v>8600</c:v>
                </c:pt>
                <c:pt idx="34">
                  <c:v>8600</c:v>
                </c:pt>
                <c:pt idx="35">
                  <c:v>8450</c:v>
                </c:pt>
                <c:pt idx="36">
                  <c:v>8450</c:v>
                </c:pt>
                <c:pt idx="37">
                  <c:v>8200</c:v>
                </c:pt>
                <c:pt idx="38">
                  <c:v>8200</c:v>
                </c:pt>
                <c:pt idx="39">
                  <c:v>8150</c:v>
                </c:pt>
                <c:pt idx="40">
                  <c:v>8150</c:v>
                </c:pt>
                <c:pt idx="41">
                  <c:v>8100</c:v>
                </c:pt>
                <c:pt idx="42">
                  <c:v>8100</c:v>
                </c:pt>
                <c:pt idx="43">
                  <c:v>7750</c:v>
                </c:pt>
                <c:pt idx="44">
                  <c:v>7750</c:v>
                </c:pt>
                <c:pt idx="45">
                  <c:v>7550</c:v>
                </c:pt>
                <c:pt idx="46">
                  <c:v>7550</c:v>
                </c:pt>
                <c:pt idx="47">
                  <c:v>7050</c:v>
                </c:pt>
                <c:pt idx="48">
                  <c:v>7050</c:v>
                </c:pt>
                <c:pt idx="49">
                  <c:v>6900</c:v>
                </c:pt>
                <c:pt idx="50">
                  <c:v>6900</c:v>
                </c:pt>
                <c:pt idx="51">
                  <c:v>6550</c:v>
                </c:pt>
                <c:pt idx="52">
                  <c:v>6550</c:v>
                </c:pt>
                <c:pt idx="53">
                  <c:v>6300</c:v>
                </c:pt>
                <c:pt idx="54">
                  <c:v>6300</c:v>
                </c:pt>
                <c:pt idx="55">
                  <c:v>6050</c:v>
                </c:pt>
                <c:pt idx="56">
                  <c:v>6050</c:v>
                </c:pt>
                <c:pt idx="57">
                  <c:v>5250</c:v>
                </c:pt>
                <c:pt idx="58">
                  <c:v>5250</c:v>
                </c:pt>
                <c:pt idx="59">
                  <c:v>4900</c:v>
                </c:pt>
                <c:pt idx="60">
                  <c:v>4900</c:v>
                </c:pt>
                <c:pt idx="61">
                  <c:v>4200</c:v>
                </c:pt>
                <c:pt idx="62">
                  <c:v>4200</c:v>
                </c:pt>
                <c:pt idx="63">
                  <c:v>4000</c:v>
                </c:pt>
                <c:pt idx="64">
                  <c:v>4000</c:v>
                </c:pt>
                <c:pt idx="65">
                  <c:v>3700</c:v>
                </c:pt>
                <c:pt idx="66">
                  <c:v>3700</c:v>
                </c:pt>
                <c:pt idx="67">
                  <c:v>3650</c:v>
                </c:pt>
                <c:pt idx="68">
                  <c:v>3650</c:v>
                </c:pt>
                <c:pt idx="69">
                  <c:v>3650</c:v>
                </c:pt>
                <c:pt idx="70">
                  <c:v>3650</c:v>
                </c:pt>
                <c:pt idx="71">
                  <c:v>3650</c:v>
                </c:pt>
                <c:pt idx="72">
                  <c:v>3650</c:v>
                </c:pt>
                <c:pt idx="73">
                  <c:v>3650</c:v>
                </c:pt>
                <c:pt idx="74">
                  <c:v>3650</c:v>
                </c:pt>
                <c:pt idx="75">
                  <c:v>3650</c:v>
                </c:pt>
                <c:pt idx="76">
                  <c:v>3650</c:v>
                </c:pt>
                <c:pt idx="77">
                  <c:v>3750</c:v>
                </c:pt>
                <c:pt idx="78">
                  <c:v>3750</c:v>
                </c:pt>
                <c:pt idx="79">
                  <c:v>3650</c:v>
                </c:pt>
                <c:pt idx="80">
                  <c:v>3650</c:v>
                </c:pt>
                <c:pt idx="81">
                  <c:v>3500</c:v>
                </c:pt>
                <c:pt idx="82">
                  <c:v>3500</c:v>
                </c:pt>
                <c:pt idx="83">
                  <c:v>3325</c:v>
                </c:pt>
                <c:pt idx="84">
                  <c:v>3325</c:v>
                </c:pt>
                <c:pt idx="85">
                  <c:v>3150</c:v>
                </c:pt>
                <c:pt idx="86">
                  <c:v>3150</c:v>
                </c:pt>
                <c:pt idx="87">
                  <c:v>2950</c:v>
                </c:pt>
                <c:pt idx="88">
                  <c:v>2950</c:v>
                </c:pt>
                <c:pt idx="89">
                  <c:v>2800</c:v>
                </c:pt>
                <c:pt idx="90">
                  <c:v>2800</c:v>
                </c:pt>
                <c:pt idx="91">
                  <c:v>2700</c:v>
                </c:pt>
                <c:pt idx="92">
                  <c:v>2700</c:v>
                </c:pt>
                <c:pt idx="93">
                  <c:v>2650</c:v>
                </c:pt>
                <c:pt idx="94">
                  <c:v>2650</c:v>
                </c:pt>
                <c:pt idx="95">
                  <c:v>2650</c:v>
                </c:pt>
                <c:pt idx="96">
                  <c:v>2650</c:v>
                </c:pt>
                <c:pt idx="97">
                  <c:v>2650</c:v>
                </c:pt>
                <c:pt idx="98">
                  <c:v>2650</c:v>
                </c:pt>
                <c:pt idx="99">
                  <c:v>2650</c:v>
                </c:pt>
                <c:pt idx="100">
                  <c:v>2650</c:v>
                </c:pt>
                <c:pt idx="101">
                  <c:v>2675</c:v>
                </c:pt>
                <c:pt idx="102">
                  <c:v>2675</c:v>
                </c:pt>
                <c:pt idx="103">
                  <c:v>2675</c:v>
                </c:pt>
                <c:pt idx="104">
                  <c:v>2675</c:v>
                </c:pt>
                <c:pt idx="105">
                  <c:v>2675</c:v>
                </c:pt>
                <c:pt idx="106">
                  <c:v>2675</c:v>
                </c:pt>
                <c:pt idx="107">
                  <c:v>2800</c:v>
                </c:pt>
                <c:pt idx="108">
                  <c:v>2800</c:v>
                </c:pt>
                <c:pt idx="109">
                  <c:v>3150</c:v>
                </c:pt>
                <c:pt idx="110">
                  <c:v>3150</c:v>
                </c:pt>
                <c:pt idx="111">
                  <c:v>3600</c:v>
                </c:pt>
                <c:pt idx="112">
                  <c:v>3600</c:v>
                </c:pt>
                <c:pt idx="113">
                  <c:v>3750</c:v>
                </c:pt>
                <c:pt idx="114">
                  <c:v>3750</c:v>
                </c:pt>
                <c:pt idx="115">
                  <c:v>3800</c:v>
                </c:pt>
                <c:pt idx="116">
                  <c:v>3800</c:v>
                </c:pt>
                <c:pt idx="117">
                  <c:v>3700</c:v>
                </c:pt>
                <c:pt idx="118">
                  <c:v>3700</c:v>
                </c:pt>
                <c:pt idx="119">
                  <c:v>3550</c:v>
                </c:pt>
                <c:pt idx="120">
                  <c:v>3550</c:v>
                </c:pt>
                <c:pt idx="121">
                  <c:v>3550</c:v>
                </c:pt>
                <c:pt idx="122">
                  <c:v>3550</c:v>
                </c:pt>
                <c:pt idx="123">
                  <c:v>3550</c:v>
                </c:pt>
                <c:pt idx="124">
                  <c:v>3550</c:v>
                </c:pt>
                <c:pt idx="125">
                  <c:v>3375</c:v>
                </c:pt>
                <c:pt idx="126">
                  <c:v>3375</c:v>
                </c:pt>
                <c:pt idx="127">
                  <c:v>3350</c:v>
                </c:pt>
                <c:pt idx="128">
                  <c:v>3350</c:v>
                </c:pt>
                <c:pt idx="129">
                  <c:v>3200</c:v>
                </c:pt>
                <c:pt idx="130">
                  <c:v>3200</c:v>
                </c:pt>
                <c:pt idx="131">
                  <c:v>3125</c:v>
                </c:pt>
                <c:pt idx="132">
                  <c:v>3125</c:v>
                </c:pt>
                <c:pt idx="133">
                  <c:v>3025</c:v>
                </c:pt>
                <c:pt idx="134">
                  <c:v>3025</c:v>
                </c:pt>
                <c:pt idx="135">
                  <c:v>3100</c:v>
                </c:pt>
                <c:pt idx="136">
                  <c:v>3100</c:v>
                </c:pt>
                <c:pt idx="137">
                  <c:v>3350</c:v>
                </c:pt>
                <c:pt idx="138">
                  <c:v>3350</c:v>
                </c:pt>
                <c:pt idx="139">
                  <c:v>3550</c:v>
                </c:pt>
                <c:pt idx="140">
                  <c:v>3550</c:v>
                </c:pt>
                <c:pt idx="141">
                  <c:v>3675</c:v>
                </c:pt>
                <c:pt idx="142">
                  <c:v>3675</c:v>
                </c:pt>
                <c:pt idx="143">
                  <c:v>3725</c:v>
                </c:pt>
                <c:pt idx="144">
                  <c:v>3725</c:v>
                </c:pt>
                <c:pt idx="145">
                  <c:v>3800</c:v>
                </c:pt>
                <c:pt idx="146">
                  <c:v>3800</c:v>
                </c:pt>
                <c:pt idx="147">
                  <c:v>3800</c:v>
                </c:pt>
                <c:pt idx="148">
                  <c:v>3800</c:v>
                </c:pt>
                <c:pt idx="149">
                  <c:v>3800</c:v>
                </c:pt>
                <c:pt idx="150">
                  <c:v>3800</c:v>
                </c:pt>
                <c:pt idx="151">
                  <c:v>3750</c:v>
                </c:pt>
                <c:pt idx="152">
                  <c:v>3750</c:v>
                </c:pt>
                <c:pt idx="153">
                  <c:v>3650</c:v>
                </c:pt>
                <c:pt idx="154">
                  <c:v>3650</c:v>
                </c:pt>
                <c:pt idx="155">
                  <c:v>3650</c:v>
                </c:pt>
                <c:pt idx="156">
                  <c:v>3650</c:v>
                </c:pt>
                <c:pt idx="157">
                  <c:v>3400</c:v>
                </c:pt>
                <c:pt idx="158">
                  <c:v>3400</c:v>
                </c:pt>
                <c:pt idx="159">
                  <c:v>3200</c:v>
                </c:pt>
                <c:pt idx="160">
                  <c:v>3200</c:v>
                </c:pt>
                <c:pt idx="161">
                  <c:v>3000</c:v>
                </c:pt>
                <c:pt idx="162">
                  <c:v>3000</c:v>
                </c:pt>
                <c:pt idx="163">
                  <c:v>2900</c:v>
                </c:pt>
                <c:pt idx="164">
                  <c:v>2900</c:v>
                </c:pt>
                <c:pt idx="165">
                  <c:v>2925</c:v>
                </c:pt>
                <c:pt idx="166">
                  <c:v>2925</c:v>
                </c:pt>
                <c:pt idx="167">
                  <c:v>2750</c:v>
                </c:pt>
                <c:pt idx="168">
                  <c:v>2750</c:v>
                </c:pt>
                <c:pt idx="169">
                  <c:v>2650</c:v>
                </c:pt>
                <c:pt idx="170">
                  <c:v>2650</c:v>
                </c:pt>
                <c:pt idx="171">
                  <c:v>2600</c:v>
                </c:pt>
                <c:pt idx="172">
                  <c:v>2600</c:v>
                </c:pt>
                <c:pt idx="173">
                  <c:v>2525</c:v>
                </c:pt>
                <c:pt idx="174">
                  <c:v>2525</c:v>
                </c:pt>
                <c:pt idx="175">
                  <c:v>2450</c:v>
                </c:pt>
                <c:pt idx="176">
                  <c:v>2450</c:v>
                </c:pt>
                <c:pt idx="177">
                  <c:v>2400</c:v>
                </c:pt>
                <c:pt idx="178">
                  <c:v>2400</c:v>
                </c:pt>
                <c:pt idx="179">
                  <c:v>2300</c:v>
                </c:pt>
                <c:pt idx="180">
                  <c:v>2300</c:v>
                </c:pt>
                <c:pt idx="181">
                  <c:v>2300</c:v>
                </c:pt>
                <c:pt idx="182">
                  <c:v>2300</c:v>
                </c:pt>
                <c:pt idx="183">
                  <c:v>2350</c:v>
                </c:pt>
                <c:pt idx="184">
                  <c:v>2350</c:v>
                </c:pt>
                <c:pt idx="185">
                  <c:v>2450</c:v>
                </c:pt>
                <c:pt idx="186">
                  <c:v>2450</c:v>
                </c:pt>
                <c:pt idx="187">
                  <c:v>2550</c:v>
                </c:pt>
                <c:pt idx="188">
                  <c:v>2550</c:v>
                </c:pt>
                <c:pt idx="189">
                  <c:v>2550</c:v>
                </c:pt>
                <c:pt idx="190">
                  <c:v>2550</c:v>
                </c:pt>
                <c:pt idx="191">
                  <c:v>2800</c:v>
                </c:pt>
                <c:pt idx="192">
                  <c:v>2800</c:v>
                </c:pt>
                <c:pt idx="193">
                  <c:v>2850</c:v>
                </c:pt>
                <c:pt idx="194">
                  <c:v>2850</c:v>
                </c:pt>
                <c:pt idx="195">
                  <c:v>2850</c:v>
                </c:pt>
                <c:pt idx="196">
                  <c:v>2850</c:v>
                </c:pt>
                <c:pt idx="197">
                  <c:v>2850</c:v>
                </c:pt>
                <c:pt idx="198">
                  <c:v>2850</c:v>
                </c:pt>
                <c:pt idx="199">
                  <c:v>2875</c:v>
                </c:pt>
                <c:pt idx="200">
                  <c:v>2875</c:v>
                </c:pt>
                <c:pt idx="201">
                  <c:v>2875</c:v>
                </c:pt>
                <c:pt idx="202">
                  <c:v>2875</c:v>
                </c:pt>
                <c:pt idx="203">
                  <c:v>3100</c:v>
                </c:pt>
                <c:pt idx="204">
                  <c:v>3100</c:v>
                </c:pt>
                <c:pt idx="205">
                  <c:v>3150</c:v>
                </c:pt>
                <c:pt idx="206">
                  <c:v>3150</c:v>
                </c:pt>
                <c:pt idx="207">
                  <c:v>3150</c:v>
                </c:pt>
                <c:pt idx="208">
                  <c:v>3150</c:v>
                </c:pt>
                <c:pt idx="209">
                  <c:v>3150</c:v>
                </c:pt>
                <c:pt idx="210">
                  <c:v>3150</c:v>
                </c:pt>
                <c:pt idx="211">
                  <c:v>3175</c:v>
                </c:pt>
                <c:pt idx="212">
                  <c:v>3175</c:v>
                </c:pt>
                <c:pt idx="213">
                  <c:v>3350</c:v>
                </c:pt>
                <c:pt idx="214">
                  <c:v>3350</c:v>
                </c:pt>
                <c:pt idx="215">
                  <c:v>3300</c:v>
                </c:pt>
                <c:pt idx="216">
                  <c:v>3300</c:v>
                </c:pt>
                <c:pt idx="217">
                  <c:v>3150</c:v>
                </c:pt>
                <c:pt idx="218">
                  <c:v>3150</c:v>
                </c:pt>
                <c:pt idx="219">
                  <c:v>3150</c:v>
                </c:pt>
                <c:pt idx="220">
                  <c:v>3150</c:v>
                </c:pt>
                <c:pt idx="221">
                  <c:v>3125</c:v>
                </c:pt>
                <c:pt idx="222">
                  <c:v>3125</c:v>
                </c:pt>
                <c:pt idx="223">
                  <c:v>3075</c:v>
                </c:pt>
                <c:pt idx="224">
                  <c:v>3075</c:v>
                </c:pt>
                <c:pt idx="225">
                  <c:v>3025</c:v>
                </c:pt>
                <c:pt idx="226">
                  <c:v>3025</c:v>
                </c:pt>
                <c:pt idx="227">
                  <c:v>2925</c:v>
                </c:pt>
                <c:pt idx="228">
                  <c:v>2925</c:v>
                </c:pt>
                <c:pt idx="229">
                  <c:v>2925</c:v>
                </c:pt>
                <c:pt idx="230">
                  <c:v>2925</c:v>
                </c:pt>
                <c:pt idx="231">
                  <c:v>2950</c:v>
                </c:pt>
                <c:pt idx="232">
                  <c:v>2950</c:v>
                </c:pt>
                <c:pt idx="233">
                  <c:v>2975</c:v>
                </c:pt>
                <c:pt idx="234">
                  <c:v>2975</c:v>
                </c:pt>
                <c:pt idx="235">
                  <c:v>3025</c:v>
                </c:pt>
                <c:pt idx="236">
                  <c:v>3025</c:v>
                </c:pt>
                <c:pt idx="237">
                  <c:v>3050</c:v>
                </c:pt>
                <c:pt idx="238">
                  <c:v>3050</c:v>
                </c:pt>
                <c:pt idx="239">
                  <c:v>3100</c:v>
                </c:pt>
                <c:pt idx="240">
                  <c:v>3100</c:v>
                </c:pt>
                <c:pt idx="241">
                  <c:v>3100</c:v>
                </c:pt>
                <c:pt idx="242">
                  <c:v>3100</c:v>
                </c:pt>
                <c:pt idx="243">
                  <c:v>3100</c:v>
                </c:pt>
                <c:pt idx="244">
                  <c:v>3100</c:v>
                </c:pt>
                <c:pt idx="245">
                  <c:v>3150</c:v>
                </c:pt>
                <c:pt idx="246">
                  <c:v>3150</c:v>
                </c:pt>
                <c:pt idx="247">
                  <c:v>3225</c:v>
                </c:pt>
                <c:pt idx="248">
                  <c:v>3225</c:v>
                </c:pt>
                <c:pt idx="249">
                  <c:v>3250</c:v>
                </c:pt>
                <c:pt idx="250">
                  <c:v>3250</c:v>
                </c:pt>
                <c:pt idx="251">
                  <c:v>3400</c:v>
                </c:pt>
                <c:pt idx="252">
                  <c:v>3400</c:v>
                </c:pt>
                <c:pt idx="253">
                  <c:v>3400</c:v>
                </c:pt>
                <c:pt idx="254">
                  <c:v>3400</c:v>
                </c:pt>
                <c:pt idx="255">
                  <c:v>3400</c:v>
                </c:pt>
                <c:pt idx="256">
                  <c:v>3400</c:v>
                </c:pt>
                <c:pt idx="257">
                  <c:v>3400</c:v>
                </c:pt>
                <c:pt idx="258">
                  <c:v>3400</c:v>
                </c:pt>
                <c:pt idx="259">
                  <c:v>3450</c:v>
                </c:pt>
                <c:pt idx="260">
                  <c:v>3450</c:v>
                </c:pt>
                <c:pt idx="261">
                  <c:v>3650</c:v>
                </c:pt>
                <c:pt idx="262">
                  <c:v>3650</c:v>
                </c:pt>
                <c:pt idx="263">
                  <c:v>4650</c:v>
                </c:pt>
                <c:pt idx="264">
                  <c:v>4650</c:v>
                </c:pt>
                <c:pt idx="265">
                  <c:v>5050</c:v>
                </c:pt>
                <c:pt idx="266">
                  <c:v>5050</c:v>
                </c:pt>
                <c:pt idx="267">
                  <c:v>5700</c:v>
                </c:pt>
                <c:pt idx="268">
                  <c:v>5700</c:v>
                </c:pt>
                <c:pt idx="269">
                  <c:v>5650</c:v>
                </c:pt>
                <c:pt idx="270">
                  <c:v>5650</c:v>
                </c:pt>
                <c:pt idx="271">
                  <c:v>5700</c:v>
                </c:pt>
                <c:pt idx="272">
                  <c:v>5700</c:v>
                </c:pt>
                <c:pt idx="273">
                  <c:v>5800</c:v>
                </c:pt>
                <c:pt idx="274">
                  <c:v>5800</c:v>
                </c:pt>
                <c:pt idx="275">
                  <c:v>5900</c:v>
                </c:pt>
                <c:pt idx="276">
                  <c:v>5900</c:v>
                </c:pt>
                <c:pt idx="277">
                  <c:v>5900</c:v>
                </c:pt>
                <c:pt idx="278">
                  <c:v>5900</c:v>
                </c:pt>
                <c:pt idx="279">
                  <c:v>5900</c:v>
                </c:pt>
                <c:pt idx="280">
                  <c:v>5900</c:v>
                </c:pt>
                <c:pt idx="281">
                  <c:v>5900</c:v>
                </c:pt>
                <c:pt idx="282">
                  <c:v>6000</c:v>
                </c:pt>
                <c:pt idx="283">
                  <c:v>6000</c:v>
                </c:pt>
                <c:pt idx="284">
                  <c:v>6025</c:v>
                </c:pt>
                <c:pt idx="285">
                  <c:v>6025</c:v>
                </c:pt>
                <c:pt idx="286">
                  <c:v>6075</c:v>
                </c:pt>
                <c:pt idx="287">
                  <c:v>6075</c:v>
                </c:pt>
                <c:pt idx="288">
                  <c:v>6100</c:v>
                </c:pt>
                <c:pt idx="289">
                  <c:v>6100</c:v>
                </c:pt>
                <c:pt idx="290">
                  <c:v>6200</c:v>
                </c:pt>
                <c:pt idx="291">
                  <c:v>6200</c:v>
                </c:pt>
                <c:pt idx="292">
                  <c:v>6200</c:v>
                </c:pt>
                <c:pt idx="293">
                  <c:v>6400</c:v>
                </c:pt>
                <c:pt idx="294">
                  <c:v>6400</c:v>
                </c:pt>
                <c:pt idx="295">
                  <c:v>6500</c:v>
                </c:pt>
                <c:pt idx="296">
                  <c:v>6500</c:v>
                </c:pt>
                <c:pt idx="297">
                  <c:v>6700</c:v>
                </c:pt>
                <c:pt idx="298">
                  <c:v>6700</c:v>
                </c:pt>
                <c:pt idx="299">
                  <c:v>6900</c:v>
                </c:pt>
                <c:pt idx="300">
                  <c:v>6900</c:v>
                </c:pt>
                <c:pt idx="301">
                  <c:v>7050</c:v>
                </c:pt>
                <c:pt idx="302">
                  <c:v>7050</c:v>
                </c:pt>
                <c:pt idx="303">
                  <c:v>7100</c:v>
                </c:pt>
                <c:pt idx="304">
                  <c:v>7100</c:v>
                </c:pt>
                <c:pt idx="305">
                  <c:v>7100</c:v>
                </c:pt>
                <c:pt idx="306">
                  <c:v>7100</c:v>
                </c:pt>
                <c:pt idx="307">
                  <c:v>7100</c:v>
                </c:pt>
                <c:pt idx="308">
                  <c:v>7100</c:v>
                </c:pt>
                <c:pt idx="309">
                  <c:v>7300</c:v>
                </c:pt>
                <c:pt idx="310">
                  <c:v>7300</c:v>
                </c:pt>
                <c:pt idx="311">
                  <c:v>7400</c:v>
                </c:pt>
                <c:pt idx="312">
                  <c:v>7400</c:v>
                </c:pt>
                <c:pt idx="313">
                  <c:v>7400</c:v>
                </c:pt>
                <c:pt idx="314">
                  <c:v>7400</c:v>
                </c:pt>
                <c:pt idx="315">
                  <c:v>7400</c:v>
                </c:pt>
                <c:pt idx="316">
                  <c:v>7400</c:v>
                </c:pt>
                <c:pt idx="317">
                  <c:v>7050</c:v>
                </c:pt>
                <c:pt idx="318">
                  <c:v>7050</c:v>
                </c:pt>
                <c:pt idx="319">
                  <c:v>7000</c:v>
                </c:pt>
                <c:pt idx="320">
                  <c:v>7000</c:v>
                </c:pt>
                <c:pt idx="321">
                  <c:v>6950</c:v>
                </c:pt>
                <c:pt idx="322">
                  <c:v>6950</c:v>
                </c:pt>
                <c:pt idx="323">
                  <c:v>6900</c:v>
                </c:pt>
                <c:pt idx="324">
                  <c:v>6900</c:v>
                </c:pt>
                <c:pt idx="325">
                  <c:v>6900</c:v>
                </c:pt>
                <c:pt idx="326">
                  <c:v>6750</c:v>
                </c:pt>
                <c:pt idx="327">
                  <c:v>6750</c:v>
                </c:pt>
                <c:pt idx="328">
                  <c:v>6600</c:v>
                </c:pt>
                <c:pt idx="329">
                  <c:v>6600</c:v>
                </c:pt>
                <c:pt idx="330">
                  <c:v>6550</c:v>
                </c:pt>
                <c:pt idx="331">
                  <c:v>6550</c:v>
                </c:pt>
                <c:pt idx="332">
                  <c:v>6200</c:v>
                </c:pt>
                <c:pt idx="333">
                  <c:v>6200</c:v>
                </c:pt>
                <c:pt idx="334">
                  <c:v>5850</c:v>
                </c:pt>
                <c:pt idx="335">
                  <c:v>5850</c:v>
                </c:pt>
                <c:pt idx="336">
                  <c:v>5700</c:v>
                </c:pt>
                <c:pt idx="337">
                  <c:v>5700</c:v>
                </c:pt>
                <c:pt idx="338">
                  <c:v>5500</c:v>
                </c:pt>
                <c:pt idx="339">
                  <c:v>5500</c:v>
                </c:pt>
                <c:pt idx="340">
                  <c:v>5500</c:v>
                </c:pt>
                <c:pt idx="341">
                  <c:v>5500</c:v>
                </c:pt>
                <c:pt idx="342">
                  <c:v>5450</c:v>
                </c:pt>
                <c:pt idx="343">
                  <c:v>5450</c:v>
                </c:pt>
                <c:pt idx="344">
                  <c:v>5375</c:v>
                </c:pt>
                <c:pt idx="345">
                  <c:v>5375</c:v>
                </c:pt>
                <c:pt idx="346">
                  <c:v>5325</c:v>
                </c:pt>
                <c:pt idx="347">
                  <c:v>5325</c:v>
                </c:pt>
                <c:pt idx="348">
                  <c:v>5400</c:v>
                </c:pt>
                <c:pt idx="349">
                  <c:v>5400</c:v>
                </c:pt>
                <c:pt idx="350">
                  <c:v>5500</c:v>
                </c:pt>
                <c:pt idx="351">
                  <c:v>5500</c:v>
                </c:pt>
                <c:pt idx="352">
                  <c:v>5550</c:v>
                </c:pt>
                <c:pt idx="353">
                  <c:v>5550</c:v>
                </c:pt>
                <c:pt idx="354">
                  <c:v>5550</c:v>
                </c:pt>
                <c:pt idx="355">
                  <c:v>5550</c:v>
                </c:pt>
                <c:pt idx="356">
                  <c:v>5450</c:v>
                </c:pt>
                <c:pt idx="357">
                  <c:v>5450</c:v>
                </c:pt>
                <c:pt idx="358">
                  <c:v>5300</c:v>
                </c:pt>
                <c:pt idx="359">
                  <c:v>5300</c:v>
                </c:pt>
                <c:pt idx="360">
                  <c:v>5150</c:v>
                </c:pt>
                <c:pt idx="361">
                  <c:v>5150</c:v>
                </c:pt>
                <c:pt idx="362">
                  <c:v>4800</c:v>
                </c:pt>
                <c:pt idx="363">
                  <c:v>4800</c:v>
                </c:pt>
                <c:pt idx="364">
                  <c:v>4150</c:v>
                </c:pt>
                <c:pt idx="365">
                  <c:v>4150</c:v>
                </c:pt>
                <c:pt idx="366">
                  <c:v>4050</c:v>
                </c:pt>
                <c:pt idx="367">
                  <c:v>4050</c:v>
                </c:pt>
                <c:pt idx="368">
                  <c:v>4100</c:v>
                </c:pt>
                <c:pt idx="369">
                  <c:v>4100</c:v>
                </c:pt>
                <c:pt idx="370">
                  <c:v>4200</c:v>
                </c:pt>
                <c:pt idx="371">
                  <c:v>4200</c:v>
                </c:pt>
                <c:pt idx="372">
                  <c:v>4450</c:v>
                </c:pt>
                <c:pt idx="373">
                  <c:v>4450</c:v>
                </c:pt>
                <c:pt idx="374">
                  <c:v>4800</c:v>
                </c:pt>
                <c:pt idx="375">
                  <c:v>4800</c:v>
                </c:pt>
                <c:pt idx="376">
                  <c:v>4850</c:v>
                </c:pt>
                <c:pt idx="377">
                  <c:v>4850</c:v>
                </c:pt>
                <c:pt idx="378">
                  <c:v>4950</c:v>
                </c:pt>
                <c:pt idx="379">
                  <c:v>4950</c:v>
                </c:pt>
                <c:pt idx="380">
                  <c:v>4950</c:v>
                </c:pt>
                <c:pt idx="381">
                  <c:v>4950</c:v>
                </c:pt>
                <c:pt idx="382">
                  <c:v>4950</c:v>
                </c:pt>
                <c:pt idx="383">
                  <c:v>4850</c:v>
                </c:pt>
                <c:pt idx="384">
                  <c:v>4750</c:v>
                </c:pt>
                <c:pt idx="385">
                  <c:v>4750</c:v>
                </c:pt>
                <c:pt idx="386">
                  <c:v>4700</c:v>
                </c:pt>
                <c:pt idx="387">
                  <c:v>4700</c:v>
                </c:pt>
                <c:pt idx="388">
                  <c:v>4800</c:v>
                </c:pt>
                <c:pt idx="389">
                  <c:v>5000</c:v>
                </c:pt>
                <c:pt idx="390">
                  <c:v>5000</c:v>
                </c:pt>
                <c:pt idx="391">
                  <c:v>5050</c:v>
                </c:pt>
                <c:pt idx="392">
                  <c:v>5100</c:v>
                </c:pt>
                <c:pt idx="393">
                  <c:v>5150</c:v>
                </c:pt>
                <c:pt idx="394">
                  <c:v>5150</c:v>
                </c:pt>
                <c:pt idx="395">
                  <c:v>5150</c:v>
                </c:pt>
                <c:pt idx="396">
                  <c:v>5350</c:v>
                </c:pt>
                <c:pt idx="397">
                  <c:v>5350</c:v>
                </c:pt>
                <c:pt idx="398">
                  <c:v>5350</c:v>
                </c:pt>
                <c:pt idx="399">
                  <c:v>5400</c:v>
                </c:pt>
                <c:pt idx="400">
                  <c:v>5400</c:v>
                </c:pt>
                <c:pt idx="401">
                  <c:v>5650</c:v>
                </c:pt>
                <c:pt idx="402">
                  <c:v>5750</c:v>
                </c:pt>
                <c:pt idx="403">
                  <c:v>5750</c:v>
                </c:pt>
                <c:pt idx="404">
                  <c:v>5900</c:v>
                </c:pt>
                <c:pt idx="405">
                  <c:v>5925</c:v>
                </c:pt>
                <c:pt idx="406">
                  <c:v>5925</c:v>
                </c:pt>
                <c:pt idx="407">
                  <c:v>5925</c:v>
                </c:pt>
                <c:pt idx="408">
                  <c:v>5900</c:v>
                </c:pt>
                <c:pt idx="409">
                  <c:v>5900</c:v>
                </c:pt>
                <c:pt idx="410">
                  <c:v>5900</c:v>
                </c:pt>
                <c:pt idx="411">
                  <c:v>5900</c:v>
                </c:pt>
                <c:pt idx="412">
                  <c:v>5900</c:v>
                </c:pt>
                <c:pt idx="413">
                  <c:v>5300</c:v>
                </c:pt>
                <c:pt idx="414">
                  <c:v>5900</c:v>
                </c:pt>
                <c:pt idx="415">
                  <c:v>5900</c:v>
                </c:pt>
                <c:pt idx="416">
                  <c:v>6000</c:v>
                </c:pt>
                <c:pt idx="417">
                  <c:v>6100</c:v>
                </c:pt>
                <c:pt idx="418">
                  <c:v>6300</c:v>
                </c:pt>
                <c:pt idx="419">
                  <c:v>6650</c:v>
                </c:pt>
                <c:pt idx="420">
                  <c:v>6800</c:v>
                </c:pt>
                <c:pt idx="421">
                  <c:v>6950</c:v>
                </c:pt>
                <c:pt idx="422">
                  <c:v>7150</c:v>
                </c:pt>
                <c:pt idx="423">
                  <c:v>7350</c:v>
                </c:pt>
                <c:pt idx="424">
                  <c:v>7400</c:v>
                </c:pt>
                <c:pt idx="425">
                  <c:v>7400</c:v>
                </c:pt>
                <c:pt idx="426">
                  <c:v>7200</c:v>
                </c:pt>
                <c:pt idx="427">
                  <c:v>7400</c:v>
                </c:pt>
                <c:pt idx="428">
                  <c:v>7400</c:v>
                </c:pt>
                <c:pt idx="429">
                  <c:v>7400</c:v>
                </c:pt>
                <c:pt idx="430">
                  <c:v>7750</c:v>
                </c:pt>
                <c:pt idx="431">
                  <c:v>7950</c:v>
                </c:pt>
                <c:pt idx="432">
                  <c:v>8250</c:v>
                </c:pt>
                <c:pt idx="433">
                  <c:v>8750</c:v>
                </c:pt>
                <c:pt idx="434">
                  <c:v>8750</c:v>
                </c:pt>
                <c:pt idx="435">
                  <c:v>8950</c:v>
                </c:pt>
                <c:pt idx="436">
                  <c:v>9100</c:v>
                </c:pt>
                <c:pt idx="437">
                  <c:v>9100</c:v>
                </c:pt>
                <c:pt idx="438">
                  <c:v>9450</c:v>
                </c:pt>
                <c:pt idx="439">
                  <c:v>9600</c:v>
                </c:pt>
                <c:pt idx="440">
                  <c:v>9700</c:v>
                </c:pt>
                <c:pt idx="441">
                  <c:v>10100</c:v>
                </c:pt>
                <c:pt idx="442">
                  <c:v>10250</c:v>
                </c:pt>
                <c:pt idx="443">
                  <c:v>10550</c:v>
                </c:pt>
                <c:pt idx="444">
                  <c:v>10750</c:v>
                </c:pt>
                <c:pt idx="445">
                  <c:v>10850</c:v>
                </c:pt>
                <c:pt idx="446">
                  <c:v>11050</c:v>
                </c:pt>
                <c:pt idx="447">
                  <c:v>11200</c:v>
                </c:pt>
                <c:pt idx="448">
                  <c:v>11200</c:v>
                </c:pt>
                <c:pt idx="449">
                  <c:v>11200</c:v>
                </c:pt>
                <c:pt idx="450">
                  <c:v>11150</c:v>
                </c:pt>
                <c:pt idx="451">
                  <c:v>11100</c:v>
                </c:pt>
                <c:pt idx="452">
                  <c:v>10950</c:v>
                </c:pt>
                <c:pt idx="453">
                  <c:v>10850</c:v>
                </c:pt>
                <c:pt idx="454">
                  <c:v>10700</c:v>
                </c:pt>
                <c:pt idx="455">
                  <c:v>10600</c:v>
                </c:pt>
                <c:pt idx="456">
                  <c:v>10450</c:v>
                </c:pt>
                <c:pt idx="457">
                  <c:v>10300</c:v>
                </c:pt>
                <c:pt idx="458">
                  <c:v>10050</c:v>
                </c:pt>
                <c:pt idx="459">
                  <c:v>9900</c:v>
                </c:pt>
                <c:pt idx="460">
                  <c:v>9350</c:v>
                </c:pt>
                <c:pt idx="461">
                  <c:v>9050</c:v>
                </c:pt>
                <c:pt idx="462">
                  <c:v>8950</c:v>
                </c:pt>
                <c:pt idx="463">
                  <c:v>8950</c:v>
                </c:pt>
                <c:pt idx="464">
                  <c:v>9000</c:v>
                </c:pt>
                <c:pt idx="465">
                  <c:v>9000</c:v>
                </c:pt>
                <c:pt idx="466">
                  <c:v>9000</c:v>
                </c:pt>
                <c:pt idx="467">
                  <c:v>7350</c:v>
                </c:pt>
                <c:pt idx="468">
                  <c:v>7350</c:v>
                </c:pt>
                <c:pt idx="469">
                  <c:v>5750</c:v>
                </c:pt>
                <c:pt idx="470">
                  <c:v>5650</c:v>
                </c:pt>
                <c:pt idx="471">
                  <c:v>5625</c:v>
                </c:pt>
                <c:pt idx="472">
                  <c:v>5600</c:v>
                </c:pt>
                <c:pt idx="473">
                  <c:v>5500</c:v>
                </c:pt>
                <c:pt idx="474">
                  <c:v>5500</c:v>
                </c:pt>
                <c:pt idx="475">
                  <c:v>5400</c:v>
                </c:pt>
                <c:pt idx="476">
                  <c:v>5300</c:v>
                </c:pt>
                <c:pt idx="477">
                  <c:v>5250</c:v>
                </c:pt>
                <c:pt idx="478">
                  <c:v>5425</c:v>
                </c:pt>
                <c:pt idx="479">
                  <c:v>5450</c:v>
                </c:pt>
                <c:pt idx="480">
                  <c:v>5500</c:v>
                </c:pt>
                <c:pt idx="481">
                  <c:v>5600</c:v>
                </c:pt>
                <c:pt idx="482">
                  <c:v>5650</c:v>
                </c:pt>
                <c:pt idx="483">
                  <c:v>5700</c:v>
                </c:pt>
                <c:pt idx="484">
                  <c:v>5900</c:v>
                </c:pt>
                <c:pt idx="485">
                  <c:v>5850</c:v>
                </c:pt>
                <c:pt idx="486">
                  <c:v>5950</c:v>
                </c:pt>
                <c:pt idx="487">
                  <c:v>6100</c:v>
                </c:pt>
                <c:pt idx="488">
                  <c:v>6150</c:v>
                </c:pt>
                <c:pt idx="489">
                  <c:v>6250</c:v>
                </c:pt>
                <c:pt idx="490">
                  <c:v>6200</c:v>
                </c:pt>
                <c:pt idx="491">
                  <c:v>6250</c:v>
                </c:pt>
                <c:pt idx="492">
                  <c:v>6250</c:v>
                </c:pt>
                <c:pt idx="493">
                  <c:v>6250</c:v>
                </c:pt>
                <c:pt idx="494">
                  <c:v>6450</c:v>
                </c:pt>
                <c:pt idx="495">
                  <c:v>6500</c:v>
                </c:pt>
                <c:pt idx="496">
                  <c:v>6500</c:v>
                </c:pt>
                <c:pt idx="497">
                  <c:v>6600</c:v>
                </c:pt>
                <c:pt idx="498">
                  <c:v>6600</c:v>
                </c:pt>
                <c:pt idx="499">
                  <c:v>6900</c:v>
                </c:pt>
                <c:pt idx="500">
                  <c:v>7050</c:v>
                </c:pt>
                <c:pt idx="501">
                  <c:v>7100</c:v>
                </c:pt>
                <c:pt idx="502">
                  <c:v>7250</c:v>
                </c:pt>
                <c:pt idx="503">
                  <c:v>7300</c:v>
                </c:pt>
                <c:pt idx="504">
                  <c:v>7350</c:v>
                </c:pt>
                <c:pt idx="505">
                  <c:v>7350</c:v>
                </c:pt>
                <c:pt idx="506">
                  <c:v>7400</c:v>
                </c:pt>
                <c:pt idx="507">
                  <c:v>7450</c:v>
                </c:pt>
                <c:pt idx="508">
                  <c:v>7700</c:v>
                </c:pt>
                <c:pt idx="509">
                  <c:v>7750</c:v>
                </c:pt>
                <c:pt idx="510">
                  <c:v>7850</c:v>
                </c:pt>
                <c:pt idx="511">
                  <c:v>8000</c:v>
                </c:pt>
                <c:pt idx="512">
                  <c:v>8100</c:v>
                </c:pt>
                <c:pt idx="513">
                  <c:v>8150</c:v>
                </c:pt>
                <c:pt idx="514">
                  <c:v>8150</c:v>
                </c:pt>
                <c:pt idx="515">
                  <c:v>8150</c:v>
                </c:pt>
                <c:pt idx="516">
                  <c:v>8150</c:v>
                </c:pt>
                <c:pt idx="517">
                  <c:v>8050</c:v>
                </c:pt>
                <c:pt idx="518">
                  <c:v>6350</c:v>
                </c:pt>
                <c:pt idx="519">
                  <c:v>5800</c:v>
                </c:pt>
                <c:pt idx="520">
                  <c:v>5400</c:v>
                </c:pt>
                <c:pt idx="521">
                  <c:v>4950</c:v>
                </c:pt>
                <c:pt idx="522">
                  <c:v>4900</c:v>
                </c:pt>
                <c:pt idx="523">
                  <c:v>5100</c:v>
                </c:pt>
                <c:pt idx="524">
                  <c:v>5250</c:v>
                </c:pt>
                <c:pt idx="525">
                  <c:v>5750</c:v>
                </c:pt>
                <c:pt idx="526">
                  <c:v>5750</c:v>
                </c:pt>
                <c:pt idx="527">
                  <c:v>5950</c:v>
                </c:pt>
                <c:pt idx="528">
                  <c:v>6100</c:v>
                </c:pt>
                <c:pt idx="529">
                  <c:v>6200</c:v>
                </c:pt>
                <c:pt idx="530">
                  <c:v>6350</c:v>
                </c:pt>
                <c:pt idx="531">
                  <c:v>6500</c:v>
                </c:pt>
                <c:pt idx="532">
                  <c:v>6600</c:v>
                </c:pt>
                <c:pt idx="533">
                  <c:v>6600</c:v>
                </c:pt>
                <c:pt idx="534">
                  <c:v>6800</c:v>
                </c:pt>
                <c:pt idx="535">
                  <c:v>7150</c:v>
                </c:pt>
                <c:pt idx="536">
                  <c:v>7750</c:v>
                </c:pt>
                <c:pt idx="537">
                  <c:v>7900</c:v>
                </c:pt>
                <c:pt idx="538">
                  <c:v>8250</c:v>
                </c:pt>
                <c:pt idx="539">
                  <c:v>8400</c:v>
                </c:pt>
                <c:pt idx="540">
                  <c:v>8750</c:v>
                </c:pt>
                <c:pt idx="541">
                  <c:v>9000</c:v>
                </c:pt>
                <c:pt idx="542">
                  <c:v>9300</c:v>
                </c:pt>
                <c:pt idx="543">
                  <c:v>9250</c:v>
                </c:pt>
                <c:pt idx="544">
                  <c:v>9250</c:v>
                </c:pt>
                <c:pt idx="545">
                  <c:v>9350</c:v>
                </c:pt>
                <c:pt idx="546">
                  <c:v>9450</c:v>
                </c:pt>
                <c:pt idx="547">
                  <c:v>9550</c:v>
                </c:pt>
                <c:pt idx="548">
                  <c:v>9650</c:v>
                </c:pt>
                <c:pt idx="549">
                  <c:v>9600</c:v>
                </c:pt>
                <c:pt idx="550">
                  <c:v>9350</c:v>
                </c:pt>
                <c:pt idx="551">
                  <c:v>9250</c:v>
                </c:pt>
                <c:pt idx="552">
                  <c:v>8800</c:v>
                </c:pt>
                <c:pt idx="553">
                  <c:v>8700</c:v>
                </c:pt>
                <c:pt idx="554">
                  <c:v>8650</c:v>
                </c:pt>
                <c:pt idx="555">
                  <c:v>8600</c:v>
                </c:pt>
                <c:pt idx="556">
                  <c:v>8450</c:v>
                </c:pt>
                <c:pt idx="557">
                  <c:v>8400</c:v>
                </c:pt>
                <c:pt idx="558">
                  <c:v>8300</c:v>
                </c:pt>
                <c:pt idx="559">
                  <c:v>8250</c:v>
                </c:pt>
                <c:pt idx="560">
                  <c:v>8250</c:v>
                </c:pt>
                <c:pt idx="561">
                  <c:v>8200</c:v>
                </c:pt>
                <c:pt idx="562">
                  <c:v>8100</c:v>
                </c:pt>
                <c:pt idx="563">
                  <c:v>8150</c:v>
                </c:pt>
                <c:pt idx="564">
                  <c:v>8100</c:v>
                </c:pt>
                <c:pt idx="565">
                  <c:v>8100</c:v>
                </c:pt>
                <c:pt idx="566">
                  <c:v>8000</c:v>
                </c:pt>
                <c:pt idx="567">
                  <c:v>7950</c:v>
                </c:pt>
                <c:pt idx="568">
                  <c:v>7850</c:v>
                </c:pt>
                <c:pt idx="569">
                  <c:v>7750</c:v>
                </c:pt>
                <c:pt idx="570">
                  <c:v>7650</c:v>
                </c:pt>
                <c:pt idx="571">
                  <c:v>7550</c:v>
                </c:pt>
                <c:pt idx="572">
                  <c:v>7400</c:v>
                </c:pt>
                <c:pt idx="573">
                  <c:v>7500</c:v>
                </c:pt>
                <c:pt idx="574">
                  <c:v>7750</c:v>
                </c:pt>
                <c:pt idx="575">
                  <c:v>8000</c:v>
                </c:pt>
                <c:pt idx="576">
                  <c:v>8000</c:v>
                </c:pt>
                <c:pt idx="577">
                  <c:v>8250</c:v>
                </c:pt>
                <c:pt idx="578">
                  <c:v>8450</c:v>
                </c:pt>
                <c:pt idx="579">
                  <c:v>8350</c:v>
                </c:pt>
                <c:pt idx="580">
                  <c:v>8500</c:v>
                </c:pt>
                <c:pt idx="581">
                  <c:v>8550</c:v>
                </c:pt>
                <c:pt idx="582">
                  <c:v>8700</c:v>
                </c:pt>
                <c:pt idx="583">
                  <c:v>8850</c:v>
                </c:pt>
                <c:pt idx="584">
                  <c:v>8900</c:v>
                </c:pt>
                <c:pt idx="585">
                  <c:v>9100</c:v>
                </c:pt>
                <c:pt idx="586">
                  <c:v>9250</c:v>
                </c:pt>
                <c:pt idx="587">
                  <c:v>9300</c:v>
                </c:pt>
                <c:pt idx="588">
                  <c:v>9450</c:v>
                </c:pt>
                <c:pt idx="589">
                  <c:v>9450</c:v>
                </c:pt>
                <c:pt idx="590">
                  <c:v>9400</c:v>
                </c:pt>
                <c:pt idx="591">
                  <c:v>9400</c:v>
                </c:pt>
                <c:pt idx="592">
                  <c:v>9500</c:v>
                </c:pt>
                <c:pt idx="593">
                  <c:v>9550</c:v>
                </c:pt>
                <c:pt idx="594">
                  <c:v>9550</c:v>
                </c:pt>
                <c:pt idx="595">
                  <c:v>9750</c:v>
                </c:pt>
                <c:pt idx="596">
                  <c:v>9750</c:v>
                </c:pt>
                <c:pt idx="597">
                  <c:v>9750</c:v>
                </c:pt>
                <c:pt idx="598">
                  <c:v>9750</c:v>
                </c:pt>
                <c:pt idx="599">
                  <c:v>9750</c:v>
                </c:pt>
                <c:pt idx="600">
                  <c:v>9700</c:v>
                </c:pt>
                <c:pt idx="601">
                  <c:v>9600</c:v>
                </c:pt>
                <c:pt idx="602">
                  <c:v>9600</c:v>
                </c:pt>
                <c:pt idx="603">
                  <c:v>9600</c:v>
                </c:pt>
                <c:pt idx="604">
                  <c:v>9450</c:v>
                </c:pt>
                <c:pt idx="605">
                  <c:v>9400</c:v>
                </c:pt>
                <c:pt idx="606">
                  <c:v>9450</c:v>
                </c:pt>
                <c:pt idx="607">
                  <c:v>9550</c:v>
                </c:pt>
                <c:pt idx="608">
                  <c:v>9550</c:v>
                </c:pt>
                <c:pt idx="609">
                  <c:v>9550</c:v>
                </c:pt>
                <c:pt idx="610">
                  <c:v>9600</c:v>
                </c:pt>
                <c:pt idx="611">
                  <c:v>9600</c:v>
                </c:pt>
                <c:pt idx="612">
                  <c:v>10000</c:v>
                </c:pt>
                <c:pt idx="613">
                  <c:v>10100</c:v>
                </c:pt>
                <c:pt idx="614">
                  <c:v>10250</c:v>
                </c:pt>
                <c:pt idx="615">
                  <c:v>10850</c:v>
                </c:pt>
                <c:pt idx="616">
                  <c:v>10800</c:v>
                </c:pt>
                <c:pt idx="617">
                  <c:v>10800</c:v>
                </c:pt>
                <c:pt idx="618">
                  <c:v>11250</c:v>
                </c:pt>
                <c:pt idx="619">
                  <c:v>11000</c:v>
                </c:pt>
                <c:pt idx="620">
                  <c:v>9000</c:v>
                </c:pt>
                <c:pt idx="621">
                  <c:v>8150</c:v>
                </c:pt>
                <c:pt idx="622">
                  <c:v>7600</c:v>
                </c:pt>
                <c:pt idx="623">
                  <c:v>7450</c:v>
                </c:pt>
                <c:pt idx="624">
                  <c:v>7300</c:v>
                </c:pt>
                <c:pt idx="625">
                  <c:v>7200</c:v>
                </c:pt>
                <c:pt idx="626">
                  <c:v>7150</c:v>
                </c:pt>
                <c:pt idx="627">
                  <c:v>7100</c:v>
                </c:pt>
                <c:pt idx="628">
                  <c:v>7200</c:v>
                </c:pt>
                <c:pt idx="629">
                  <c:v>7300</c:v>
                </c:pt>
                <c:pt idx="630">
                  <c:v>7300</c:v>
                </c:pt>
                <c:pt idx="631">
                  <c:v>7400</c:v>
                </c:pt>
                <c:pt idx="632">
                  <c:v>7400</c:v>
                </c:pt>
                <c:pt idx="633">
                  <c:v>7400</c:v>
                </c:pt>
                <c:pt idx="634">
                  <c:v>7350</c:v>
                </c:pt>
                <c:pt idx="635">
                  <c:v>7300</c:v>
                </c:pt>
                <c:pt idx="636">
                  <c:v>7300</c:v>
                </c:pt>
                <c:pt idx="637">
                  <c:v>7350</c:v>
                </c:pt>
                <c:pt idx="638">
                  <c:v>7350</c:v>
                </c:pt>
                <c:pt idx="639">
                  <c:v>7400</c:v>
                </c:pt>
                <c:pt idx="640">
                  <c:v>7500</c:v>
                </c:pt>
                <c:pt idx="641">
                  <c:v>7450</c:v>
                </c:pt>
                <c:pt idx="642">
                  <c:v>7400</c:v>
                </c:pt>
                <c:pt idx="643">
                  <c:v>7350</c:v>
                </c:pt>
                <c:pt idx="644">
                  <c:v>7350</c:v>
                </c:pt>
                <c:pt idx="645">
                  <c:v>7400</c:v>
                </c:pt>
                <c:pt idx="646">
                  <c:v>7350</c:v>
                </c:pt>
                <c:pt idx="647">
                  <c:v>7300</c:v>
                </c:pt>
                <c:pt idx="648">
                  <c:v>7250</c:v>
                </c:pt>
                <c:pt idx="649">
                  <c:v>7250</c:v>
                </c:pt>
                <c:pt idx="650">
                  <c:v>7050</c:v>
                </c:pt>
                <c:pt idx="651">
                  <c:v>7050</c:v>
                </c:pt>
                <c:pt idx="652">
                  <c:v>6950</c:v>
                </c:pt>
                <c:pt idx="653">
                  <c:v>6950</c:v>
                </c:pt>
                <c:pt idx="654">
                  <c:v>6900</c:v>
                </c:pt>
                <c:pt idx="655">
                  <c:v>6900</c:v>
                </c:pt>
                <c:pt idx="656">
                  <c:v>6850</c:v>
                </c:pt>
                <c:pt idx="657">
                  <c:v>6850</c:v>
                </c:pt>
                <c:pt idx="658">
                  <c:v>6900</c:v>
                </c:pt>
                <c:pt idx="659">
                  <c:v>6800</c:v>
                </c:pt>
                <c:pt idx="660">
                  <c:v>6800</c:v>
                </c:pt>
                <c:pt idx="661">
                  <c:v>6950</c:v>
                </c:pt>
                <c:pt idx="662">
                  <c:v>7050</c:v>
                </c:pt>
                <c:pt idx="663">
                  <c:v>7000</c:v>
                </c:pt>
                <c:pt idx="664">
                  <c:v>7000</c:v>
                </c:pt>
                <c:pt idx="665">
                  <c:v>6900</c:v>
                </c:pt>
                <c:pt idx="666">
                  <c:v>6850</c:v>
                </c:pt>
                <c:pt idx="667">
                  <c:v>6950</c:v>
                </c:pt>
                <c:pt idx="668">
                  <c:v>6950</c:v>
                </c:pt>
                <c:pt idx="669">
                  <c:v>6950</c:v>
                </c:pt>
                <c:pt idx="670">
                  <c:v>6900</c:v>
                </c:pt>
                <c:pt idx="671">
                  <c:v>6900</c:v>
                </c:pt>
                <c:pt idx="672">
                  <c:v>7250</c:v>
                </c:pt>
                <c:pt idx="673">
                  <c:v>7350</c:v>
                </c:pt>
                <c:pt idx="674">
                  <c:v>7250</c:v>
                </c:pt>
                <c:pt idx="675">
                  <c:v>6600</c:v>
                </c:pt>
                <c:pt idx="676">
                  <c:v>6250</c:v>
                </c:pt>
                <c:pt idx="677">
                  <c:v>5800</c:v>
                </c:pt>
                <c:pt idx="678">
                  <c:v>5500</c:v>
                </c:pt>
                <c:pt idx="679">
                  <c:v>5400</c:v>
                </c:pt>
                <c:pt idx="680">
                  <c:v>5150</c:v>
                </c:pt>
                <c:pt idx="681">
                  <c:v>4800</c:v>
                </c:pt>
                <c:pt idx="682">
                  <c:v>4850</c:v>
                </c:pt>
                <c:pt idx="683">
                  <c:v>4850</c:v>
                </c:pt>
                <c:pt idx="684">
                  <c:v>4900</c:v>
                </c:pt>
                <c:pt idx="685">
                  <c:v>4900</c:v>
                </c:pt>
                <c:pt idx="686">
                  <c:v>4900</c:v>
                </c:pt>
                <c:pt idx="687">
                  <c:v>4900</c:v>
                </c:pt>
                <c:pt idx="688">
                  <c:v>4950</c:v>
                </c:pt>
                <c:pt idx="689">
                  <c:v>5000</c:v>
                </c:pt>
                <c:pt idx="690">
                  <c:v>5100</c:v>
                </c:pt>
                <c:pt idx="691">
                  <c:v>5100</c:v>
                </c:pt>
                <c:pt idx="692">
                  <c:v>5150</c:v>
                </c:pt>
                <c:pt idx="693">
                  <c:v>5200</c:v>
                </c:pt>
                <c:pt idx="694">
                  <c:v>5200</c:v>
                </c:pt>
                <c:pt idx="695">
                  <c:v>5200</c:v>
                </c:pt>
                <c:pt idx="696">
                  <c:v>5200</c:v>
                </c:pt>
                <c:pt idx="697">
                  <c:v>5200</c:v>
                </c:pt>
                <c:pt idx="698">
                  <c:v>5300</c:v>
                </c:pt>
                <c:pt idx="699">
                  <c:v>5350</c:v>
                </c:pt>
                <c:pt idx="700">
                  <c:v>5400</c:v>
                </c:pt>
                <c:pt idx="701">
                  <c:v>5400</c:v>
                </c:pt>
                <c:pt idx="702">
                  <c:v>6050</c:v>
                </c:pt>
                <c:pt idx="703">
                  <c:v>5450</c:v>
                </c:pt>
                <c:pt idx="704">
                  <c:v>5500</c:v>
                </c:pt>
                <c:pt idx="705">
                  <c:v>5750</c:v>
                </c:pt>
                <c:pt idx="706">
                  <c:v>5950</c:v>
                </c:pt>
                <c:pt idx="707">
                  <c:v>6000</c:v>
                </c:pt>
                <c:pt idx="708">
                  <c:v>6250</c:v>
                </c:pt>
                <c:pt idx="709">
                  <c:v>6250</c:v>
                </c:pt>
                <c:pt idx="710">
                  <c:v>6350</c:v>
                </c:pt>
                <c:pt idx="711">
                  <c:v>6350</c:v>
                </c:pt>
                <c:pt idx="712">
                  <c:v>6550</c:v>
                </c:pt>
                <c:pt idx="713">
                  <c:v>6600</c:v>
                </c:pt>
                <c:pt idx="714">
                  <c:v>6900</c:v>
                </c:pt>
                <c:pt idx="715">
                  <c:v>7600</c:v>
                </c:pt>
                <c:pt idx="716">
                  <c:v>8250</c:v>
                </c:pt>
                <c:pt idx="717">
                  <c:v>8250</c:v>
                </c:pt>
                <c:pt idx="718">
                  <c:v>8450</c:v>
                </c:pt>
                <c:pt idx="719">
                  <c:v>8400</c:v>
                </c:pt>
                <c:pt idx="720">
                  <c:v>8350</c:v>
                </c:pt>
                <c:pt idx="721">
                  <c:v>8300</c:v>
                </c:pt>
                <c:pt idx="722">
                  <c:v>8300</c:v>
                </c:pt>
                <c:pt idx="723">
                  <c:v>8300</c:v>
                </c:pt>
                <c:pt idx="724">
                  <c:v>8050</c:v>
                </c:pt>
                <c:pt idx="725">
                  <c:v>8050</c:v>
                </c:pt>
                <c:pt idx="726">
                  <c:v>8050</c:v>
                </c:pt>
                <c:pt idx="727">
                  <c:v>8050</c:v>
                </c:pt>
                <c:pt idx="728">
                  <c:v>8050</c:v>
                </c:pt>
                <c:pt idx="729">
                  <c:v>8250</c:v>
                </c:pt>
                <c:pt idx="730">
                  <c:v>8550</c:v>
                </c:pt>
                <c:pt idx="731">
                  <c:v>8950</c:v>
                </c:pt>
                <c:pt idx="732">
                  <c:v>9000</c:v>
                </c:pt>
                <c:pt idx="733">
                  <c:v>9000</c:v>
                </c:pt>
                <c:pt idx="734">
                  <c:v>9000</c:v>
                </c:pt>
                <c:pt idx="735">
                  <c:v>9000</c:v>
                </c:pt>
                <c:pt idx="736">
                  <c:v>9500</c:v>
                </c:pt>
                <c:pt idx="737">
                  <c:v>9500</c:v>
                </c:pt>
                <c:pt idx="738">
                  <c:v>9500</c:v>
                </c:pt>
                <c:pt idx="739">
                  <c:v>9450</c:v>
                </c:pt>
                <c:pt idx="740">
                  <c:v>9350</c:v>
                </c:pt>
                <c:pt idx="741">
                  <c:v>9300</c:v>
                </c:pt>
                <c:pt idx="742">
                  <c:v>9400</c:v>
                </c:pt>
                <c:pt idx="743">
                  <c:v>9600</c:v>
                </c:pt>
                <c:pt idx="744">
                  <c:v>9750</c:v>
                </c:pt>
                <c:pt idx="745">
                  <c:v>9750</c:v>
                </c:pt>
                <c:pt idx="746">
                  <c:v>9800</c:v>
                </c:pt>
                <c:pt idx="747">
                  <c:v>10050</c:v>
                </c:pt>
                <c:pt idx="748">
                  <c:v>10100</c:v>
                </c:pt>
                <c:pt idx="749">
                  <c:v>10100</c:v>
                </c:pt>
                <c:pt idx="750">
                  <c:v>10200</c:v>
                </c:pt>
                <c:pt idx="751">
                  <c:v>10400</c:v>
                </c:pt>
                <c:pt idx="752">
                  <c:v>10500</c:v>
                </c:pt>
                <c:pt idx="753">
                  <c:v>10500</c:v>
                </c:pt>
                <c:pt idx="754">
                  <c:v>10250</c:v>
                </c:pt>
                <c:pt idx="755">
                  <c:v>10200</c:v>
                </c:pt>
                <c:pt idx="756">
                  <c:v>10200</c:v>
                </c:pt>
                <c:pt idx="757">
                  <c:v>10200</c:v>
                </c:pt>
                <c:pt idx="758">
                  <c:v>10200</c:v>
                </c:pt>
                <c:pt idx="759">
                  <c:v>10400</c:v>
                </c:pt>
                <c:pt idx="760">
                  <c:v>10500</c:v>
                </c:pt>
                <c:pt idx="761">
                  <c:v>10600</c:v>
                </c:pt>
                <c:pt idx="762">
                  <c:v>10700</c:v>
                </c:pt>
                <c:pt idx="763">
                  <c:v>10800</c:v>
                </c:pt>
                <c:pt idx="764">
                  <c:v>10900</c:v>
                </c:pt>
                <c:pt idx="765">
                  <c:v>10900</c:v>
                </c:pt>
                <c:pt idx="766">
                  <c:v>10900</c:v>
                </c:pt>
                <c:pt idx="767">
                  <c:v>10901</c:v>
                </c:pt>
                <c:pt idx="768">
                  <c:v>10900</c:v>
                </c:pt>
                <c:pt idx="769">
                  <c:v>10900</c:v>
                </c:pt>
                <c:pt idx="770">
                  <c:v>11000</c:v>
                </c:pt>
                <c:pt idx="771">
                  <c:v>11100</c:v>
                </c:pt>
                <c:pt idx="772">
                  <c:v>11150</c:v>
                </c:pt>
                <c:pt idx="773">
                  <c:v>10950</c:v>
                </c:pt>
                <c:pt idx="774">
                  <c:v>10850</c:v>
                </c:pt>
                <c:pt idx="775">
                  <c:v>10850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C1-4B50-9203-E94B75785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802624"/>
        <c:axId val="940806560"/>
      </c:lineChart>
      <c:lineChart>
        <c:grouping val="standard"/>
        <c:varyColors val="0"/>
        <c:ser>
          <c:idx val="9"/>
          <c:order val="9"/>
          <c:tx>
            <c:strRef>
              <c:f>Sheet1!$K$2</c:f>
              <c:strCache>
                <c:ptCount val="1"/>
                <c:pt idx="0">
                  <c:v>Matif Milling Wheat (EUR Tonne)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Sheet1!$A$3:$A$778</c:f>
              <c:numCache>
                <c:formatCode>[$-409]d\-mmm\-yy;@</c:formatCode>
                <c:ptCount val="776"/>
                <c:pt idx="0">
                  <c:v>39448</c:v>
                </c:pt>
                <c:pt idx="1">
                  <c:v>39449</c:v>
                </c:pt>
                <c:pt idx="2">
                  <c:v>39456</c:v>
                </c:pt>
                <c:pt idx="3">
                  <c:v>39463</c:v>
                </c:pt>
                <c:pt idx="4">
                  <c:v>39465</c:v>
                </c:pt>
                <c:pt idx="5">
                  <c:v>39470</c:v>
                </c:pt>
                <c:pt idx="6">
                  <c:v>39472</c:v>
                </c:pt>
                <c:pt idx="7">
                  <c:v>39477</c:v>
                </c:pt>
                <c:pt idx="8">
                  <c:v>39479</c:v>
                </c:pt>
                <c:pt idx="9">
                  <c:v>39484</c:v>
                </c:pt>
                <c:pt idx="10">
                  <c:v>39486</c:v>
                </c:pt>
                <c:pt idx="11">
                  <c:v>39491</c:v>
                </c:pt>
                <c:pt idx="12">
                  <c:v>39493</c:v>
                </c:pt>
                <c:pt idx="13">
                  <c:v>39496</c:v>
                </c:pt>
                <c:pt idx="14">
                  <c:v>39498</c:v>
                </c:pt>
                <c:pt idx="15">
                  <c:v>39500</c:v>
                </c:pt>
                <c:pt idx="16">
                  <c:v>39505</c:v>
                </c:pt>
                <c:pt idx="17">
                  <c:v>39507</c:v>
                </c:pt>
                <c:pt idx="18">
                  <c:v>39512</c:v>
                </c:pt>
                <c:pt idx="19">
                  <c:v>39514</c:v>
                </c:pt>
                <c:pt idx="20">
                  <c:v>39519</c:v>
                </c:pt>
                <c:pt idx="21">
                  <c:v>39521</c:v>
                </c:pt>
                <c:pt idx="22">
                  <c:v>39526</c:v>
                </c:pt>
                <c:pt idx="23">
                  <c:v>39528</c:v>
                </c:pt>
                <c:pt idx="24">
                  <c:v>39533</c:v>
                </c:pt>
                <c:pt idx="25">
                  <c:v>39535</c:v>
                </c:pt>
                <c:pt idx="26">
                  <c:v>39540</c:v>
                </c:pt>
                <c:pt idx="27">
                  <c:v>39542</c:v>
                </c:pt>
                <c:pt idx="28">
                  <c:v>39547</c:v>
                </c:pt>
                <c:pt idx="29">
                  <c:v>39549</c:v>
                </c:pt>
                <c:pt idx="30">
                  <c:v>39554</c:v>
                </c:pt>
                <c:pt idx="31">
                  <c:v>39556</c:v>
                </c:pt>
                <c:pt idx="32">
                  <c:v>39561</c:v>
                </c:pt>
                <c:pt idx="33">
                  <c:v>39563</c:v>
                </c:pt>
                <c:pt idx="34">
                  <c:v>39568</c:v>
                </c:pt>
                <c:pt idx="35">
                  <c:v>39574</c:v>
                </c:pt>
                <c:pt idx="36">
                  <c:v>39575</c:v>
                </c:pt>
                <c:pt idx="37">
                  <c:v>39580</c:v>
                </c:pt>
                <c:pt idx="38">
                  <c:v>39582</c:v>
                </c:pt>
                <c:pt idx="39">
                  <c:v>39584</c:v>
                </c:pt>
                <c:pt idx="40">
                  <c:v>39589</c:v>
                </c:pt>
                <c:pt idx="41">
                  <c:v>39591</c:v>
                </c:pt>
                <c:pt idx="42">
                  <c:v>39596</c:v>
                </c:pt>
                <c:pt idx="43">
                  <c:v>39598</c:v>
                </c:pt>
                <c:pt idx="44">
                  <c:v>39603</c:v>
                </c:pt>
                <c:pt idx="45">
                  <c:v>39605</c:v>
                </c:pt>
                <c:pt idx="46">
                  <c:v>39610</c:v>
                </c:pt>
                <c:pt idx="47">
                  <c:v>39615</c:v>
                </c:pt>
                <c:pt idx="48">
                  <c:v>39617</c:v>
                </c:pt>
                <c:pt idx="49">
                  <c:v>39619</c:v>
                </c:pt>
                <c:pt idx="50">
                  <c:v>39624</c:v>
                </c:pt>
                <c:pt idx="51">
                  <c:v>39626</c:v>
                </c:pt>
                <c:pt idx="52">
                  <c:v>39631</c:v>
                </c:pt>
                <c:pt idx="53">
                  <c:v>39633</c:v>
                </c:pt>
                <c:pt idx="54">
                  <c:v>39638</c:v>
                </c:pt>
                <c:pt idx="55">
                  <c:v>39643</c:v>
                </c:pt>
                <c:pt idx="56">
                  <c:v>39645</c:v>
                </c:pt>
                <c:pt idx="57">
                  <c:v>39647</c:v>
                </c:pt>
                <c:pt idx="58">
                  <c:v>39652</c:v>
                </c:pt>
                <c:pt idx="59">
                  <c:v>39654</c:v>
                </c:pt>
                <c:pt idx="60">
                  <c:v>39659</c:v>
                </c:pt>
                <c:pt idx="61">
                  <c:v>39661</c:v>
                </c:pt>
                <c:pt idx="62">
                  <c:v>39666</c:v>
                </c:pt>
                <c:pt idx="63">
                  <c:v>39668</c:v>
                </c:pt>
                <c:pt idx="64">
                  <c:v>39673</c:v>
                </c:pt>
                <c:pt idx="65">
                  <c:v>39675</c:v>
                </c:pt>
                <c:pt idx="66">
                  <c:v>39680</c:v>
                </c:pt>
                <c:pt idx="67">
                  <c:v>39682</c:v>
                </c:pt>
                <c:pt idx="68">
                  <c:v>39687</c:v>
                </c:pt>
                <c:pt idx="69">
                  <c:v>39689</c:v>
                </c:pt>
                <c:pt idx="70">
                  <c:v>39694</c:v>
                </c:pt>
                <c:pt idx="71">
                  <c:v>39699</c:v>
                </c:pt>
                <c:pt idx="72">
                  <c:v>39701</c:v>
                </c:pt>
                <c:pt idx="73">
                  <c:v>39703</c:v>
                </c:pt>
                <c:pt idx="74">
                  <c:v>39708</c:v>
                </c:pt>
                <c:pt idx="75">
                  <c:v>39710</c:v>
                </c:pt>
                <c:pt idx="76">
                  <c:v>39715</c:v>
                </c:pt>
                <c:pt idx="77">
                  <c:v>39720</c:v>
                </c:pt>
                <c:pt idx="78">
                  <c:v>39722</c:v>
                </c:pt>
                <c:pt idx="79">
                  <c:v>39724</c:v>
                </c:pt>
                <c:pt idx="80">
                  <c:v>39729</c:v>
                </c:pt>
                <c:pt idx="81">
                  <c:v>39731</c:v>
                </c:pt>
                <c:pt idx="82">
                  <c:v>39736</c:v>
                </c:pt>
                <c:pt idx="83">
                  <c:v>39738</c:v>
                </c:pt>
                <c:pt idx="84">
                  <c:v>39743</c:v>
                </c:pt>
                <c:pt idx="85">
                  <c:v>39745</c:v>
                </c:pt>
                <c:pt idx="86">
                  <c:v>39750</c:v>
                </c:pt>
                <c:pt idx="87">
                  <c:v>39752</c:v>
                </c:pt>
                <c:pt idx="88">
                  <c:v>39757</c:v>
                </c:pt>
                <c:pt idx="89">
                  <c:v>39759</c:v>
                </c:pt>
                <c:pt idx="90">
                  <c:v>39764</c:v>
                </c:pt>
                <c:pt idx="91">
                  <c:v>39766</c:v>
                </c:pt>
                <c:pt idx="92">
                  <c:v>39771</c:v>
                </c:pt>
                <c:pt idx="93">
                  <c:v>39773</c:v>
                </c:pt>
                <c:pt idx="94">
                  <c:v>39778</c:v>
                </c:pt>
                <c:pt idx="95">
                  <c:v>39780</c:v>
                </c:pt>
                <c:pt idx="96">
                  <c:v>39785</c:v>
                </c:pt>
                <c:pt idx="97">
                  <c:v>39787</c:v>
                </c:pt>
                <c:pt idx="98">
                  <c:v>39792</c:v>
                </c:pt>
                <c:pt idx="99">
                  <c:v>39794</c:v>
                </c:pt>
                <c:pt idx="100">
                  <c:v>39799</c:v>
                </c:pt>
                <c:pt idx="101">
                  <c:v>39801</c:v>
                </c:pt>
                <c:pt idx="102">
                  <c:v>39806</c:v>
                </c:pt>
                <c:pt idx="103">
                  <c:v>39808</c:v>
                </c:pt>
                <c:pt idx="104">
                  <c:v>39813</c:v>
                </c:pt>
                <c:pt idx="105">
                  <c:v>39820</c:v>
                </c:pt>
                <c:pt idx="106">
                  <c:v>39827</c:v>
                </c:pt>
                <c:pt idx="107">
                  <c:v>39829</c:v>
                </c:pt>
                <c:pt idx="108">
                  <c:v>39834</c:v>
                </c:pt>
                <c:pt idx="109">
                  <c:v>39836</c:v>
                </c:pt>
                <c:pt idx="110">
                  <c:v>39841</c:v>
                </c:pt>
                <c:pt idx="111">
                  <c:v>39843</c:v>
                </c:pt>
                <c:pt idx="112">
                  <c:v>39848</c:v>
                </c:pt>
                <c:pt idx="113">
                  <c:v>39850</c:v>
                </c:pt>
                <c:pt idx="114">
                  <c:v>39855</c:v>
                </c:pt>
                <c:pt idx="115">
                  <c:v>39857</c:v>
                </c:pt>
                <c:pt idx="116">
                  <c:v>39862</c:v>
                </c:pt>
                <c:pt idx="117">
                  <c:v>39864</c:v>
                </c:pt>
                <c:pt idx="118">
                  <c:v>39869</c:v>
                </c:pt>
                <c:pt idx="119">
                  <c:v>39871</c:v>
                </c:pt>
                <c:pt idx="120">
                  <c:v>39876</c:v>
                </c:pt>
                <c:pt idx="121">
                  <c:v>39878</c:v>
                </c:pt>
                <c:pt idx="122">
                  <c:v>39883</c:v>
                </c:pt>
                <c:pt idx="123">
                  <c:v>39885</c:v>
                </c:pt>
                <c:pt idx="124">
                  <c:v>39890</c:v>
                </c:pt>
                <c:pt idx="125">
                  <c:v>39892</c:v>
                </c:pt>
                <c:pt idx="126">
                  <c:v>39897</c:v>
                </c:pt>
                <c:pt idx="127">
                  <c:v>39899</c:v>
                </c:pt>
                <c:pt idx="128">
                  <c:v>39904</c:v>
                </c:pt>
                <c:pt idx="129">
                  <c:v>39906</c:v>
                </c:pt>
                <c:pt idx="130">
                  <c:v>39911</c:v>
                </c:pt>
                <c:pt idx="131">
                  <c:v>39913</c:v>
                </c:pt>
                <c:pt idx="132">
                  <c:v>39918</c:v>
                </c:pt>
                <c:pt idx="133">
                  <c:v>39920</c:v>
                </c:pt>
                <c:pt idx="134">
                  <c:v>39925</c:v>
                </c:pt>
                <c:pt idx="135">
                  <c:v>39927</c:v>
                </c:pt>
                <c:pt idx="136">
                  <c:v>39932</c:v>
                </c:pt>
                <c:pt idx="137">
                  <c:v>39934</c:v>
                </c:pt>
                <c:pt idx="138">
                  <c:v>39939</c:v>
                </c:pt>
                <c:pt idx="139">
                  <c:v>39941</c:v>
                </c:pt>
                <c:pt idx="140">
                  <c:v>39946</c:v>
                </c:pt>
                <c:pt idx="141">
                  <c:v>39948</c:v>
                </c:pt>
                <c:pt idx="142">
                  <c:v>39953</c:v>
                </c:pt>
                <c:pt idx="143">
                  <c:v>39955</c:v>
                </c:pt>
                <c:pt idx="144">
                  <c:v>39960</c:v>
                </c:pt>
                <c:pt idx="145">
                  <c:v>39962</c:v>
                </c:pt>
                <c:pt idx="146">
                  <c:v>39967</c:v>
                </c:pt>
                <c:pt idx="147">
                  <c:v>39969</c:v>
                </c:pt>
                <c:pt idx="148">
                  <c:v>39974</c:v>
                </c:pt>
                <c:pt idx="149">
                  <c:v>39976</c:v>
                </c:pt>
                <c:pt idx="150">
                  <c:v>39981</c:v>
                </c:pt>
                <c:pt idx="151">
                  <c:v>39983</c:v>
                </c:pt>
                <c:pt idx="152">
                  <c:v>39988</c:v>
                </c:pt>
                <c:pt idx="153">
                  <c:v>39990</c:v>
                </c:pt>
                <c:pt idx="154">
                  <c:v>39995</c:v>
                </c:pt>
                <c:pt idx="155">
                  <c:v>39997</c:v>
                </c:pt>
                <c:pt idx="156">
                  <c:v>40002</c:v>
                </c:pt>
                <c:pt idx="157">
                  <c:v>40004</c:v>
                </c:pt>
                <c:pt idx="158">
                  <c:v>40009</c:v>
                </c:pt>
                <c:pt idx="159">
                  <c:v>40011</c:v>
                </c:pt>
                <c:pt idx="160">
                  <c:v>40016</c:v>
                </c:pt>
                <c:pt idx="161">
                  <c:v>40018</c:v>
                </c:pt>
                <c:pt idx="162">
                  <c:v>40023</c:v>
                </c:pt>
                <c:pt idx="163">
                  <c:v>40025</c:v>
                </c:pt>
                <c:pt idx="164">
                  <c:v>40030</c:v>
                </c:pt>
                <c:pt idx="165">
                  <c:v>40032</c:v>
                </c:pt>
                <c:pt idx="166">
                  <c:v>40037</c:v>
                </c:pt>
                <c:pt idx="167">
                  <c:v>40039</c:v>
                </c:pt>
                <c:pt idx="168">
                  <c:v>40044</c:v>
                </c:pt>
                <c:pt idx="169">
                  <c:v>40046</c:v>
                </c:pt>
                <c:pt idx="170">
                  <c:v>40051</c:v>
                </c:pt>
                <c:pt idx="171">
                  <c:v>40053</c:v>
                </c:pt>
                <c:pt idx="172">
                  <c:v>40058</c:v>
                </c:pt>
                <c:pt idx="173">
                  <c:v>40060</c:v>
                </c:pt>
                <c:pt idx="174">
                  <c:v>40065</c:v>
                </c:pt>
                <c:pt idx="175">
                  <c:v>40067</c:v>
                </c:pt>
                <c:pt idx="176">
                  <c:v>40072</c:v>
                </c:pt>
                <c:pt idx="177">
                  <c:v>40074</c:v>
                </c:pt>
                <c:pt idx="178">
                  <c:v>40079</c:v>
                </c:pt>
                <c:pt idx="179">
                  <c:v>40081</c:v>
                </c:pt>
                <c:pt idx="180">
                  <c:v>40086</c:v>
                </c:pt>
                <c:pt idx="181">
                  <c:v>40088</c:v>
                </c:pt>
                <c:pt idx="182">
                  <c:v>40093</c:v>
                </c:pt>
                <c:pt idx="183">
                  <c:v>40095</c:v>
                </c:pt>
                <c:pt idx="184">
                  <c:v>40100</c:v>
                </c:pt>
                <c:pt idx="185">
                  <c:v>40102</c:v>
                </c:pt>
                <c:pt idx="186">
                  <c:v>40107</c:v>
                </c:pt>
                <c:pt idx="187">
                  <c:v>40109</c:v>
                </c:pt>
                <c:pt idx="188">
                  <c:v>40114</c:v>
                </c:pt>
                <c:pt idx="189">
                  <c:v>40116</c:v>
                </c:pt>
                <c:pt idx="190">
                  <c:v>40121</c:v>
                </c:pt>
                <c:pt idx="191">
                  <c:v>40123</c:v>
                </c:pt>
                <c:pt idx="192">
                  <c:v>40128</c:v>
                </c:pt>
                <c:pt idx="193">
                  <c:v>40130</c:v>
                </c:pt>
                <c:pt idx="194">
                  <c:v>40135</c:v>
                </c:pt>
                <c:pt idx="195">
                  <c:v>40137</c:v>
                </c:pt>
                <c:pt idx="196">
                  <c:v>40142</c:v>
                </c:pt>
                <c:pt idx="197">
                  <c:v>40144</c:v>
                </c:pt>
                <c:pt idx="198">
                  <c:v>40149</c:v>
                </c:pt>
                <c:pt idx="199">
                  <c:v>40151</c:v>
                </c:pt>
                <c:pt idx="200">
                  <c:v>40156</c:v>
                </c:pt>
                <c:pt idx="201">
                  <c:v>40158</c:v>
                </c:pt>
                <c:pt idx="202">
                  <c:v>40163</c:v>
                </c:pt>
                <c:pt idx="203">
                  <c:v>40165</c:v>
                </c:pt>
                <c:pt idx="204">
                  <c:v>40170</c:v>
                </c:pt>
                <c:pt idx="205">
                  <c:v>40172</c:v>
                </c:pt>
                <c:pt idx="206">
                  <c:v>40177</c:v>
                </c:pt>
                <c:pt idx="207">
                  <c:v>40184</c:v>
                </c:pt>
                <c:pt idx="208">
                  <c:v>40191</c:v>
                </c:pt>
                <c:pt idx="209">
                  <c:v>40193</c:v>
                </c:pt>
                <c:pt idx="210">
                  <c:v>40198</c:v>
                </c:pt>
                <c:pt idx="211">
                  <c:v>40200</c:v>
                </c:pt>
                <c:pt idx="212">
                  <c:v>40205</c:v>
                </c:pt>
                <c:pt idx="213">
                  <c:v>40207</c:v>
                </c:pt>
                <c:pt idx="214">
                  <c:v>40212</c:v>
                </c:pt>
                <c:pt idx="215">
                  <c:v>40214</c:v>
                </c:pt>
                <c:pt idx="216">
                  <c:v>40219</c:v>
                </c:pt>
                <c:pt idx="217">
                  <c:v>40221</c:v>
                </c:pt>
                <c:pt idx="218">
                  <c:v>40226</c:v>
                </c:pt>
                <c:pt idx="219">
                  <c:v>40228</c:v>
                </c:pt>
                <c:pt idx="220">
                  <c:v>40233</c:v>
                </c:pt>
                <c:pt idx="221">
                  <c:v>40235</c:v>
                </c:pt>
                <c:pt idx="222">
                  <c:v>40240</c:v>
                </c:pt>
                <c:pt idx="223">
                  <c:v>40242</c:v>
                </c:pt>
                <c:pt idx="224">
                  <c:v>40247</c:v>
                </c:pt>
                <c:pt idx="225">
                  <c:v>40249</c:v>
                </c:pt>
                <c:pt idx="226">
                  <c:v>40254</c:v>
                </c:pt>
                <c:pt idx="227">
                  <c:v>40256</c:v>
                </c:pt>
                <c:pt idx="228">
                  <c:v>40261</c:v>
                </c:pt>
                <c:pt idx="229">
                  <c:v>40263</c:v>
                </c:pt>
                <c:pt idx="230">
                  <c:v>40268</c:v>
                </c:pt>
                <c:pt idx="231">
                  <c:v>40270</c:v>
                </c:pt>
                <c:pt idx="232">
                  <c:v>40275</c:v>
                </c:pt>
                <c:pt idx="233">
                  <c:v>40277</c:v>
                </c:pt>
                <c:pt idx="234">
                  <c:v>40282</c:v>
                </c:pt>
                <c:pt idx="235">
                  <c:v>40284</c:v>
                </c:pt>
                <c:pt idx="236">
                  <c:v>40289</c:v>
                </c:pt>
                <c:pt idx="237">
                  <c:v>40291</c:v>
                </c:pt>
                <c:pt idx="238">
                  <c:v>40296</c:v>
                </c:pt>
                <c:pt idx="239">
                  <c:v>40298</c:v>
                </c:pt>
                <c:pt idx="240">
                  <c:v>40303</c:v>
                </c:pt>
                <c:pt idx="241">
                  <c:v>40305</c:v>
                </c:pt>
                <c:pt idx="242">
                  <c:v>40310</c:v>
                </c:pt>
                <c:pt idx="243">
                  <c:v>40312</c:v>
                </c:pt>
                <c:pt idx="244">
                  <c:v>40317</c:v>
                </c:pt>
                <c:pt idx="245">
                  <c:v>40319</c:v>
                </c:pt>
                <c:pt idx="246">
                  <c:v>40324</c:v>
                </c:pt>
                <c:pt idx="247">
                  <c:v>40326</c:v>
                </c:pt>
                <c:pt idx="248">
                  <c:v>40331</c:v>
                </c:pt>
                <c:pt idx="249">
                  <c:v>40333</c:v>
                </c:pt>
                <c:pt idx="250">
                  <c:v>40338</c:v>
                </c:pt>
                <c:pt idx="251">
                  <c:v>40340</c:v>
                </c:pt>
                <c:pt idx="252">
                  <c:v>40345</c:v>
                </c:pt>
                <c:pt idx="253">
                  <c:v>40347</c:v>
                </c:pt>
                <c:pt idx="254">
                  <c:v>40352</c:v>
                </c:pt>
                <c:pt idx="255">
                  <c:v>40354</c:v>
                </c:pt>
                <c:pt idx="256">
                  <c:v>40359</c:v>
                </c:pt>
                <c:pt idx="257">
                  <c:v>40361</c:v>
                </c:pt>
                <c:pt idx="258">
                  <c:v>40366</c:v>
                </c:pt>
                <c:pt idx="259">
                  <c:v>40368</c:v>
                </c:pt>
                <c:pt idx="260">
                  <c:v>40373</c:v>
                </c:pt>
                <c:pt idx="261">
                  <c:v>40375</c:v>
                </c:pt>
                <c:pt idx="262">
                  <c:v>40380</c:v>
                </c:pt>
                <c:pt idx="263">
                  <c:v>40382</c:v>
                </c:pt>
                <c:pt idx="264">
                  <c:v>40387</c:v>
                </c:pt>
                <c:pt idx="265">
                  <c:v>40389</c:v>
                </c:pt>
                <c:pt idx="266">
                  <c:v>40394</c:v>
                </c:pt>
                <c:pt idx="267">
                  <c:v>40396</c:v>
                </c:pt>
                <c:pt idx="268">
                  <c:v>40401</c:v>
                </c:pt>
                <c:pt idx="269">
                  <c:v>40403</c:v>
                </c:pt>
                <c:pt idx="270">
                  <c:v>40408</c:v>
                </c:pt>
                <c:pt idx="271">
                  <c:v>40410</c:v>
                </c:pt>
                <c:pt idx="272">
                  <c:v>40415</c:v>
                </c:pt>
                <c:pt idx="273">
                  <c:v>40417</c:v>
                </c:pt>
                <c:pt idx="274">
                  <c:v>40422</c:v>
                </c:pt>
                <c:pt idx="275">
                  <c:v>40424</c:v>
                </c:pt>
                <c:pt idx="276">
                  <c:v>40429</c:v>
                </c:pt>
                <c:pt idx="277">
                  <c:v>40431</c:v>
                </c:pt>
                <c:pt idx="278">
                  <c:v>40436</c:v>
                </c:pt>
                <c:pt idx="279">
                  <c:v>40438</c:v>
                </c:pt>
                <c:pt idx="280">
                  <c:v>40443</c:v>
                </c:pt>
                <c:pt idx="281">
                  <c:v>40450</c:v>
                </c:pt>
                <c:pt idx="282">
                  <c:v>40452</c:v>
                </c:pt>
                <c:pt idx="283">
                  <c:v>40457</c:v>
                </c:pt>
                <c:pt idx="284">
                  <c:v>40459</c:v>
                </c:pt>
                <c:pt idx="285">
                  <c:v>40464</c:v>
                </c:pt>
                <c:pt idx="286">
                  <c:v>40466</c:v>
                </c:pt>
                <c:pt idx="287">
                  <c:v>40471</c:v>
                </c:pt>
                <c:pt idx="288">
                  <c:v>40473</c:v>
                </c:pt>
                <c:pt idx="289">
                  <c:v>40478</c:v>
                </c:pt>
                <c:pt idx="290">
                  <c:v>40480</c:v>
                </c:pt>
                <c:pt idx="291">
                  <c:v>40485</c:v>
                </c:pt>
                <c:pt idx="292">
                  <c:v>40492</c:v>
                </c:pt>
                <c:pt idx="293">
                  <c:v>40494</c:v>
                </c:pt>
                <c:pt idx="294">
                  <c:v>40499</c:v>
                </c:pt>
                <c:pt idx="295">
                  <c:v>40501</c:v>
                </c:pt>
                <c:pt idx="296">
                  <c:v>40506</c:v>
                </c:pt>
                <c:pt idx="297">
                  <c:v>40508</c:v>
                </c:pt>
                <c:pt idx="298">
                  <c:v>40513</c:v>
                </c:pt>
                <c:pt idx="299">
                  <c:v>40515</c:v>
                </c:pt>
                <c:pt idx="300">
                  <c:v>40520</c:v>
                </c:pt>
                <c:pt idx="301">
                  <c:v>40522</c:v>
                </c:pt>
                <c:pt idx="302">
                  <c:v>40527</c:v>
                </c:pt>
                <c:pt idx="303">
                  <c:v>40529</c:v>
                </c:pt>
                <c:pt idx="304">
                  <c:v>40534</c:v>
                </c:pt>
                <c:pt idx="305">
                  <c:v>40536</c:v>
                </c:pt>
                <c:pt idx="306">
                  <c:v>40541</c:v>
                </c:pt>
                <c:pt idx="307">
                  <c:v>40548</c:v>
                </c:pt>
                <c:pt idx="308">
                  <c:v>40555</c:v>
                </c:pt>
                <c:pt idx="309">
                  <c:v>40557</c:v>
                </c:pt>
                <c:pt idx="310">
                  <c:v>40562</c:v>
                </c:pt>
                <c:pt idx="311">
                  <c:v>40564</c:v>
                </c:pt>
                <c:pt idx="312">
                  <c:v>40569</c:v>
                </c:pt>
                <c:pt idx="313">
                  <c:v>40571</c:v>
                </c:pt>
                <c:pt idx="314">
                  <c:v>40576</c:v>
                </c:pt>
                <c:pt idx="315">
                  <c:v>40578</c:v>
                </c:pt>
                <c:pt idx="316">
                  <c:v>40583</c:v>
                </c:pt>
                <c:pt idx="317">
                  <c:v>40585</c:v>
                </c:pt>
                <c:pt idx="318">
                  <c:v>40590</c:v>
                </c:pt>
                <c:pt idx="319">
                  <c:v>40592</c:v>
                </c:pt>
                <c:pt idx="320">
                  <c:v>40597</c:v>
                </c:pt>
                <c:pt idx="321">
                  <c:v>40599</c:v>
                </c:pt>
                <c:pt idx="322">
                  <c:v>40604</c:v>
                </c:pt>
                <c:pt idx="323">
                  <c:v>40606</c:v>
                </c:pt>
                <c:pt idx="324">
                  <c:v>40611</c:v>
                </c:pt>
                <c:pt idx="325">
                  <c:v>40618</c:v>
                </c:pt>
                <c:pt idx="326">
                  <c:v>40620</c:v>
                </c:pt>
                <c:pt idx="327">
                  <c:v>40625</c:v>
                </c:pt>
                <c:pt idx="328">
                  <c:v>40627</c:v>
                </c:pt>
                <c:pt idx="329">
                  <c:v>40632</c:v>
                </c:pt>
                <c:pt idx="330">
                  <c:v>40634</c:v>
                </c:pt>
                <c:pt idx="331">
                  <c:v>40639</c:v>
                </c:pt>
                <c:pt idx="332">
                  <c:v>40641</c:v>
                </c:pt>
                <c:pt idx="333">
                  <c:v>40646</c:v>
                </c:pt>
                <c:pt idx="334">
                  <c:v>40648</c:v>
                </c:pt>
                <c:pt idx="335">
                  <c:v>40653</c:v>
                </c:pt>
                <c:pt idx="336">
                  <c:v>40655</c:v>
                </c:pt>
                <c:pt idx="337">
                  <c:v>40660</c:v>
                </c:pt>
                <c:pt idx="338">
                  <c:v>40662</c:v>
                </c:pt>
                <c:pt idx="339">
                  <c:v>40667</c:v>
                </c:pt>
                <c:pt idx="340">
                  <c:v>40669</c:v>
                </c:pt>
                <c:pt idx="341">
                  <c:v>40674</c:v>
                </c:pt>
                <c:pt idx="342">
                  <c:v>40676</c:v>
                </c:pt>
                <c:pt idx="343">
                  <c:v>40681</c:v>
                </c:pt>
                <c:pt idx="344">
                  <c:v>40683</c:v>
                </c:pt>
                <c:pt idx="345">
                  <c:v>40688</c:v>
                </c:pt>
                <c:pt idx="346">
                  <c:v>40690</c:v>
                </c:pt>
                <c:pt idx="347">
                  <c:v>40695</c:v>
                </c:pt>
                <c:pt idx="348">
                  <c:v>40697</c:v>
                </c:pt>
                <c:pt idx="349">
                  <c:v>40702</c:v>
                </c:pt>
                <c:pt idx="350">
                  <c:v>40704</c:v>
                </c:pt>
                <c:pt idx="351">
                  <c:v>40709</c:v>
                </c:pt>
                <c:pt idx="352">
                  <c:v>40711</c:v>
                </c:pt>
                <c:pt idx="353">
                  <c:v>40716</c:v>
                </c:pt>
                <c:pt idx="354">
                  <c:v>40718</c:v>
                </c:pt>
                <c:pt idx="355">
                  <c:v>40723</c:v>
                </c:pt>
                <c:pt idx="356">
                  <c:v>40725</c:v>
                </c:pt>
                <c:pt idx="357">
                  <c:v>40730</c:v>
                </c:pt>
                <c:pt idx="358">
                  <c:v>40732</c:v>
                </c:pt>
                <c:pt idx="359">
                  <c:v>40737</c:v>
                </c:pt>
                <c:pt idx="360">
                  <c:v>40739</c:v>
                </c:pt>
                <c:pt idx="361">
                  <c:v>40744</c:v>
                </c:pt>
                <c:pt idx="362">
                  <c:v>40746</c:v>
                </c:pt>
                <c:pt idx="363">
                  <c:v>40751</c:v>
                </c:pt>
                <c:pt idx="364">
                  <c:v>40753</c:v>
                </c:pt>
                <c:pt idx="365">
                  <c:v>40758</c:v>
                </c:pt>
                <c:pt idx="366">
                  <c:v>40760</c:v>
                </c:pt>
                <c:pt idx="367">
                  <c:v>40765</c:v>
                </c:pt>
                <c:pt idx="368">
                  <c:v>40767</c:v>
                </c:pt>
                <c:pt idx="369">
                  <c:v>40772</c:v>
                </c:pt>
                <c:pt idx="370">
                  <c:v>40774</c:v>
                </c:pt>
                <c:pt idx="371">
                  <c:v>40779</c:v>
                </c:pt>
                <c:pt idx="372">
                  <c:v>40781</c:v>
                </c:pt>
                <c:pt idx="373">
                  <c:v>40786</c:v>
                </c:pt>
                <c:pt idx="374">
                  <c:v>40788</c:v>
                </c:pt>
                <c:pt idx="375">
                  <c:v>40793</c:v>
                </c:pt>
                <c:pt idx="376">
                  <c:v>40795</c:v>
                </c:pt>
                <c:pt idx="377">
                  <c:v>40800</c:v>
                </c:pt>
                <c:pt idx="378">
                  <c:v>40802</c:v>
                </c:pt>
                <c:pt idx="379">
                  <c:v>40807</c:v>
                </c:pt>
                <c:pt idx="380">
                  <c:v>40808</c:v>
                </c:pt>
                <c:pt idx="381">
                  <c:v>40809</c:v>
                </c:pt>
                <c:pt idx="382">
                  <c:v>40814</c:v>
                </c:pt>
                <c:pt idx="383">
                  <c:v>40816</c:v>
                </c:pt>
                <c:pt idx="384">
                  <c:v>40823</c:v>
                </c:pt>
                <c:pt idx="385">
                  <c:v>40830</c:v>
                </c:pt>
                <c:pt idx="386">
                  <c:v>40837</c:v>
                </c:pt>
                <c:pt idx="387">
                  <c:v>40844</c:v>
                </c:pt>
                <c:pt idx="388">
                  <c:v>40854</c:v>
                </c:pt>
                <c:pt idx="389">
                  <c:v>40858</c:v>
                </c:pt>
                <c:pt idx="390">
                  <c:v>40865</c:v>
                </c:pt>
                <c:pt idx="391">
                  <c:v>40872</c:v>
                </c:pt>
                <c:pt idx="392">
                  <c:v>40879</c:v>
                </c:pt>
                <c:pt idx="393">
                  <c:v>40886</c:v>
                </c:pt>
                <c:pt idx="394">
                  <c:v>40893</c:v>
                </c:pt>
                <c:pt idx="395">
                  <c:v>40900</c:v>
                </c:pt>
                <c:pt idx="396">
                  <c:v>40921</c:v>
                </c:pt>
                <c:pt idx="397">
                  <c:v>40928</c:v>
                </c:pt>
                <c:pt idx="398">
                  <c:v>40935</c:v>
                </c:pt>
                <c:pt idx="399">
                  <c:v>40942</c:v>
                </c:pt>
                <c:pt idx="400">
                  <c:v>40949</c:v>
                </c:pt>
                <c:pt idx="401">
                  <c:v>40956</c:v>
                </c:pt>
                <c:pt idx="402">
                  <c:v>40961</c:v>
                </c:pt>
                <c:pt idx="403">
                  <c:v>40970</c:v>
                </c:pt>
                <c:pt idx="404">
                  <c:v>40980</c:v>
                </c:pt>
                <c:pt idx="405">
                  <c:v>40988</c:v>
                </c:pt>
                <c:pt idx="406">
                  <c:v>40991</c:v>
                </c:pt>
                <c:pt idx="407">
                  <c:v>40998</c:v>
                </c:pt>
                <c:pt idx="408">
                  <c:v>41005</c:v>
                </c:pt>
                <c:pt idx="409">
                  <c:v>41016</c:v>
                </c:pt>
                <c:pt idx="410">
                  <c:v>41026</c:v>
                </c:pt>
                <c:pt idx="411">
                  <c:v>41033</c:v>
                </c:pt>
                <c:pt idx="412">
                  <c:v>41040</c:v>
                </c:pt>
                <c:pt idx="413">
                  <c:v>41047</c:v>
                </c:pt>
                <c:pt idx="414">
                  <c:v>41057</c:v>
                </c:pt>
                <c:pt idx="415">
                  <c:v>41061</c:v>
                </c:pt>
                <c:pt idx="416">
                  <c:v>41071</c:v>
                </c:pt>
                <c:pt idx="417">
                  <c:v>41075</c:v>
                </c:pt>
                <c:pt idx="418">
                  <c:v>41082</c:v>
                </c:pt>
                <c:pt idx="419">
                  <c:v>41089</c:v>
                </c:pt>
                <c:pt idx="420">
                  <c:v>41096</c:v>
                </c:pt>
                <c:pt idx="421">
                  <c:v>41103</c:v>
                </c:pt>
                <c:pt idx="422">
                  <c:v>41110</c:v>
                </c:pt>
                <c:pt idx="423">
                  <c:v>41117</c:v>
                </c:pt>
                <c:pt idx="424">
                  <c:v>41124</c:v>
                </c:pt>
                <c:pt idx="425">
                  <c:v>41131</c:v>
                </c:pt>
                <c:pt idx="426">
                  <c:v>41138</c:v>
                </c:pt>
                <c:pt idx="427">
                  <c:v>41145</c:v>
                </c:pt>
                <c:pt idx="428">
                  <c:v>41152</c:v>
                </c:pt>
                <c:pt idx="429">
                  <c:v>41159</c:v>
                </c:pt>
                <c:pt idx="430">
                  <c:v>41166</c:v>
                </c:pt>
                <c:pt idx="431">
                  <c:v>41173</c:v>
                </c:pt>
                <c:pt idx="432">
                  <c:v>41180</c:v>
                </c:pt>
                <c:pt idx="433">
                  <c:v>41187</c:v>
                </c:pt>
                <c:pt idx="434">
                  <c:v>41194</c:v>
                </c:pt>
                <c:pt idx="435">
                  <c:v>41201</c:v>
                </c:pt>
                <c:pt idx="436">
                  <c:v>41208</c:v>
                </c:pt>
                <c:pt idx="437">
                  <c:v>41215</c:v>
                </c:pt>
                <c:pt idx="438">
                  <c:v>41222</c:v>
                </c:pt>
                <c:pt idx="439">
                  <c:v>41229</c:v>
                </c:pt>
                <c:pt idx="440">
                  <c:v>41236</c:v>
                </c:pt>
                <c:pt idx="441">
                  <c:v>41246</c:v>
                </c:pt>
                <c:pt idx="442">
                  <c:v>41250</c:v>
                </c:pt>
                <c:pt idx="443">
                  <c:v>41257</c:v>
                </c:pt>
                <c:pt idx="444">
                  <c:v>41264</c:v>
                </c:pt>
                <c:pt idx="445">
                  <c:v>41285</c:v>
                </c:pt>
                <c:pt idx="446">
                  <c:v>41292</c:v>
                </c:pt>
                <c:pt idx="447">
                  <c:v>41299</c:v>
                </c:pt>
                <c:pt idx="448">
                  <c:v>41306</c:v>
                </c:pt>
                <c:pt idx="449">
                  <c:v>41313</c:v>
                </c:pt>
                <c:pt idx="450">
                  <c:v>41323</c:v>
                </c:pt>
                <c:pt idx="451">
                  <c:v>41327</c:v>
                </c:pt>
                <c:pt idx="452">
                  <c:v>41334</c:v>
                </c:pt>
                <c:pt idx="453">
                  <c:v>41341</c:v>
                </c:pt>
                <c:pt idx="454">
                  <c:v>41348</c:v>
                </c:pt>
                <c:pt idx="455">
                  <c:v>41355</c:v>
                </c:pt>
                <c:pt idx="456">
                  <c:v>41362</c:v>
                </c:pt>
                <c:pt idx="457">
                  <c:v>41369</c:v>
                </c:pt>
                <c:pt idx="458">
                  <c:v>41376</c:v>
                </c:pt>
                <c:pt idx="459">
                  <c:v>41383</c:v>
                </c:pt>
                <c:pt idx="460">
                  <c:v>41407</c:v>
                </c:pt>
                <c:pt idx="461">
                  <c:v>41411</c:v>
                </c:pt>
                <c:pt idx="462">
                  <c:v>41418</c:v>
                </c:pt>
                <c:pt idx="463">
                  <c:v>41425</c:v>
                </c:pt>
                <c:pt idx="464">
                  <c:v>41432</c:v>
                </c:pt>
                <c:pt idx="465">
                  <c:v>41442</c:v>
                </c:pt>
                <c:pt idx="466">
                  <c:v>41449</c:v>
                </c:pt>
                <c:pt idx="467">
                  <c:v>41453</c:v>
                </c:pt>
                <c:pt idx="468">
                  <c:v>41460</c:v>
                </c:pt>
                <c:pt idx="469">
                  <c:v>41467</c:v>
                </c:pt>
                <c:pt idx="470">
                  <c:v>41474</c:v>
                </c:pt>
                <c:pt idx="471">
                  <c:v>41481</c:v>
                </c:pt>
                <c:pt idx="472">
                  <c:v>41488</c:v>
                </c:pt>
                <c:pt idx="473">
                  <c:v>41502</c:v>
                </c:pt>
                <c:pt idx="474">
                  <c:v>41509</c:v>
                </c:pt>
                <c:pt idx="475">
                  <c:v>41516</c:v>
                </c:pt>
                <c:pt idx="476">
                  <c:v>41523</c:v>
                </c:pt>
                <c:pt idx="477">
                  <c:v>41530</c:v>
                </c:pt>
                <c:pt idx="478">
                  <c:v>41544</c:v>
                </c:pt>
                <c:pt idx="479">
                  <c:v>41551</c:v>
                </c:pt>
                <c:pt idx="480">
                  <c:v>41558</c:v>
                </c:pt>
                <c:pt idx="481">
                  <c:v>41565</c:v>
                </c:pt>
                <c:pt idx="482">
                  <c:v>41572</c:v>
                </c:pt>
                <c:pt idx="483">
                  <c:v>41579</c:v>
                </c:pt>
                <c:pt idx="484">
                  <c:v>41593</c:v>
                </c:pt>
                <c:pt idx="485">
                  <c:v>41600</c:v>
                </c:pt>
                <c:pt idx="486">
                  <c:v>41607</c:v>
                </c:pt>
                <c:pt idx="487">
                  <c:v>41614</c:v>
                </c:pt>
                <c:pt idx="488">
                  <c:v>41624</c:v>
                </c:pt>
                <c:pt idx="489">
                  <c:v>41628</c:v>
                </c:pt>
                <c:pt idx="490">
                  <c:v>41635</c:v>
                </c:pt>
                <c:pt idx="491">
                  <c:v>41656</c:v>
                </c:pt>
                <c:pt idx="492">
                  <c:v>41661</c:v>
                </c:pt>
                <c:pt idx="493">
                  <c:v>41663</c:v>
                </c:pt>
                <c:pt idx="494">
                  <c:v>41670</c:v>
                </c:pt>
                <c:pt idx="495">
                  <c:v>41677</c:v>
                </c:pt>
                <c:pt idx="496">
                  <c:v>41684</c:v>
                </c:pt>
                <c:pt idx="497">
                  <c:v>41691</c:v>
                </c:pt>
                <c:pt idx="498">
                  <c:v>41698</c:v>
                </c:pt>
                <c:pt idx="499">
                  <c:v>41705</c:v>
                </c:pt>
                <c:pt idx="500">
                  <c:v>41712</c:v>
                </c:pt>
                <c:pt idx="501">
                  <c:v>41719</c:v>
                </c:pt>
                <c:pt idx="502">
                  <c:v>41726</c:v>
                </c:pt>
                <c:pt idx="503">
                  <c:v>41733</c:v>
                </c:pt>
                <c:pt idx="504">
                  <c:v>41740</c:v>
                </c:pt>
                <c:pt idx="505">
                  <c:v>41747</c:v>
                </c:pt>
                <c:pt idx="506">
                  <c:v>41750</c:v>
                </c:pt>
                <c:pt idx="507">
                  <c:v>41754</c:v>
                </c:pt>
                <c:pt idx="508">
                  <c:v>41764</c:v>
                </c:pt>
                <c:pt idx="509">
                  <c:v>41768</c:v>
                </c:pt>
                <c:pt idx="510">
                  <c:v>41775</c:v>
                </c:pt>
                <c:pt idx="511">
                  <c:v>41782</c:v>
                </c:pt>
                <c:pt idx="512">
                  <c:v>41789</c:v>
                </c:pt>
                <c:pt idx="513">
                  <c:v>41796</c:v>
                </c:pt>
                <c:pt idx="514">
                  <c:v>41803</c:v>
                </c:pt>
                <c:pt idx="515">
                  <c:v>41810</c:v>
                </c:pt>
                <c:pt idx="516">
                  <c:v>41817</c:v>
                </c:pt>
                <c:pt idx="517">
                  <c:v>41824</c:v>
                </c:pt>
                <c:pt idx="518">
                  <c:v>41831</c:v>
                </c:pt>
                <c:pt idx="519">
                  <c:v>41842</c:v>
                </c:pt>
                <c:pt idx="520">
                  <c:v>41849</c:v>
                </c:pt>
                <c:pt idx="521">
                  <c:v>41857</c:v>
                </c:pt>
                <c:pt idx="522">
                  <c:v>41862</c:v>
                </c:pt>
                <c:pt idx="523">
                  <c:v>41866</c:v>
                </c:pt>
                <c:pt idx="524">
                  <c:v>41873</c:v>
                </c:pt>
                <c:pt idx="525">
                  <c:v>41880</c:v>
                </c:pt>
                <c:pt idx="526">
                  <c:v>41887</c:v>
                </c:pt>
                <c:pt idx="527">
                  <c:v>41894</c:v>
                </c:pt>
                <c:pt idx="528">
                  <c:v>41901</c:v>
                </c:pt>
                <c:pt idx="529">
                  <c:v>41908</c:v>
                </c:pt>
                <c:pt idx="530">
                  <c:v>41915</c:v>
                </c:pt>
                <c:pt idx="531">
                  <c:v>41922</c:v>
                </c:pt>
                <c:pt idx="532">
                  <c:v>41929</c:v>
                </c:pt>
                <c:pt idx="533">
                  <c:v>41936</c:v>
                </c:pt>
                <c:pt idx="534">
                  <c:v>41943</c:v>
                </c:pt>
                <c:pt idx="535">
                  <c:v>41950</c:v>
                </c:pt>
                <c:pt idx="536">
                  <c:v>41957</c:v>
                </c:pt>
                <c:pt idx="537">
                  <c:v>41964</c:v>
                </c:pt>
                <c:pt idx="538">
                  <c:v>41971</c:v>
                </c:pt>
                <c:pt idx="539">
                  <c:v>41978</c:v>
                </c:pt>
                <c:pt idx="540">
                  <c:v>41985</c:v>
                </c:pt>
                <c:pt idx="541">
                  <c:v>41992</c:v>
                </c:pt>
                <c:pt idx="542">
                  <c:v>41999</c:v>
                </c:pt>
                <c:pt idx="543">
                  <c:v>42020</c:v>
                </c:pt>
                <c:pt idx="544">
                  <c:v>42027</c:v>
                </c:pt>
                <c:pt idx="545">
                  <c:v>42034</c:v>
                </c:pt>
                <c:pt idx="546">
                  <c:v>42041</c:v>
                </c:pt>
                <c:pt idx="547">
                  <c:v>42048</c:v>
                </c:pt>
                <c:pt idx="548">
                  <c:v>42055</c:v>
                </c:pt>
                <c:pt idx="549">
                  <c:v>42062</c:v>
                </c:pt>
                <c:pt idx="550">
                  <c:v>42069</c:v>
                </c:pt>
                <c:pt idx="551">
                  <c:v>42076</c:v>
                </c:pt>
                <c:pt idx="552">
                  <c:v>42083</c:v>
                </c:pt>
                <c:pt idx="553">
                  <c:v>42090</c:v>
                </c:pt>
                <c:pt idx="554">
                  <c:v>42097</c:v>
                </c:pt>
                <c:pt idx="555">
                  <c:v>42104</c:v>
                </c:pt>
                <c:pt idx="556">
                  <c:v>42111</c:v>
                </c:pt>
                <c:pt idx="557">
                  <c:v>42118</c:v>
                </c:pt>
                <c:pt idx="558">
                  <c:v>42125</c:v>
                </c:pt>
                <c:pt idx="559">
                  <c:v>42132</c:v>
                </c:pt>
                <c:pt idx="560">
                  <c:v>42139</c:v>
                </c:pt>
                <c:pt idx="561">
                  <c:v>42146</c:v>
                </c:pt>
                <c:pt idx="562">
                  <c:v>42153</c:v>
                </c:pt>
                <c:pt idx="563">
                  <c:v>42160</c:v>
                </c:pt>
                <c:pt idx="564">
                  <c:v>42170</c:v>
                </c:pt>
                <c:pt idx="565">
                  <c:v>42174</c:v>
                </c:pt>
                <c:pt idx="566">
                  <c:v>42181</c:v>
                </c:pt>
                <c:pt idx="567">
                  <c:v>42192</c:v>
                </c:pt>
                <c:pt idx="568">
                  <c:v>42195</c:v>
                </c:pt>
                <c:pt idx="569">
                  <c:v>42202</c:v>
                </c:pt>
                <c:pt idx="570">
                  <c:v>42209</c:v>
                </c:pt>
                <c:pt idx="571">
                  <c:v>42216</c:v>
                </c:pt>
                <c:pt idx="572">
                  <c:v>42226</c:v>
                </c:pt>
                <c:pt idx="573">
                  <c:v>42230</c:v>
                </c:pt>
                <c:pt idx="574">
                  <c:v>42237</c:v>
                </c:pt>
                <c:pt idx="575">
                  <c:v>42244</c:v>
                </c:pt>
                <c:pt idx="576">
                  <c:v>42251</c:v>
                </c:pt>
                <c:pt idx="577">
                  <c:v>42258</c:v>
                </c:pt>
                <c:pt idx="578">
                  <c:v>42265</c:v>
                </c:pt>
                <c:pt idx="579">
                  <c:v>42272</c:v>
                </c:pt>
                <c:pt idx="580">
                  <c:v>42279</c:v>
                </c:pt>
                <c:pt idx="581">
                  <c:v>42286</c:v>
                </c:pt>
                <c:pt idx="582">
                  <c:v>42293</c:v>
                </c:pt>
                <c:pt idx="583">
                  <c:v>42300</c:v>
                </c:pt>
                <c:pt idx="584">
                  <c:v>42307</c:v>
                </c:pt>
                <c:pt idx="585">
                  <c:v>42314</c:v>
                </c:pt>
                <c:pt idx="586">
                  <c:v>42321</c:v>
                </c:pt>
                <c:pt idx="587">
                  <c:v>42328</c:v>
                </c:pt>
                <c:pt idx="588">
                  <c:v>42335</c:v>
                </c:pt>
                <c:pt idx="589">
                  <c:v>42342</c:v>
                </c:pt>
                <c:pt idx="590">
                  <c:v>42349</c:v>
                </c:pt>
                <c:pt idx="591">
                  <c:v>42356</c:v>
                </c:pt>
                <c:pt idx="592">
                  <c:v>42363</c:v>
                </c:pt>
                <c:pt idx="593">
                  <c:v>42388</c:v>
                </c:pt>
                <c:pt idx="594">
                  <c:v>42391</c:v>
                </c:pt>
                <c:pt idx="595">
                  <c:v>42398</c:v>
                </c:pt>
                <c:pt idx="596">
                  <c:v>42405</c:v>
                </c:pt>
                <c:pt idx="597">
                  <c:v>42412</c:v>
                </c:pt>
                <c:pt idx="598">
                  <c:v>42419</c:v>
                </c:pt>
                <c:pt idx="599">
                  <c:v>42426</c:v>
                </c:pt>
                <c:pt idx="600">
                  <c:v>42433</c:v>
                </c:pt>
                <c:pt idx="601">
                  <c:v>42440</c:v>
                </c:pt>
                <c:pt idx="602">
                  <c:v>42447</c:v>
                </c:pt>
                <c:pt idx="603">
                  <c:v>42454</c:v>
                </c:pt>
                <c:pt idx="604">
                  <c:v>42461</c:v>
                </c:pt>
                <c:pt idx="605">
                  <c:v>42468</c:v>
                </c:pt>
                <c:pt idx="606">
                  <c:v>42475</c:v>
                </c:pt>
                <c:pt idx="607">
                  <c:v>42482</c:v>
                </c:pt>
                <c:pt idx="608">
                  <c:v>42489</c:v>
                </c:pt>
                <c:pt idx="609">
                  <c:v>42496</c:v>
                </c:pt>
                <c:pt idx="610">
                  <c:v>42503</c:v>
                </c:pt>
                <c:pt idx="611">
                  <c:v>42510</c:v>
                </c:pt>
                <c:pt idx="612">
                  <c:v>42517</c:v>
                </c:pt>
                <c:pt idx="613">
                  <c:v>42524</c:v>
                </c:pt>
                <c:pt idx="614">
                  <c:v>42531</c:v>
                </c:pt>
                <c:pt idx="615">
                  <c:v>42538</c:v>
                </c:pt>
                <c:pt idx="616">
                  <c:v>42545</c:v>
                </c:pt>
                <c:pt idx="617">
                  <c:v>42548</c:v>
                </c:pt>
                <c:pt idx="618">
                  <c:v>42552</c:v>
                </c:pt>
                <c:pt idx="619">
                  <c:v>42559</c:v>
                </c:pt>
                <c:pt idx="620">
                  <c:v>42566</c:v>
                </c:pt>
                <c:pt idx="621">
                  <c:v>42573</c:v>
                </c:pt>
                <c:pt idx="622">
                  <c:v>42580</c:v>
                </c:pt>
                <c:pt idx="623">
                  <c:v>42587</c:v>
                </c:pt>
                <c:pt idx="624">
                  <c:v>42594</c:v>
                </c:pt>
                <c:pt idx="625">
                  <c:v>42601</c:v>
                </c:pt>
                <c:pt idx="626">
                  <c:v>42608</c:v>
                </c:pt>
                <c:pt idx="627">
                  <c:v>42615</c:v>
                </c:pt>
                <c:pt idx="628">
                  <c:v>42622</c:v>
                </c:pt>
                <c:pt idx="629">
                  <c:v>42629</c:v>
                </c:pt>
                <c:pt idx="630">
                  <c:v>42636</c:v>
                </c:pt>
                <c:pt idx="631">
                  <c:v>42643</c:v>
                </c:pt>
                <c:pt idx="632">
                  <c:v>42650</c:v>
                </c:pt>
                <c:pt idx="633">
                  <c:v>42657</c:v>
                </c:pt>
                <c:pt idx="634">
                  <c:v>42664</c:v>
                </c:pt>
                <c:pt idx="635">
                  <c:v>42671</c:v>
                </c:pt>
                <c:pt idx="636">
                  <c:v>42677</c:v>
                </c:pt>
                <c:pt idx="637">
                  <c:v>42685</c:v>
                </c:pt>
                <c:pt idx="638">
                  <c:v>42692</c:v>
                </c:pt>
                <c:pt idx="639">
                  <c:v>42699</c:v>
                </c:pt>
                <c:pt idx="640">
                  <c:v>42706</c:v>
                </c:pt>
                <c:pt idx="641">
                  <c:v>42713</c:v>
                </c:pt>
                <c:pt idx="642">
                  <c:v>42720</c:v>
                </c:pt>
                <c:pt idx="643">
                  <c:v>42727</c:v>
                </c:pt>
                <c:pt idx="644">
                  <c:v>42748</c:v>
                </c:pt>
                <c:pt idx="645">
                  <c:v>42755</c:v>
                </c:pt>
                <c:pt idx="646">
                  <c:v>42762</c:v>
                </c:pt>
                <c:pt idx="647">
                  <c:v>42769</c:v>
                </c:pt>
                <c:pt idx="648">
                  <c:v>42776</c:v>
                </c:pt>
                <c:pt idx="649">
                  <c:v>42783</c:v>
                </c:pt>
                <c:pt idx="650">
                  <c:v>42790</c:v>
                </c:pt>
                <c:pt idx="651">
                  <c:v>42797</c:v>
                </c:pt>
                <c:pt idx="652">
                  <c:v>42804</c:v>
                </c:pt>
                <c:pt idx="653">
                  <c:v>42808</c:v>
                </c:pt>
                <c:pt idx="654">
                  <c:v>42811</c:v>
                </c:pt>
                <c:pt idx="655">
                  <c:v>42818</c:v>
                </c:pt>
                <c:pt idx="656">
                  <c:v>42825</c:v>
                </c:pt>
                <c:pt idx="657">
                  <c:v>42832</c:v>
                </c:pt>
                <c:pt idx="658">
                  <c:v>42839</c:v>
                </c:pt>
                <c:pt idx="659">
                  <c:v>42846</c:v>
                </c:pt>
                <c:pt idx="660">
                  <c:v>42853</c:v>
                </c:pt>
                <c:pt idx="661">
                  <c:v>42860</c:v>
                </c:pt>
                <c:pt idx="662">
                  <c:v>42867</c:v>
                </c:pt>
                <c:pt idx="663">
                  <c:v>42874</c:v>
                </c:pt>
                <c:pt idx="664">
                  <c:v>42881</c:v>
                </c:pt>
                <c:pt idx="665">
                  <c:v>42884</c:v>
                </c:pt>
                <c:pt idx="666">
                  <c:v>42888</c:v>
                </c:pt>
                <c:pt idx="667">
                  <c:v>42895</c:v>
                </c:pt>
                <c:pt idx="668">
                  <c:v>42902</c:v>
                </c:pt>
                <c:pt idx="669">
                  <c:v>42909</c:v>
                </c:pt>
                <c:pt idx="670">
                  <c:v>42916</c:v>
                </c:pt>
                <c:pt idx="671">
                  <c:v>42923</c:v>
                </c:pt>
                <c:pt idx="672">
                  <c:v>42930</c:v>
                </c:pt>
                <c:pt idx="673">
                  <c:v>42937</c:v>
                </c:pt>
                <c:pt idx="674">
                  <c:v>42944</c:v>
                </c:pt>
                <c:pt idx="675">
                  <c:v>42951</c:v>
                </c:pt>
                <c:pt idx="676">
                  <c:v>42958</c:v>
                </c:pt>
                <c:pt idx="677">
                  <c:v>42965</c:v>
                </c:pt>
                <c:pt idx="678">
                  <c:v>42972</c:v>
                </c:pt>
                <c:pt idx="679">
                  <c:v>42979</c:v>
                </c:pt>
                <c:pt idx="680">
                  <c:v>42986</c:v>
                </c:pt>
                <c:pt idx="681">
                  <c:v>42993</c:v>
                </c:pt>
                <c:pt idx="682">
                  <c:v>43000</c:v>
                </c:pt>
                <c:pt idx="683">
                  <c:v>43007</c:v>
                </c:pt>
                <c:pt idx="684">
                  <c:v>43014</c:v>
                </c:pt>
                <c:pt idx="685">
                  <c:v>43021</c:v>
                </c:pt>
                <c:pt idx="686">
                  <c:v>43028</c:v>
                </c:pt>
                <c:pt idx="687">
                  <c:v>43035</c:v>
                </c:pt>
                <c:pt idx="688">
                  <c:v>43042</c:v>
                </c:pt>
                <c:pt idx="689">
                  <c:v>43049</c:v>
                </c:pt>
                <c:pt idx="690">
                  <c:v>43056</c:v>
                </c:pt>
                <c:pt idx="691">
                  <c:v>43063</c:v>
                </c:pt>
                <c:pt idx="692">
                  <c:v>43070</c:v>
                </c:pt>
                <c:pt idx="693">
                  <c:v>43077</c:v>
                </c:pt>
                <c:pt idx="694">
                  <c:v>43084</c:v>
                </c:pt>
                <c:pt idx="695">
                  <c:v>43091</c:v>
                </c:pt>
                <c:pt idx="696">
                  <c:v>43098</c:v>
                </c:pt>
                <c:pt idx="697">
                  <c:v>43112</c:v>
                </c:pt>
                <c:pt idx="698">
                  <c:v>43119</c:v>
                </c:pt>
                <c:pt idx="699">
                  <c:v>43126</c:v>
                </c:pt>
                <c:pt idx="700">
                  <c:v>43133</c:v>
                </c:pt>
                <c:pt idx="701">
                  <c:v>43136</c:v>
                </c:pt>
                <c:pt idx="702">
                  <c:v>43140</c:v>
                </c:pt>
                <c:pt idx="703">
                  <c:v>43150</c:v>
                </c:pt>
                <c:pt idx="704">
                  <c:v>43154</c:v>
                </c:pt>
                <c:pt idx="705">
                  <c:v>43161</c:v>
                </c:pt>
                <c:pt idx="706">
                  <c:v>43168</c:v>
                </c:pt>
                <c:pt idx="707">
                  <c:v>43175</c:v>
                </c:pt>
                <c:pt idx="708">
                  <c:v>43182</c:v>
                </c:pt>
                <c:pt idx="709">
                  <c:v>43196</c:v>
                </c:pt>
                <c:pt idx="710">
                  <c:v>43203</c:v>
                </c:pt>
                <c:pt idx="711">
                  <c:v>43217</c:v>
                </c:pt>
                <c:pt idx="712">
                  <c:v>43224</c:v>
                </c:pt>
                <c:pt idx="713">
                  <c:v>43231</c:v>
                </c:pt>
                <c:pt idx="714">
                  <c:v>43238</c:v>
                </c:pt>
                <c:pt idx="715">
                  <c:v>43245</c:v>
                </c:pt>
                <c:pt idx="716">
                  <c:v>43252</c:v>
                </c:pt>
                <c:pt idx="717">
                  <c:v>43259</c:v>
                </c:pt>
                <c:pt idx="718">
                  <c:v>43266</c:v>
                </c:pt>
                <c:pt idx="719">
                  <c:v>43273</c:v>
                </c:pt>
                <c:pt idx="720">
                  <c:v>43280</c:v>
                </c:pt>
                <c:pt idx="721">
                  <c:v>43287</c:v>
                </c:pt>
                <c:pt idx="722">
                  <c:v>43291</c:v>
                </c:pt>
                <c:pt idx="723">
                  <c:v>43294</c:v>
                </c:pt>
                <c:pt idx="724">
                  <c:v>43304</c:v>
                </c:pt>
                <c:pt idx="725">
                  <c:v>43308</c:v>
                </c:pt>
                <c:pt idx="726">
                  <c:v>43315</c:v>
                </c:pt>
                <c:pt idx="727">
                  <c:v>43322</c:v>
                </c:pt>
                <c:pt idx="728">
                  <c:v>43329</c:v>
                </c:pt>
                <c:pt idx="729">
                  <c:v>43336</c:v>
                </c:pt>
                <c:pt idx="730">
                  <c:v>43346</c:v>
                </c:pt>
                <c:pt idx="731">
                  <c:v>43350</c:v>
                </c:pt>
                <c:pt idx="732">
                  <c:v>43357</c:v>
                </c:pt>
                <c:pt idx="733">
                  <c:v>43364</c:v>
                </c:pt>
                <c:pt idx="734">
                  <c:v>43371</c:v>
                </c:pt>
                <c:pt idx="735">
                  <c:v>43378</c:v>
                </c:pt>
                <c:pt idx="736">
                  <c:v>43385</c:v>
                </c:pt>
                <c:pt idx="737">
                  <c:v>43388</c:v>
                </c:pt>
                <c:pt idx="738">
                  <c:v>43392</c:v>
                </c:pt>
                <c:pt idx="739">
                  <c:v>43399</c:v>
                </c:pt>
                <c:pt idx="740">
                  <c:v>43406</c:v>
                </c:pt>
                <c:pt idx="741">
                  <c:v>43413</c:v>
                </c:pt>
                <c:pt idx="742">
                  <c:v>43420</c:v>
                </c:pt>
                <c:pt idx="743">
                  <c:v>43427</c:v>
                </c:pt>
                <c:pt idx="744">
                  <c:v>43434</c:v>
                </c:pt>
                <c:pt idx="745">
                  <c:v>43441</c:v>
                </c:pt>
                <c:pt idx="746">
                  <c:v>43448</c:v>
                </c:pt>
                <c:pt idx="747">
                  <c:v>43455</c:v>
                </c:pt>
                <c:pt idx="748">
                  <c:v>43462</c:v>
                </c:pt>
                <c:pt idx="749">
                  <c:v>43476</c:v>
                </c:pt>
                <c:pt idx="750">
                  <c:v>43483</c:v>
                </c:pt>
                <c:pt idx="751">
                  <c:v>43490</c:v>
                </c:pt>
                <c:pt idx="752">
                  <c:v>43497</c:v>
                </c:pt>
                <c:pt idx="753">
                  <c:v>43504</c:v>
                </c:pt>
                <c:pt idx="754">
                  <c:v>43511</c:v>
                </c:pt>
                <c:pt idx="755">
                  <c:v>43518</c:v>
                </c:pt>
                <c:pt idx="756">
                  <c:v>43528</c:v>
                </c:pt>
                <c:pt idx="757">
                  <c:v>43531</c:v>
                </c:pt>
                <c:pt idx="758">
                  <c:v>43542</c:v>
                </c:pt>
                <c:pt idx="759">
                  <c:v>43546</c:v>
                </c:pt>
                <c:pt idx="760">
                  <c:v>43556</c:v>
                </c:pt>
                <c:pt idx="761">
                  <c:v>43560</c:v>
                </c:pt>
                <c:pt idx="762">
                  <c:v>43567</c:v>
                </c:pt>
                <c:pt idx="763">
                  <c:v>43574</c:v>
                </c:pt>
                <c:pt idx="764">
                  <c:v>43581</c:v>
                </c:pt>
                <c:pt idx="765">
                  <c:v>43588</c:v>
                </c:pt>
                <c:pt idx="766">
                  <c:v>43593</c:v>
                </c:pt>
                <c:pt idx="767">
                  <c:v>43602</c:v>
                </c:pt>
                <c:pt idx="768">
                  <c:v>43609</c:v>
                </c:pt>
                <c:pt idx="769">
                  <c:v>43616</c:v>
                </c:pt>
                <c:pt idx="770">
                  <c:v>43623</c:v>
                </c:pt>
                <c:pt idx="771">
                  <c:v>43630</c:v>
                </c:pt>
                <c:pt idx="772">
                  <c:v>43637</c:v>
                </c:pt>
                <c:pt idx="773">
                  <c:v>43644</c:v>
                </c:pt>
                <c:pt idx="774">
                  <c:v>43651</c:v>
                </c:pt>
                <c:pt idx="775">
                  <c:v>43654</c:v>
                </c:pt>
              </c:numCache>
            </c:numRef>
          </c:cat>
          <c:val>
            <c:numRef>
              <c:f>Sheet1!$K$3:$K$778</c:f>
              <c:numCache>
                <c:formatCode>_-* #,##0.00_-;\-* #,##0.00_-;_-* "-"??_-;_-@_-</c:formatCode>
                <c:ptCount val="776"/>
                <c:pt idx="0">
                  <c:v>260</c:v>
                </c:pt>
                <c:pt idx="1">
                  <c:v>260</c:v>
                </c:pt>
                <c:pt idx="2">
                  <c:v>246.5</c:v>
                </c:pt>
                <c:pt idx="3">
                  <c:v>247</c:v>
                </c:pt>
                <c:pt idx="4">
                  <c:v>250.25</c:v>
                </c:pt>
                <c:pt idx="5">
                  <c:v>250.5</c:v>
                </c:pt>
                <c:pt idx="6">
                  <c:v>252</c:v>
                </c:pt>
                <c:pt idx="7">
                  <c:v>246</c:v>
                </c:pt>
                <c:pt idx="8">
                  <c:v>247</c:v>
                </c:pt>
                <c:pt idx="9">
                  <c:v>273.75</c:v>
                </c:pt>
                <c:pt idx="10">
                  <c:v>280.5</c:v>
                </c:pt>
                <c:pt idx="11">
                  <c:v>260.25</c:v>
                </c:pt>
                <c:pt idx="12">
                  <c:v>265</c:v>
                </c:pt>
                <c:pt idx="13">
                  <c:v>265</c:v>
                </c:pt>
                <c:pt idx="14">
                  <c:v>266</c:v>
                </c:pt>
                <c:pt idx="15">
                  <c:v>273</c:v>
                </c:pt>
                <c:pt idx="16">
                  <c:v>284.25</c:v>
                </c:pt>
                <c:pt idx="17">
                  <c:v>284</c:v>
                </c:pt>
                <c:pt idx="18">
                  <c:v>290.5</c:v>
                </c:pt>
                <c:pt idx="19">
                  <c:v>290</c:v>
                </c:pt>
                <c:pt idx="20">
                  <c:v>285.5</c:v>
                </c:pt>
                <c:pt idx="21">
                  <c:v>284</c:v>
                </c:pt>
                <c:pt idx="22">
                  <c:v>273.25</c:v>
                </c:pt>
                <c:pt idx="23">
                  <c:v>273.25</c:v>
                </c:pt>
                <c:pt idx="24">
                  <c:v>270.5</c:v>
                </c:pt>
                <c:pt idx="25">
                  <c:v>249.5</c:v>
                </c:pt>
                <c:pt idx="26">
                  <c:v>239</c:v>
                </c:pt>
                <c:pt idx="27">
                  <c:v>244.5</c:v>
                </c:pt>
                <c:pt idx="28">
                  <c:v>235</c:v>
                </c:pt>
                <c:pt idx="29">
                  <c:v>235.75</c:v>
                </c:pt>
                <c:pt idx="30">
                  <c:v>226</c:v>
                </c:pt>
                <c:pt idx="31">
                  <c:v>212</c:v>
                </c:pt>
                <c:pt idx="32">
                  <c:v>200.75</c:v>
                </c:pt>
                <c:pt idx="33">
                  <c:v>204</c:v>
                </c:pt>
                <c:pt idx="34">
                  <c:v>211.5</c:v>
                </c:pt>
                <c:pt idx="35">
                  <c:v>216.75</c:v>
                </c:pt>
                <c:pt idx="36">
                  <c:v>218.5</c:v>
                </c:pt>
                <c:pt idx="37">
                  <c:v>210</c:v>
                </c:pt>
                <c:pt idx="38">
                  <c:v>194.75</c:v>
                </c:pt>
                <c:pt idx="39">
                  <c:v>191.25</c:v>
                </c:pt>
                <c:pt idx="40">
                  <c:v>190.25</c:v>
                </c:pt>
                <c:pt idx="41">
                  <c:v>185.75</c:v>
                </c:pt>
                <c:pt idx="42">
                  <c:v>183</c:v>
                </c:pt>
                <c:pt idx="43">
                  <c:v>182</c:v>
                </c:pt>
                <c:pt idx="44">
                  <c:v>182.5</c:v>
                </c:pt>
                <c:pt idx="45">
                  <c:v>187</c:v>
                </c:pt>
                <c:pt idx="46">
                  <c:v>202.5</c:v>
                </c:pt>
                <c:pt idx="47">
                  <c:v>212</c:v>
                </c:pt>
                <c:pt idx="48">
                  <c:v>211.75</c:v>
                </c:pt>
                <c:pt idx="49">
                  <c:v>204.5</c:v>
                </c:pt>
                <c:pt idx="50">
                  <c:v>200.5</c:v>
                </c:pt>
                <c:pt idx="51">
                  <c:v>207</c:v>
                </c:pt>
                <c:pt idx="52">
                  <c:v>200.5</c:v>
                </c:pt>
                <c:pt idx="53">
                  <c:v>200</c:v>
                </c:pt>
                <c:pt idx="54">
                  <c:v>194.25</c:v>
                </c:pt>
                <c:pt idx="55">
                  <c:v>191</c:v>
                </c:pt>
                <c:pt idx="56">
                  <c:v>189.5</c:v>
                </c:pt>
                <c:pt idx="57">
                  <c:v>189</c:v>
                </c:pt>
                <c:pt idx="58">
                  <c:v>184.25</c:v>
                </c:pt>
                <c:pt idx="59">
                  <c:v>190</c:v>
                </c:pt>
                <c:pt idx="60">
                  <c:v>191.5</c:v>
                </c:pt>
                <c:pt idx="61">
                  <c:v>189.5</c:v>
                </c:pt>
                <c:pt idx="62">
                  <c:v>185</c:v>
                </c:pt>
                <c:pt idx="63">
                  <c:v>185.5</c:v>
                </c:pt>
                <c:pt idx="64">
                  <c:v>196.5</c:v>
                </c:pt>
                <c:pt idx="65">
                  <c:v>194.5</c:v>
                </c:pt>
                <c:pt idx="66">
                  <c:v>197</c:v>
                </c:pt>
                <c:pt idx="67">
                  <c:v>194.75</c:v>
                </c:pt>
                <c:pt idx="68">
                  <c:v>188.75</c:v>
                </c:pt>
                <c:pt idx="69">
                  <c:v>186</c:v>
                </c:pt>
                <c:pt idx="70">
                  <c:v>177.5</c:v>
                </c:pt>
                <c:pt idx="71">
                  <c:v>171</c:v>
                </c:pt>
                <c:pt idx="72">
                  <c:v>170.25</c:v>
                </c:pt>
                <c:pt idx="73">
                  <c:v>173.25</c:v>
                </c:pt>
                <c:pt idx="74">
                  <c:v>169.75</c:v>
                </c:pt>
                <c:pt idx="75">
                  <c:v>170</c:v>
                </c:pt>
                <c:pt idx="76">
                  <c:v>171.5</c:v>
                </c:pt>
                <c:pt idx="77">
                  <c:v>159.75</c:v>
                </c:pt>
                <c:pt idx="78">
                  <c:v>162.75</c:v>
                </c:pt>
                <c:pt idx="79">
                  <c:v>160</c:v>
                </c:pt>
                <c:pt idx="80">
                  <c:v>149.5</c:v>
                </c:pt>
                <c:pt idx="81">
                  <c:v>142.75</c:v>
                </c:pt>
                <c:pt idx="82">
                  <c:v>142.25</c:v>
                </c:pt>
                <c:pt idx="83">
                  <c:v>141</c:v>
                </c:pt>
                <c:pt idx="84">
                  <c:v>144.75</c:v>
                </c:pt>
                <c:pt idx="85">
                  <c:v>141.75</c:v>
                </c:pt>
                <c:pt idx="86">
                  <c:v>145.5</c:v>
                </c:pt>
                <c:pt idx="87">
                  <c:v>144</c:v>
                </c:pt>
                <c:pt idx="88">
                  <c:v>146</c:v>
                </c:pt>
                <c:pt idx="89">
                  <c:v>140</c:v>
                </c:pt>
                <c:pt idx="90">
                  <c:v>139.75</c:v>
                </c:pt>
                <c:pt idx="91">
                  <c:v>140.5</c:v>
                </c:pt>
                <c:pt idx="92">
                  <c:v>139.5</c:v>
                </c:pt>
                <c:pt idx="93">
                  <c:v>133.5</c:v>
                </c:pt>
                <c:pt idx="94">
                  <c:v>136.25</c:v>
                </c:pt>
                <c:pt idx="95">
                  <c:v>134.25</c:v>
                </c:pt>
                <c:pt idx="96">
                  <c:v>130.75</c:v>
                </c:pt>
                <c:pt idx="97">
                  <c:v>123.5</c:v>
                </c:pt>
                <c:pt idx="98">
                  <c:v>128.75</c:v>
                </c:pt>
                <c:pt idx="99">
                  <c:v>127</c:v>
                </c:pt>
                <c:pt idx="100">
                  <c:v>129.5</c:v>
                </c:pt>
                <c:pt idx="101">
                  <c:v>131</c:v>
                </c:pt>
                <c:pt idx="102">
                  <c:v>131.5</c:v>
                </c:pt>
                <c:pt idx="103">
                  <c:v>137</c:v>
                </c:pt>
                <c:pt idx="104">
                  <c:v>137.25</c:v>
                </c:pt>
                <c:pt idx="105">
                  <c:v>145.75</c:v>
                </c:pt>
                <c:pt idx="106">
                  <c:v>146.5</c:v>
                </c:pt>
                <c:pt idx="107">
                  <c:v>148.5</c:v>
                </c:pt>
                <c:pt idx="108">
                  <c:v>147.5</c:v>
                </c:pt>
                <c:pt idx="109">
                  <c:v>152</c:v>
                </c:pt>
                <c:pt idx="110">
                  <c:v>151.5</c:v>
                </c:pt>
                <c:pt idx="111">
                  <c:v>151</c:v>
                </c:pt>
                <c:pt idx="112">
                  <c:v>146.25</c:v>
                </c:pt>
                <c:pt idx="113">
                  <c:v>150</c:v>
                </c:pt>
                <c:pt idx="114">
                  <c:v>150.25</c:v>
                </c:pt>
                <c:pt idx="115">
                  <c:v>148.25</c:v>
                </c:pt>
                <c:pt idx="116">
                  <c:v>141.75</c:v>
                </c:pt>
                <c:pt idx="117">
                  <c:v>140.75</c:v>
                </c:pt>
                <c:pt idx="118">
                  <c:v>139.5</c:v>
                </c:pt>
                <c:pt idx="119">
                  <c:v>138</c:v>
                </c:pt>
                <c:pt idx="120">
                  <c:v>137.25</c:v>
                </c:pt>
                <c:pt idx="121">
                  <c:v>137.5</c:v>
                </c:pt>
                <c:pt idx="122">
                  <c:v>136.25</c:v>
                </c:pt>
                <c:pt idx="123">
                  <c:v>137</c:v>
                </c:pt>
                <c:pt idx="124">
                  <c:v>138.25</c:v>
                </c:pt>
                <c:pt idx="125">
                  <c:v>137.75</c:v>
                </c:pt>
                <c:pt idx="126">
                  <c:v>133.75</c:v>
                </c:pt>
                <c:pt idx="127">
                  <c:v>132.25</c:v>
                </c:pt>
                <c:pt idx="128">
                  <c:v>133.25</c:v>
                </c:pt>
                <c:pt idx="129">
                  <c:v>137</c:v>
                </c:pt>
                <c:pt idx="130">
                  <c:v>136.25</c:v>
                </c:pt>
                <c:pt idx="131">
                  <c:v>136</c:v>
                </c:pt>
                <c:pt idx="132">
                  <c:v>135.75</c:v>
                </c:pt>
                <c:pt idx="133">
                  <c:v>139</c:v>
                </c:pt>
                <c:pt idx="134">
                  <c:v>143.5</c:v>
                </c:pt>
                <c:pt idx="135">
                  <c:v>141.5</c:v>
                </c:pt>
                <c:pt idx="136">
                  <c:v>140.5</c:v>
                </c:pt>
                <c:pt idx="137">
                  <c:v>142</c:v>
                </c:pt>
                <c:pt idx="138">
                  <c:v>146</c:v>
                </c:pt>
                <c:pt idx="139">
                  <c:v>146</c:v>
                </c:pt>
                <c:pt idx="140">
                  <c:v>148.5</c:v>
                </c:pt>
                <c:pt idx="141">
                  <c:v>148</c:v>
                </c:pt>
                <c:pt idx="142">
                  <c:v>150.75</c:v>
                </c:pt>
                <c:pt idx="143">
                  <c:v>152.5</c:v>
                </c:pt>
                <c:pt idx="144">
                  <c:v>151.5</c:v>
                </c:pt>
                <c:pt idx="145">
                  <c:v>151.5</c:v>
                </c:pt>
                <c:pt idx="146">
                  <c:v>146.75</c:v>
                </c:pt>
                <c:pt idx="147">
                  <c:v>147.25</c:v>
                </c:pt>
                <c:pt idx="148">
                  <c:v>143.5</c:v>
                </c:pt>
                <c:pt idx="149">
                  <c:v>141.75</c:v>
                </c:pt>
                <c:pt idx="150">
                  <c:v>140</c:v>
                </c:pt>
                <c:pt idx="151">
                  <c:v>139.75</c:v>
                </c:pt>
                <c:pt idx="152">
                  <c:v>137</c:v>
                </c:pt>
                <c:pt idx="153">
                  <c:v>135.25</c:v>
                </c:pt>
                <c:pt idx="154">
                  <c:v>134</c:v>
                </c:pt>
                <c:pt idx="155">
                  <c:v>133.5</c:v>
                </c:pt>
                <c:pt idx="156">
                  <c:v>133.5</c:v>
                </c:pt>
                <c:pt idx="157">
                  <c:v>135.75</c:v>
                </c:pt>
                <c:pt idx="158">
                  <c:v>139.5</c:v>
                </c:pt>
                <c:pt idx="159">
                  <c:v>140</c:v>
                </c:pt>
                <c:pt idx="160">
                  <c:v>132</c:v>
                </c:pt>
                <c:pt idx="161">
                  <c:v>129.5</c:v>
                </c:pt>
                <c:pt idx="162">
                  <c:v>127</c:v>
                </c:pt>
                <c:pt idx="163">
                  <c:v>127.5</c:v>
                </c:pt>
                <c:pt idx="164">
                  <c:v>126</c:v>
                </c:pt>
                <c:pt idx="165">
                  <c:v>123</c:v>
                </c:pt>
                <c:pt idx="166">
                  <c:v>131.25</c:v>
                </c:pt>
                <c:pt idx="167">
                  <c:v>130.25</c:v>
                </c:pt>
                <c:pt idx="168">
                  <c:v>127.25</c:v>
                </c:pt>
                <c:pt idx="169">
                  <c:v>126.75</c:v>
                </c:pt>
                <c:pt idx="170">
                  <c:v>129</c:v>
                </c:pt>
                <c:pt idx="171">
                  <c:v>128.5</c:v>
                </c:pt>
                <c:pt idx="172">
                  <c:v>126.25</c:v>
                </c:pt>
                <c:pt idx="173">
                  <c:v>125.75</c:v>
                </c:pt>
                <c:pt idx="174">
                  <c:v>121.5</c:v>
                </c:pt>
                <c:pt idx="175">
                  <c:v>120</c:v>
                </c:pt>
                <c:pt idx="176">
                  <c:v>119.5</c:v>
                </c:pt>
                <c:pt idx="177">
                  <c:v>121.25</c:v>
                </c:pt>
                <c:pt idx="178">
                  <c:v>122</c:v>
                </c:pt>
                <c:pt idx="179">
                  <c:v>123</c:v>
                </c:pt>
                <c:pt idx="180">
                  <c:v>122.5</c:v>
                </c:pt>
                <c:pt idx="181">
                  <c:v>123</c:v>
                </c:pt>
                <c:pt idx="182">
                  <c:v>125.75</c:v>
                </c:pt>
                <c:pt idx="183">
                  <c:v>126</c:v>
                </c:pt>
                <c:pt idx="184">
                  <c:v>128</c:v>
                </c:pt>
                <c:pt idx="185">
                  <c:v>126.5</c:v>
                </c:pt>
                <c:pt idx="186">
                  <c:v>129.75</c:v>
                </c:pt>
                <c:pt idx="187">
                  <c:v>132</c:v>
                </c:pt>
                <c:pt idx="188">
                  <c:v>127.5</c:v>
                </c:pt>
                <c:pt idx="189">
                  <c:v>126.75</c:v>
                </c:pt>
                <c:pt idx="190">
                  <c:v>128.5</c:v>
                </c:pt>
                <c:pt idx="191">
                  <c:v>126.75</c:v>
                </c:pt>
                <c:pt idx="192">
                  <c:v>131</c:v>
                </c:pt>
                <c:pt idx="193">
                  <c:v>132</c:v>
                </c:pt>
                <c:pt idx="194">
                  <c:v>134.25</c:v>
                </c:pt>
                <c:pt idx="195">
                  <c:v>133</c:v>
                </c:pt>
                <c:pt idx="196">
                  <c:v>133.25</c:v>
                </c:pt>
                <c:pt idx="197">
                  <c:v>131.25</c:v>
                </c:pt>
                <c:pt idx="198">
                  <c:v>131.5</c:v>
                </c:pt>
                <c:pt idx="199">
                  <c:v>131.25</c:v>
                </c:pt>
                <c:pt idx="200">
                  <c:v>127.75</c:v>
                </c:pt>
                <c:pt idx="201">
                  <c:v>128.75</c:v>
                </c:pt>
                <c:pt idx="202">
                  <c:v>129</c:v>
                </c:pt>
                <c:pt idx="203">
                  <c:v>128.25</c:v>
                </c:pt>
                <c:pt idx="204">
                  <c:v>129</c:v>
                </c:pt>
                <c:pt idx="205">
                  <c:v>129</c:v>
                </c:pt>
                <c:pt idx="206">
                  <c:v>131.75</c:v>
                </c:pt>
                <c:pt idx="207">
                  <c:v>130.25</c:v>
                </c:pt>
                <c:pt idx="208">
                  <c:v>128.75</c:v>
                </c:pt>
                <c:pt idx="209">
                  <c:v>127.25</c:v>
                </c:pt>
                <c:pt idx="210">
                  <c:v>125.75</c:v>
                </c:pt>
                <c:pt idx="211">
                  <c:v>126.5</c:v>
                </c:pt>
                <c:pt idx="212">
                  <c:v>125.75</c:v>
                </c:pt>
                <c:pt idx="213">
                  <c:v>125.5</c:v>
                </c:pt>
                <c:pt idx="214">
                  <c:v>125.25</c:v>
                </c:pt>
                <c:pt idx="215">
                  <c:v>125</c:v>
                </c:pt>
                <c:pt idx="216">
                  <c:v>125.5</c:v>
                </c:pt>
                <c:pt idx="217">
                  <c:v>125.75</c:v>
                </c:pt>
                <c:pt idx="218">
                  <c:v>125</c:v>
                </c:pt>
                <c:pt idx="219">
                  <c:v>122.25</c:v>
                </c:pt>
                <c:pt idx="220">
                  <c:v>123</c:v>
                </c:pt>
                <c:pt idx="221">
                  <c:v>122.25</c:v>
                </c:pt>
                <c:pt idx="222">
                  <c:v>120.25</c:v>
                </c:pt>
                <c:pt idx="223">
                  <c:v>119.25</c:v>
                </c:pt>
                <c:pt idx="224">
                  <c:v>116.25</c:v>
                </c:pt>
                <c:pt idx="225">
                  <c:v>121.75</c:v>
                </c:pt>
                <c:pt idx="226">
                  <c:v>124</c:v>
                </c:pt>
                <c:pt idx="227">
                  <c:v>126.25</c:v>
                </c:pt>
                <c:pt idx="228">
                  <c:v>125</c:v>
                </c:pt>
                <c:pt idx="229">
                  <c:v>125.75</c:v>
                </c:pt>
                <c:pt idx="230">
                  <c:v>125.25</c:v>
                </c:pt>
                <c:pt idx="231">
                  <c:v>125.5</c:v>
                </c:pt>
                <c:pt idx="232">
                  <c:v>126.5</c:v>
                </c:pt>
                <c:pt idx="233">
                  <c:v>127</c:v>
                </c:pt>
                <c:pt idx="234">
                  <c:v>128</c:v>
                </c:pt>
                <c:pt idx="235">
                  <c:v>129.5</c:v>
                </c:pt>
                <c:pt idx="236">
                  <c:v>131.5</c:v>
                </c:pt>
                <c:pt idx="237">
                  <c:v>131</c:v>
                </c:pt>
                <c:pt idx="238">
                  <c:v>131.5</c:v>
                </c:pt>
                <c:pt idx="239">
                  <c:v>132</c:v>
                </c:pt>
                <c:pt idx="240">
                  <c:v>129.25</c:v>
                </c:pt>
                <c:pt idx="241">
                  <c:v>134</c:v>
                </c:pt>
                <c:pt idx="242">
                  <c:v>135.25</c:v>
                </c:pt>
                <c:pt idx="243">
                  <c:v>134.25</c:v>
                </c:pt>
                <c:pt idx="244">
                  <c:v>135.5</c:v>
                </c:pt>
                <c:pt idx="245">
                  <c:v>139</c:v>
                </c:pt>
                <c:pt idx="246">
                  <c:v>137.5</c:v>
                </c:pt>
                <c:pt idx="247">
                  <c:v>133</c:v>
                </c:pt>
                <c:pt idx="248">
                  <c:v>129</c:v>
                </c:pt>
                <c:pt idx="249">
                  <c:v>132</c:v>
                </c:pt>
                <c:pt idx="250">
                  <c:v>128</c:v>
                </c:pt>
                <c:pt idx="251">
                  <c:v>130</c:v>
                </c:pt>
                <c:pt idx="252">
                  <c:v>130</c:v>
                </c:pt>
                <c:pt idx="253">
                  <c:v>132</c:v>
                </c:pt>
                <c:pt idx="254">
                  <c:v>130.25</c:v>
                </c:pt>
                <c:pt idx="255">
                  <c:v>130</c:v>
                </c:pt>
                <c:pt idx="256">
                  <c:v>136.5</c:v>
                </c:pt>
                <c:pt idx="257">
                  <c:v>141.75</c:v>
                </c:pt>
                <c:pt idx="258">
                  <c:v>152.25</c:v>
                </c:pt>
                <c:pt idx="259">
                  <c:v>150</c:v>
                </c:pt>
                <c:pt idx="260">
                  <c:v>154.75</c:v>
                </c:pt>
                <c:pt idx="261">
                  <c:v>160.75</c:v>
                </c:pt>
                <c:pt idx="262">
                  <c:v>163.25</c:v>
                </c:pt>
                <c:pt idx="263">
                  <c:v>170</c:v>
                </c:pt>
                <c:pt idx="264">
                  <c:v>180.25</c:v>
                </c:pt>
                <c:pt idx="265">
                  <c:v>186</c:v>
                </c:pt>
                <c:pt idx="266">
                  <c:v>210</c:v>
                </c:pt>
                <c:pt idx="267">
                  <c:v>210.5</c:v>
                </c:pt>
                <c:pt idx="268">
                  <c:v>206.75</c:v>
                </c:pt>
                <c:pt idx="269">
                  <c:v>214.5</c:v>
                </c:pt>
                <c:pt idx="270">
                  <c:v>205.25</c:v>
                </c:pt>
                <c:pt idx="271">
                  <c:v>209.75</c:v>
                </c:pt>
                <c:pt idx="272">
                  <c:v>214</c:v>
                </c:pt>
                <c:pt idx="273">
                  <c:v>220.5</c:v>
                </c:pt>
                <c:pt idx="274">
                  <c:v>227.5</c:v>
                </c:pt>
                <c:pt idx="275">
                  <c:v>232</c:v>
                </c:pt>
                <c:pt idx="276">
                  <c:v>226.75</c:v>
                </c:pt>
                <c:pt idx="277">
                  <c:v>230.5</c:v>
                </c:pt>
                <c:pt idx="278">
                  <c:v>232.25</c:v>
                </c:pt>
                <c:pt idx="279">
                  <c:v>233.75</c:v>
                </c:pt>
                <c:pt idx="280">
                  <c:v>227.75</c:v>
                </c:pt>
                <c:pt idx="281">
                  <c:v>208.75</c:v>
                </c:pt>
                <c:pt idx="282">
                  <c:v>203.25</c:v>
                </c:pt>
                <c:pt idx="283">
                  <c:v>204</c:v>
                </c:pt>
                <c:pt idx="284">
                  <c:v>223.75</c:v>
                </c:pt>
                <c:pt idx="285">
                  <c:v>218.25</c:v>
                </c:pt>
                <c:pt idx="286">
                  <c:v>214.75</c:v>
                </c:pt>
                <c:pt idx="287">
                  <c:v>211</c:v>
                </c:pt>
                <c:pt idx="288">
                  <c:v>209.5</c:v>
                </c:pt>
                <c:pt idx="289">
                  <c:v>219</c:v>
                </c:pt>
                <c:pt idx="290">
                  <c:v>225</c:v>
                </c:pt>
                <c:pt idx="291">
                  <c:v>218.5</c:v>
                </c:pt>
                <c:pt idx="292">
                  <c:v>226.75</c:v>
                </c:pt>
                <c:pt idx="293">
                  <c:v>212.5</c:v>
                </c:pt>
                <c:pt idx="294">
                  <c:v>212.75</c:v>
                </c:pt>
                <c:pt idx="295">
                  <c:v>212</c:v>
                </c:pt>
                <c:pt idx="296">
                  <c:v>216</c:v>
                </c:pt>
                <c:pt idx="297">
                  <c:v>218.25</c:v>
                </c:pt>
                <c:pt idx="298">
                  <c:v>229</c:v>
                </c:pt>
                <c:pt idx="299">
                  <c:v>235.25</c:v>
                </c:pt>
                <c:pt idx="300">
                  <c:v>238.25</c:v>
                </c:pt>
                <c:pt idx="301">
                  <c:v>242</c:v>
                </c:pt>
                <c:pt idx="302">
                  <c:v>238</c:v>
                </c:pt>
                <c:pt idx="303">
                  <c:v>236.25</c:v>
                </c:pt>
                <c:pt idx="304">
                  <c:v>247.25</c:v>
                </c:pt>
                <c:pt idx="305">
                  <c:v>249.75</c:v>
                </c:pt>
                <c:pt idx="306">
                  <c:v>252.5</c:v>
                </c:pt>
                <c:pt idx="307">
                  <c:v>256.5</c:v>
                </c:pt>
                <c:pt idx="308">
                  <c:v>255.5</c:v>
                </c:pt>
                <c:pt idx="309">
                  <c:v>251</c:v>
                </c:pt>
                <c:pt idx="310">
                  <c:v>259.75</c:v>
                </c:pt>
                <c:pt idx="311">
                  <c:v>259.5</c:v>
                </c:pt>
                <c:pt idx="312">
                  <c:v>266</c:v>
                </c:pt>
                <c:pt idx="313">
                  <c:v>266</c:v>
                </c:pt>
                <c:pt idx="314">
                  <c:v>273</c:v>
                </c:pt>
                <c:pt idx="315">
                  <c:v>274.75</c:v>
                </c:pt>
                <c:pt idx="316">
                  <c:v>278.5</c:v>
                </c:pt>
                <c:pt idx="317">
                  <c:v>273</c:v>
                </c:pt>
                <c:pt idx="318">
                  <c:v>261.5</c:v>
                </c:pt>
                <c:pt idx="319">
                  <c:v>262.75</c:v>
                </c:pt>
                <c:pt idx="320">
                  <c:v>246.5</c:v>
                </c:pt>
                <c:pt idx="321">
                  <c:v>259</c:v>
                </c:pt>
                <c:pt idx="322">
                  <c:v>257</c:v>
                </c:pt>
                <c:pt idx="323">
                  <c:v>253</c:v>
                </c:pt>
                <c:pt idx="324">
                  <c:v>238.25</c:v>
                </c:pt>
                <c:pt idx="325">
                  <c:v>206.25</c:v>
                </c:pt>
                <c:pt idx="326">
                  <c:v>231.75</c:v>
                </c:pt>
                <c:pt idx="327">
                  <c:v>224.5</c:v>
                </c:pt>
                <c:pt idx="328">
                  <c:v>236.75</c:v>
                </c:pt>
                <c:pt idx="329">
                  <c:v>236.5</c:v>
                </c:pt>
                <c:pt idx="330">
                  <c:v>239.75</c:v>
                </c:pt>
                <c:pt idx="331">
                  <c:v>250.5</c:v>
                </c:pt>
                <c:pt idx="332">
                  <c:v>247.25</c:v>
                </c:pt>
                <c:pt idx="333">
                  <c:v>240.25</c:v>
                </c:pt>
                <c:pt idx="334">
                  <c:v>238.25</c:v>
                </c:pt>
                <c:pt idx="335">
                  <c:v>253.75</c:v>
                </c:pt>
                <c:pt idx="336">
                  <c:v>252.25</c:v>
                </c:pt>
                <c:pt idx="337">
                  <c:v>245.75</c:v>
                </c:pt>
                <c:pt idx="338">
                  <c:v>244.5</c:v>
                </c:pt>
                <c:pt idx="339">
                  <c:v>247.25</c:v>
                </c:pt>
                <c:pt idx="340">
                  <c:v>240</c:v>
                </c:pt>
                <c:pt idx="341">
                  <c:v>230</c:v>
                </c:pt>
                <c:pt idx="342">
                  <c:v>230</c:v>
                </c:pt>
                <c:pt idx="343">
                  <c:v>240.5</c:v>
                </c:pt>
                <c:pt idx="344">
                  <c:v>243.25</c:v>
                </c:pt>
                <c:pt idx="345">
                  <c:v>243</c:v>
                </c:pt>
                <c:pt idx="346">
                  <c:v>249.25</c:v>
                </c:pt>
                <c:pt idx="347">
                  <c:v>234.5</c:v>
                </c:pt>
                <c:pt idx="348">
                  <c:v>234.25</c:v>
                </c:pt>
                <c:pt idx="349">
                  <c:v>231.25</c:v>
                </c:pt>
                <c:pt idx="350">
                  <c:v>228.5</c:v>
                </c:pt>
                <c:pt idx="351">
                  <c:v>212.5</c:v>
                </c:pt>
                <c:pt idx="352">
                  <c:v>210.25</c:v>
                </c:pt>
                <c:pt idx="353">
                  <c:v>194.5</c:v>
                </c:pt>
                <c:pt idx="354">
                  <c:v>196.5</c:v>
                </c:pt>
                <c:pt idx="355">
                  <c:v>200</c:v>
                </c:pt>
                <c:pt idx="356">
                  <c:v>188.25</c:v>
                </c:pt>
                <c:pt idx="357">
                  <c:v>195</c:v>
                </c:pt>
                <c:pt idx="358">
                  <c:v>195.25</c:v>
                </c:pt>
                <c:pt idx="359">
                  <c:v>198</c:v>
                </c:pt>
                <c:pt idx="360">
                  <c:v>197</c:v>
                </c:pt>
                <c:pt idx="361">
                  <c:v>195.75</c:v>
                </c:pt>
                <c:pt idx="362">
                  <c:v>194</c:v>
                </c:pt>
                <c:pt idx="363">
                  <c:v>197</c:v>
                </c:pt>
                <c:pt idx="364">
                  <c:v>198.75</c:v>
                </c:pt>
                <c:pt idx="365">
                  <c:v>200.25</c:v>
                </c:pt>
                <c:pt idx="366">
                  <c:v>196.5</c:v>
                </c:pt>
                <c:pt idx="367">
                  <c:v>200</c:v>
                </c:pt>
                <c:pt idx="368">
                  <c:v>198.75</c:v>
                </c:pt>
                <c:pt idx="369">
                  <c:v>200</c:v>
                </c:pt>
                <c:pt idx="370">
                  <c:v>201.75</c:v>
                </c:pt>
                <c:pt idx="371">
                  <c:v>206.75</c:v>
                </c:pt>
                <c:pt idx="372">
                  <c:v>210.25</c:v>
                </c:pt>
                <c:pt idx="373">
                  <c:v>211.25</c:v>
                </c:pt>
                <c:pt idx="374">
                  <c:v>208.25</c:v>
                </c:pt>
                <c:pt idx="375">
                  <c:v>206.5</c:v>
                </c:pt>
                <c:pt idx="376">
                  <c:v>206.75</c:v>
                </c:pt>
                <c:pt idx="377">
                  <c:v>202</c:v>
                </c:pt>
                <c:pt idx="378">
                  <c:v>197</c:v>
                </c:pt>
                <c:pt idx="379">
                  <c:v>196.75</c:v>
                </c:pt>
                <c:pt idx="380">
                  <c:v>192</c:v>
                </c:pt>
                <c:pt idx="381">
                  <c:v>191.5</c:v>
                </c:pt>
                <c:pt idx="382">
                  <c:v>191</c:v>
                </c:pt>
                <c:pt idx="383">
                  <c:v>183.5</c:v>
                </c:pt>
                <c:pt idx="384">
                  <c:v>183.5</c:v>
                </c:pt>
                <c:pt idx="385">
                  <c:v>184.75</c:v>
                </c:pt>
                <c:pt idx="386">
                  <c:v>187.75</c:v>
                </c:pt>
                <c:pt idx="387">
                  <c:v>186.75</c:v>
                </c:pt>
                <c:pt idx="388">
                  <c:v>196</c:v>
                </c:pt>
                <c:pt idx="389">
                  <c:v>184.5</c:v>
                </c:pt>
                <c:pt idx="390">
                  <c:v>182</c:v>
                </c:pt>
                <c:pt idx="391">
                  <c:v>181</c:v>
                </c:pt>
                <c:pt idx="392">
                  <c:v>181.25</c:v>
                </c:pt>
                <c:pt idx="393">
                  <c:v>179.5</c:v>
                </c:pt>
                <c:pt idx="394">
                  <c:v>183.5</c:v>
                </c:pt>
                <c:pt idx="395">
                  <c:v>195</c:v>
                </c:pt>
                <c:pt idx="396">
                  <c:v>197</c:v>
                </c:pt>
                <c:pt idx="397">
                  <c:v>198.5</c:v>
                </c:pt>
                <c:pt idx="398">
                  <c:v>209</c:v>
                </c:pt>
                <c:pt idx="399">
                  <c:v>217.25</c:v>
                </c:pt>
                <c:pt idx="400">
                  <c:v>210.5</c:v>
                </c:pt>
                <c:pt idx="401">
                  <c:v>217.25</c:v>
                </c:pt>
                <c:pt idx="402">
                  <c:v>212</c:v>
                </c:pt>
                <c:pt idx="403">
                  <c:v>217</c:v>
                </c:pt>
                <c:pt idx="404">
                  <c:v>217.5</c:v>
                </c:pt>
                <c:pt idx="405">
                  <c:v>208.75</c:v>
                </c:pt>
                <c:pt idx="406">
                  <c:v>214</c:v>
                </c:pt>
                <c:pt idx="407">
                  <c:v>212.75</c:v>
                </c:pt>
                <c:pt idx="408">
                  <c:v>211.25</c:v>
                </c:pt>
                <c:pt idx="409">
                  <c:v>211.75</c:v>
                </c:pt>
                <c:pt idx="410">
                  <c:v>213.75</c:v>
                </c:pt>
                <c:pt idx="411">
                  <c:v>220</c:v>
                </c:pt>
                <c:pt idx="412">
                  <c:v>197.5</c:v>
                </c:pt>
                <c:pt idx="413">
                  <c:v>213</c:v>
                </c:pt>
                <c:pt idx="414">
                  <c:v>212.75</c:v>
                </c:pt>
                <c:pt idx="415">
                  <c:v>208</c:v>
                </c:pt>
                <c:pt idx="416">
                  <c:v>208</c:v>
                </c:pt>
                <c:pt idx="417">
                  <c:v>203</c:v>
                </c:pt>
                <c:pt idx="418">
                  <c:v>214.25</c:v>
                </c:pt>
                <c:pt idx="419">
                  <c:v>229</c:v>
                </c:pt>
                <c:pt idx="420">
                  <c:v>243.25</c:v>
                </c:pt>
                <c:pt idx="421">
                  <c:v>258.25</c:v>
                </c:pt>
                <c:pt idx="422">
                  <c:v>269.25</c:v>
                </c:pt>
                <c:pt idx="423">
                  <c:v>257.25</c:v>
                </c:pt>
                <c:pt idx="424">
                  <c:v>260.5</c:v>
                </c:pt>
                <c:pt idx="425">
                  <c:v>263.5</c:v>
                </c:pt>
                <c:pt idx="426">
                  <c:v>262.75</c:v>
                </c:pt>
                <c:pt idx="427">
                  <c:v>260.25</c:v>
                </c:pt>
                <c:pt idx="428">
                  <c:v>263.75</c:v>
                </c:pt>
                <c:pt idx="429">
                  <c:v>265</c:v>
                </c:pt>
                <c:pt idx="430">
                  <c:v>266.5</c:v>
                </c:pt>
                <c:pt idx="431">
                  <c:v>263.75</c:v>
                </c:pt>
                <c:pt idx="432">
                  <c:v>265.75</c:v>
                </c:pt>
                <c:pt idx="433">
                  <c:v>259</c:v>
                </c:pt>
                <c:pt idx="434">
                  <c:v>258.75</c:v>
                </c:pt>
                <c:pt idx="435">
                  <c:v>262.75</c:v>
                </c:pt>
                <c:pt idx="436">
                  <c:v>264.25</c:v>
                </c:pt>
                <c:pt idx="437">
                  <c:v>269.25</c:v>
                </c:pt>
                <c:pt idx="438">
                  <c:v>280.5</c:v>
                </c:pt>
                <c:pt idx="439">
                  <c:v>269.25</c:v>
                </c:pt>
                <c:pt idx="440">
                  <c:v>269.75</c:v>
                </c:pt>
                <c:pt idx="441">
                  <c:v>269.25</c:v>
                </c:pt>
                <c:pt idx="442">
                  <c:v>268.75</c:v>
                </c:pt>
                <c:pt idx="443">
                  <c:v>260.25</c:v>
                </c:pt>
                <c:pt idx="444">
                  <c:v>254.5</c:v>
                </c:pt>
                <c:pt idx="445">
                  <c:v>244.75</c:v>
                </c:pt>
                <c:pt idx="446">
                  <c:v>248</c:v>
                </c:pt>
                <c:pt idx="447">
                  <c:v>247.25</c:v>
                </c:pt>
                <c:pt idx="448">
                  <c:v>248.5</c:v>
                </c:pt>
                <c:pt idx="449">
                  <c:v>245.75</c:v>
                </c:pt>
                <c:pt idx="450">
                  <c:v>245.75</c:v>
                </c:pt>
                <c:pt idx="451">
                  <c:v>243</c:v>
                </c:pt>
                <c:pt idx="452">
                  <c:v>250</c:v>
                </c:pt>
                <c:pt idx="453">
                  <c:v>234</c:v>
                </c:pt>
                <c:pt idx="454">
                  <c:v>234.75</c:v>
                </c:pt>
                <c:pt idx="455">
                  <c:v>241.25</c:v>
                </c:pt>
                <c:pt idx="456">
                  <c:v>238.75</c:v>
                </c:pt>
                <c:pt idx="457">
                  <c:v>243.75</c:v>
                </c:pt>
                <c:pt idx="458">
                  <c:v>249.5</c:v>
                </c:pt>
                <c:pt idx="459">
                  <c:v>245.5</c:v>
                </c:pt>
                <c:pt idx="460">
                  <c:v>210.25</c:v>
                </c:pt>
                <c:pt idx="461">
                  <c:v>206.25</c:v>
                </c:pt>
                <c:pt idx="462">
                  <c:v>204.75</c:v>
                </c:pt>
                <c:pt idx="463">
                  <c:v>206</c:v>
                </c:pt>
                <c:pt idx="464">
                  <c:v>203.75</c:v>
                </c:pt>
                <c:pt idx="465">
                  <c:v>195.75</c:v>
                </c:pt>
                <c:pt idx="466">
                  <c:v>196.5</c:v>
                </c:pt>
                <c:pt idx="467">
                  <c:v>193.75</c:v>
                </c:pt>
                <c:pt idx="468">
                  <c:v>194.75</c:v>
                </c:pt>
                <c:pt idx="469">
                  <c:v>197.75</c:v>
                </c:pt>
                <c:pt idx="470">
                  <c:v>194.25</c:v>
                </c:pt>
                <c:pt idx="471">
                  <c:v>187.75</c:v>
                </c:pt>
                <c:pt idx="472">
                  <c:v>186.5</c:v>
                </c:pt>
                <c:pt idx="473">
                  <c:v>183.75</c:v>
                </c:pt>
                <c:pt idx="474">
                  <c:v>185.5</c:v>
                </c:pt>
                <c:pt idx="475">
                  <c:v>187.25</c:v>
                </c:pt>
                <c:pt idx="476">
                  <c:v>188.75</c:v>
                </c:pt>
                <c:pt idx="477">
                  <c:v>186.25</c:v>
                </c:pt>
                <c:pt idx="478">
                  <c:v>193.5</c:v>
                </c:pt>
                <c:pt idx="479">
                  <c:v>194.5</c:v>
                </c:pt>
                <c:pt idx="480">
                  <c:v>199.25</c:v>
                </c:pt>
                <c:pt idx="481">
                  <c:v>204.5</c:v>
                </c:pt>
                <c:pt idx="482">
                  <c:v>205</c:v>
                </c:pt>
                <c:pt idx="483">
                  <c:v>207.75</c:v>
                </c:pt>
                <c:pt idx="484">
                  <c:v>204.5</c:v>
                </c:pt>
                <c:pt idx="485">
                  <c:v>206.5</c:v>
                </c:pt>
                <c:pt idx="486">
                  <c:v>209.75</c:v>
                </c:pt>
                <c:pt idx="487">
                  <c:v>210</c:v>
                </c:pt>
                <c:pt idx="488">
                  <c:v>208</c:v>
                </c:pt>
                <c:pt idx="489">
                  <c:v>210.75</c:v>
                </c:pt>
                <c:pt idx="490">
                  <c:v>208.75</c:v>
                </c:pt>
                <c:pt idx="491">
                  <c:v>191.75</c:v>
                </c:pt>
                <c:pt idx="492">
                  <c:v>193</c:v>
                </c:pt>
                <c:pt idx="493">
                  <c:v>192.75</c:v>
                </c:pt>
                <c:pt idx="494">
                  <c:v>192.5</c:v>
                </c:pt>
                <c:pt idx="495">
                  <c:v>194.75</c:v>
                </c:pt>
                <c:pt idx="496">
                  <c:v>198.5</c:v>
                </c:pt>
                <c:pt idx="497">
                  <c:v>198.25</c:v>
                </c:pt>
                <c:pt idx="498">
                  <c:v>201.25</c:v>
                </c:pt>
                <c:pt idx="499">
                  <c:v>215.25</c:v>
                </c:pt>
                <c:pt idx="500">
                  <c:v>211.5</c:v>
                </c:pt>
                <c:pt idx="501">
                  <c:v>210.75</c:v>
                </c:pt>
                <c:pt idx="502">
                  <c:v>209.75</c:v>
                </c:pt>
                <c:pt idx="503">
                  <c:v>206.5</c:v>
                </c:pt>
                <c:pt idx="504">
                  <c:v>209.75</c:v>
                </c:pt>
                <c:pt idx="505">
                  <c:v>217.5</c:v>
                </c:pt>
                <c:pt idx="506">
                  <c:v>214.75</c:v>
                </c:pt>
                <c:pt idx="507">
                  <c:v>217.25</c:v>
                </c:pt>
                <c:pt idx="508">
                  <c:v>216.75</c:v>
                </c:pt>
                <c:pt idx="509">
                  <c:v>207.25</c:v>
                </c:pt>
                <c:pt idx="510">
                  <c:v>192</c:v>
                </c:pt>
                <c:pt idx="511">
                  <c:v>195.25</c:v>
                </c:pt>
                <c:pt idx="512">
                  <c:v>189.25</c:v>
                </c:pt>
                <c:pt idx="513">
                  <c:v>191</c:v>
                </c:pt>
                <c:pt idx="514">
                  <c:v>187.25</c:v>
                </c:pt>
                <c:pt idx="515">
                  <c:v>188.25</c:v>
                </c:pt>
                <c:pt idx="516">
                  <c:v>187.75</c:v>
                </c:pt>
                <c:pt idx="517">
                  <c:v>184.5</c:v>
                </c:pt>
                <c:pt idx="518">
                  <c:v>180.5</c:v>
                </c:pt>
                <c:pt idx="519">
                  <c:v>178</c:v>
                </c:pt>
                <c:pt idx="520">
                  <c:v>175</c:v>
                </c:pt>
                <c:pt idx="521">
                  <c:v>178.25</c:v>
                </c:pt>
                <c:pt idx="522">
                  <c:v>172.25</c:v>
                </c:pt>
                <c:pt idx="523">
                  <c:v>173.75</c:v>
                </c:pt>
                <c:pt idx="524">
                  <c:v>173.75</c:v>
                </c:pt>
                <c:pt idx="525">
                  <c:v>174.25</c:v>
                </c:pt>
                <c:pt idx="526">
                  <c:v>172</c:v>
                </c:pt>
                <c:pt idx="527">
                  <c:v>162.75</c:v>
                </c:pt>
                <c:pt idx="528">
                  <c:v>153.5</c:v>
                </c:pt>
                <c:pt idx="529">
                  <c:v>152</c:v>
                </c:pt>
                <c:pt idx="530">
                  <c:v>158.5</c:v>
                </c:pt>
                <c:pt idx="531">
                  <c:v>158.75</c:v>
                </c:pt>
                <c:pt idx="532">
                  <c:v>160</c:v>
                </c:pt>
                <c:pt idx="533">
                  <c:v>165.75</c:v>
                </c:pt>
                <c:pt idx="534">
                  <c:v>172.25</c:v>
                </c:pt>
                <c:pt idx="535">
                  <c:v>162.75</c:v>
                </c:pt>
                <c:pt idx="536">
                  <c:v>176.5</c:v>
                </c:pt>
                <c:pt idx="537">
                  <c:v>177.75</c:v>
                </c:pt>
                <c:pt idx="538">
                  <c:v>184.25</c:v>
                </c:pt>
                <c:pt idx="539">
                  <c:v>188</c:v>
                </c:pt>
                <c:pt idx="540">
                  <c:v>188.75</c:v>
                </c:pt>
                <c:pt idx="541">
                  <c:v>196</c:v>
                </c:pt>
                <c:pt idx="542">
                  <c:v>201</c:v>
                </c:pt>
                <c:pt idx="543">
                  <c:v>197.5</c:v>
                </c:pt>
                <c:pt idx="544">
                  <c:v>198.5</c:v>
                </c:pt>
                <c:pt idx="545">
                  <c:v>185.5</c:v>
                </c:pt>
                <c:pt idx="546">
                  <c:v>188.25</c:v>
                </c:pt>
                <c:pt idx="547">
                  <c:v>187</c:v>
                </c:pt>
                <c:pt idx="548">
                  <c:v>185.75</c:v>
                </c:pt>
                <c:pt idx="549">
                  <c:v>187.5</c:v>
                </c:pt>
                <c:pt idx="550">
                  <c:v>181</c:v>
                </c:pt>
                <c:pt idx="551">
                  <c:v>190.25</c:v>
                </c:pt>
                <c:pt idx="552">
                  <c:v>196.75</c:v>
                </c:pt>
                <c:pt idx="553">
                  <c:v>188.75</c:v>
                </c:pt>
                <c:pt idx="554">
                  <c:v>193.75</c:v>
                </c:pt>
                <c:pt idx="555">
                  <c:v>190.25</c:v>
                </c:pt>
                <c:pt idx="556">
                  <c:v>182.75</c:v>
                </c:pt>
                <c:pt idx="557">
                  <c:v>183</c:v>
                </c:pt>
                <c:pt idx="558">
                  <c:v>178</c:v>
                </c:pt>
                <c:pt idx="559">
                  <c:v>156</c:v>
                </c:pt>
                <c:pt idx="560">
                  <c:v>174.5</c:v>
                </c:pt>
                <c:pt idx="561">
                  <c:v>182.5</c:v>
                </c:pt>
                <c:pt idx="562">
                  <c:v>176</c:v>
                </c:pt>
                <c:pt idx="563">
                  <c:v>184.5</c:v>
                </c:pt>
                <c:pt idx="564">
                  <c:v>176.25</c:v>
                </c:pt>
                <c:pt idx="565">
                  <c:v>178.5</c:v>
                </c:pt>
                <c:pt idx="566">
                  <c:v>194.25</c:v>
                </c:pt>
                <c:pt idx="567">
                  <c:v>200.25</c:v>
                </c:pt>
                <c:pt idx="568">
                  <c:v>197.5</c:v>
                </c:pt>
                <c:pt idx="569">
                  <c:v>192.75</c:v>
                </c:pt>
                <c:pt idx="570">
                  <c:v>185.75</c:v>
                </c:pt>
                <c:pt idx="571">
                  <c:v>180.5</c:v>
                </c:pt>
                <c:pt idx="572">
                  <c:v>183</c:v>
                </c:pt>
                <c:pt idx="573">
                  <c:v>176</c:v>
                </c:pt>
                <c:pt idx="574">
                  <c:v>166.75</c:v>
                </c:pt>
                <c:pt idx="575">
                  <c:v>162.75</c:v>
                </c:pt>
                <c:pt idx="576">
                  <c:v>147.75</c:v>
                </c:pt>
                <c:pt idx="577">
                  <c:v>167.75</c:v>
                </c:pt>
                <c:pt idx="578">
                  <c:v>167.25</c:v>
                </c:pt>
                <c:pt idx="579">
                  <c:v>176.5</c:v>
                </c:pt>
                <c:pt idx="580">
                  <c:v>175.75</c:v>
                </c:pt>
                <c:pt idx="581">
                  <c:v>179.5</c:v>
                </c:pt>
                <c:pt idx="582">
                  <c:v>176.25</c:v>
                </c:pt>
                <c:pt idx="583">
                  <c:v>179</c:v>
                </c:pt>
                <c:pt idx="584">
                  <c:v>180.75</c:v>
                </c:pt>
                <c:pt idx="585">
                  <c:v>185.75</c:v>
                </c:pt>
                <c:pt idx="586">
                  <c:v>177</c:v>
                </c:pt>
                <c:pt idx="587">
                  <c:v>176.25</c:v>
                </c:pt>
                <c:pt idx="588">
                  <c:v>176.25</c:v>
                </c:pt>
                <c:pt idx="589">
                  <c:v>173</c:v>
                </c:pt>
                <c:pt idx="590">
                  <c:v>176.25</c:v>
                </c:pt>
                <c:pt idx="591">
                  <c:v>176.25</c:v>
                </c:pt>
                <c:pt idx="592">
                  <c:v>174</c:v>
                </c:pt>
                <c:pt idx="593">
                  <c:v>165.5</c:v>
                </c:pt>
                <c:pt idx="594">
                  <c:v>164.25</c:v>
                </c:pt>
                <c:pt idx="595">
                  <c:v>163.75</c:v>
                </c:pt>
                <c:pt idx="596">
                  <c:v>156.25</c:v>
                </c:pt>
                <c:pt idx="597">
                  <c:v>155</c:v>
                </c:pt>
                <c:pt idx="598">
                  <c:v>152</c:v>
                </c:pt>
                <c:pt idx="599">
                  <c:v>145.5</c:v>
                </c:pt>
                <c:pt idx="600">
                  <c:v>140.75</c:v>
                </c:pt>
                <c:pt idx="601">
                  <c:v>154.75</c:v>
                </c:pt>
                <c:pt idx="602">
                  <c:v>152</c:v>
                </c:pt>
                <c:pt idx="603">
                  <c:v>156.5</c:v>
                </c:pt>
                <c:pt idx="604">
                  <c:v>154</c:v>
                </c:pt>
                <c:pt idx="605">
                  <c:v>154.25</c:v>
                </c:pt>
                <c:pt idx="606">
                  <c:v>151.25</c:v>
                </c:pt>
                <c:pt idx="607">
                  <c:v>150.5</c:v>
                </c:pt>
                <c:pt idx="608">
                  <c:v>151.5</c:v>
                </c:pt>
                <c:pt idx="609">
                  <c:v>151</c:v>
                </c:pt>
                <c:pt idx="610">
                  <c:v>164.25</c:v>
                </c:pt>
                <c:pt idx="611">
                  <c:v>163.5</c:v>
                </c:pt>
                <c:pt idx="612">
                  <c:v>167</c:v>
                </c:pt>
                <c:pt idx="613">
                  <c:v>169.25</c:v>
                </c:pt>
                <c:pt idx="614">
                  <c:v>168.5</c:v>
                </c:pt>
                <c:pt idx="615">
                  <c:v>163</c:v>
                </c:pt>
                <c:pt idx="616">
                  <c:v>160.25</c:v>
                </c:pt>
                <c:pt idx="617">
                  <c:v>161</c:v>
                </c:pt>
                <c:pt idx="618">
                  <c:v>152.25</c:v>
                </c:pt>
                <c:pt idx="619">
                  <c:v>159</c:v>
                </c:pt>
                <c:pt idx="620">
                  <c:v>159.5</c:v>
                </c:pt>
                <c:pt idx="621">
                  <c:v>174</c:v>
                </c:pt>
                <c:pt idx="622">
                  <c:v>166</c:v>
                </c:pt>
                <c:pt idx="623">
                  <c:v>166.5</c:v>
                </c:pt>
                <c:pt idx="624">
                  <c:v>164.5</c:v>
                </c:pt>
                <c:pt idx="625">
                  <c:v>162.75</c:v>
                </c:pt>
                <c:pt idx="626">
                  <c:v>158.5</c:v>
                </c:pt>
                <c:pt idx="627">
                  <c:v>158</c:v>
                </c:pt>
                <c:pt idx="628">
                  <c:v>143.75</c:v>
                </c:pt>
                <c:pt idx="629">
                  <c:v>159</c:v>
                </c:pt>
                <c:pt idx="630">
                  <c:v>161.25</c:v>
                </c:pt>
                <c:pt idx="631">
                  <c:v>160.5</c:v>
                </c:pt>
                <c:pt idx="632">
                  <c:v>157</c:v>
                </c:pt>
                <c:pt idx="633">
                  <c:v>163.75</c:v>
                </c:pt>
                <c:pt idx="634">
                  <c:v>163</c:v>
                </c:pt>
                <c:pt idx="635">
                  <c:v>164.5</c:v>
                </c:pt>
                <c:pt idx="636">
                  <c:v>162.25</c:v>
                </c:pt>
                <c:pt idx="637">
                  <c:v>161.5</c:v>
                </c:pt>
                <c:pt idx="638">
                  <c:v>167.5</c:v>
                </c:pt>
                <c:pt idx="639">
                  <c:v>168.25</c:v>
                </c:pt>
                <c:pt idx="640">
                  <c:v>160</c:v>
                </c:pt>
                <c:pt idx="641">
                  <c:v>161.75</c:v>
                </c:pt>
                <c:pt idx="642">
                  <c:v>167.75</c:v>
                </c:pt>
                <c:pt idx="643">
                  <c:v>165.75</c:v>
                </c:pt>
                <c:pt idx="644">
                  <c:v>169.75</c:v>
                </c:pt>
                <c:pt idx="645">
                  <c:v>169.75</c:v>
                </c:pt>
                <c:pt idx="646">
                  <c:v>169.5</c:v>
                </c:pt>
                <c:pt idx="647">
                  <c:v>169.25</c:v>
                </c:pt>
                <c:pt idx="648">
                  <c:v>171.75</c:v>
                </c:pt>
                <c:pt idx="649">
                  <c:v>171.5</c:v>
                </c:pt>
                <c:pt idx="650">
                  <c:v>172.25</c:v>
                </c:pt>
                <c:pt idx="651">
                  <c:v>174</c:v>
                </c:pt>
                <c:pt idx="652">
                  <c:v>167.75</c:v>
                </c:pt>
                <c:pt idx="653">
                  <c:v>170.75</c:v>
                </c:pt>
                <c:pt idx="654">
                  <c:v>172</c:v>
                </c:pt>
                <c:pt idx="655">
                  <c:v>167</c:v>
                </c:pt>
                <c:pt idx="656">
                  <c:v>164.5</c:v>
                </c:pt>
                <c:pt idx="657">
                  <c:v>163.25</c:v>
                </c:pt>
                <c:pt idx="658">
                  <c:v>165.75</c:v>
                </c:pt>
                <c:pt idx="659">
                  <c:v>162.5</c:v>
                </c:pt>
                <c:pt idx="660">
                  <c:v>168.25</c:v>
                </c:pt>
                <c:pt idx="661">
                  <c:v>169.25</c:v>
                </c:pt>
                <c:pt idx="662">
                  <c:v>169.5</c:v>
                </c:pt>
                <c:pt idx="663">
                  <c:v>165.75</c:v>
                </c:pt>
                <c:pt idx="664">
                  <c:v>167.5</c:v>
                </c:pt>
                <c:pt idx="665">
                  <c:v>168.25</c:v>
                </c:pt>
                <c:pt idx="666">
                  <c:v>166.25</c:v>
                </c:pt>
                <c:pt idx="667">
                  <c:v>169.5</c:v>
                </c:pt>
                <c:pt idx="668">
                  <c:v>173.5</c:v>
                </c:pt>
                <c:pt idx="669">
                  <c:v>173.75</c:v>
                </c:pt>
                <c:pt idx="670">
                  <c:v>176.5</c:v>
                </c:pt>
                <c:pt idx="671">
                  <c:v>179</c:v>
                </c:pt>
                <c:pt idx="672">
                  <c:v>174</c:v>
                </c:pt>
                <c:pt idx="673">
                  <c:v>170.5</c:v>
                </c:pt>
                <c:pt idx="674">
                  <c:v>170.25</c:v>
                </c:pt>
                <c:pt idx="675">
                  <c:v>163.25</c:v>
                </c:pt>
                <c:pt idx="676">
                  <c:v>160.5</c:v>
                </c:pt>
                <c:pt idx="677">
                  <c:v>155.75</c:v>
                </c:pt>
                <c:pt idx="678">
                  <c:v>155.25</c:v>
                </c:pt>
                <c:pt idx="679">
                  <c:v>154</c:v>
                </c:pt>
                <c:pt idx="680">
                  <c:v>150</c:v>
                </c:pt>
                <c:pt idx="681">
                  <c:v>163.25</c:v>
                </c:pt>
                <c:pt idx="682">
                  <c:v>164.75</c:v>
                </c:pt>
                <c:pt idx="683">
                  <c:v>166</c:v>
                </c:pt>
                <c:pt idx="684">
                  <c:v>165.25</c:v>
                </c:pt>
                <c:pt idx="685">
                  <c:v>162</c:v>
                </c:pt>
                <c:pt idx="686">
                  <c:v>161.25</c:v>
                </c:pt>
                <c:pt idx="687">
                  <c:v>163</c:v>
                </c:pt>
                <c:pt idx="688">
                  <c:v>162</c:v>
                </c:pt>
                <c:pt idx="689">
                  <c:v>160.5</c:v>
                </c:pt>
                <c:pt idx="690">
                  <c:v>158.75</c:v>
                </c:pt>
                <c:pt idx="691">
                  <c:v>157.75</c:v>
                </c:pt>
                <c:pt idx="692">
                  <c:v>159.5</c:v>
                </c:pt>
                <c:pt idx="693">
                  <c:v>156</c:v>
                </c:pt>
                <c:pt idx="694">
                  <c:v>160.5</c:v>
                </c:pt>
                <c:pt idx="695">
                  <c:v>160.5</c:v>
                </c:pt>
                <c:pt idx="696">
                  <c:v>159</c:v>
                </c:pt>
                <c:pt idx="697">
                  <c:v>157.25</c:v>
                </c:pt>
                <c:pt idx="698">
                  <c:v>155.25</c:v>
                </c:pt>
                <c:pt idx="699">
                  <c:v>157.25</c:v>
                </c:pt>
                <c:pt idx="700">
                  <c:v>157.25</c:v>
                </c:pt>
                <c:pt idx="701">
                  <c:v>156.75</c:v>
                </c:pt>
                <c:pt idx="702">
                  <c:v>159</c:v>
                </c:pt>
                <c:pt idx="703">
                  <c:v>160.75</c:v>
                </c:pt>
                <c:pt idx="704">
                  <c:v>163.25</c:v>
                </c:pt>
                <c:pt idx="705">
                  <c:v>163.5</c:v>
                </c:pt>
                <c:pt idx="706">
                  <c:v>160</c:v>
                </c:pt>
                <c:pt idx="707">
                  <c:v>164.75</c:v>
                </c:pt>
                <c:pt idx="708">
                  <c:v>163</c:v>
                </c:pt>
                <c:pt idx="709">
                  <c:v>167</c:v>
                </c:pt>
                <c:pt idx="710">
                  <c:v>164.75</c:v>
                </c:pt>
                <c:pt idx="711">
                  <c:v>166.25</c:v>
                </c:pt>
                <c:pt idx="712">
                  <c:v>169.5</c:v>
                </c:pt>
                <c:pt idx="713">
                  <c:v>171.75</c:v>
                </c:pt>
                <c:pt idx="714">
                  <c:v>176.75</c:v>
                </c:pt>
                <c:pt idx="715">
                  <c:v>182.5</c:v>
                </c:pt>
                <c:pt idx="716">
                  <c:v>181.5</c:v>
                </c:pt>
                <c:pt idx="717">
                  <c:v>182.25</c:v>
                </c:pt>
                <c:pt idx="718">
                  <c:v>177.5</c:v>
                </c:pt>
                <c:pt idx="719">
                  <c:v>176.25</c:v>
                </c:pt>
                <c:pt idx="720">
                  <c:v>178.5</c:v>
                </c:pt>
                <c:pt idx="721">
                  <c:v>185.25</c:v>
                </c:pt>
                <c:pt idx="722">
                  <c:v>180.75</c:v>
                </c:pt>
                <c:pt idx="723">
                  <c:v>183.5</c:v>
                </c:pt>
                <c:pt idx="724">
                  <c:v>193</c:v>
                </c:pt>
                <c:pt idx="725">
                  <c:v>198.25</c:v>
                </c:pt>
                <c:pt idx="726">
                  <c:v>211</c:v>
                </c:pt>
                <c:pt idx="727">
                  <c:v>210.75</c:v>
                </c:pt>
                <c:pt idx="728">
                  <c:v>211.5</c:v>
                </c:pt>
                <c:pt idx="729">
                  <c:v>200.75</c:v>
                </c:pt>
                <c:pt idx="730">
                  <c:v>204</c:v>
                </c:pt>
                <c:pt idx="731">
                  <c:v>185</c:v>
                </c:pt>
                <c:pt idx="732">
                  <c:v>197.75</c:v>
                </c:pt>
                <c:pt idx="733">
                  <c:v>201.75</c:v>
                </c:pt>
                <c:pt idx="734">
                  <c:v>201.5</c:v>
                </c:pt>
                <c:pt idx="735">
                  <c:v>203.5</c:v>
                </c:pt>
                <c:pt idx="736">
                  <c:v>204.75</c:v>
                </c:pt>
                <c:pt idx="737">
                  <c:v>204.5</c:v>
                </c:pt>
                <c:pt idx="738">
                  <c:v>201.25</c:v>
                </c:pt>
                <c:pt idx="739">
                  <c:v>202.5</c:v>
                </c:pt>
                <c:pt idx="740">
                  <c:v>200.75</c:v>
                </c:pt>
                <c:pt idx="741">
                  <c:v>199.5</c:v>
                </c:pt>
                <c:pt idx="742">
                  <c:v>199.75</c:v>
                </c:pt>
                <c:pt idx="743">
                  <c:v>199.25</c:v>
                </c:pt>
                <c:pt idx="744">
                  <c:v>201.25</c:v>
                </c:pt>
                <c:pt idx="745">
                  <c:v>202.5</c:v>
                </c:pt>
                <c:pt idx="746">
                  <c:v>206.75</c:v>
                </c:pt>
                <c:pt idx="747">
                  <c:v>204.5</c:v>
                </c:pt>
                <c:pt idx="748">
                  <c:v>203.5</c:v>
                </c:pt>
                <c:pt idx="749">
                  <c:v>204.75</c:v>
                </c:pt>
                <c:pt idx="750">
                  <c:v>204</c:v>
                </c:pt>
                <c:pt idx="751">
                  <c:v>205.75</c:v>
                </c:pt>
                <c:pt idx="752">
                  <c:v>204</c:v>
                </c:pt>
                <c:pt idx="753">
                  <c:v>203</c:v>
                </c:pt>
                <c:pt idx="754">
                  <c:v>195.25</c:v>
                </c:pt>
                <c:pt idx="755">
                  <c:v>196</c:v>
                </c:pt>
                <c:pt idx="756">
                  <c:v>192.25</c:v>
                </c:pt>
                <c:pt idx="757">
                  <c:v>187.5</c:v>
                </c:pt>
                <c:pt idx="758">
                  <c:v>188.75</c:v>
                </c:pt>
                <c:pt idx="759">
                  <c:v>189.5</c:v>
                </c:pt>
                <c:pt idx="760">
                  <c:v>187</c:v>
                </c:pt>
                <c:pt idx="761">
                  <c:v>189.25</c:v>
                </c:pt>
                <c:pt idx="762">
                  <c:v>189.25</c:v>
                </c:pt>
                <c:pt idx="763">
                  <c:v>183.5</c:v>
                </c:pt>
                <c:pt idx="764">
                  <c:v>183.5</c:v>
                </c:pt>
                <c:pt idx="765">
                  <c:v>185.5</c:v>
                </c:pt>
                <c:pt idx="766">
                  <c:v>184.75</c:v>
                </c:pt>
                <c:pt idx="767">
                  <c:v>173.75</c:v>
                </c:pt>
                <c:pt idx="768">
                  <c:v>178</c:v>
                </c:pt>
                <c:pt idx="769">
                  <c:v>185.25</c:v>
                </c:pt>
                <c:pt idx="770">
                  <c:v>179</c:v>
                </c:pt>
                <c:pt idx="771">
                  <c:v>180.75</c:v>
                </c:pt>
                <c:pt idx="772">
                  <c:v>180.75</c:v>
                </c:pt>
                <c:pt idx="773">
                  <c:v>180.25</c:v>
                </c:pt>
                <c:pt idx="774">
                  <c:v>178.25</c:v>
                </c:pt>
                <c:pt idx="775">
                  <c:v>176.75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DC1-4B50-9203-E94B75785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818696"/>
        <c:axId val="940817384"/>
      </c:lineChart>
      <c:dateAx>
        <c:axId val="94080262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806560"/>
        <c:crosses val="autoZero"/>
        <c:auto val="1"/>
        <c:lblOffset val="100"/>
        <c:baseTimeUnit val="days"/>
      </c:dateAx>
      <c:valAx>
        <c:axId val="9408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802624"/>
        <c:crosses val="autoZero"/>
        <c:crossBetween val="between"/>
      </c:valAx>
      <c:valAx>
        <c:axId val="940817384"/>
        <c:scaling>
          <c:orientation val="minMax"/>
        </c:scaling>
        <c:delete val="0"/>
        <c:axPos val="r"/>
        <c:numFmt formatCode="_-* #,##0.00_-;\-* #,##0.0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818696"/>
        <c:crosses val="max"/>
        <c:crossBetween val="between"/>
      </c:valAx>
      <c:dateAx>
        <c:axId val="940818696"/>
        <c:scaling>
          <c:orientation val="minMax"/>
        </c:scaling>
        <c:delete val="1"/>
        <c:axPos val="b"/>
        <c:numFmt formatCode="[$-409]d\-mmm\-yy;@" sourceLinked="1"/>
        <c:majorTickMark val="out"/>
        <c:minorTickMark val="none"/>
        <c:tickLblPos val="nextTo"/>
        <c:crossAx val="94081738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Sheet1!$C$2</c:f>
              <c:strCache>
                <c:ptCount val="1"/>
                <c:pt idx="0">
                  <c:v>SovEcon Milled Wheat Volga Region Russia Ex Warehouse (RUB Tonne)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Sheet1!$A$3:$A$778</c:f>
              <c:numCache>
                <c:formatCode>[$-409]d\-mmm\-yy;@</c:formatCode>
                <c:ptCount val="776"/>
                <c:pt idx="0">
                  <c:v>39448</c:v>
                </c:pt>
                <c:pt idx="1">
                  <c:v>39449</c:v>
                </c:pt>
                <c:pt idx="2">
                  <c:v>39456</c:v>
                </c:pt>
                <c:pt idx="3">
                  <c:v>39463</c:v>
                </c:pt>
                <c:pt idx="4">
                  <c:v>39465</c:v>
                </c:pt>
                <c:pt idx="5">
                  <c:v>39470</c:v>
                </c:pt>
                <c:pt idx="6">
                  <c:v>39472</c:v>
                </c:pt>
                <c:pt idx="7">
                  <c:v>39477</c:v>
                </c:pt>
                <c:pt idx="8">
                  <c:v>39479</c:v>
                </c:pt>
                <c:pt idx="9">
                  <c:v>39484</c:v>
                </c:pt>
                <c:pt idx="10">
                  <c:v>39486</c:v>
                </c:pt>
                <c:pt idx="11">
                  <c:v>39491</c:v>
                </c:pt>
                <c:pt idx="12">
                  <c:v>39493</c:v>
                </c:pt>
                <c:pt idx="13">
                  <c:v>39496</c:v>
                </c:pt>
                <c:pt idx="14">
                  <c:v>39498</c:v>
                </c:pt>
                <c:pt idx="15">
                  <c:v>39500</c:v>
                </c:pt>
                <c:pt idx="16">
                  <c:v>39505</c:v>
                </c:pt>
                <c:pt idx="17">
                  <c:v>39507</c:v>
                </c:pt>
                <c:pt idx="18">
                  <c:v>39512</c:v>
                </c:pt>
                <c:pt idx="19">
                  <c:v>39514</c:v>
                </c:pt>
                <c:pt idx="20">
                  <c:v>39519</c:v>
                </c:pt>
                <c:pt idx="21">
                  <c:v>39521</c:v>
                </c:pt>
                <c:pt idx="22">
                  <c:v>39526</c:v>
                </c:pt>
                <c:pt idx="23">
                  <c:v>39528</c:v>
                </c:pt>
                <c:pt idx="24">
                  <c:v>39533</c:v>
                </c:pt>
                <c:pt idx="25">
                  <c:v>39535</c:v>
                </c:pt>
                <c:pt idx="26">
                  <c:v>39540</c:v>
                </c:pt>
                <c:pt idx="27">
                  <c:v>39542</c:v>
                </c:pt>
                <c:pt idx="28">
                  <c:v>39547</c:v>
                </c:pt>
                <c:pt idx="29">
                  <c:v>39549</c:v>
                </c:pt>
                <c:pt idx="30">
                  <c:v>39554</c:v>
                </c:pt>
                <c:pt idx="31">
                  <c:v>39556</c:v>
                </c:pt>
                <c:pt idx="32">
                  <c:v>39561</c:v>
                </c:pt>
                <c:pt idx="33">
                  <c:v>39563</c:v>
                </c:pt>
                <c:pt idx="34">
                  <c:v>39568</c:v>
                </c:pt>
                <c:pt idx="35">
                  <c:v>39574</c:v>
                </c:pt>
                <c:pt idx="36">
                  <c:v>39575</c:v>
                </c:pt>
                <c:pt idx="37">
                  <c:v>39580</c:v>
                </c:pt>
                <c:pt idx="38">
                  <c:v>39582</c:v>
                </c:pt>
                <c:pt idx="39">
                  <c:v>39584</c:v>
                </c:pt>
                <c:pt idx="40">
                  <c:v>39589</c:v>
                </c:pt>
                <c:pt idx="41">
                  <c:v>39591</c:v>
                </c:pt>
                <c:pt idx="42">
                  <c:v>39596</c:v>
                </c:pt>
                <c:pt idx="43">
                  <c:v>39598</c:v>
                </c:pt>
                <c:pt idx="44">
                  <c:v>39603</c:v>
                </c:pt>
                <c:pt idx="45">
                  <c:v>39605</c:v>
                </c:pt>
                <c:pt idx="46">
                  <c:v>39610</c:v>
                </c:pt>
                <c:pt idx="47">
                  <c:v>39615</c:v>
                </c:pt>
                <c:pt idx="48">
                  <c:v>39617</c:v>
                </c:pt>
                <c:pt idx="49">
                  <c:v>39619</c:v>
                </c:pt>
                <c:pt idx="50">
                  <c:v>39624</c:v>
                </c:pt>
                <c:pt idx="51">
                  <c:v>39626</c:v>
                </c:pt>
                <c:pt idx="52">
                  <c:v>39631</c:v>
                </c:pt>
                <c:pt idx="53">
                  <c:v>39633</c:v>
                </c:pt>
                <c:pt idx="54">
                  <c:v>39638</c:v>
                </c:pt>
                <c:pt idx="55">
                  <c:v>39643</c:v>
                </c:pt>
                <c:pt idx="56">
                  <c:v>39645</c:v>
                </c:pt>
                <c:pt idx="57">
                  <c:v>39647</c:v>
                </c:pt>
                <c:pt idx="58">
                  <c:v>39652</c:v>
                </c:pt>
                <c:pt idx="59">
                  <c:v>39654</c:v>
                </c:pt>
                <c:pt idx="60">
                  <c:v>39659</c:v>
                </c:pt>
                <c:pt idx="61">
                  <c:v>39661</c:v>
                </c:pt>
                <c:pt idx="62">
                  <c:v>39666</c:v>
                </c:pt>
                <c:pt idx="63">
                  <c:v>39668</c:v>
                </c:pt>
                <c:pt idx="64">
                  <c:v>39673</c:v>
                </c:pt>
                <c:pt idx="65">
                  <c:v>39675</c:v>
                </c:pt>
                <c:pt idx="66">
                  <c:v>39680</c:v>
                </c:pt>
                <c:pt idx="67">
                  <c:v>39682</c:v>
                </c:pt>
                <c:pt idx="68">
                  <c:v>39687</c:v>
                </c:pt>
                <c:pt idx="69">
                  <c:v>39689</c:v>
                </c:pt>
                <c:pt idx="70">
                  <c:v>39694</c:v>
                </c:pt>
                <c:pt idx="71">
                  <c:v>39699</c:v>
                </c:pt>
                <c:pt idx="72">
                  <c:v>39701</c:v>
                </c:pt>
                <c:pt idx="73">
                  <c:v>39703</c:v>
                </c:pt>
                <c:pt idx="74">
                  <c:v>39708</c:v>
                </c:pt>
                <c:pt idx="75">
                  <c:v>39710</c:v>
                </c:pt>
                <c:pt idx="76">
                  <c:v>39715</c:v>
                </c:pt>
                <c:pt idx="77">
                  <c:v>39720</c:v>
                </c:pt>
                <c:pt idx="78">
                  <c:v>39722</c:v>
                </c:pt>
                <c:pt idx="79">
                  <c:v>39724</c:v>
                </c:pt>
                <c:pt idx="80">
                  <c:v>39729</c:v>
                </c:pt>
                <c:pt idx="81">
                  <c:v>39731</c:v>
                </c:pt>
                <c:pt idx="82">
                  <c:v>39736</c:v>
                </c:pt>
                <c:pt idx="83">
                  <c:v>39738</c:v>
                </c:pt>
                <c:pt idx="84">
                  <c:v>39743</c:v>
                </c:pt>
                <c:pt idx="85">
                  <c:v>39745</c:v>
                </c:pt>
                <c:pt idx="86">
                  <c:v>39750</c:v>
                </c:pt>
                <c:pt idx="87">
                  <c:v>39752</c:v>
                </c:pt>
                <c:pt idx="88">
                  <c:v>39757</c:v>
                </c:pt>
                <c:pt idx="89">
                  <c:v>39759</c:v>
                </c:pt>
                <c:pt idx="90">
                  <c:v>39764</c:v>
                </c:pt>
                <c:pt idx="91">
                  <c:v>39766</c:v>
                </c:pt>
                <c:pt idx="92">
                  <c:v>39771</c:v>
                </c:pt>
                <c:pt idx="93">
                  <c:v>39773</c:v>
                </c:pt>
                <c:pt idx="94">
                  <c:v>39778</c:v>
                </c:pt>
                <c:pt idx="95">
                  <c:v>39780</c:v>
                </c:pt>
                <c:pt idx="96">
                  <c:v>39785</c:v>
                </c:pt>
                <c:pt idx="97">
                  <c:v>39787</c:v>
                </c:pt>
                <c:pt idx="98">
                  <c:v>39792</c:v>
                </c:pt>
                <c:pt idx="99">
                  <c:v>39794</c:v>
                </c:pt>
                <c:pt idx="100">
                  <c:v>39799</c:v>
                </c:pt>
                <c:pt idx="101">
                  <c:v>39801</c:v>
                </c:pt>
                <c:pt idx="102">
                  <c:v>39806</c:v>
                </c:pt>
                <c:pt idx="103">
                  <c:v>39808</c:v>
                </c:pt>
                <c:pt idx="104">
                  <c:v>39813</c:v>
                </c:pt>
                <c:pt idx="105">
                  <c:v>39820</c:v>
                </c:pt>
                <c:pt idx="106">
                  <c:v>39827</c:v>
                </c:pt>
                <c:pt idx="107">
                  <c:v>39829</c:v>
                </c:pt>
                <c:pt idx="108">
                  <c:v>39834</c:v>
                </c:pt>
                <c:pt idx="109">
                  <c:v>39836</c:v>
                </c:pt>
                <c:pt idx="110">
                  <c:v>39841</c:v>
                </c:pt>
                <c:pt idx="111">
                  <c:v>39843</c:v>
                </c:pt>
                <c:pt idx="112">
                  <c:v>39848</c:v>
                </c:pt>
                <c:pt idx="113">
                  <c:v>39850</c:v>
                </c:pt>
                <c:pt idx="114">
                  <c:v>39855</c:v>
                </c:pt>
                <c:pt idx="115">
                  <c:v>39857</c:v>
                </c:pt>
                <c:pt idx="116">
                  <c:v>39862</c:v>
                </c:pt>
                <c:pt idx="117">
                  <c:v>39864</c:v>
                </c:pt>
                <c:pt idx="118">
                  <c:v>39869</c:v>
                </c:pt>
                <c:pt idx="119">
                  <c:v>39871</c:v>
                </c:pt>
                <c:pt idx="120">
                  <c:v>39876</c:v>
                </c:pt>
                <c:pt idx="121">
                  <c:v>39878</c:v>
                </c:pt>
                <c:pt idx="122">
                  <c:v>39883</c:v>
                </c:pt>
                <c:pt idx="123">
                  <c:v>39885</c:v>
                </c:pt>
                <c:pt idx="124">
                  <c:v>39890</c:v>
                </c:pt>
                <c:pt idx="125">
                  <c:v>39892</c:v>
                </c:pt>
                <c:pt idx="126">
                  <c:v>39897</c:v>
                </c:pt>
                <c:pt idx="127">
                  <c:v>39899</c:v>
                </c:pt>
                <c:pt idx="128">
                  <c:v>39904</c:v>
                </c:pt>
                <c:pt idx="129">
                  <c:v>39906</c:v>
                </c:pt>
                <c:pt idx="130">
                  <c:v>39911</c:v>
                </c:pt>
                <c:pt idx="131">
                  <c:v>39913</c:v>
                </c:pt>
                <c:pt idx="132">
                  <c:v>39918</c:v>
                </c:pt>
                <c:pt idx="133">
                  <c:v>39920</c:v>
                </c:pt>
                <c:pt idx="134">
                  <c:v>39925</c:v>
                </c:pt>
                <c:pt idx="135">
                  <c:v>39927</c:v>
                </c:pt>
                <c:pt idx="136">
                  <c:v>39932</c:v>
                </c:pt>
                <c:pt idx="137">
                  <c:v>39934</c:v>
                </c:pt>
                <c:pt idx="138">
                  <c:v>39939</c:v>
                </c:pt>
                <c:pt idx="139">
                  <c:v>39941</c:v>
                </c:pt>
                <c:pt idx="140">
                  <c:v>39946</c:v>
                </c:pt>
                <c:pt idx="141">
                  <c:v>39948</c:v>
                </c:pt>
                <c:pt idx="142">
                  <c:v>39953</c:v>
                </c:pt>
                <c:pt idx="143">
                  <c:v>39955</c:v>
                </c:pt>
                <c:pt idx="144">
                  <c:v>39960</c:v>
                </c:pt>
                <c:pt idx="145">
                  <c:v>39962</c:v>
                </c:pt>
                <c:pt idx="146">
                  <c:v>39967</c:v>
                </c:pt>
                <c:pt idx="147">
                  <c:v>39969</c:v>
                </c:pt>
                <c:pt idx="148">
                  <c:v>39974</c:v>
                </c:pt>
                <c:pt idx="149">
                  <c:v>39976</c:v>
                </c:pt>
                <c:pt idx="150">
                  <c:v>39981</c:v>
                </c:pt>
                <c:pt idx="151">
                  <c:v>39983</c:v>
                </c:pt>
                <c:pt idx="152">
                  <c:v>39988</c:v>
                </c:pt>
                <c:pt idx="153">
                  <c:v>39990</c:v>
                </c:pt>
                <c:pt idx="154">
                  <c:v>39995</c:v>
                </c:pt>
                <c:pt idx="155">
                  <c:v>39997</c:v>
                </c:pt>
                <c:pt idx="156">
                  <c:v>40002</c:v>
                </c:pt>
                <c:pt idx="157">
                  <c:v>40004</c:v>
                </c:pt>
                <c:pt idx="158">
                  <c:v>40009</c:v>
                </c:pt>
                <c:pt idx="159">
                  <c:v>40011</c:v>
                </c:pt>
                <c:pt idx="160">
                  <c:v>40016</c:v>
                </c:pt>
                <c:pt idx="161">
                  <c:v>40018</c:v>
                </c:pt>
                <c:pt idx="162">
                  <c:v>40023</c:v>
                </c:pt>
                <c:pt idx="163">
                  <c:v>40025</c:v>
                </c:pt>
                <c:pt idx="164">
                  <c:v>40030</c:v>
                </c:pt>
                <c:pt idx="165">
                  <c:v>40032</c:v>
                </c:pt>
                <c:pt idx="166">
                  <c:v>40037</c:v>
                </c:pt>
                <c:pt idx="167">
                  <c:v>40039</c:v>
                </c:pt>
                <c:pt idx="168">
                  <c:v>40044</c:v>
                </c:pt>
                <c:pt idx="169">
                  <c:v>40046</c:v>
                </c:pt>
                <c:pt idx="170">
                  <c:v>40051</c:v>
                </c:pt>
                <c:pt idx="171">
                  <c:v>40053</c:v>
                </c:pt>
                <c:pt idx="172">
                  <c:v>40058</c:v>
                </c:pt>
                <c:pt idx="173">
                  <c:v>40060</c:v>
                </c:pt>
                <c:pt idx="174">
                  <c:v>40065</c:v>
                </c:pt>
                <c:pt idx="175">
                  <c:v>40067</c:v>
                </c:pt>
                <c:pt idx="176">
                  <c:v>40072</c:v>
                </c:pt>
                <c:pt idx="177">
                  <c:v>40074</c:v>
                </c:pt>
                <c:pt idx="178">
                  <c:v>40079</c:v>
                </c:pt>
                <c:pt idx="179">
                  <c:v>40081</c:v>
                </c:pt>
                <c:pt idx="180">
                  <c:v>40086</c:v>
                </c:pt>
                <c:pt idx="181">
                  <c:v>40088</c:v>
                </c:pt>
                <c:pt idx="182">
                  <c:v>40093</c:v>
                </c:pt>
                <c:pt idx="183">
                  <c:v>40095</c:v>
                </c:pt>
                <c:pt idx="184">
                  <c:v>40100</c:v>
                </c:pt>
                <c:pt idx="185">
                  <c:v>40102</c:v>
                </c:pt>
                <c:pt idx="186">
                  <c:v>40107</c:v>
                </c:pt>
                <c:pt idx="187">
                  <c:v>40109</c:v>
                </c:pt>
                <c:pt idx="188">
                  <c:v>40114</c:v>
                </c:pt>
                <c:pt idx="189">
                  <c:v>40116</c:v>
                </c:pt>
                <c:pt idx="190">
                  <c:v>40121</c:v>
                </c:pt>
                <c:pt idx="191">
                  <c:v>40123</c:v>
                </c:pt>
                <c:pt idx="192">
                  <c:v>40128</c:v>
                </c:pt>
                <c:pt idx="193">
                  <c:v>40130</c:v>
                </c:pt>
                <c:pt idx="194">
                  <c:v>40135</c:v>
                </c:pt>
                <c:pt idx="195">
                  <c:v>40137</c:v>
                </c:pt>
                <c:pt idx="196">
                  <c:v>40142</c:v>
                </c:pt>
                <c:pt idx="197">
                  <c:v>40144</c:v>
                </c:pt>
                <c:pt idx="198">
                  <c:v>40149</c:v>
                </c:pt>
                <c:pt idx="199">
                  <c:v>40151</c:v>
                </c:pt>
                <c:pt idx="200">
                  <c:v>40156</c:v>
                </c:pt>
                <c:pt idx="201">
                  <c:v>40158</c:v>
                </c:pt>
                <c:pt idx="202">
                  <c:v>40163</c:v>
                </c:pt>
                <c:pt idx="203">
                  <c:v>40165</c:v>
                </c:pt>
                <c:pt idx="204">
                  <c:v>40170</c:v>
                </c:pt>
                <c:pt idx="205">
                  <c:v>40172</c:v>
                </c:pt>
                <c:pt idx="206">
                  <c:v>40177</c:v>
                </c:pt>
                <c:pt idx="207">
                  <c:v>40184</c:v>
                </c:pt>
                <c:pt idx="208">
                  <c:v>40191</c:v>
                </c:pt>
                <c:pt idx="209">
                  <c:v>40193</c:v>
                </c:pt>
                <c:pt idx="210">
                  <c:v>40198</c:v>
                </c:pt>
                <c:pt idx="211">
                  <c:v>40200</c:v>
                </c:pt>
                <c:pt idx="212">
                  <c:v>40205</c:v>
                </c:pt>
                <c:pt idx="213">
                  <c:v>40207</c:v>
                </c:pt>
                <c:pt idx="214">
                  <c:v>40212</c:v>
                </c:pt>
                <c:pt idx="215">
                  <c:v>40214</c:v>
                </c:pt>
                <c:pt idx="216">
                  <c:v>40219</c:v>
                </c:pt>
                <c:pt idx="217">
                  <c:v>40221</c:v>
                </c:pt>
                <c:pt idx="218">
                  <c:v>40226</c:v>
                </c:pt>
                <c:pt idx="219">
                  <c:v>40228</c:v>
                </c:pt>
                <c:pt idx="220">
                  <c:v>40233</c:v>
                </c:pt>
                <c:pt idx="221">
                  <c:v>40235</c:v>
                </c:pt>
                <c:pt idx="222">
                  <c:v>40240</c:v>
                </c:pt>
                <c:pt idx="223">
                  <c:v>40242</c:v>
                </c:pt>
                <c:pt idx="224">
                  <c:v>40247</c:v>
                </c:pt>
                <c:pt idx="225">
                  <c:v>40249</c:v>
                </c:pt>
                <c:pt idx="226">
                  <c:v>40254</c:v>
                </c:pt>
                <c:pt idx="227">
                  <c:v>40256</c:v>
                </c:pt>
                <c:pt idx="228">
                  <c:v>40261</c:v>
                </c:pt>
                <c:pt idx="229">
                  <c:v>40263</c:v>
                </c:pt>
                <c:pt idx="230">
                  <c:v>40268</c:v>
                </c:pt>
                <c:pt idx="231">
                  <c:v>40270</c:v>
                </c:pt>
                <c:pt idx="232">
                  <c:v>40275</c:v>
                </c:pt>
                <c:pt idx="233">
                  <c:v>40277</c:v>
                </c:pt>
                <c:pt idx="234">
                  <c:v>40282</c:v>
                </c:pt>
                <c:pt idx="235">
                  <c:v>40284</c:v>
                </c:pt>
                <c:pt idx="236">
                  <c:v>40289</c:v>
                </c:pt>
                <c:pt idx="237">
                  <c:v>40291</c:v>
                </c:pt>
                <c:pt idx="238">
                  <c:v>40296</c:v>
                </c:pt>
                <c:pt idx="239">
                  <c:v>40298</c:v>
                </c:pt>
                <c:pt idx="240">
                  <c:v>40303</c:v>
                </c:pt>
                <c:pt idx="241">
                  <c:v>40305</c:v>
                </c:pt>
                <c:pt idx="242">
                  <c:v>40310</c:v>
                </c:pt>
                <c:pt idx="243">
                  <c:v>40312</c:v>
                </c:pt>
                <c:pt idx="244">
                  <c:v>40317</c:v>
                </c:pt>
                <c:pt idx="245">
                  <c:v>40319</c:v>
                </c:pt>
                <c:pt idx="246">
                  <c:v>40324</c:v>
                </c:pt>
                <c:pt idx="247">
                  <c:v>40326</c:v>
                </c:pt>
                <c:pt idx="248">
                  <c:v>40331</c:v>
                </c:pt>
                <c:pt idx="249">
                  <c:v>40333</c:v>
                </c:pt>
                <c:pt idx="250">
                  <c:v>40338</c:v>
                </c:pt>
                <c:pt idx="251">
                  <c:v>40340</c:v>
                </c:pt>
                <c:pt idx="252">
                  <c:v>40345</c:v>
                </c:pt>
                <c:pt idx="253">
                  <c:v>40347</c:v>
                </c:pt>
                <c:pt idx="254">
                  <c:v>40352</c:v>
                </c:pt>
                <c:pt idx="255">
                  <c:v>40354</c:v>
                </c:pt>
                <c:pt idx="256">
                  <c:v>40359</c:v>
                </c:pt>
                <c:pt idx="257">
                  <c:v>40361</c:v>
                </c:pt>
                <c:pt idx="258">
                  <c:v>40366</c:v>
                </c:pt>
                <c:pt idx="259">
                  <c:v>40368</c:v>
                </c:pt>
                <c:pt idx="260">
                  <c:v>40373</c:v>
                </c:pt>
                <c:pt idx="261">
                  <c:v>40375</c:v>
                </c:pt>
                <c:pt idx="262">
                  <c:v>40380</c:v>
                </c:pt>
                <c:pt idx="263">
                  <c:v>40382</c:v>
                </c:pt>
                <c:pt idx="264">
                  <c:v>40387</c:v>
                </c:pt>
                <c:pt idx="265">
                  <c:v>40389</c:v>
                </c:pt>
                <c:pt idx="266">
                  <c:v>40394</c:v>
                </c:pt>
                <c:pt idx="267">
                  <c:v>40396</c:v>
                </c:pt>
                <c:pt idx="268">
                  <c:v>40401</c:v>
                </c:pt>
                <c:pt idx="269">
                  <c:v>40403</c:v>
                </c:pt>
                <c:pt idx="270">
                  <c:v>40408</c:v>
                </c:pt>
                <c:pt idx="271">
                  <c:v>40410</c:v>
                </c:pt>
                <c:pt idx="272">
                  <c:v>40415</c:v>
                </c:pt>
                <c:pt idx="273">
                  <c:v>40417</c:v>
                </c:pt>
                <c:pt idx="274">
                  <c:v>40422</c:v>
                </c:pt>
                <c:pt idx="275">
                  <c:v>40424</c:v>
                </c:pt>
                <c:pt idx="276">
                  <c:v>40429</c:v>
                </c:pt>
                <c:pt idx="277">
                  <c:v>40431</c:v>
                </c:pt>
                <c:pt idx="278">
                  <c:v>40436</c:v>
                </c:pt>
                <c:pt idx="279">
                  <c:v>40438</c:v>
                </c:pt>
                <c:pt idx="280">
                  <c:v>40443</c:v>
                </c:pt>
                <c:pt idx="281">
                  <c:v>40450</c:v>
                </c:pt>
                <c:pt idx="282">
                  <c:v>40452</c:v>
                </c:pt>
                <c:pt idx="283">
                  <c:v>40457</c:v>
                </c:pt>
                <c:pt idx="284">
                  <c:v>40459</c:v>
                </c:pt>
                <c:pt idx="285">
                  <c:v>40464</c:v>
                </c:pt>
                <c:pt idx="286">
                  <c:v>40466</c:v>
                </c:pt>
                <c:pt idx="287">
                  <c:v>40471</c:v>
                </c:pt>
                <c:pt idx="288">
                  <c:v>40473</c:v>
                </c:pt>
                <c:pt idx="289">
                  <c:v>40478</c:v>
                </c:pt>
                <c:pt idx="290">
                  <c:v>40480</c:v>
                </c:pt>
                <c:pt idx="291">
                  <c:v>40485</c:v>
                </c:pt>
                <c:pt idx="292">
                  <c:v>40492</c:v>
                </c:pt>
                <c:pt idx="293">
                  <c:v>40494</c:v>
                </c:pt>
                <c:pt idx="294">
                  <c:v>40499</c:v>
                </c:pt>
                <c:pt idx="295">
                  <c:v>40501</c:v>
                </c:pt>
                <c:pt idx="296">
                  <c:v>40506</c:v>
                </c:pt>
                <c:pt idx="297">
                  <c:v>40508</c:v>
                </c:pt>
                <c:pt idx="298">
                  <c:v>40513</c:v>
                </c:pt>
                <c:pt idx="299">
                  <c:v>40515</c:v>
                </c:pt>
                <c:pt idx="300">
                  <c:v>40520</c:v>
                </c:pt>
                <c:pt idx="301">
                  <c:v>40522</c:v>
                </c:pt>
                <c:pt idx="302">
                  <c:v>40527</c:v>
                </c:pt>
                <c:pt idx="303">
                  <c:v>40529</c:v>
                </c:pt>
                <c:pt idx="304">
                  <c:v>40534</c:v>
                </c:pt>
                <c:pt idx="305">
                  <c:v>40536</c:v>
                </c:pt>
                <c:pt idx="306">
                  <c:v>40541</c:v>
                </c:pt>
                <c:pt idx="307">
                  <c:v>40548</c:v>
                </c:pt>
                <c:pt idx="308">
                  <c:v>40555</c:v>
                </c:pt>
                <c:pt idx="309">
                  <c:v>40557</c:v>
                </c:pt>
                <c:pt idx="310">
                  <c:v>40562</c:v>
                </c:pt>
                <c:pt idx="311">
                  <c:v>40564</c:v>
                </c:pt>
                <c:pt idx="312">
                  <c:v>40569</c:v>
                </c:pt>
                <c:pt idx="313">
                  <c:v>40571</c:v>
                </c:pt>
                <c:pt idx="314">
                  <c:v>40576</c:v>
                </c:pt>
                <c:pt idx="315">
                  <c:v>40578</c:v>
                </c:pt>
                <c:pt idx="316">
                  <c:v>40583</c:v>
                </c:pt>
                <c:pt idx="317">
                  <c:v>40585</c:v>
                </c:pt>
                <c:pt idx="318">
                  <c:v>40590</c:v>
                </c:pt>
                <c:pt idx="319">
                  <c:v>40592</c:v>
                </c:pt>
                <c:pt idx="320">
                  <c:v>40597</c:v>
                </c:pt>
                <c:pt idx="321">
                  <c:v>40599</c:v>
                </c:pt>
                <c:pt idx="322">
                  <c:v>40604</c:v>
                </c:pt>
                <c:pt idx="323">
                  <c:v>40606</c:v>
                </c:pt>
                <c:pt idx="324">
                  <c:v>40611</c:v>
                </c:pt>
                <c:pt idx="325">
                  <c:v>40618</c:v>
                </c:pt>
                <c:pt idx="326">
                  <c:v>40620</c:v>
                </c:pt>
                <c:pt idx="327">
                  <c:v>40625</c:v>
                </c:pt>
                <c:pt idx="328">
                  <c:v>40627</c:v>
                </c:pt>
                <c:pt idx="329">
                  <c:v>40632</c:v>
                </c:pt>
                <c:pt idx="330">
                  <c:v>40634</c:v>
                </c:pt>
                <c:pt idx="331">
                  <c:v>40639</c:v>
                </c:pt>
                <c:pt idx="332">
                  <c:v>40641</c:v>
                </c:pt>
                <c:pt idx="333">
                  <c:v>40646</c:v>
                </c:pt>
                <c:pt idx="334">
                  <c:v>40648</c:v>
                </c:pt>
                <c:pt idx="335">
                  <c:v>40653</c:v>
                </c:pt>
                <c:pt idx="336">
                  <c:v>40655</c:v>
                </c:pt>
                <c:pt idx="337">
                  <c:v>40660</c:v>
                </c:pt>
                <c:pt idx="338">
                  <c:v>40662</c:v>
                </c:pt>
                <c:pt idx="339">
                  <c:v>40667</c:v>
                </c:pt>
                <c:pt idx="340">
                  <c:v>40669</c:v>
                </c:pt>
                <c:pt idx="341">
                  <c:v>40674</c:v>
                </c:pt>
                <c:pt idx="342">
                  <c:v>40676</c:v>
                </c:pt>
                <c:pt idx="343">
                  <c:v>40681</c:v>
                </c:pt>
                <c:pt idx="344">
                  <c:v>40683</c:v>
                </c:pt>
                <c:pt idx="345">
                  <c:v>40688</c:v>
                </c:pt>
                <c:pt idx="346">
                  <c:v>40690</c:v>
                </c:pt>
                <c:pt idx="347">
                  <c:v>40695</c:v>
                </c:pt>
                <c:pt idx="348">
                  <c:v>40697</c:v>
                </c:pt>
                <c:pt idx="349">
                  <c:v>40702</c:v>
                </c:pt>
                <c:pt idx="350">
                  <c:v>40704</c:v>
                </c:pt>
                <c:pt idx="351">
                  <c:v>40709</c:v>
                </c:pt>
                <c:pt idx="352">
                  <c:v>40711</c:v>
                </c:pt>
                <c:pt idx="353">
                  <c:v>40716</c:v>
                </c:pt>
                <c:pt idx="354">
                  <c:v>40718</c:v>
                </c:pt>
                <c:pt idx="355">
                  <c:v>40723</c:v>
                </c:pt>
                <c:pt idx="356">
                  <c:v>40725</c:v>
                </c:pt>
                <c:pt idx="357">
                  <c:v>40730</c:v>
                </c:pt>
                <c:pt idx="358">
                  <c:v>40732</c:v>
                </c:pt>
                <c:pt idx="359">
                  <c:v>40737</c:v>
                </c:pt>
                <c:pt idx="360">
                  <c:v>40739</c:v>
                </c:pt>
                <c:pt idx="361">
                  <c:v>40744</c:v>
                </c:pt>
                <c:pt idx="362">
                  <c:v>40746</c:v>
                </c:pt>
                <c:pt idx="363">
                  <c:v>40751</c:v>
                </c:pt>
                <c:pt idx="364">
                  <c:v>40753</c:v>
                </c:pt>
                <c:pt idx="365">
                  <c:v>40758</c:v>
                </c:pt>
                <c:pt idx="366">
                  <c:v>40760</c:v>
                </c:pt>
                <c:pt idx="367">
                  <c:v>40765</c:v>
                </c:pt>
                <c:pt idx="368">
                  <c:v>40767</c:v>
                </c:pt>
                <c:pt idx="369">
                  <c:v>40772</c:v>
                </c:pt>
                <c:pt idx="370">
                  <c:v>40774</c:v>
                </c:pt>
                <c:pt idx="371">
                  <c:v>40779</c:v>
                </c:pt>
                <c:pt idx="372">
                  <c:v>40781</c:v>
                </c:pt>
                <c:pt idx="373">
                  <c:v>40786</c:v>
                </c:pt>
                <c:pt idx="374">
                  <c:v>40788</c:v>
                </c:pt>
                <c:pt idx="375">
                  <c:v>40793</c:v>
                </c:pt>
                <c:pt idx="376">
                  <c:v>40795</c:v>
                </c:pt>
                <c:pt idx="377">
                  <c:v>40800</c:v>
                </c:pt>
                <c:pt idx="378">
                  <c:v>40802</c:v>
                </c:pt>
                <c:pt idx="379">
                  <c:v>40807</c:v>
                </c:pt>
                <c:pt idx="380">
                  <c:v>40808</c:v>
                </c:pt>
                <c:pt idx="381">
                  <c:v>40809</c:v>
                </c:pt>
                <c:pt idx="382">
                  <c:v>40814</c:v>
                </c:pt>
                <c:pt idx="383">
                  <c:v>40816</c:v>
                </c:pt>
                <c:pt idx="384">
                  <c:v>40823</c:v>
                </c:pt>
                <c:pt idx="385">
                  <c:v>40830</c:v>
                </c:pt>
                <c:pt idx="386">
                  <c:v>40837</c:v>
                </c:pt>
                <c:pt idx="387">
                  <c:v>40844</c:v>
                </c:pt>
                <c:pt idx="388">
                  <c:v>40854</c:v>
                </c:pt>
                <c:pt idx="389">
                  <c:v>40858</c:v>
                </c:pt>
                <c:pt idx="390">
                  <c:v>40865</c:v>
                </c:pt>
                <c:pt idx="391">
                  <c:v>40872</c:v>
                </c:pt>
                <c:pt idx="392">
                  <c:v>40879</c:v>
                </c:pt>
                <c:pt idx="393">
                  <c:v>40886</c:v>
                </c:pt>
                <c:pt idx="394">
                  <c:v>40893</c:v>
                </c:pt>
                <c:pt idx="395">
                  <c:v>40900</c:v>
                </c:pt>
                <c:pt idx="396">
                  <c:v>40921</c:v>
                </c:pt>
                <c:pt idx="397">
                  <c:v>40928</c:v>
                </c:pt>
                <c:pt idx="398">
                  <c:v>40935</c:v>
                </c:pt>
                <c:pt idx="399">
                  <c:v>40942</c:v>
                </c:pt>
                <c:pt idx="400">
                  <c:v>40949</c:v>
                </c:pt>
                <c:pt idx="401">
                  <c:v>40956</c:v>
                </c:pt>
                <c:pt idx="402">
                  <c:v>40961</c:v>
                </c:pt>
                <c:pt idx="403">
                  <c:v>40970</c:v>
                </c:pt>
                <c:pt idx="404">
                  <c:v>40980</c:v>
                </c:pt>
                <c:pt idx="405">
                  <c:v>40988</c:v>
                </c:pt>
                <c:pt idx="406">
                  <c:v>40991</c:v>
                </c:pt>
                <c:pt idx="407">
                  <c:v>40998</c:v>
                </c:pt>
                <c:pt idx="408">
                  <c:v>41005</c:v>
                </c:pt>
                <c:pt idx="409">
                  <c:v>41016</c:v>
                </c:pt>
                <c:pt idx="410">
                  <c:v>41026</c:v>
                </c:pt>
                <c:pt idx="411">
                  <c:v>41033</c:v>
                </c:pt>
                <c:pt idx="412">
                  <c:v>41040</c:v>
                </c:pt>
                <c:pt idx="413">
                  <c:v>41047</c:v>
                </c:pt>
                <c:pt idx="414">
                  <c:v>41057</c:v>
                </c:pt>
                <c:pt idx="415">
                  <c:v>41061</c:v>
                </c:pt>
                <c:pt idx="416">
                  <c:v>41071</c:v>
                </c:pt>
                <c:pt idx="417">
                  <c:v>41075</c:v>
                </c:pt>
                <c:pt idx="418">
                  <c:v>41082</c:v>
                </c:pt>
                <c:pt idx="419">
                  <c:v>41089</c:v>
                </c:pt>
                <c:pt idx="420">
                  <c:v>41096</c:v>
                </c:pt>
                <c:pt idx="421">
                  <c:v>41103</c:v>
                </c:pt>
                <c:pt idx="422">
                  <c:v>41110</c:v>
                </c:pt>
                <c:pt idx="423">
                  <c:v>41117</c:v>
                </c:pt>
                <c:pt idx="424">
                  <c:v>41124</c:v>
                </c:pt>
                <c:pt idx="425">
                  <c:v>41131</c:v>
                </c:pt>
                <c:pt idx="426">
                  <c:v>41138</c:v>
                </c:pt>
                <c:pt idx="427">
                  <c:v>41145</c:v>
                </c:pt>
                <c:pt idx="428">
                  <c:v>41152</c:v>
                </c:pt>
                <c:pt idx="429">
                  <c:v>41159</c:v>
                </c:pt>
                <c:pt idx="430">
                  <c:v>41166</c:v>
                </c:pt>
                <c:pt idx="431">
                  <c:v>41173</c:v>
                </c:pt>
                <c:pt idx="432">
                  <c:v>41180</c:v>
                </c:pt>
                <c:pt idx="433">
                  <c:v>41187</c:v>
                </c:pt>
                <c:pt idx="434">
                  <c:v>41194</c:v>
                </c:pt>
                <c:pt idx="435">
                  <c:v>41201</c:v>
                </c:pt>
                <c:pt idx="436">
                  <c:v>41208</c:v>
                </c:pt>
                <c:pt idx="437">
                  <c:v>41215</c:v>
                </c:pt>
                <c:pt idx="438">
                  <c:v>41222</c:v>
                </c:pt>
                <c:pt idx="439">
                  <c:v>41229</c:v>
                </c:pt>
                <c:pt idx="440">
                  <c:v>41236</c:v>
                </c:pt>
                <c:pt idx="441">
                  <c:v>41246</c:v>
                </c:pt>
                <c:pt idx="442">
                  <c:v>41250</c:v>
                </c:pt>
                <c:pt idx="443">
                  <c:v>41257</c:v>
                </c:pt>
                <c:pt idx="444">
                  <c:v>41264</c:v>
                </c:pt>
                <c:pt idx="445">
                  <c:v>41285</c:v>
                </c:pt>
                <c:pt idx="446">
                  <c:v>41292</c:v>
                </c:pt>
                <c:pt idx="447">
                  <c:v>41299</c:v>
                </c:pt>
                <c:pt idx="448">
                  <c:v>41306</c:v>
                </c:pt>
                <c:pt idx="449">
                  <c:v>41313</c:v>
                </c:pt>
                <c:pt idx="450">
                  <c:v>41323</c:v>
                </c:pt>
                <c:pt idx="451">
                  <c:v>41327</c:v>
                </c:pt>
                <c:pt idx="452">
                  <c:v>41334</c:v>
                </c:pt>
                <c:pt idx="453">
                  <c:v>41341</c:v>
                </c:pt>
                <c:pt idx="454">
                  <c:v>41348</c:v>
                </c:pt>
                <c:pt idx="455">
                  <c:v>41355</c:v>
                </c:pt>
                <c:pt idx="456">
                  <c:v>41362</c:v>
                </c:pt>
                <c:pt idx="457">
                  <c:v>41369</c:v>
                </c:pt>
                <c:pt idx="458">
                  <c:v>41376</c:v>
                </c:pt>
                <c:pt idx="459">
                  <c:v>41383</c:v>
                </c:pt>
                <c:pt idx="460">
                  <c:v>41407</c:v>
                </c:pt>
                <c:pt idx="461">
                  <c:v>41411</c:v>
                </c:pt>
                <c:pt idx="462">
                  <c:v>41418</c:v>
                </c:pt>
                <c:pt idx="463">
                  <c:v>41425</c:v>
                </c:pt>
                <c:pt idx="464">
                  <c:v>41432</c:v>
                </c:pt>
                <c:pt idx="465">
                  <c:v>41442</c:v>
                </c:pt>
                <c:pt idx="466">
                  <c:v>41449</c:v>
                </c:pt>
                <c:pt idx="467">
                  <c:v>41453</c:v>
                </c:pt>
                <c:pt idx="468">
                  <c:v>41460</c:v>
                </c:pt>
                <c:pt idx="469">
                  <c:v>41467</c:v>
                </c:pt>
                <c:pt idx="470">
                  <c:v>41474</c:v>
                </c:pt>
                <c:pt idx="471">
                  <c:v>41481</c:v>
                </c:pt>
                <c:pt idx="472">
                  <c:v>41488</c:v>
                </c:pt>
                <c:pt idx="473">
                  <c:v>41502</c:v>
                </c:pt>
                <c:pt idx="474">
                  <c:v>41509</c:v>
                </c:pt>
                <c:pt idx="475">
                  <c:v>41516</c:v>
                </c:pt>
                <c:pt idx="476">
                  <c:v>41523</c:v>
                </c:pt>
                <c:pt idx="477">
                  <c:v>41530</c:v>
                </c:pt>
                <c:pt idx="478">
                  <c:v>41544</c:v>
                </c:pt>
                <c:pt idx="479">
                  <c:v>41551</c:v>
                </c:pt>
                <c:pt idx="480">
                  <c:v>41558</c:v>
                </c:pt>
                <c:pt idx="481">
                  <c:v>41565</c:v>
                </c:pt>
                <c:pt idx="482">
                  <c:v>41572</c:v>
                </c:pt>
                <c:pt idx="483">
                  <c:v>41579</c:v>
                </c:pt>
                <c:pt idx="484">
                  <c:v>41593</c:v>
                </c:pt>
                <c:pt idx="485">
                  <c:v>41600</c:v>
                </c:pt>
                <c:pt idx="486">
                  <c:v>41607</c:v>
                </c:pt>
                <c:pt idx="487">
                  <c:v>41614</c:v>
                </c:pt>
                <c:pt idx="488">
                  <c:v>41624</c:v>
                </c:pt>
                <c:pt idx="489">
                  <c:v>41628</c:v>
                </c:pt>
                <c:pt idx="490">
                  <c:v>41635</c:v>
                </c:pt>
                <c:pt idx="491">
                  <c:v>41656</c:v>
                </c:pt>
                <c:pt idx="492">
                  <c:v>41661</c:v>
                </c:pt>
                <c:pt idx="493">
                  <c:v>41663</c:v>
                </c:pt>
                <c:pt idx="494">
                  <c:v>41670</c:v>
                </c:pt>
                <c:pt idx="495">
                  <c:v>41677</c:v>
                </c:pt>
                <c:pt idx="496">
                  <c:v>41684</c:v>
                </c:pt>
                <c:pt idx="497">
                  <c:v>41691</c:v>
                </c:pt>
                <c:pt idx="498">
                  <c:v>41698</c:v>
                </c:pt>
                <c:pt idx="499">
                  <c:v>41705</c:v>
                </c:pt>
                <c:pt idx="500">
                  <c:v>41712</c:v>
                </c:pt>
                <c:pt idx="501">
                  <c:v>41719</c:v>
                </c:pt>
                <c:pt idx="502">
                  <c:v>41726</c:v>
                </c:pt>
                <c:pt idx="503">
                  <c:v>41733</c:v>
                </c:pt>
                <c:pt idx="504">
                  <c:v>41740</c:v>
                </c:pt>
                <c:pt idx="505">
                  <c:v>41747</c:v>
                </c:pt>
                <c:pt idx="506">
                  <c:v>41750</c:v>
                </c:pt>
                <c:pt idx="507">
                  <c:v>41754</c:v>
                </c:pt>
                <c:pt idx="508">
                  <c:v>41764</c:v>
                </c:pt>
                <c:pt idx="509">
                  <c:v>41768</c:v>
                </c:pt>
                <c:pt idx="510">
                  <c:v>41775</c:v>
                </c:pt>
                <c:pt idx="511">
                  <c:v>41782</c:v>
                </c:pt>
                <c:pt idx="512">
                  <c:v>41789</c:v>
                </c:pt>
                <c:pt idx="513">
                  <c:v>41796</c:v>
                </c:pt>
                <c:pt idx="514">
                  <c:v>41803</c:v>
                </c:pt>
                <c:pt idx="515">
                  <c:v>41810</c:v>
                </c:pt>
                <c:pt idx="516">
                  <c:v>41817</c:v>
                </c:pt>
                <c:pt idx="517">
                  <c:v>41824</c:v>
                </c:pt>
                <c:pt idx="518">
                  <c:v>41831</c:v>
                </c:pt>
                <c:pt idx="519">
                  <c:v>41842</c:v>
                </c:pt>
                <c:pt idx="520">
                  <c:v>41849</c:v>
                </c:pt>
                <c:pt idx="521">
                  <c:v>41857</c:v>
                </c:pt>
                <c:pt idx="522">
                  <c:v>41862</c:v>
                </c:pt>
                <c:pt idx="523">
                  <c:v>41866</c:v>
                </c:pt>
                <c:pt idx="524">
                  <c:v>41873</c:v>
                </c:pt>
                <c:pt idx="525">
                  <c:v>41880</c:v>
                </c:pt>
                <c:pt idx="526">
                  <c:v>41887</c:v>
                </c:pt>
                <c:pt idx="527">
                  <c:v>41894</c:v>
                </c:pt>
                <c:pt idx="528">
                  <c:v>41901</c:v>
                </c:pt>
                <c:pt idx="529">
                  <c:v>41908</c:v>
                </c:pt>
                <c:pt idx="530">
                  <c:v>41915</c:v>
                </c:pt>
                <c:pt idx="531">
                  <c:v>41922</c:v>
                </c:pt>
                <c:pt idx="532">
                  <c:v>41929</c:v>
                </c:pt>
                <c:pt idx="533">
                  <c:v>41936</c:v>
                </c:pt>
                <c:pt idx="534">
                  <c:v>41943</c:v>
                </c:pt>
                <c:pt idx="535">
                  <c:v>41950</c:v>
                </c:pt>
                <c:pt idx="536">
                  <c:v>41957</c:v>
                </c:pt>
                <c:pt idx="537">
                  <c:v>41964</c:v>
                </c:pt>
                <c:pt idx="538">
                  <c:v>41971</c:v>
                </c:pt>
                <c:pt idx="539">
                  <c:v>41978</c:v>
                </c:pt>
                <c:pt idx="540">
                  <c:v>41985</c:v>
                </c:pt>
                <c:pt idx="541">
                  <c:v>41992</c:v>
                </c:pt>
                <c:pt idx="542">
                  <c:v>41999</c:v>
                </c:pt>
                <c:pt idx="543">
                  <c:v>42020</c:v>
                </c:pt>
                <c:pt idx="544">
                  <c:v>42027</c:v>
                </c:pt>
                <c:pt idx="545">
                  <c:v>42034</c:v>
                </c:pt>
                <c:pt idx="546">
                  <c:v>42041</c:v>
                </c:pt>
                <c:pt idx="547">
                  <c:v>42048</c:v>
                </c:pt>
                <c:pt idx="548">
                  <c:v>42055</c:v>
                </c:pt>
                <c:pt idx="549">
                  <c:v>42062</c:v>
                </c:pt>
                <c:pt idx="550">
                  <c:v>42069</c:v>
                </c:pt>
                <c:pt idx="551">
                  <c:v>42076</c:v>
                </c:pt>
                <c:pt idx="552">
                  <c:v>42083</c:v>
                </c:pt>
                <c:pt idx="553">
                  <c:v>42090</c:v>
                </c:pt>
                <c:pt idx="554">
                  <c:v>42097</c:v>
                </c:pt>
                <c:pt idx="555">
                  <c:v>42104</c:v>
                </c:pt>
                <c:pt idx="556">
                  <c:v>42111</c:v>
                </c:pt>
                <c:pt idx="557">
                  <c:v>42118</c:v>
                </c:pt>
                <c:pt idx="558">
                  <c:v>42125</c:v>
                </c:pt>
                <c:pt idx="559">
                  <c:v>42132</c:v>
                </c:pt>
                <c:pt idx="560">
                  <c:v>42139</c:v>
                </c:pt>
                <c:pt idx="561">
                  <c:v>42146</c:v>
                </c:pt>
                <c:pt idx="562">
                  <c:v>42153</c:v>
                </c:pt>
                <c:pt idx="563">
                  <c:v>42160</c:v>
                </c:pt>
                <c:pt idx="564">
                  <c:v>42170</c:v>
                </c:pt>
                <c:pt idx="565">
                  <c:v>42174</c:v>
                </c:pt>
                <c:pt idx="566">
                  <c:v>42181</c:v>
                </c:pt>
                <c:pt idx="567">
                  <c:v>42192</c:v>
                </c:pt>
                <c:pt idx="568">
                  <c:v>42195</c:v>
                </c:pt>
                <c:pt idx="569">
                  <c:v>42202</c:v>
                </c:pt>
                <c:pt idx="570">
                  <c:v>42209</c:v>
                </c:pt>
                <c:pt idx="571">
                  <c:v>42216</c:v>
                </c:pt>
                <c:pt idx="572">
                  <c:v>42226</c:v>
                </c:pt>
                <c:pt idx="573">
                  <c:v>42230</c:v>
                </c:pt>
                <c:pt idx="574">
                  <c:v>42237</c:v>
                </c:pt>
                <c:pt idx="575">
                  <c:v>42244</c:v>
                </c:pt>
                <c:pt idx="576">
                  <c:v>42251</c:v>
                </c:pt>
                <c:pt idx="577">
                  <c:v>42258</c:v>
                </c:pt>
                <c:pt idx="578">
                  <c:v>42265</c:v>
                </c:pt>
                <c:pt idx="579">
                  <c:v>42272</c:v>
                </c:pt>
                <c:pt idx="580">
                  <c:v>42279</c:v>
                </c:pt>
                <c:pt idx="581">
                  <c:v>42286</c:v>
                </c:pt>
                <c:pt idx="582">
                  <c:v>42293</c:v>
                </c:pt>
                <c:pt idx="583">
                  <c:v>42300</c:v>
                </c:pt>
                <c:pt idx="584">
                  <c:v>42307</c:v>
                </c:pt>
                <c:pt idx="585">
                  <c:v>42314</c:v>
                </c:pt>
                <c:pt idx="586">
                  <c:v>42321</c:v>
                </c:pt>
                <c:pt idx="587">
                  <c:v>42328</c:v>
                </c:pt>
                <c:pt idx="588">
                  <c:v>42335</c:v>
                </c:pt>
                <c:pt idx="589">
                  <c:v>42342</c:v>
                </c:pt>
                <c:pt idx="590">
                  <c:v>42349</c:v>
                </c:pt>
                <c:pt idx="591">
                  <c:v>42356</c:v>
                </c:pt>
                <c:pt idx="592">
                  <c:v>42363</c:v>
                </c:pt>
                <c:pt idx="593">
                  <c:v>42388</c:v>
                </c:pt>
                <c:pt idx="594">
                  <c:v>42391</c:v>
                </c:pt>
                <c:pt idx="595">
                  <c:v>42398</c:v>
                </c:pt>
                <c:pt idx="596">
                  <c:v>42405</c:v>
                </c:pt>
                <c:pt idx="597">
                  <c:v>42412</c:v>
                </c:pt>
                <c:pt idx="598">
                  <c:v>42419</c:v>
                </c:pt>
                <c:pt idx="599">
                  <c:v>42426</c:v>
                </c:pt>
                <c:pt idx="600">
                  <c:v>42433</c:v>
                </c:pt>
                <c:pt idx="601">
                  <c:v>42440</c:v>
                </c:pt>
                <c:pt idx="602">
                  <c:v>42447</c:v>
                </c:pt>
                <c:pt idx="603">
                  <c:v>42454</c:v>
                </c:pt>
                <c:pt idx="604">
                  <c:v>42461</c:v>
                </c:pt>
                <c:pt idx="605">
                  <c:v>42468</c:v>
                </c:pt>
                <c:pt idx="606">
                  <c:v>42475</c:v>
                </c:pt>
                <c:pt idx="607">
                  <c:v>42482</c:v>
                </c:pt>
                <c:pt idx="608">
                  <c:v>42489</c:v>
                </c:pt>
                <c:pt idx="609">
                  <c:v>42496</c:v>
                </c:pt>
                <c:pt idx="610">
                  <c:v>42503</c:v>
                </c:pt>
                <c:pt idx="611">
                  <c:v>42510</c:v>
                </c:pt>
                <c:pt idx="612">
                  <c:v>42517</c:v>
                </c:pt>
                <c:pt idx="613">
                  <c:v>42524</c:v>
                </c:pt>
                <c:pt idx="614">
                  <c:v>42531</c:v>
                </c:pt>
                <c:pt idx="615">
                  <c:v>42538</c:v>
                </c:pt>
                <c:pt idx="616">
                  <c:v>42545</c:v>
                </c:pt>
                <c:pt idx="617">
                  <c:v>42548</c:v>
                </c:pt>
                <c:pt idx="618">
                  <c:v>42552</c:v>
                </c:pt>
                <c:pt idx="619">
                  <c:v>42559</c:v>
                </c:pt>
                <c:pt idx="620">
                  <c:v>42566</c:v>
                </c:pt>
                <c:pt idx="621">
                  <c:v>42573</c:v>
                </c:pt>
                <c:pt idx="622">
                  <c:v>42580</c:v>
                </c:pt>
                <c:pt idx="623">
                  <c:v>42587</c:v>
                </c:pt>
                <c:pt idx="624">
                  <c:v>42594</c:v>
                </c:pt>
                <c:pt idx="625">
                  <c:v>42601</c:v>
                </c:pt>
                <c:pt idx="626">
                  <c:v>42608</c:v>
                </c:pt>
                <c:pt idx="627">
                  <c:v>42615</c:v>
                </c:pt>
                <c:pt idx="628">
                  <c:v>42622</c:v>
                </c:pt>
                <c:pt idx="629">
                  <c:v>42629</c:v>
                </c:pt>
                <c:pt idx="630">
                  <c:v>42636</c:v>
                </c:pt>
                <c:pt idx="631">
                  <c:v>42643</c:v>
                </c:pt>
                <c:pt idx="632">
                  <c:v>42650</c:v>
                </c:pt>
                <c:pt idx="633">
                  <c:v>42657</c:v>
                </c:pt>
                <c:pt idx="634">
                  <c:v>42664</c:v>
                </c:pt>
                <c:pt idx="635">
                  <c:v>42671</c:v>
                </c:pt>
                <c:pt idx="636">
                  <c:v>42677</c:v>
                </c:pt>
                <c:pt idx="637">
                  <c:v>42685</c:v>
                </c:pt>
                <c:pt idx="638">
                  <c:v>42692</c:v>
                </c:pt>
                <c:pt idx="639">
                  <c:v>42699</c:v>
                </c:pt>
                <c:pt idx="640">
                  <c:v>42706</c:v>
                </c:pt>
                <c:pt idx="641">
                  <c:v>42713</c:v>
                </c:pt>
                <c:pt idx="642">
                  <c:v>42720</c:v>
                </c:pt>
                <c:pt idx="643">
                  <c:v>42727</c:v>
                </c:pt>
                <c:pt idx="644">
                  <c:v>42748</c:v>
                </c:pt>
                <c:pt idx="645">
                  <c:v>42755</c:v>
                </c:pt>
                <c:pt idx="646">
                  <c:v>42762</c:v>
                </c:pt>
                <c:pt idx="647">
                  <c:v>42769</c:v>
                </c:pt>
                <c:pt idx="648">
                  <c:v>42776</c:v>
                </c:pt>
                <c:pt idx="649">
                  <c:v>42783</c:v>
                </c:pt>
                <c:pt idx="650">
                  <c:v>42790</c:v>
                </c:pt>
                <c:pt idx="651">
                  <c:v>42797</c:v>
                </c:pt>
                <c:pt idx="652">
                  <c:v>42804</c:v>
                </c:pt>
                <c:pt idx="653">
                  <c:v>42808</c:v>
                </c:pt>
                <c:pt idx="654">
                  <c:v>42811</c:v>
                </c:pt>
                <c:pt idx="655">
                  <c:v>42818</c:v>
                </c:pt>
                <c:pt idx="656">
                  <c:v>42825</c:v>
                </c:pt>
                <c:pt idx="657">
                  <c:v>42832</c:v>
                </c:pt>
                <c:pt idx="658">
                  <c:v>42839</c:v>
                </c:pt>
                <c:pt idx="659">
                  <c:v>42846</c:v>
                </c:pt>
                <c:pt idx="660">
                  <c:v>42853</c:v>
                </c:pt>
                <c:pt idx="661">
                  <c:v>42860</c:v>
                </c:pt>
                <c:pt idx="662">
                  <c:v>42867</c:v>
                </c:pt>
                <c:pt idx="663">
                  <c:v>42874</c:v>
                </c:pt>
                <c:pt idx="664">
                  <c:v>42881</c:v>
                </c:pt>
                <c:pt idx="665">
                  <c:v>42884</c:v>
                </c:pt>
                <c:pt idx="666">
                  <c:v>42888</c:v>
                </c:pt>
                <c:pt idx="667">
                  <c:v>42895</c:v>
                </c:pt>
                <c:pt idx="668">
                  <c:v>42902</c:v>
                </c:pt>
                <c:pt idx="669">
                  <c:v>42909</c:v>
                </c:pt>
                <c:pt idx="670">
                  <c:v>42916</c:v>
                </c:pt>
                <c:pt idx="671">
                  <c:v>42923</c:v>
                </c:pt>
                <c:pt idx="672">
                  <c:v>42930</c:v>
                </c:pt>
                <c:pt idx="673">
                  <c:v>42937</c:v>
                </c:pt>
                <c:pt idx="674">
                  <c:v>42944</c:v>
                </c:pt>
                <c:pt idx="675">
                  <c:v>42951</c:v>
                </c:pt>
                <c:pt idx="676">
                  <c:v>42958</c:v>
                </c:pt>
                <c:pt idx="677">
                  <c:v>42965</c:v>
                </c:pt>
                <c:pt idx="678">
                  <c:v>42972</c:v>
                </c:pt>
                <c:pt idx="679">
                  <c:v>42979</c:v>
                </c:pt>
                <c:pt idx="680">
                  <c:v>42986</c:v>
                </c:pt>
                <c:pt idx="681">
                  <c:v>42993</c:v>
                </c:pt>
                <c:pt idx="682">
                  <c:v>43000</c:v>
                </c:pt>
                <c:pt idx="683">
                  <c:v>43007</c:v>
                </c:pt>
                <c:pt idx="684">
                  <c:v>43014</c:v>
                </c:pt>
                <c:pt idx="685">
                  <c:v>43021</c:v>
                </c:pt>
                <c:pt idx="686">
                  <c:v>43028</c:v>
                </c:pt>
                <c:pt idx="687">
                  <c:v>43035</c:v>
                </c:pt>
                <c:pt idx="688">
                  <c:v>43042</c:v>
                </c:pt>
                <c:pt idx="689">
                  <c:v>43049</c:v>
                </c:pt>
                <c:pt idx="690">
                  <c:v>43056</c:v>
                </c:pt>
                <c:pt idx="691">
                  <c:v>43063</c:v>
                </c:pt>
                <c:pt idx="692">
                  <c:v>43070</c:v>
                </c:pt>
                <c:pt idx="693">
                  <c:v>43077</c:v>
                </c:pt>
                <c:pt idx="694">
                  <c:v>43084</c:v>
                </c:pt>
                <c:pt idx="695">
                  <c:v>43091</c:v>
                </c:pt>
                <c:pt idx="696">
                  <c:v>43098</c:v>
                </c:pt>
                <c:pt idx="697">
                  <c:v>43112</c:v>
                </c:pt>
                <c:pt idx="698">
                  <c:v>43119</c:v>
                </c:pt>
                <c:pt idx="699">
                  <c:v>43126</c:v>
                </c:pt>
                <c:pt idx="700">
                  <c:v>43133</c:v>
                </c:pt>
                <c:pt idx="701">
                  <c:v>43136</c:v>
                </c:pt>
                <c:pt idx="702">
                  <c:v>43140</c:v>
                </c:pt>
                <c:pt idx="703">
                  <c:v>43150</c:v>
                </c:pt>
                <c:pt idx="704">
                  <c:v>43154</c:v>
                </c:pt>
                <c:pt idx="705">
                  <c:v>43161</c:v>
                </c:pt>
                <c:pt idx="706">
                  <c:v>43168</c:v>
                </c:pt>
                <c:pt idx="707">
                  <c:v>43175</c:v>
                </c:pt>
                <c:pt idx="708">
                  <c:v>43182</c:v>
                </c:pt>
                <c:pt idx="709">
                  <c:v>43196</c:v>
                </c:pt>
                <c:pt idx="710">
                  <c:v>43203</c:v>
                </c:pt>
                <c:pt idx="711">
                  <c:v>43217</c:v>
                </c:pt>
                <c:pt idx="712">
                  <c:v>43224</c:v>
                </c:pt>
                <c:pt idx="713">
                  <c:v>43231</c:v>
                </c:pt>
                <c:pt idx="714">
                  <c:v>43238</c:v>
                </c:pt>
                <c:pt idx="715">
                  <c:v>43245</c:v>
                </c:pt>
                <c:pt idx="716">
                  <c:v>43252</c:v>
                </c:pt>
                <c:pt idx="717">
                  <c:v>43259</c:v>
                </c:pt>
                <c:pt idx="718">
                  <c:v>43266</c:v>
                </c:pt>
                <c:pt idx="719">
                  <c:v>43273</c:v>
                </c:pt>
                <c:pt idx="720">
                  <c:v>43280</c:v>
                </c:pt>
                <c:pt idx="721">
                  <c:v>43287</c:v>
                </c:pt>
                <c:pt idx="722">
                  <c:v>43291</c:v>
                </c:pt>
                <c:pt idx="723">
                  <c:v>43294</c:v>
                </c:pt>
                <c:pt idx="724">
                  <c:v>43304</c:v>
                </c:pt>
                <c:pt idx="725">
                  <c:v>43308</c:v>
                </c:pt>
                <c:pt idx="726">
                  <c:v>43315</c:v>
                </c:pt>
                <c:pt idx="727">
                  <c:v>43322</c:v>
                </c:pt>
                <c:pt idx="728">
                  <c:v>43329</c:v>
                </c:pt>
                <c:pt idx="729">
                  <c:v>43336</c:v>
                </c:pt>
                <c:pt idx="730">
                  <c:v>43346</c:v>
                </c:pt>
                <c:pt idx="731">
                  <c:v>43350</c:v>
                </c:pt>
                <c:pt idx="732">
                  <c:v>43357</c:v>
                </c:pt>
                <c:pt idx="733">
                  <c:v>43364</c:v>
                </c:pt>
                <c:pt idx="734">
                  <c:v>43371</c:v>
                </c:pt>
                <c:pt idx="735">
                  <c:v>43378</c:v>
                </c:pt>
                <c:pt idx="736">
                  <c:v>43385</c:v>
                </c:pt>
                <c:pt idx="737">
                  <c:v>43388</c:v>
                </c:pt>
                <c:pt idx="738">
                  <c:v>43392</c:v>
                </c:pt>
                <c:pt idx="739">
                  <c:v>43399</c:v>
                </c:pt>
                <c:pt idx="740">
                  <c:v>43406</c:v>
                </c:pt>
                <c:pt idx="741">
                  <c:v>43413</c:v>
                </c:pt>
                <c:pt idx="742">
                  <c:v>43420</c:v>
                </c:pt>
                <c:pt idx="743">
                  <c:v>43427</c:v>
                </c:pt>
                <c:pt idx="744">
                  <c:v>43434</c:v>
                </c:pt>
                <c:pt idx="745">
                  <c:v>43441</c:v>
                </c:pt>
                <c:pt idx="746">
                  <c:v>43448</c:v>
                </c:pt>
                <c:pt idx="747">
                  <c:v>43455</c:v>
                </c:pt>
                <c:pt idx="748">
                  <c:v>43462</c:v>
                </c:pt>
                <c:pt idx="749">
                  <c:v>43476</c:v>
                </c:pt>
                <c:pt idx="750">
                  <c:v>43483</c:v>
                </c:pt>
                <c:pt idx="751">
                  <c:v>43490</c:v>
                </c:pt>
                <c:pt idx="752">
                  <c:v>43497</c:v>
                </c:pt>
                <c:pt idx="753">
                  <c:v>43504</c:v>
                </c:pt>
                <c:pt idx="754">
                  <c:v>43511</c:v>
                </c:pt>
                <c:pt idx="755">
                  <c:v>43518</c:v>
                </c:pt>
                <c:pt idx="756">
                  <c:v>43528</c:v>
                </c:pt>
                <c:pt idx="757">
                  <c:v>43531</c:v>
                </c:pt>
                <c:pt idx="758">
                  <c:v>43542</c:v>
                </c:pt>
                <c:pt idx="759">
                  <c:v>43546</c:v>
                </c:pt>
                <c:pt idx="760">
                  <c:v>43556</c:v>
                </c:pt>
                <c:pt idx="761">
                  <c:v>43560</c:v>
                </c:pt>
                <c:pt idx="762">
                  <c:v>43567</c:v>
                </c:pt>
                <c:pt idx="763">
                  <c:v>43574</c:v>
                </c:pt>
                <c:pt idx="764">
                  <c:v>43581</c:v>
                </c:pt>
                <c:pt idx="765">
                  <c:v>43588</c:v>
                </c:pt>
                <c:pt idx="766">
                  <c:v>43593</c:v>
                </c:pt>
                <c:pt idx="767">
                  <c:v>43602</c:v>
                </c:pt>
                <c:pt idx="768">
                  <c:v>43609</c:v>
                </c:pt>
                <c:pt idx="769">
                  <c:v>43616</c:v>
                </c:pt>
                <c:pt idx="770">
                  <c:v>43623</c:v>
                </c:pt>
                <c:pt idx="771">
                  <c:v>43630</c:v>
                </c:pt>
                <c:pt idx="772">
                  <c:v>43637</c:v>
                </c:pt>
                <c:pt idx="773">
                  <c:v>43644</c:v>
                </c:pt>
                <c:pt idx="774">
                  <c:v>43651</c:v>
                </c:pt>
                <c:pt idx="775">
                  <c:v>43654</c:v>
                </c:pt>
              </c:numCache>
            </c:numRef>
          </c:cat>
          <c:val>
            <c:numRef>
              <c:f>Sheet1!$C$3:$C$778</c:f>
              <c:numCache>
                <c:formatCode>_-* #,##0_-;\-* #,##0_-;_-* "-"??_-;_-@_-</c:formatCode>
                <c:ptCount val="776"/>
                <c:pt idx="0">
                  <c:v>6150</c:v>
                </c:pt>
                <c:pt idx="1">
                  <c:v>6150</c:v>
                </c:pt>
                <c:pt idx="2">
                  <c:v>6150</c:v>
                </c:pt>
                <c:pt idx="3">
                  <c:v>6150</c:v>
                </c:pt>
                <c:pt idx="4">
                  <c:v>6250</c:v>
                </c:pt>
                <c:pt idx="5">
                  <c:v>6250</c:v>
                </c:pt>
                <c:pt idx="6">
                  <c:v>6400</c:v>
                </c:pt>
                <c:pt idx="7">
                  <c:v>6400</c:v>
                </c:pt>
                <c:pt idx="8">
                  <c:v>6750</c:v>
                </c:pt>
                <c:pt idx="9">
                  <c:v>6750</c:v>
                </c:pt>
                <c:pt idx="10">
                  <c:v>7200</c:v>
                </c:pt>
                <c:pt idx="11">
                  <c:v>7200</c:v>
                </c:pt>
                <c:pt idx="12">
                  <c:v>7650</c:v>
                </c:pt>
                <c:pt idx="13">
                  <c:v>7650</c:v>
                </c:pt>
                <c:pt idx="14">
                  <c:v>7650</c:v>
                </c:pt>
                <c:pt idx="15">
                  <c:v>7750</c:v>
                </c:pt>
                <c:pt idx="16">
                  <c:v>7750</c:v>
                </c:pt>
                <c:pt idx="17">
                  <c:v>8200</c:v>
                </c:pt>
                <c:pt idx="18">
                  <c:v>8200</c:v>
                </c:pt>
                <c:pt idx="19">
                  <c:v>8450</c:v>
                </c:pt>
                <c:pt idx="20">
                  <c:v>8450</c:v>
                </c:pt>
                <c:pt idx="21">
                  <c:v>8750</c:v>
                </c:pt>
                <c:pt idx="22">
                  <c:v>8750</c:v>
                </c:pt>
                <c:pt idx="23">
                  <c:v>9050</c:v>
                </c:pt>
                <c:pt idx="24">
                  <c:v>9050</c:v>
                </c:pt>
                <c:pt idx="25">
                  <c:v>9200</c:v>
                </c:pt>
                <c:pt idx="26">
                  <c:v>9200</c:v>
                </c:pt>
                <c:pt idx="27">
                  <c:v>9250</c:v>
                </c:pt>
                <c:pt idx="28">
                  <c:v>9250</c:v>
                </c:pt>
                <c:pt idx="29">
                  <c:v>9250</c:v>
                </c:pt>
                <c:pt idx="30">
                  <c:v>9250</c:v>
                </c:pt>
                <c:pt idx="31">
                  <c:v>9200</c:v>
                </c:pt>
                <c:pt idx="32">
                  <c:v>9200</c:v>
                </c:pt>
                <c:pt idx="33">
                  <c:v>9150</c:v>
                </c:pt>
                <c:pt idx="34">
                  <c:v>9150</c:v>
                </c:pt>
                <c:pt idx="35">
                  <c:v>9050</c:v>
                </c:pt>
                <c:pt idx="36">
                  <c:v>9050</c:v>
                </c:pt>
                <c:pt idx="37">
                  <c:v>8850</c:v>
                </c:pt>
                <c:pt idx="38">
                  <c:v>8850</c:v>
                </c:pt>
                <c:pt idx="39">
                  <c:v>8800</c:v>
                </c:pt>
                <c:pt idx="40">
                  <c:v>8800</c:v>
                </c:pt>
                <c:pt idx="41">
                  <c:v>8650</c:v>
                </c:pt>
                <c:pt idx="42">
                  <c:v>8650</c:v>
                </c:pt>
                <c:pt idx="43">
                  <c:v>8450</c:v>
                </c:pt>
                <c:pt idx="44">
                  <c:v>8450</c:v>
                </c:pt>
                <c:pt idx="45">
                  <c:v>7950</c:v>
                </c:pt>
                <c:pt idx="46">
                  <c:v>7950</c:v>
                </c:pt>
                <c:pt idx="47">
                  <c:v>7750</c:v>
                </c:pt>
                <c:pt idx="48">
                  <c:v>7750</c:v>
                </c:pt>
                <c:pt idx="49">
                  <c:v>7500</c:v>
                </c:pt>
                <c:pt idx="50">
                  <c:v>7500</c:v>
                </c:pt>
                <c:pt idx="51">
                  <c:v>7300</c:v>
                </c:pt>
                <c:pt idx="52">
                  <c:v>7300</c:v>
                </c:pt>
                <c:pt idx="53">
                  <c:v>7050</c:v>
                </c:pt>
                <c:pt idx="54">
                  <c:v>7050</c:v>
                </c:pt>
                <c:pt idx="55">
                  <c:v>6875</c:v>
                </c:pt>
                <c:pt idx="56">
                  <c:v>6875</c:v>
                </c:pt>
                <c:pt idx="57">
                  <c:v>6400</c:v>
                </c:pt>
                <c:pt idx="58">
                  <c:v>6400</c:v>
                </c:pt>
                <c:pt idx="59">
                  <c:v>6050</c:v>
                </c:pt>
                <c:pt idx="60">
                  <c:v>6050</c:v>
                </c:pt>
                <c:pt idx="61">
                  <c:v>5650</c:v>
                </c:pt>
                <c:pt idx="62">
                  <c:v>5650</c:v>
                </c:pt>
                <c:pt idx="63">
                  <c:v>5550</c:v>
                </c:pt>
                <c:pt idx="64">
                  <c:v>5550</c:v>
                </c:pt>
                <c:pt idx="65">
                  <c:v>5750</c:v>
                </c:pt>
                <c:pt idx="66">
                  <c:v>5750</c:v>
                </c:pt>
                <c:pt idx="67">
                  <c:v>5800</c:v>
                </c:pt>
                <c:pt idx="68">
                  <c:v>5800</c:v>
                </c:pt>
                <c:pt idx="69">
                  <c:v>6100</c:v>
                </c:pt>
                <c:pt idx="70">
                  <c:v>6100</c:v>
                </c:pt>
                <c:pt idx="71">
                  <c:v>6200</c:v>
                </c:pt>
                <c:pt idx="72">
                  <c:v>6200</c:v>
                </c:pt>
                <c:pt idx="73">
                  <c:v>6350</c:v>
                </c:pt>
                <c:pt idx="74">
                  <c:v>6350</c:v>
                </c:pt>
                <c:pt idx="75">
                  <c:v>6250</c:v>
                </c:pt>
                <c:pt idx="76">
                  <c:v>6250</c:v>
                </c:pt>
                <c:pt idx="77">
                  <c:v>6200</c:v>
                </c:pt>
                <c:pt idx="78">
                  <c:v>6200</c:v>
                </c:pt>
                <c:pt idx="79">
                  <c:v>5850</c:v>
                </c:pt>
                <c:pt idx="80">
                  <c:v>5850</c:v>
                </c:pt>
                <c:pt idx="81">
                  <c:v>5750</c:v>
                </c:pt>
                <c:pt idx="82">
                  <c:v>5750</c:v>
                </c:pt>
                <c:pt idx="83">
                  <c:v>5500</c:v>
                </c:pt>
                <c:pt idx="84">
                  <c:v>5500</c:v>
                </c:pt>
                <c:pt idx="85">
                  <c:v>5300</c:v>
                </c:pt>
                <c:pt idx="86">
                  <c:v>5300</c:v>
                </c:pt>
                <c:pt idx="87">
                  <c:v>5100</c:v>
                </c:pt>
                <c:pt idx="88">
                  <c:v>5100</c:v>
                </c:pt>
                <c:pt idx="89">
                  <c:v>4750</c:v>
                </c:pt>
                <c:pt idx="90">
                  <c:v>4750</c:v>
                </c:pt>
                <c:pt idx="91">
                  <c:v>4650</c:v>
                </c:pt>
                <c:pt idx="92">
                  <c:v>4650</c:v>
                </c:pt>
                <c:pt idx="93">
                  <c:v>4300</c:v>
                </c:pt>
                <c:pt idx="94">
                  <c:v>4300</c:v>
                </c:pt>
                <c:pt idx="95">
                  <c:v>4350</c:v>
                </c:pt>
                <c:pt idx="96">
                  <c:v>4350</c:v>
                </c:pt>
                <c:pt idx="97">
                  <c:v>4650</c:v>
                </c:pt>
                <c:pt idx="98">
                  <c:v>4650</c:v>
                </c:pt>
                <c:pt idx="99">
                  <c:v>4800</c:v>
                </c:pt>
                <c:pt idx="100">
                  <c:v>4800</c:v>
                </c:pt>
                <c:pt idx="101">
                  <c:v>4850</c:v>
                </c:pt>
                <c:pt idx="102">
                  <c:v>4850</c:v>
                </c:pt>
                <c:pt idx="103">
                  <c:v>4900</c:v>
                </c:pt>
                <c:pt idx="104">
                  <c:v>4900</c:v>
                </c:pt>
                <c:pt idx="105">
                  <c:v>4900</c:v>
                </c:pt>
                <c:pt idx="106">
                  <c:v>4900</c:v>
                </c:pt>
                <c:pt idx="107">
                  <c:v>5150</c:v>
                </c:pt>
                <c:pt idx="108">
                  <c:v>5150</c:v>
                </c:pt>
                <c:pt idx="109">
                  <c:v>5650</c:v>
                </c:pt>
                <c:pt idx="110">
                  <c:v>5650</c:v>
                </c:pt>
                <c:pt idx="111">
                  <c:v>6000</c:v>
                </c:pt>
                <c:pt idx="112">
                  <c:v>6000</c:v>
                </c:pt>
                <c:pt idx="113">
                  <c:v>6250</c:v>
                </c:pt>
                <c:pt idx="114">
                  <c:v>6250</c:v>
                </c:pt>
                <c:pt idx="115">
                  <c:v>6250</c:v>
                </c:pt>
                <c:pt idx="116">
                  <c:v>6250</c:v>
                </c:pt>
                <c:pt idx="117">
                  <c:v>6050</c:v>
                </c:pt>
                <c:pt idx="118">
                  <c:v>6050</c:v>
                </c:pt>
                <c:pt idx="119">
                  <c:v>5850</c:v>
                </c:pt>
                <c:pt idx="120">
                  <c:v>5850</c:v>
                </c:pt>
                <c:pt idx="121">
                  <c:v>5700</c:v>
                </c:pt>
                <c:pt idx="122">
                  <c:v>5700</c:v>
                </c:pt>
                <c:pt idx="123">
                  <c:v>5600</c:v>
                </c:pt>
                <c:pt idx="124">
                  <c:v>5600</c:v>
                </c:pt>
                <c:pt idx="125">
                  <c:v>5500</c:v>
                </c:pt>
                <c:pt idx="126">
                  <c:v>5500</c:v>
                </c:pt>
                <c:pt idx="127">
                  <c:v>5450</c:v>
                </c:pt>
                <c:pt idx="128">
                  <c:v>5450</c:v>
                </c:pt>
                <c:pt idx="129">
                  <c:v>5400</c:v>
                </c:pt>
                <c:pt idx="130">
                  <c:v>5400</c:v>
                </c:pt>
                <c:pt idx="131">
                  <c:v>5350</c:v>
                </c:pt>
                <c:pt idx="132">
                  <c:v>5350</c:v>
                </c:pt>
                <c:pt idx="133">
                  <c:v>5300</c:v>
                </c:pt>
                <c:pt idx="134">
                  <c:v>5300</c:v>
                </c:pt>
                <c:pt idx="135">
                  <c:v>5200</c:v>
                </c:pt>
                <c:pt idx="136">
                  <c:v>5200</c:v>
                </c:pt>
                <c:pt idx="137">
                  <c:v>5200</c:v>
                </c:pt>
                <c:pt idx="138">
                  <c:v>5200</c:v>
                </c:pt>
                <c:pt idx="139">
                  <c:v>5200</c:v>
                </c:pt>
                <c:pt idx="140">
                  <c:v>5200</c:v>
                </c:pt>
                <c:pt idx="141">
                  <c:v>5300</c:v>
                </c:pt>
                <c:pt idx="142">
                  <c:v>5300</c:v>
                </c:pt>
                <c:pt idx="143">
                  <c:v>5300</c:v>
                </c:pt>
                <c:pt idx="144">
                  <c:v>5300</c:v>
                </c:pt>
                <c:pt idx="145">
                  <c:v>5450</c:v>
                </c:pt>
                <c:pt idx="146">
                  <c:v>5450</c:v>
                </c:pt>
                <c:pt idx="147">
                  <c:v>5550</c:v>
                </c:pt>
                <c:pt idx="148">
                  <c:v>5550</c:v>
                </c:pt>
                <c:pt idx="149">
                  <c:v>5550</c:v>
                </c:pt>
                <c:pt idx="150">
                  <c:v>5550</c:v>
                </c:pt>
                <c:pt idx="151">
                  <c:v>5450</c:v>
                </c:pt>
                <c:pt idx="152">
                  <c:v>5450</c:v>
                </c:pt>
                <c:pt idx="153">
                  <c:v>5400</c:v>
                </c:pt>
                <c:pt idx="154">
                  <c:v>5400</c:v>
                </c:pt>
                <c:pt idx="155">
                  <c:v>5300</c:v>
                </c:pt>
                <c:pt idx="156">
                  <c:v>5300</c:v>
                </c:pt>
                <c:pt idx="157">
                  <c:v>5100</c:v>
                </c:pt>
                <c:pt idx="158">
                  <c:v>5100</c:v>
                </c:pt>
                <c:pt idx="159">
                  <c:v>4900</c:v>
                </c:pt>
                <c:pt idx="160">
                  <c:v>4900</c:v>
                </c:pt>
                <c:pt idx="161">
                  <c:v>4650</c:v>
                </c:pt>
                <c:pt idx="162">
                  <c:v>4650</c:v>
                </c:pt>
                <c:pt idx="163">
                  <c:v>4600</c:v>
                </c:pt>
                <c:pt idx="164">
                  <c:v>4600</c:v>
                </c:pt>
                <c:pt idx="165">
                  <c:v>4500</c:v>
                </c:pt>
                <c:pt idx="166">
                  <c:v>4500</c:v>
                </c:pt>
                <c:pt idx="167">
                  <c:v>4450</c:v>
                </c:pt>
                <c:pt idx="168">
                  <c:v>4450</c:v>
                </c:pt>
                <c:pt idx="169">
                  <c:v>4400</c:v>
                </c:pt>
                <c:pt idx="170">
                  <c:v>4400</c:v>
                </c:pt>
                <c:pt idx="171">
                  <c:v>4350</c:v>
                </c:pt>
                <c:pt idx="172">
                  <c:v>4350</c:v>
                </c:pt>
                <c:pt idx="173">
                  <c:v>4250</c:v>
                </c:pt>
                <c:pt idx="174">
                  <c:v>4250</c:v>
                </c:pt>
                <c:pt idx="175">
                  <c:v>4150</c:v>
                </c:pt>
                <c:pt idx="176">
                  <c:v>4150</c:v>
                </c:pt>
                <c:pt idx="177">
                  <c:v>4000</c:v>
                </c:pt>
                <c:pt idx="178">
                  <c:v>4000</c:v>
                </c:pt>
                <c:pt idx="179">
                  <c:v>3950</c:v>
                </c:pt>
                <c:pt idx="180">
                  <c:v>3950</c:v>
                </c:pt>
                <c:pt idx="181">
                  <c:v>3700</c:v>
                </c:pt>
                <c:pt idx="182">
                  <c:v>3700</c:v>
                </c:pt>
                <c:pt idx="183">
                  <c:v>3700</c:v>
                </c:pt>
                <c:pt idx="184">
                  <c:v>3700</c:v>
                </c:pt>
                <c:pt idx="185">
                  <c:v>3700</c:v>
                </c:pt>
                <c:pt idx="186">
                  <c:v>3700</c:v>
                </c:pt>
                <c:pt idx="187">
                  <c:v>3850</c:v>
                </c:pt>
                <c:pt idx="188">
                  <c:v>3850</c:v>
                </c:pt>
                <c:pt idx="189">
                  <c:v>3900</c:v>
                </c:pt>
                <c:pt idx="190">
                  <c:v>3900</c:v>
                </c:pt>
                <c:pt idx="191">
                  <c:v>3900</c:v>
                </c:pt>
                <c:pt idx="192">
                  <c:v>3900</c:v>
                </c:pt>
                <c:pt idx="193">
                  <c:v>3900</c:v>
                </c:pt>
                <c:pt idx="194">
                  <c:v>3900</c:v>
                </c:pt>
                <c:pt idx="195">
                  <c:v>3900</c:v>
                </c:pt>
                <c:pt idx="196">
                  <c:v>3900</c:v>
                </c:pt>
                <c:pt idx="197">
                  <c:v>3950</c:v>
                </c:pt>
                <c:pt idx="198">
                  <c:v>3950</c:v>
                </c:pt>
                <c:pt idx="199">
                  <c:v>3950</c:v>
                </c:pt>
                <c:pt idx="200">
                  <c:v>3950</c:v>
                </c:pt>
                <c:pt idx="201">
                  <c:v>3975</c:v>
                </c:pt>
                <c:pt idx="202">
                  <c:v>3975</c:v>
                </c:pt>
                <c:pt idx="203">
                  <c:v>3975</c:v>
                </c:pt>
                <c:pt idx="204">
                  <c:v>3975</c:v>
                </c:pt>
                <c:pt idx="205">
                  <c:v>3950</c:v>
                </c:pt>
                <c:pt idx="206">
                  <c:v>3950</c:v>
                </c:pt>
                <c:pt idx="207">
                  <c:v>3950</c:v>
                </c:pt>
                <c:pt idx="208">
                  <c:v>3950</c:v>
                </c:pt>
                <c:pt idx="209">
                  <c:v>3950</c:v>
                </c:pt>
                <c:pt idx="210">
                  <c:v>3950</c:v>
                </c:pt>
                <c:pt idx="211">
                  <c:v>3900</c:v>
                </c:pt>
                <c:pt idx="212">
                  <c:v>3900</c:v>
                </c:pt>
                <c:pt idx="213">
                  <c:v>3900</c:v>
                </c:pt>
                <c:pt idx="214">
                  <c:v>3900</c:v>
                </c:pt>
                <c:pt idx="215">
                  <c:v>3900</c:v>
                </c:pt>
                <c:pt idx="216">
                  <c:v>3900</c:v>
                </c:pt>
                <c:pt idx="217">
                  <c:v>3775</c:v>
                </c:pt>
                <c:pt idx="218">
                  <c:v>3775</c:v>
                </c:pt>
                <c:pt idx="219">
                  <c:v>3725</c:v>
                </c:pt>
                <c:pt idx="220">
                  <c:v>3725</c:v>
                </c:pt>
                <c:pt idx="221">
                  <c:v>3650</c:v>
                </c:pt>
                <c:pt idx="222">
                  <c:v>3650</c:v>
                </c:pt>
                <c:pt idx="223">
                  <c:v>3500</c:v>
                </c:pt>
                <c:pt idx="224">
                  <c:v>3500</c:v>
                </c:pt>
                <c:pt idx="225">
                  <c:v>3450</c:v>
                </c:pt>
                <c:pt idx="226">
                  <c:v>3450</c:v>
                </c:pt>
                <c:pt idx="227">
                  <c:v>3375</c:v>
                </c:pt>
                <c:pt idx="228">
                  <c:v>3375</c:v>
                </c:pt>
                <c:pt idx="229">
                  <c:v>3325</c:v>
                </c:pt>
                <c:pt idx="230">
                  <c:v>3325</c:v>
                </c:pt>
                <c:pt idx="231">
                  <c:v>3300</c:v>
                </c:pt>
                <c:pt idx="232">
                  <c:v>3300</c:v>
                </c:pt>
                <c:pt idx="233">
                  <c:v>3250</c:v>
                </c:pt>
                <c:pt idx="234">
                  <c:v>3250</c:v>
                </c:pt>
                <c:pt idx="235">
                  <c:v>3200</c:v>
                </c:pt>
                <c:pt idx="236">
                  <c:v>3200</c:v>
                </c:pt>
                <c:pt idx="237">
                  <c:v>3200</c:v>
                </c:pt>
                <c:pt idx="238">
                  <c:v>3200</c:v>
                </c:pt>
                <c:pt idx="239">
                  <c:v>3200</c:v>
                </c:pt>
                <c:pt idx="240">
                  <c:v>3200</c:v>
                </c:pt>
                <c:pt idx="241">
                  <c:v>3200</c:v>
                </c:pt>
                <c:pt idx="242">
                  <c:v>3200</c:v>
                </c:pt>
                <c:pt idx="243">
                  <c:v>3200</c:v>
                </c:pt>
                <c:pt idx="244">
                  <c:v>3200</c:v>
                </c:pt>
                <c:pt idx="245">
                  <c:v>3250</c:v>
                </c:pt>
                <c:pt idx="246">
                  <c:v>3250</c:v>
                </c:pt>
                <c:pt idx="247">
                  <c:v>3300</c:v>
                </c:pt>
                <c:pt idx="248">
                  <c:v>3300</c:v>
                </c:pt>
                <c:pt idx="249">
                  <c:v>3350</c:v>
                </c:pt>
                <c:pt idx="250">
                  <c:v>3350</c:v>
                </c:pt>
                <c:pt idx="251">
                  <c:v>3350</c:v>
                </c:pt>
                <c:pt idx="252">
                  <c:v>3350</c:v>
                </c:pt>
                <c:pt idx="253">
                  <c:v>3350</c:v>
                </c:pt>
                <c:pt idx="254">
                  <c:v>3350</c:v>
                </c:pt>
                <c:pt idx="255">
                  <c:v>3450</c:v>
                </c:pt>
                <c:pt idx="256">
                  <c:v>3450</c:v>
                </c:pt>
                <c:pt idx="257">
                  <c:v>3500</c:v>
                </c:pt>
                <c:pt idx="258">
                  <c:v>3500</c:v>
                </c:pt>
                <c:pt idx="259">
                  <c:v>3650</c:v>
                </c:pt>
                <c:pt idx="260">
                  <c:v>3650</c:v>
                </c:pt>
                <c:pt idx="261">
                  <c:v>3950</c:v>
                </c:pt>
                <c:pt idx="262">
                  <c:v>3950</c:v>
                </c:pt>
                <c:pt idx="263">
                  <c:v>4750</c:v>
                </c:pt>
                <c:pt idx="264">
                  <c:v>4750</c:v>
                </c:pt>
                <c:pt idx="265">
                  <c:v>5650</c:v>
                </c:pt>
                <c:pt idx="266">
                  <c:v>5650</c:v>
                </c:pt>
                <c:pt idx="267">
                  <c:v>6250</c:v>
                </c:pt>
                <c:pt idx="268">
                  <c:v>6250</c:v>
                </c:pt>
                <c:pt idx="269">
                  <c:v>6200</c:v>
                </c:pt>
                <c:pt idx="270">
                  <c:v>6200</c:v>
                </c:pt>
                <c:pt idx="271">
                  <c:v>6050</c:v>
                </c:pt>
                <c:pt idx="272">
                  <c:v>6050</c:v>
                </c:pt>
                <c:pt idx="273">
                  <c:v>5950</c:v>
                </c:pt>
                <c:pt idx="274">
                  <c:v>5950</c:v>
                </c:pt>
                <c:pt idx="275">
                  <c:v>5950</c:v>
                </c:pt>
                <c:pt idx="276">
                  <c:v>5950</c:v>
                </c:pt>
                <c:pt idx="277">
                  <c:v>5950</c:v>
                </c:pt>
                <c:pt idx="278">
                  <c:v>5950</c:v>
                </c:pt>
                <c:pt idx="279">
                  <c:v>6100</c:v>
                </c:pt>
                <c:pt idx="280">
                  <c:v>6100</c:v>
                </c:pt>
                <c:pt idx="281">
                  <c:v>6100</c:v>
                </c:pt>
                <c:pt idx="282">
                  <c:v>6150</c:v>
                </c:pt>
                <c:pt idx="283">
                  <c:v>6150</c:v>
                </c:pt>
                <c:pt idx="284">
                  <c:v>6200</c:v>
                </c:pt>
                <c:pt idx="285">
                  <c:v>6200</c:v>
                </c:pt>
                <c:pt idx="286">
                  <c:v>6300</c:v>
                </c:pt>
                <c:pt idx="287">
                  <c:v>6300</c:v>
                </c:pt>
                <c:pt idx="288">
                  <c:v>6500</c:v>
                </c:pt>
                <c:pt idx="289">
                  <c:v>6500</c:v>
                </c:pt>
                <c:pt idx="290">
                  <c:v>6500</c:v>
                </c:pt>
                <c:pt idx="291">
                  <c:v>6500</c:v>
                </c:pt>
                <c:pt idx="292">
                  <c:v>6500</c:v>
                </c:pt>
                <c:pt idx="293">
                  <c:v>6750</c:v>
                </c:pt>
                <c:pt idx="294">
                  <c:v>6750</c:v>
                </c:pt>
                <c:pt idx="295">
                  <c:v>6900</c:v>
                </c:pt>
                <c:pt idx="296">
                  <c:v>6900</c:v>
                </c:pt>
                <c:pt idx="297">
                  <c:v>7050</c:v>
                </c:pt>
                <c:pt idx="298">
                  <c:v>7050</c:v>
                </c:pt>
                <c:pt idx="299">
                  <c:v>7100</c:v>
                </c:pt>
                <c:pt idx="300">
                  <c:v>7100</c:v>
                </c:pt>
                <c:pt idx="301">
                  <c:v>7250</c:v>
                </c:pt>
                <c:pt idx="302">
                  <c:v>7250</c:v>
                </c:pt>
                <c:pt idx="303">
                  <c:v>7300</c:v>
                </c:pt>
                <c:pt idx="304">
                  <c:v>7300</c:v>
                </c:pt>
                <c:pt idx="305">
                  <c:v>7350</c:v>
                </c:pt>
                <c:pt idx="306">
                  <c:v>7350</c:v>
                </c:pt>
                <c:pt idx="307">
                  <c:v>7350</c:v>
                </c:pt>
                <c:pt idx="308">
                  <c:v>7350</c:v>
                </c:pt>
                <c:pt idx="309">
                  <c:v>7500</c:v>
                </c:pt>
                <c:pt idx="310">
                  <c:v>7500</c:v>
                </c:pt>
                <c:pt idx="311">
                  <c:v>7700</c:v>
                </c:pt>
                <c:pt idx="312">
                  <c:v>7700</c:v>
                </c:pt>
                <c:pt idx="313">
                  <c:v>7750</c:v>
                </c:pt>
                <c:pt idx="314">
                  <c:v>7750</c:v>
                </c:pt>
                <c:pt idx="315">
                  <c:v>7750</c:v>
                </c:pt>
                <c:pt idx="316">
                  <c:v>7750</c:v>
                </c:pt>
                <c:pt idx="317">
                  <c:v>7400</c:v>
                </c:pt>
                <c:pt idx="318">
                  <c:v>7400</c:v>
                </c:pt>
                <c:pt idx="319">
                  <c:v>7400</c:v>
                </c:pt>
                <c:pt idx="320">
                  <c:v>7400</c:v>
                </c:pt>
                <c:pt idx="321">
                  <c:v>7300</c:v>
                </c:pt>
                <c:pt idx="322">
                  <c:v>7300</c:v>
                </c:pt>
                <c:pt idx="323">
                  <c:v>7250</c:v>
                </c:pt>
                <c:pt idx="324">
                  <c:v>7250</c:v>
                </c:pt>
                <c:pt idx="325">
                  <c:v>7250</c:v>
                </c:pt>
                <c:pt idx="326">
                  <c:v>7050</c:v>
                </c:pt>
                <c:pt idx="327">
                  <c:v>7050</c:v>
                </c:pt>
                <c:pt idx="328">
                  <c:v>6650</c:v>
                </c:pt>
                <c:pt idx="329">
                  <c:v>6650</c:v>
                </c:pt>
                <c:pt idx="330">
                  <c:v>6300</c:v>
                </c:pt>
                <c:pt idx="331">
                  <c:v>6300</c:v>
                </c:pt>
                <c:pt idx="332">
                  <c:v>6100</c:v>
                </c:pt>
                <c:pt idx="333">
                  <c:v>6100</c:v>
                </c:pt>
                <c:pt idx="334">
                  <c:v>5900</c:v>
                </c:pt>
                <c:pt idx="335">
                  <c:v>5900</c:v>
                </c:pt>
                <c:pt idx="336">
                  <c:v>5850</c:v>
                </c:pt>
                <c:pt idx="337">
                  <c:v>5850</c:v>
                </c:pt>
                <c:pt idx="338">
                  <c:v>5800</c:v>
                </c:pt>
                <c:pt idx="339">
                  <c:v>5800</c:v>
                </c:pt>
                <c:pt idx="340">
                  <c:v>5750</c:v>
                </c:pt>
                <c:pt idx="341">
                  <c:v>5750</c:v>
                </c:pt>
                <c:pt idx="342">
                  <c:v>5750</c:v>
                </c:pt>
                <c:pt idx="343">
                  <c:v>5750</c:v>
                </c:pt>
                <c:pt idx="344">
                  <c:v>5750</c:v>
                </c:pt>
                <c:pt idx="345">
                  <c:v>5750</c:v>
                </c:pt>
                <c:pt idx="346">
                  <c:v>5750</c:v>
                </c:pt>
                <c:pt idx="347">
                  <c:v>5750</c:v>
                </c:pt>
                <c:pt idx="348">
                  <c:v>5950</c:v>
                </c:pt>
                <c:pt idx="349">
                  <c:v>5950</c:v>
                </c:pt>
                <c:pt idx="350">
                  <c:v>6250</c:v>
                </c:pt>
                <c:pt idx="351">
                  <c:v>6250</c:v>
                </c:pt>
                <c:pt idx="352">
                  <c:v>6250</c:v>
                </c:pt>
                <c:pt idx="353">
                  <c:v>6250</c:v>
                </c:pt>
                <c:pt idx="354">
                  <c:v>6350</c:v>
                </c:pt>
                <c:pt idx="355">
                  <c:v>6350</c:v>
                </c:pt>
                <c:pt idx="356">
                  <c:v>6300</c:v>
                </c:pt>
                <c:pt idx="357">
                  <c:v>6300</c:v>
                </c:pt>
                <c:pt idx="358">
                  <c:v>6050</c:v>
                </c:pt>
                <c:pt idx="359">
                  <c:v>6050</c:v>
                </c:pt>
                <c:pt idx="360">
                  <c:v>5750</c:v>
                </c:pt>
                <c:pt idx="361">
                  <c:v>5750</c:v>
                </c:pt>
                <c:pt idx="362">
                  <c:v>5250</c:v>
                </c:pt>
                <c:pt idx="363">
                  <c:v>5250</c:v>
                </c:pt>
                <c:pt idx="364">
                  <c:v>4900</c:v>
                </c:pt>
                <c:pt idx="365">
                  <c:v>4900</c:v>
                </c:pt>
                <c:pt idx="366">
                  <c:v>4550</c:v>
                </c:pt>
                <c:pt idx="367">
                  <c:v>4550</c:v>
                </c:pt>
                <c:pt idx="368">
                  <c:v>4550</c:v>
                </c:pt>
                <c:pt idx="369">
                  <c:v>4550</c:v>
                </c:pt>
                <c:pt idx="370">
                  <c:v>4900</c:v>
                </c:pt>
                <c:pt idx="371">
                  <c:v>4900</c:v>
                </c:pt>
                <c:pt idx="372">
                  <c:v>5250</c:v>
                </c:pt>
                <c:pt idx="373">
                  <c:v>5250</c:v>
                </c:pt>
                <c:pt idx="374">
                  <c:v>5700</c:v>
                </c:pt>
                <c:pt idx="375">
                  <c:v>5700</c:v>
                </c:pt>
                <c:pt idx="376">
                  <c:v>5750</c:v>
                </c:pt>
                <c:pt idx="377">
                  <c:v>5750</c:v>
                </c:pt>
                <c:pt idx="378">
                  <c:v>5900</c:v>
                </c:pt>
                <c:pt idx="379">
                  <c:v>5900</c:v>
                </c:pt>
                <c:pt idx="380">
                  <c:v>5900</c:v>
                </c:pt>
                <c:pt idx="381">
                  <c:v>5850</c:v>
                </c:pt>
                <c:pt idx="382">
                  <c:v>5850</c:v>
                </c:pt>
                <c:pt idx="383">
                  <c:v>5800</c:v>
                </c:pt>
                <c:pt idx="384">
                  <c:v>5750</c:v>
                </c:pt>
                <c:pt idx="385">
                  <c:v>5600</c:v>
                </c:pt>
                <c:pt idx="386">
                  <c:v>5550</c:v>
                </c:pt>
                <c:pt idx="387">
                  <c:v>5500</c:v>
                </c:pt>
                <c:pt idx="388">
                  <c:v>5500</c:v>
                </c:pt>
                <c:pt idx="389">
                  <c:v>5500</c:v>
                </c:pt>
                <c:pt idx="390">
                  <c:v>5550</c:v>
                </c:pt>
                <c:pt idx="391">
                  <c:v>5550</c:v>
                </c:pt>
                <c:pt idx="392">
                  <c:v>5650</c:v>
                </c:pt>
                <c:pt idx="393">
                  <c:v>5800</c:v>
                </c:pt>
                <c:pt idx="394">
                  <c:v>5850</c:v>
                </c:pt>
                <c:pt idx="395">
                  <c:v>5850</c:v>
                </c:pt>
                <c:pt idx="396">
                  <c:v>5850</c:v>
                </c:pt>
                <c:pt idx="397">
                  <c:v>5850</c:v>
                </c:pt>
                <c:pt idx="398">
                  <c:v>5900</c:v>
                </c:pt>
                <c:pt idx="399">
                  <c:v>5950</c:v>
                </c:pt>
                <c:pt idx="400">
                  <c:v>6000</c:v>
                </c:pt>
                <c:pt idx="401">
                  <c:v>6050</c:v>
                </c:pt>
                <c:pt idx="402">
                  <c:v>6100</c:v>
                </c:pt>
                <c:pt idx="403">
                  <c:v>6150</c:v>
                </c:pt>
                <c:pt idx="404">
                  <c:v>6250</c:v>
                </c:pt>
                <c:pt idx="405">
                  <c:v>6200</c:v>
                </c:pt>
                <c:pt idx="406">
                  <c:v>6200</c:v>
                </c:pt>
                <c:pt idx="407">
                  <c:v>6200</c:v>
                </c:pt>
                <c:pt idx="408">
                  <c:v>6150</c:v>
                </c:pt>
                <c:pt idx="409">
                  <c:v>6050</c:v>
                </c:pt>
                <c:pt idx="410">
                  <c:v>6050</c:v>
                </c:pt>
                <c:pt idx="411">
                  <c:v>6050</c:v>
                </c:pt>
                <c:pt idx="412">
                  <c:v>6100</c:v>
                </c:pt>
                <c:pt idx="413">
                  <c:v>6100</c:v>
                </c:pt>
                <c:pt idx="414">
                  <c:v>6100</c:v>
                </c:pt>
                <c:pt idx="415">
                  <c:v>6100</c:v>
                </c:pt>
                <c:pt idx="416">
                  <c:v>6300</c:v>
                </c:pt>
                <c:pt idx="417">
                  <c:v>6600</c:v>
                </c:pt>
                <c:pt idx="418">
                  <c:v>6800</c:v>
                </c:pt>
                <c:pt idx="419">
                  <c:v>6800</c:v>
                </c:pt>
                <c:pt idx="420">
                  <c:v>7200</c:v>
                </c:pt>
                <c:pt idx="421">
                  <c:v>7600</c:v>
                </c:pt>
                <c:pt idx="422">
                  <c:v>7850</c:v>
                </c:pt>
                <c:pt idx="423">
                  <c:v>7900</c:v>
                </c:pt>
                <c:pt idx="424">
                  <c:v>8000</c:v>
                </c:pt>
                <c:pt idx="425">
                  <c:v>7950</c:v>
                </c:pt>
                <c:pt idx="426">
                  <c:v>7900</c:v>
                </c:pt>
                <c:pt idx="427">
                  <c:v>7850</c:v>
                </c:pt>
                <c:pt idx="428">
                  <c:v>7850</c:v>
                </c:pt>
                <c:pt idx="429">
                  <c:v>7875</c:v>
                </c:pt>
                <c:pt idx="430">
                  <c:v>8000</c:v>
                </c:pt>
                <c:pt idx="431">
                  <c:v>8300</c:v>
                </c:pt>
                <c:pt idx="432">
                  <c:v>9100</c:v>
                </c:pt>
                <c:pt idx="433">
                  <c:v>9250</c:v>
                </c:pt>
                <c:pt idx="434">
                  <c:v>9250</c:v>
                </c:pt>
                <c:pt idx="435">
                  <c:v>9350</c:v>
                </c:pt>
                <c:pt idx="436">
                  <c:v>9500</c:v>
                </c:pt>
                <c:pt idx="437">
                  <c:v>9500</c:v>
                </c:pt>
                <c:pt idx="438">
                  <c:v>9650</c:v>
                </c:pt>
                <c:pt idx="439">
                  <c:v>9950</c:v>
                </c:pt>
                <c:pt idx="440">
                  <c:v>10050</c:v>
                </c:pt>
                <c:pt idx="441">
                  <c:v>10200</c:v>
                </c:pt>
                <c:pt idx="442">
                  <c:v>10450</c:v>
                </c:pt>
                <c:pt idx="443">
                  <c:v>10650</c:v>
                </c:pt>
                <c:pt idx="444">
                  <c:v>11000</c:v>
                </c:pt>
                <c:pt idx="445">
                  <c:v>11150</c:v>
                </c:pt>
                <c:pt idx="446">
                  <c:v>11250</c:v>
                </c:pt>
                <c:pt idx="447">
                  <c:v>11400</c:v>
                </c:pt>
                <c:pt idx="448">
                  <c:v>11550</c:v>
                </c:pt>
                <c:pt idx="449">
                  <c:v>11550</c:v>
                </c:pt>
                <c:pt idx="450">
                  <c:v>11300</c:v>
                </c:pt>
                <c:pt idx="451">
                  <c:v>11200</c:v>
                </c:pt>
                <c:pt idx="452">
                  <c:v>10950</c:v>
                </c:pt>
                <c:pt idx="453">
                  <c:v>10800</c:v>
                </c:pt>
                <c:pt idx="454">
                  <c:v>10700</c:v>
                </c:pt>
                <c:pt idx="455">
                  <c:v>10500</c:v>
                </c:pt>
                <c:pt idx="456">
                  <c:v>10250</c:v>
                </c:pt>
                <c:pt idx="457">
                  <c:v>9950</c:v>
                </c:pt>
                <c:pt idx="458">
                  <c:v>9700</c:v>
                </c:pt>
                <c:pt idx="459">
                  <c:v>9500</c:v>
                </c:pt>
                <c:pt idx="460">
                  <c:v>9150</c:v>
                </c:pt>
                <c:pt idx="461">
                  <c:v>8950</c:v>
                </c:pt>
                <c:pt idx="462">
                  <c:v>8900</c:v>
                </c:pt>
                <c:pt idx="463">
                  <c:v>8900</c:v>
                </c:pt>
                <c:pt idx="464">
                  <c:v>8900</c:v>
                </c:pt>
                <c:pt idx="465">
                  <c:v>8900</c:v>
                </c:pt>
                <c:pt idx="466">
                  <c:v>8850</c:v>
                </c:pt>
                <c:pt idx="467">
                  <c:v>8000</c:v>
                </c:pt>
                <c:pt idx="468">
                  <c:v>6750</c:v>
                </c:pt>
                <c:pt idx="469">
                  <c:v>6550</c:v>
                </c:pt>
                <c:pt idx="470">
                  <c:v>6400</c:v>
                </c:pt>
                <c:pt idx="471">
                  <c:v>6250</c:v>
                </c:pt>
                <c:pt idx="472">
                  <c:v>6250</c:v>
                </c:pt>
                <c:pt idx="473">
                  <c:v>6600</c:v>
                </c:pt>
                <c:pt idx="474">
                  <c:v>6800</c:v>
                </c:pt>
                <c:pt idx="475">
                  <c:v>6950</c:v>
                </c:pt>
                <c:pt idx="476">
                  <c:v>6950</c:v>
                </c:pt>
                <c:pt idx="477">
                  <c:v>6900</c:v>
                </c:pt>
                <c:pt idx="478">
                  <c:v>6950</c:v>
                </c:pt>
                <c:pt idx="479">
                  <c:v>7000</c:v>
                </c:pt>
                <c:pt idx="480">
                  <c:v>7100</c:v>
                </c:pt>
                <c:pt idx="481">
                  <c:v>7150</c:v>
                </c:pt>
                <c:pt idx="482">
                  <c:v>7250</c:v>
                </c:pt>
                <c:pt idx="483">
                  <c:v>7450</c:v>
                </c:pt>
                <c:pt idx="484">
                  <c:v>7750</c:v>
                </c:pt>
                <c:pt idx="485">
                  <c:v>7850</c:v>
                </c:pt>
                <c:pt idx="486">
                  <c:v>7900</c:v>
                </c:pt>
                <c:pt idx="487">
                  <c:v>7950</c:v>
                </c:pt>
                <c:pt idx="488">
                  <c:v>7900</c:v>
                </c:pt>
                <c:pt idx="489">
                  <c:v>7950</c:v>
                </c:pt>
                <c:pt idx="490">
                  <c:v>7750</c:v>
                </c:pt>
                <c:pt idx="491">
                  <c:v>7750</c:v>
                </c:pt>
                <c:pt idx="492">
                  <c:v>7750</c:v>
                </c:pt>
                <c:pt idx="493">
                  <c:v>7750</c:v>
                </c:pt>
                <c:pt idx="494">
                  <c:v>7750</c:v>
                </c:pt>
                <c:pt idx="495">
                  <c:v>7700</c:v>
                </c:pt>
                <c:pt idx="496">
                  <c:v>7700</c:v>
                </c:pt>
                <c:pt idx="497">
                  <c:v>7650</c:v>
                </c:pt>
                <c:pt idx="498">
                  <c:v>7650</c:v>
                </c:pt>
                <c:pt idx="499">
                  <c:v>7800</c:v>
                </c:pt>
                <c:pt idx="500">
                  <c:v>8000</c:v>
                </c:pt>
                <c:pt idx="501">
                  <c:v>8100</c:v>
                </c:pt>
                <c:pt idx="502">
                  <c:v>8200</c:v>
                </c:pt>
                <c:pt idx="503">
                  <c:v>8350</c:v>
                </c:pt>
                <c:pt idx="504">
                  <c:v>8500</c:v>
                </c:pt>
                <c:pt idx="505">
                  <c:v>8500</c:v>
                </c:pt>
                <c:pt idx="506">
                  <c:v>8600</c:v>
                </c:pt>
                <c:pt idx="507">
                  <c:v>8600</c:v>
                </c:pt>
                <c:pt idx="508">
                  <c:v>8600</c:v>
                </c:pt>
                <c:pt idx="509">
                  <c:v>8650</c:v>
                </c:pt>
                <c:pt idx="510">
                  <c:v>8750</c:v>
                </c:pt>
                <c:pt idx="511">
                  <c:v>8900</c:v>
                </c:pt>
                <c:pt idx="512">
                  <c:v>8800</c:v>
                </c:pt>
                <c:pt idx="513">
                  <c:v>8800</c:v>
                </c:pt>
                <c:pt idx="514">
                  <c:v>8800</c:v>
                </c:pt>
                <c:pt idx="515">
                  <c:v>8650</c:v>
                </c:pt>
                <c:pt idx="516">
                  <c:v>8650</c:v>
                </c:pt>
                <c:pt idx="517">
                  <c:v>8250</c:v>
                </c:pt>
                <c:pt idx="518">
                  <c:v>7250</c:v>
                </c:pt>
                <c:pt idx="519">
                  <c:v>6600</c:v>
                </c:pt>
                <c:pt idx="520">
                  <c:v>6400</c:v>
                </c:pt>
                <c:pt idx="521">
                  <c:v>6400</c:v>
                </c:pt>
                <c:pt idx="522">
                  <c:v>6500</c:v>
                </c:pt>
                <c:pt idx="523">
                  <c:v>6500</c:v>
                </c:pt>
                <c:pt idx="524">
                  <c:v>6650</c:v>
                </c:pt>
                <c:pt idx="525">
                  <c:v>6750</c:v>
                </c:pt>
                <c:pt idx="526">
                  <c:v>6900</c:v>
                </c:pt>
                <c:pt idx="527">
                  <c:v>7050</c:v>
                </c:pt>
                <c:pt idx="528">
                  <c:v>7150</c:v>
                </c:pt>
                <c:pt idx="529">
                  <c:v>7250</c:v>
                </c:pt>
                <c:pt idx="530">
                  <c:v>7250</c:v>
                </c:pt>
                <c:pt idx="531">
                  <c:v>7300</c:v>
                </c:pt>
                <c:pt idx="532">
                  <c:v>7350</c:v>
                </c:pt>
                <c:pt idx="533">
                  <c:v>7450</c:v>
                </c:pt>
                <c:pt idx="534">
                  <c:v>7650</c:v>
                </c:pt>
                <c:pt idx="535">
                  <c:v>8050</c:v>
                </c:pt>
                <c:pt idx="536">
                  <c:v>8750</c:v>
                </c:pt>
                <c:pt idx="537">
                  <c:v>8900</c:v>
                </c:pt>
                <c:pt idx="538">
                  <c:v>9550</c:v>
                </c:pt>
                <c:pt idx="539">
                  <c:v>9850</c:v>
                </c:pt>
                <c:pt idx="540">
                  <c:v>10600</c:v>
                </c:pt>
                <c:pt idx="541">
                  <c:v>11100</c:v>
                </c:pt>
                <c:pt idx="542">
                  <c:v>11100</c:v>
                </c:pt>
                <c:pt idx="543">
                  <c:v>10500</c:v>
                </c:pt>
                <c:pt idx="544">
                  <c:v>10500</c:v>
                </c:pt>
                <c:pt idx="545">
                  <c:v>10500</c:v>
                </c:pt>
                <c:pt idx="546">
                  <c:v>10600</c:v>
                </c:pt>
                <c:pt idx="547">
                  <c:v>10650</c:v>
                </c:pt>
                <c:pt idx="548">
                  <c:v>10850</c:v>
                </c:pt>
                <c:pt idx="549">
                  <c:v>10700</c:v>
                </c:pt>
                <c:pt idx="550">
                  <c:v>10600</c:v>
                </c:pt>
                <c:pt idx="551">
                  <c:v>10500</c:v>
                </c:pt>
                <c:pt idx="552">
                  <c:v>10250</c:v>
                </c:pt>
                <c:pt idx="553">
                  <c:v>10200</c:v>
                </c:pt>
                <c:pt idx="554">
                  <c:v>9900</c:v>
                </c:pt>
                <c:pt idx="555">
                  <c:v>9750</c:v>
                </c:pt>
                <c:pt idx="556">
                  <c:v>9700</c:v>
                </c:pt>
                <c:pt idx="557">
                  <c:v>9450</c:v>
                </c:pt>
                <c:pt idx="558">
                  <c:v>9300</c:v>
                </c:pt>
                <c:pt idx="559">
                  <c:v>9300</c:v>
                </c:pt>
                <c:pt idx="560">
                  <c:v>9300</c:v>
                </c:pt>
                <c:pt idx="561">
                  <c:v>9300</c:v>
                </c:pt>
                <c:pt idx="562">
                  <c:v>9350</c:v>
                </c:pt>
                <c:pt idx="563">
                  <c:v>9350</c:v>
                </c:pt>
                <c:pt idx="564">
                  <c:v>9300</c:v>
                </c:pt>
                <c:pt idx="565">
                  <c:v>9300</c:v>
                </c:pt>
                <c:pt idx="566">
                  <c:v>9550</c:v>
                </c:pt>
                <c:pt idx="567">
                  <c:v>9450</c:v>
                </c:pt>
                <c:pt idx="568">
                  <c:v>9150</c:v>
                </c:pt>
                <c:pt idx="569">
                  <c:v>9150</c:v>
                </c:pt>
                <c:pt idx="570">
                  <c:v>9050</c:v>
                </c:pt>
                <c:pt idx="571">
                  <c:v>8950</c:v>
                </c:pt>
                <c:pt idx="572">
                  <c:v>8950</c:v>
                </c:pt>
                <c:pt idx="573">
                  <c:v>8950</c:v>
                </c:pt>
                <c:pt idx="574">
                  <c:v>9450</c:v>
                </c:pt>
                <c:pt idx="575">
                  <c:v>9750</c:v>
                </c:pt>
                <c:pt idx="576">
                  <c:v>9750</c:v>
                </c:pt>
                <c:pt idx="577">
                  <c:v>9700</c:v>
                </c:pt>
                <c:pt idx="578">
                  <c:v>9700</c:v>
                </c:pt>
                <c:pt idx="579">
                  <c:v>9850</c:v>
                </c:pt>
                <c:pt idx="580">
                  <c:v>9850</c:v>
                </c:pt>
                <c:pt idx="581">
                  <c:v>9950</c:v>
                </c:pt>
                <c:pt idx="582">
                  <c:v>10400</c:v>
                </c:pt>
                <c:pt idx="583">
                  <c:v>10400</c:v>
                </c:pt>
                <c:pt idx="584">
                  <c:v>10500</c:v>
                </c:pt>
                <c:pt idx="585">
                  <c:v>10500</c:v>
                </c:pt>
                <c:pt idx="586">
                  <c:v>10600</c:v>
                </c:pt>
                <c:pt idx="587">
                  <c:v>10650</c:v>
                </c:pt>
                <c:pt idx="588">
                  <c:v>10650</c:v>
                </c:pt>
                <c:pt idx="589">
                  <c:v>10700</c:v>
                </c:pt>
                <c:pt idx="590">
                  <c:v>10700</c:v>
                </c:pt>
                <c:pt idx="591">
                  <c:v>10650</c:v>
                </c:pt>
                <c:pt idx="592">
                  <c:v>10700</c:v>
                </c:pt>
                <c:pt idx="593">
                  <c:v>10700</c:v>
                </c:pt>
                <c:pt idx="594">
                  <c:v>10850</c:v>
                </c:pt>
                <c:pt idx="595">
                  <c:v>10900</c:v>
                </c:pt>
                <c:pt idx="596">
                  <c:v>10950</c:v>
                </c:pt>
                <c:pt idx="597">
                  <c:v>10950</c:v>
                </c:pt>
                <c:pt idx="598">
                  <c:v>11000</c:v>
                </c:pt>
                <c:pt idx="599">
                  <c:v>10950</c:v>
                </c:pt>
                <c:pt idx="600">
                  <c:v>10850</c:v>
                </c:pt>
                <c:pt idx="601">
                  <c:v>10750</c:v>
                </c:pt>
                <c:pt idx="602">
                  <c:v>10650</c:v>
                </c:pt>
                <c:pt idx="603">
                  <c:v>10500</c:v>
                </c:pt>
                <c:pt idx="604">
                  <c:v>10400</c:v>
                </c:pt>
                <c:pt idx="605">
                  <c:v>10400</c:v>
                </c:pt>
                <c:pt idx="606">
                  <c:v>10400</c:v>
                </c:pt>
                <c:pt idx="607">
                  <c:v>10400</c:v>
                </c:pt>
                <c:pt idx="608">
                  <c:v>10400</c:v>
                </c:pt>
                <c:pt idx="609">
                  <c:v>10400</c:v>
                </c:pt>
                <c:pt idx="610">
                  <c:v>10450</c:v>
                </c:pt>
                <c:pt idx="611">
                  <c:v>10650</c:v>
                </c:pt>
                <c:pt idx="612">
                  <c:v>10800</c:v>
                </c:pt>
                <c:pt idx="613">
                  <c:v>10900</c:v>
                </c:pt>
                <c:pt idx="614">
                  <c:v>11100</c:v>
                </c:pt>
                <c:pt idx="615">
                  <c:v>11500</c:v>
                </c:pt>
                <c:pt idx="616">
                  <c:v>11500</c:v>
                </c:pt>
                <c:pt idx="617">
                  <c:v>11500</c:v>
                </c:pt>
                <c:pt idx="618">
                  <c:v>11400</c:v>
                </c:pt>
                <c:pt idx="619">
                  <c:v>11250</c:v>
                </c:pt>
                <c:pt idx="620">
                  <c:v>9750</c:v>
                </c:pt>
                <c:pt idx="621">
                  <c:v>8850</c:v>
                </c:pt>
                <c:pt idx="622">
                  <c:v>8750</c:v>
                </c:pt>
                <c:pt idx="623">
                  <c:v>8750</c:v>
                </c:pt>
                <c:pt idx="624">
                  <c:v>8500</c:v>
                </c:pt>
                <c:pt idx="625">
                  <c:v>8600</c:v>
                </c:pt>
                <c:pt idx="626">
                  <c:v>9200</c:v>
                </c:pt>
                <c:pt idx="627">
                  <c:v>9250</c:v>
                </c:pt>
                <c:pt idx="628">
                  <c:v>9400</c:v>
                </c:pt>
                <c:pt idx="629">
                  <c:v>9700</c:v>
                </c:pt>
                <c:pt idx="630">
                  <c:v>9750</c:v>
                </c:pt>
                <c:pt idx="631">
                  <c:v>9800</c:v>
                </c:pt>
                <c:pt idx="632">
                  <c:v>10000</c:v>
                </c:pt>
                <c:pt idx="633">
                  <c:v>10050</c:v>
                </c:pt>
                <c:pt idx="634">
                  <c:v>10200</c:v>
                </c:pt>
                <c:pt idx="635">
                  <c:v>10300</c:v>
                </c:pt>
                <c:pt idx="636">
                  <c:v>10300</c:v>
                </c:pt>
                <c:pt idx="637">
                  <c:v>10400</c:v>
                </c:pt>
                <c:pt idx="638">
                  <c:v>10550</c:v>
                </c:pt>
                <c:pt idx="639">
                  <c:v>10550</c:v>
                </c:pt>
                <c:pt idx="640">
                  <c:v>10550</c:v>
                </c:pt>
                <c:pt idx="641">
                  <c:v>10600</c:v>
                </c:pt>
                <c:pt idx="642">
                  <c:v>10600</c:v>
                </c:pt>
                <c:pt idx="643">
                  <c:v>10650</c:v>
                </c:pt>
                <c:pt idx="644">
                  <c:v>10600</c:v>
                </c:pt>
                <c:pt idx="645">
                  <c:v>10600</c:v>
                </c:pt>
                <c:pt idx="646">
                  <c:v>10600</c:v>
                </c:pt>
                <c:pt idx="647">
                  <c:v>10600</c:v>
                </c:pt>
                <c:pt idx="648">
                  <c:v>10550</c:v>
                </c:pt>
                <c:pt idx="649">
                  <c:v>10500</c:v>
                </c:pt>
                <c:pt idx="650">
                  <c:v>10300</c:v>
                </c:pt>
                <c:pt idx="651">
                  <c:v>10050</c:v>
                </c:pt>
                <c:pt idx="652">
                  <c:v>9900</c:v>
                </c:pt>
                <c:pt idx="653">
                  <c:v>9900</c:v>
                </c:pt>
                <c:pt idx="654">
                  <c:v>9800</c:v>
                </c:pt>
                <c:pt idx="655">
                  <c:v>9500</c:v>
                </c:pt>
                <c:pt idx="656">
                  <c:v>9300</c:v>
                </c:pt>
                <c:pt idx="657">
                  <c:v>9200</c:v>
                </c:pt>
                <c:pt idx="658">
                  <c:v>9200</c:v>
                </c:pt>
                <c:pt idx="659">
                  <c:v>9100</c:v>
                </c:pt>
                <c:pt idx="660">
                  <c:v>8950</c:v>
                </c:pt>
                <c:pt idx="661">
                  <c:v>8850</c:v>
                </c:pt>
                <c:pt idx="662">
                  <c:v>8850</c:v>
                </c:pt>
                <c:pt idx="663">
                  <c:v>8850</c:v>
                </c:pt>
                <c:pt idx="664">
                  <c:v>8850</c:v>
                </c:pt>
                <c:pt idx="665">
                  <c:v>8600</c:v>
                </c:pt>
                <c:pt idx="666">
                  <c:v>8550</c:v>
                </c:pt>
                <c:pt idx="667">
                  <c:v>8600</c:v>
                </c:pt>
                <c:pt idx="668">
                  <c:v>8650</c:v>
                </c:pt>
                <c:pt idx="669">
                  <c:v>8650</c:v>
                </c:pt>
                <c:pt idx="670">
                  <c:v>8700</c:v>
                </c:pt>
                <c:pt idx="671">
                  <c:v>8700</c:v>
                </c:pt>
                <c:pt idx="672">
                  <c:v>8750</c:v>
                </c:pt>
                <c:pt idx="673">
                  <c:v>9150</c:v>
                </c:pt>
                <c:pt idx="674">
                  <c:v>9150</c:v>
                </c:pt>
                <c:pt idx="675">
                  <c:v>8250</c:v>
                </c:pt>
                <c:pt idx="676">
                  <c:v>7950</c:v>
                </c:pt>
                <c:pt idx="677">
                  <c:v>7850</c:v>
                </c:pt>
                <c:pt idx="678">
                  <c:v>7700</c:v>
                </c:pt>
                <c:pt idx="679">
                  <c:v>7600</c:v>
                </c:pt>
                <c:pt idx="680">
                  <c:v>7500</c:v>
                </c:pt>
                <c:pt idx="681">
                  <c:v>7400</c:v>
                </c:pt>
                <c:pt idx="682">
                  <c:v>7150</c:v>
                </c:pt>
                <c:pt idx="683">
                  <c:v>7150</c:v>
                </c:pt>
                <c:pt idx="684">
                  <c:v>7150</c:v>
                </c:pt>
                <c:pt idx="685">
                  <c:v>7150</c:v>
                </c:pt>
                <c:pt idx="686">
                  <c:v>7150</c:v>
                </c:pt>
                <c:pt idx="687">
                  <c:v>7200</c:v>
                </c:pt>
                <c:pt idx="688">
                  <c:v>7250</c:v>
                </c:pt>
                <c:pt idx="689">
                  <c:v>7250</c:v>
                </c:pt>
                <c:pt idx="690">
                  <c:v>7500</c:v>
                </c:pt>
                <c:pt idx="691">
                  <c:v>7650</c:v>
                </c:pt>
                <c:pt idx="692">
                  <c:v>7750</c:v>
                </c:pt>
                <c:pt idx="693">
                  <c:v>7800</c:v>
                </c:pt>
                <c:pt idx="694">
                  <c:v>7850</c:v>
                </c:pt>
                <c:pt idx="695">
                  <c:v>7850</c:v>
                </c:pt>
                <c:pt idx="696">
                  <c:v>7900</c:v>
                </c:pt>
                <c:pt idx="697">
                  <c:v>7900</c:v>
                </c:pt>
                <c:pt idx="698">
                  <c:v>7900</c:v>
                </c:pt>
                <c:pt idx="699">
                  <c:v>7900</c:v>
                </c:pt>
                <c:pt idx="700">
                  <c:v>7850</c:v>
                </c:pt>
                <c:pt idx="701">
                  <c:v>7850</c:v>
                </c:pt>
                <c:pt idx="702">
                  <c:v>7850</c:v>
                </c:pt>
                <c:pt idx="703">
                  <c:v>7800</c:v>
                </c:pt>
                <c:pt idx="704">
                  <c:v>7700</c:v>
                </c:pt>
                <c:pt idx="705">
                  <c:v>7750</c:v>
                </c:pt>
                <c:pt idx="706">
                  <c:v>7750</c:v>
                </c:pt>
                <c:pt idx="707">
                  <c:v>7600</c:v>
                </c:pt>
                <c:pt idx="708">
                  <c:v>7600</c:v>
                </c:pt>
                <c:pt idx="709">
                  <c:v>7600</c:v>
                </c:pt>
                <c:pt idx="710">
                  <c:v>7700</c:v>
                </c:pt>
                <c:pt idx="711">
                  <c:v>7700</c:v>
                </c:pt>
                <c:pt idx="712">
                  <c:v>7700</c:v>
                </c:pt>
                <c:pt idx="713">
                  <c:v>7700</c:v>
                </c:pt>
                <c:pt idx="714">
                  <c:v>7800</c:v>
                </c:pt>
                <c:pt idx="715">
                  <c:v>8100</c:v>
                </c:pt>
                <c:pt idx="716">
                  <c:v>8400</c:v>
                </c:pt>
                <c:pt idx="717">
                  <c:v>8500</c:v>
                </c:pt>
                <c:pt idx="718">
                  <c:v>8500</c:v>
                </c:pt>
                <c:pt idx="719">
                  <c:v>8500</c:v>
                </c:pt>
                <c:pt idx="720">
                  <c:v>8500</c:v>
                </c:pt>
                <c:pt idx="721">
                  <c:v>8500</c:v>
                </c:pt>
                <c:pt idx="722">
                  <c:v>8500</c:v>
                </c:pt>
                <c:pt idx="723">
                  <c:v>8500</c:v>
                </c:pt>
                <c:pt idx="724">
                  <c:v>8500</c:v>
                </c:pt>
                <c:pt idx="725">
                  <c:v>8500</c:v>
                </c:pt>
                <c:pt idx="726">
                  <c:v>8700</c:v>
                </c:pt>
                <c:pt idx="727">
                  <c:v>9000</c:v>
                </c:pt>
                <c:pt idx="728">
                  <c:v>9100</c:v>
                </c:pt>
                <c:pt idx="729">
                  <c:v>9400</c:v>
                </c:pt>
                <c:pt idx="730">
                  <c:v>9900</c:v>
                </c:pt>
                <c:pt idx="731">
                  <c:v>10300</c:v>
                </c:pt>
                <c:pt idx="732">
                  <c:v>10600</c:v>
                </c:pt>
                <c:pt idx="733">
                  <c:v>10600</c:v>
                </c:pt>
                <c:pt idx="734">
                  <c:v>10600</c:v>
                </c:pt>
                <c:pt idx="735">
                  <c:v>10600</c:v>
                </c:pt>
                <c:pt idx="736">
                  <c:v>10600</c:v>
                </c:pt>
                <c:pt idx="737">
                  <c:v>10600</c:v>
                </c:pt>
                <c:pt idx="738">
                  <c:v>10700</c:v>
                </c:pt>
                <c:pt idx="739">
                  <c:v>10700</c:v>
                </c:pt>
                <c:pt idx="740">
                  <c:v>10300</c:v>
                </c:pt>
                <c:pt idx="741">
                  <c:v>10300</c:v>
                </c:pt>
                <c:pt idx="742">
                  <c:v>10300</c:v>
                </c:pt>
                <c:pt idx="743">
                  <c:v>10200</c:v>
                </c:pt>
                <c:pt idx="744">
                  <c:v>10100</c:v>
                </c:pt>
                <c:pt idx="745">
                  <c:v>10200</c:v>
                </c:pt>
                <c:pt idx="746">
                  <c:v>10400</c:v>
                </c:pt>
                <c:pt idx="747">
                  <c:v>10750</c:v>
                </c:pt>
                <c:pt idx="748">
                  <c:v>10950</c:v>
                </c:pt>
                <c:pt idx="749">
                  <c:v>10950</c:v>
                </c:pt>
                <c:pt idx="750">
                  <c:v>11000</c:v>
                </c:pt>
                <c:pt idx="751">
                  <c:v>11400</c:v>
                </c:pt>
                <c:pt idx="752">
                  <c:v>11700</c:v>
                </c:pt>
                <c:pt idx="753">
                  <c:v>11900</c:v>
                </c:pt>
                <c:pt idx="754">
                  <c:v>11800</c:v>
                </c:pt>
                <c:pt idx="755">
                  <c:v>11800</c:v>
                </c:pt>
                <c:pt idx="756">
                  <c:v>11750</c:v>
                </c:pt>
                <c:pt idx="757">
                  <c:v>11700</c:v>
                </c:pt>
                <c:pt idx="758">
                  <c:v>11700</c:v>
                </c:pt>
                <c:pt idx="759">
                  <c:v>11700</c:v>
                </c:pt>
                <c:pt idx="760">
                  <c:v>11800</c:v>
                </c:pt>
                <c:pt idx="761">
                  <c:v>11800</c:v>
                </c:pt>
                <c:pt idx="762">
                  <c:v>11850</c:v>
                </c:pt>
                <c:pt idx="763">
                  <c:v>11850</c:v>
                </c:pt>
                <c:pt idx="764">
                  <c:v>11850</c:v>
                </c:pt>
                <c:pt idx="765">
                  <c:v>11850</c:v>
                </c:pt>
                <c:pt idx="766">
                  <c:v>11850</c:v>
                </c:pt>
                <c:pt idx="767">
                  <c:v>11800</c:v>
                </c:pt>
                <c:pt idx="768">
                  <c:v>11800</c:v>
                </c:pt>
                <c:pt idx="769">
                  <c:v>11750</c:v>
                </c:pt>
                <c:pt idx="770">
                  <c:v>11750</c:v>
                </c:pt>
                <c:pt idx="771">
                  <c:v>11600</c:v>
                </c:pt>
                <c:pt idx="772">
                  <c:v>11550</c:v>
                </c:pt>
                <c:pt idx="773">
                  <c:v>11350</c:v>
                </c:pt>
                <c:pt idx="774">
                  <c:v>11000</c:v>
                </c:pt>
                <c:pt idx="775">
                  <c:v>11000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9E-46EA-BFA8-F2694A2C5705}"/>
            </c:ext>
          </c:extLst>
        </c:ser>
        <c:ser>
          <c:idx val="2"/>
          <c:order val="1"/>
          <c:tx>
            <c:strRef>
              <c:f>Sheet1!$D$2</c:f>
              <c:strCache>
                <c:ptCount val="1"/>
                <c:pt idx="0">
                  <c:v>SovEcon Milled Wheat North Caucasus Russia Ex Warehouse (RUB Tonne)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Sheet1!$A$3:$A$778</c:f>
              <c:numCache>
                <c:formatCode>[$-409]d\-mmm\-yy;@</c:formatCode>
                <c:ptCount val="776"/>
                <c:pt idx="0">
                  <c:v>39448</c:v>
                </c:pt>
                <c:pt idx="1">
                  <c:v>39449</c:v>
                </c:pt>
                <c:pt idx="2">
                  <c:v>39456</c:v>
                </c:pt>
                <c:pt idx="3">
                  <c:v>39463</c:v>
                </c:pt>
                <c:pt idx="4">
                  <c:v>39465</c:v>
                </c:pt>
                <c:pt idx="5">
                  <c:v>39470</c:v>
                </c:pt>
                <c:pt idx="6">
                  <c:v>39472</c:v>
                </c:pt>
                <c:pt idx="7">
                  <c:v>39477</c:v>
                </c:pt>
                <c:pt idx="8">
                  <c:v>39479</c:v>
                </c:pt>
                <c:pt idx="9">
                  <c:v>39484</c:v>
                </c:pt>
                <c:pt idx="10">
                  <c:v>39486</c:v>
                </c:pt>
                <c:pt idx="11">
                  <c:v>39491</c:v>
                </c:pt>
                <c:pt idx="12">
                  <c:v>39493</c:v>
                </c:pt>
                <c:pt idx="13">
                  <c:v>39496</c:v>
                </c:pt>
                <c:pt idx="14">
                  <c:v>39498</c:v>
                </c:pt>
                <c:pt idx="15">
                  <c:v>39500</c:v>
                </c:pt>
                <c:pt idx="16">
                  <c:v>39505</c:v>
                </c:pt>
                <c:pt idx="17">
                  <c:v>39507</c:v>
                </c:pt>
                <c:pt idx="18">
                  <c:v>39512</c:v>
                </c:pt>
                <c:pt idx="19">
                  <c:v>39514</c:v>
                </c:pt>
                <c:pt idx="20">
                  <c:v>39519</c:v>
                </c:pt>
                <c:pt idx="21">
                  <c:v>39521</c:v>
                </c:pt>
                <c:pt idx="22">
                  <c:v>39526</c:v>
                </c:pt>
                <c:pt idx="23">
                  <c:v>39528</c:v>
                </c:pt>
                <c:pt idx="24">
                  <c:v>39533</c:v>
                </c:pt>
                <c:pt idx="25">
                  <c:v>39535</c:v>
                </c:pt>
                <c:pt idx="26">
                  <c:v>39540</c:v>
                </c:pt>
                <c:pt idx="27">
                  <c:v>39542</c:v>
                </c:pt>
                <c:pt idx="28">
                  <c:v>39547</c:v>
                </c:pt>
                <c:pt idx="29">
                  <c:v>39549</c:v>
                </c:pt>
                <c:pt idx="30">
                  <c:v>39554</c:v>
                </c:pt>
                <c:pt idx="31">
                  <c:v>39556</c:v>
                </c:pt>
                <c:pt idx="32">
                  <c:v>39561</c:v>
                </c:pt>
                <c:pt idx="33">
                  <c:v>39563</c:v>
                </c:pt>
                <c:pt idx="34">
                  <c:v>39568</c:v>
                </c:pt>
                <c:pt idx="35">
                  <c:v>39574</c:v>
                </c:pt>
                <c:pt idx="36">
                  <c:v>39575</c:v>
                </c:pt>
                <c:pt idx="37">
                  <c:v>39580</c:v>
                </c:pt>
                <c:pt idx="38">
                  <c:v>39582</c:v>
                </c:pt>
                <c:pt idx="39">
                  <c:v>39584</c:v>
                </c:pt>
                <c:pt idx="40">
                  <c:v>39589</c:v>
                </c:pt>
                <c:pt idx="41">
                  <c:v>39591</c:v>
                </c:pt>
                <c:pt idx="42">
                  <c:v>39596</c:v>
                </c:pt>
                <c:pt idx="43">
                  <c:v>39598</c:v>
                </c:pt>
                <c:pt idx="44">
                  <c:v>39603</c:v>
                </c:pt>
                <c:pt idx="45">
                  <c:v>39605</c:v>
                </c:pt>
                <c:pt idx="46">
                  <c:v>39610</c:v>
                </c:pt>
                <c:pt idx="47">
                  <c:v>39615</c:v>
                </c:pt>
                <c:pt idx="48">
                  <c:v>39617</c:v>
                </c:pt>
                <c:pt idx="49">
                  <c:v>39619</c:v>
                </c:pt>
                <c:pt idx="50">
                  <c:v>39624</c:v>
                </c:pt>
                <c:pt idx="51">
                  <c:v>39626</c:v>
                </c:pt>
                <c:pt idx="52">
                  <c:v>39631</c:v>
                </c:pt>
                <c:pt idx="53">
                  <c:v>39633</c:v>
                </c:pt>
                <c:pt idx="54">
                  <c:v>39638</c:v>
                </c:pt>
                <c:pt idx="55">
                  <c:v>39643</c:v>
                </c:pt>
                <c:pt idx="56">
                  <c:v>39645</c:v>
                </c:pt>
                <c:pt idx="57">
                  <c:v>39647</c:v>
                </c:pt>
                <c:pt idx="58">
                  <c:v>39652</c:v>
                </c:pt>
                <c:pt idx="59">
                  <c:v>39654</c:v>
                </c:pt>
                <c:pt idx="60">
                  <c:v>39659</c:v>
                </c:pt>
                <c:pt idx="61">
                  <c:v>39661</c:v>
                </c:pt>
                <c:pt idx="62">
                  <c:v>39666</c:v>
                </c:pt>
                <c:pt idx="63">
                  <c:v>39668</c:v>
                </c:pt>
                <c:pt idx="64">
                  <c:v>39673</c:v>
                </c:pt>
                <c:pt idx="65">
                  <c:v>39675</c:v>
                </c:pt>
                <c:pt idx="66">
                  <c:v>39680</c:v>
                </c:pt>
                <c:pt idx="67">
                  <c:v>39682</c:v>
                </c:pt>
                <c:pt idx="68">
                  <c:v>39687</c:v>
                </c:pt>
                <c:pt idx="69">
                  <c:v>39689</c:v>
                </c:pt>
                <c:pt idx="70">
                  <c:v>39694</c:v>
                </c:pt>
                <c:pt idx="71">
                  <c:v>39699</c:v>
                </c:pt>
                <c:pt idx="72">
                  <c:v>39701</c:v>
                </c:pt>
                <c:pt idx="73">
                  <c:v>39703</c:v>
                </c:pt>
                <c:pt idx="74">
                  <c:v>39708</c:v>
                </c:pt>
                <c:pt idx="75">
                  <c:v>39710</c:v>
                </c:pt>
                <c:pt idx="76">
                  <c:v>39715</c:v>
                </c:pt>
                <c:pt idx="77">
                  <c:v>39720</c:v>
                </c:pt>
                <c:pt idx="78">
                  <c:v>39722</c:v>
                </c:pt>
                <c:pt idx="79">
                  <c:v>39724</c:v>
                </c:pt>
                <c:pt idx="80">
                  <c:v>39729</c:v>
                </c:pt>
                <c:pt idx="81">
                  <c:v>39731</c:v>
                </c:pt>
                <c:pt idx="82">
                  <c:v>39736</c:v>
                </c:pt>
                <c:pt idx="83">
                  <c:v>39738</c:v>
                </c:pt>
                <c:pt idx="84">
                  <c:v>39743</c:v>
                </c:pt>
                <c:pt idx="85">
                  <c:v>39745</c:v>
                </c:pt>
                <c:pt idx="86">
                  <c:v>39750</c:v>
                </c:pt>
                <c:pt idx="87">
                  <c:v>39752</c:v>
                </c:pt>
                <c:pt idx="88">
                  <c:v>39757</c:v>
                </c:pt>
                <c:pt idx="89">
                  <c:v>39759</c:v>
                </c:pt>
                <c:pt idx="90">
                  <c:v>39764</c:v>
                </c:pt>
                <c:pt idx="91">
                  <c:v>39766</c:v>
                </c:pt>
                <c:pt idx="92">
                  <c:v>39771</c:v>
                </c:pt>
                <c:pt idx="93">
                  <c:v>39773</c:v>
                </c:pt>
                <c:pt idx="94">
                  <c:v>39778</c:v>
                </c:pt>
                <c:pt idx="95">
                  <c:v>39780</c:v>
                </c:pt>
                <c:pt idx="96">
                  <c:v>39785</c:v>
                </c:pt>
                <c:pt idx="97">
                  <c:v>39787</c:v>
                </c:pt>
                <c:pt idx="98">
                  <c:v>39792</c:v>
                </c:pt>
                <c:pt idx="99">
                  <c:v>39794</c:v>
                </c:pt>
                <c:pt idx="100">
                  <c:v>39799</c:v>
                </c:pt>
                <c:pt idx="101">
                  <c:v>39801</c:v>
                </c:pt>
                <c:pt idx="102">
                  <c:v>39806</c:v>
                </c:pt>
                <c:pt idx="103">
                  <c:v>39808</c:v>
                </c:pt>
                <c:pt idx="104">
                  <c:v>39813</c:v>
                </c:pt>
                <c:pt idx="105">
                  <c:v>39820</c:v>
                </c:pt>
                <c:pt idx="106">
                  <c:v>39827</c:v>
                </c:pt>
                <c:pt idx="107">
                  <c:v>39829</c:v>
                </c:pt>
                <c:pt idx="108">
                  <c:v>39834</c:v>
                </c:pt>
                <c:pt idx="109">
                  <c:v>39836</c:v>
                </c:pt>
                <c:pt idx="110">
                  <c:v>39841</c:v>
                </c:pt>
                <c:pt idx="111">
                  <c:v>39843</c:v>
                </c:pt>
                <c:pt idx="112">
                  <c:v>39848</c:v>
                </c:pt>
                <c:pt idx="113">
                  <c:v>39850</c:v>
                </c:pt>
                <c:pt idx="114">
                  <c:v>39855</c:v>
                </c:pt>
                <c:pt idx="115">
                  <c:v>39857</c:v>
                </c:pt>
                <c:pt idx="116">
                  <c:v>39862</c:v>
                </c:pt>
                <c:pt idx="117">
                  <c:v>39864</c:v>
                </c:pt>
                <c:pt idx="118">
                  <c:v>39869</c:v>
                </c:pt>
                <c:pt idx="119">
                  <c:v>39871</c:v>
                </c:pt>
                <c:pt idx="120">
                  <c:v>39876</c:v>
                </c:pt>
                <c:pt idx="121">
                  <c:v>39878</c:v>
                </c:pt>
                <c:pt idx="122">
                  <c:v>39883</c:v>
                </c:pt>
                <c:pt idx="123">
                  <c:v>39885</c:v>
                </c:pt>
                <c:pt idx="124">
                  <c:v>39890</c:v>
                </c:pt>
                <c:pt idx="125">
                  <c:v>39892</c:v>
                </c:pt>
                <c:pt idx="126">
                  <c:v>39897</c:v>
                </c:pt>
                <c:pt idx="127">
                  <c:v>39899</c:v>
                </c:pt>
                <c:pt idx="128">
                  <c:v>39904</c:v>
                </c:pt>
                <c:pt idx="129">
                  <c:v>39906</c:v>
                </c:pt>
                <c:pt idx="130">
                  <c:v>39911</c:v>
                </c:pt>
                <c:pt idx="131">
                  <c:v>39913</c:v>
                </c:pt>
                <c:pt idx="132">
                  <c:v>39918</c:v>
                </c:pt>
                <c:pt idx="133">
                  <c:v>39920</c:v>
                </c:pt>
                <c:pt idx="134">
                  <c:v>39925</c:v>
                </c:pt>
                <c:pt idx="135">
                  <c:v>39927</c:v>
                </c:pt>
                <c:pt idx="136">
                  <c:v>39932</c:v>
                </c:pt>
                <c:pt idx="137">
                  <c:v>39934</c:v>
                </c:pt>
                <c:pt idx="138">
                  <c:v>39939</c:v>
                </c:pt>
                <c:pt idx="139">
                  <c:v>39941</c:v>
                </c:pt>
                <c:pt idx="140">
                  <c:v>39946</c:v>
                </c:pt>
                <c:pt idx="141">
                  <c:v>39948</c:v>
                </c:pt>
                <c:pt idx="142">
                  <c:v>39953</c:v>
                </c:pt>
                <c:pt idx="143">
                  <c:v>39955</c:v>
                </c:pt>
                <c:pt idx="144">
                  <c:v>39960</c:v>
                </c:pt>
                <c:pt idx="145">
                  <c:v>39962</c:v>
                </c:pt>
                <c:pt idx="146">
                  <c:v>39967</c:v>
                </c:pt>
                <c:pt idx="147">
                  <c:v>39969</c:v>
                </c:pt>
                <c:pt idx="148">
                  <c:v>39974</c:v>
                </c:pt>
                <c:pt idx="149">
                  <c:v>39976</c:v>
                </c:pt>
                <c:pt idx="150">
                  <c:v>39981</c:v>
                </c:pt>
                <c:pt idx="151">
                  <c:v>39983</c:v>
                </c:pt>
                <c:pt idx="152">
                  <c:v>39988</c:v>
                </c:pt>
                <c:pt idx="153">
                  <c:v>39990</c:v>
                </c:pt>
                <c:pt idx="154">
                  <c:v>39995</c:v>
                </c:pt>
                <c:pt idx="155">
                  <c:v>39997</c:v>
                </c:pt>
                <c:pt idx="156">
                  <c:v>40002</c:v>
                </c:pt>
                <c:pt idx="157">
                  <c:v>40004</c:v>
                </c:pt>
                <c:pt idx="158">
                  <c:v>40009</c:v>
                </c:pt>
                <c:pt idx="159">
                  <c:v>40011</c:v>
                </c:pt>
                <c:pt idx="160">
                  <c:v>40016</c:v>
                </c:pt>
                <c:pt idx="161">
                  <c:v>40018</c:v>
                </c:pt>
                <c:pt idx="162">
                  <c:v>40023</c:v>
                </c:pt>
                <c:pt idx="163">
                  <c:v>40025</c:v>
                </c:pt>
                <c:pt idx="164">
                  <c:v>40030</c:v>
                </c:pt>
                <c:pt idx="165">
                  <c:v>40032</c:v>
                </c:pt>
                <c:pt idx="166">
                  <c:v>40037</c:v>
                </c:pt>
                <c:pt idx="167">
                  <c:v>40039</c:v>
                </c:pt>
                <c:pt idx="168">
                  <c:v>40044</c:v>
                </c:pt>
                <c:pt idx="169">
                  <c:v>40046</c:v>
                </c:pt>
                <c:pt idx="170">
                  <c:v>40051</c:v>
                </c:pt>
                <c:pt idx="171">
                  <c:v>40053</c:v>
                </c:pt>
                <c:pt idx="172">
                  <c:v>40058</c:v>
                </c:pt>
                <c:pt idx="173">
                  <c:v>40060</c:v>
                </c:pt>
                <c:pt idx="174">
                  <c:v>40065</c:v>
                </c:pt>
                <c:pt idx="175">
                  <c:v>40067</c:v>
                </c:pt>
                <c:pt idx="176">
                  <c:v>40072</c:v>
                </c:pt>
                <c:pt idx="177">
                  <c:v>40074</c:v>
                </c:pt>
                <c:pt idx="178">
                  <c:v>40079</c:v>
                </c:pt>
                <c:pt idx="179">
                  <c:v>40081</c:v>
                </c:pt>
                <c:pt idx="180">
                  <c:v>40086</c:v>
                </c:pt>
                <c:pt idx="181">
                  <c:v>40088</c:v>
                </c:pt>
                <c:pt idx="182">
                  <c:v>40093</c:v>
                </c:pt>
                <c:pt idx="183">
                  <c:v>40095</c:v>
                </c:pt>
                <c:pt idx="184">
                  <c:v>40100</c:v>
                </c:pt>
                <c:pt idx="185">
                  <c:v>40102</c:v>
                </c:pt>
                <c:pt idx="186">
                  <c:v>40107</c:v>
                </c:pt>
                <c:pt idx="187">
                  <c:v>40109</c:v>
                </c:pt>
                <c:pt idx="188">
                  <c:v>40114</c:v>
                </c:pt>
                <c:pt idx="189">
                  <c:v>40116</c:v>
                </c:pt>
                <c:pt idx="190">
                  <c:v>40121</c:v>
                </c:pt>
                <c:pt idx="191">
                  <c:v>40123</c:v>
                </c:pt>
                <c:pt idx="192">
                  <c:v>40128</c:v>
                </c:pt>
                <c:pt idx="193">
                  <c:v>40130</c:v>
                </c:pt>
                <c:pt idx="194">
                  <c:v>40135</c:v>
                </c:pt>
                <c:pt idx="195">
                  <c:v>40137</c:v>
                </c:pt>
                <c:pt idx="196">
                  <c:v>40142</c:v>
                </c:pt>
                <c:pt idx="197">
                  <c:v>40144</c:v>
                </c:pt>
                <c:pt idx="198">
                  <c:v>40149</c:v>
                </c:pt>
                <c:pt idx="199">
                  <c:v>40151</c:v>
                </c:pt>
                <c:pt idx="200">
                  <c:v>40156</c:v>
                </c:pt>
                <c:pt idx="201">
                  <c:v>40158</c:v>
                </c:pt>
                <c:pt idx="202">
                  <c:v>40163</c:v>
                </c:pt>
                <c:pt idx="203">
                  <c:v>40165</c:v>
                </c:pt>
                <c:pt idx="204">
                  <c:v>40170</c:v>
                </c:pt>
                <c:pt idx="205">
                  <c:v>40172</c:v>
                </c:pt>
                <c:pt idx="206">
                  <c:v>40177</c:v>
                </c:pt>
                <c:pt idx="207">
                  <c:v>40184</c:v>
                </c:pt>
                <c:pt idx="208">
                  <c:v>40191</c:v>
                </c:pt>
                <c:pt idx="209">
                  <c:v>40193</c:v>
                </c:pt>
                <c:pt idx="210">
                  <c:v>40198</c:v>
                </c:pt>
                <c:pt idx="211">
                  <c:v>40200</c:v>
                </c:pt>
                <c:pt idx="212">
                  <c:v>40205</c:v>
                </c:pt>
                <c:pt idx="213">
                  <c:v>40207</c:v>
                </c:pt>
                <c:pt idx="214">
                  <c:v>40212</c:v>
                </c:pt>
                <c:pt idx="215">
                  <c:v>40214</c:v>
                </c:pt>
                <c:pt idx="216">
                  <c:v>40219</c:v>
                </c:pt>
                <c:pt idx="217">
                  <c:v>40221</c:v>
                </c:pt>
                <c:pt idx="218">
                  <c:v>40226</c:v>
                </c:pt>
                <c:pt idx="219">
                  <c:v>40228</c:v>
                </c:pt>
                <c:pt idx="220">
                  <c:v>40233</c:v>
                </c:pt>
                <c:pt idx="221">
                  <c:v>40235</c:v>
                </c:pt>
                <c:pt idx="222">
                  <c:v>40240</c:v>
                </c:pt>
                <c:pt idx="223">
                  <c:v>40242</c:v>
                </c:pt>
                <c:pt idx="224">
                  <c:v>40247</c:v>
                </c:pt>
                <c:pt idx="225">
                  <c:v>40249</c:v>
                </c:pt>
                <c:pt idx="226">
                  <c:v>40254</c:v>
                </c:pt>
                <c:pt idx="227">
                  <c:v>40256</c:v>
                </c:pt>
                <c:pt idx="228">
                  <c:v>40261</c:v>
                </c:pt>
                <c:pt idx="229">
                  <c:v>40263</c:v>
                </c:pt>
                <c:pt idx="230">
                  <c:v>40268</c:v>
                </c:pt>
                <c:pt idx="231">
                  <c:v>40270</c:v>
                </c:pt>
                <c:pt idx="232">
                  <c:v>40275</c:v>
                </c:pt>
                <c:pt idx="233">
                  <c:v>40277</c:v>
                </c:pt>
                <c:pt idx="234">
                  <c:v>40282</c:v>
                </c:pt>
                <c:pt idx="235">
                  <c:v>40284</c:v>
                </c:pt>
                <c:pt idx="236">
                  <c:v>40289</c:v>
                </c:pt>
                <c:pt idx="237">
                  <c:v>40291</c:v>
                </c:pt>
                <c:pt idx="238">
                  <c:v>40296</c:v>
                </c:pt>
                <c:pt idx="239">
                  <c:v>40298</c:v>
                </c:pt>
                <c:pt idx="240">
                  <c:v>40303</c:v>
                </c:pt>
                <c:pt idx="241">
                  <c:v>40305</c:v>
                </c:pt>
                <c:pt idx="242">
                  <c:v>40310</c:v>
                </c:pt>
                <c:pt idx="243">
                  <c:v>40312</c:v>
                </c:pt>
                <c:pt idx="244">
                  <c:v>40317</c:v>
                </c:pt>
                <c:pt idx="245">
                  <c:v>40319</c:v>
                </c:pt>
                <c:pt idx="246">
                  <c:v>40324</c:v>
                </c:pt>
                <c:pt idx="247">
                  <c:v>40326</c:v>
                </c:pt>
                <c:pt idx="248">
                  <c:v>40331</c:v>
                </c:pt>
                <c:pt idx="249">
                  <c:v>40333</c:v>
                </c:pt>
                <c:pt idx="250">
                  <c:v>40338</c:v>
                </c:pt>
                <c:pt idx="251">
                  <c:v>40340</c:v>
                </c:pt>
                <c:pt idx="252">
                  <c:v>40345</c:v>
                </c:pt>
                <c:pt idx="253">
                  <c:v>40347</c:v>
                </c:pt>
                <c:pt idx="254">
                  <c:v>40352</c:v>
                </c:pt>
                <c:pt idx="255">
                  <c:v>40354</c:v>
                </c:pt>
                <c:pt idx="256">
                  <c:v>40359</c:v>
                </c:pt>
                <c:pt idx="257">
                  <c:v>40361</c:v>
                </c:pt>
                <c:pt idx="258">
                  <c:v>40366</c:v>
                </c:pt>
                <c:pt idx="259">
                  <c:v>40368</c:v>
                </c:pt>
                <c:pt idx="260">
                  <c:v>40373</c:v>
                </c:pt>
                <c:pt idx="261">
                  <c:v>40375</c:v>
                </c:pt>
                <c:pt idx="262">
                  <c:v>40380</c:v>
                </c:pt>
                <c:pt idx="263">
                  <c:v>40382</c:v>
                </c:pt>
                <c:pt idx="264">
                  <c:v>40387</c:v>
                </c:pt>
                <c:pt idx="265">
                  <c:v>40389</c:v>
                </c:pt>
                <c:pt idx="266">
                  <c:v>40394</c:v>
                </c:pt>
                <c:pt idx="267">
                  <c:v>40396</c:v>
                </c:pt>
                <c:pt idx="268">
                  <c:v>40401</c:v>
                </c:pt>
                <c:pt idx="269">
                  <c:v>40403</c:v>
                </c:pt>
                <c:pt idx="270">
                  <c:v>40408</c:v>
                </c:pt>
                <c:pt idx="271">
                  <c:v>40410</c:v>
                </c:pt>
                <c:pt idx="272">
                  <c:v>40415</c:v>
                </c:pt>
                <c:pt idx="273">
                  <c:v>40417</c:v>
                </c:pt>
                <c:pt idx="274">
                  <c:v>40422</c:v>
                </c:pt>
                <c:pt idx="275">
                  <c:v>40424</c:v>
                </c:pt>
                <c:pt idx="276">
                  <c:v>40429</c:v>
                </c:pt>
                <c:pt idx="277">
                  <c:v>40431</c:v>
                </c:pt>
                <c:pt idx="278">
                  <c:v>40436</c:v>
                </c:pt>
                <c:pt idx="279">
                  <c:v>40438</c:v>
                </c:pt>
                <c:pt idx="280">
                  <c:v>40443</c:v>
                </c:pt>
                <c:pt idx="281">
                  <c:v>40450</c:v>
                </c:pt>
                <c:pt idx="282">
                  <c:v>40452</c:v>
                </c:pt>
                <c:pt idx="283">
                  <c:v>40457</c:v>
                </c:pt>
                <c:pt idx="284">
                  <c:v>40459</c:v>
                </c:pt>
                <c:pt idx="285">
                  <c:v>40464</c:v>
                </c:pt>
                <c:pt idx="286">
                  <c:v>40466</c:v>
                </c:pt>
                <c:pt idx="287">
                  <c:v>40471</c:v>
                </c:pt>
                <c:pt idx="288">
                  <c:v>40473</c:v>
                </c:pt>
                <c:pt idx="289">
                  <c:v>40478</c:v>
                </c:pt>
                <c:pt idx="290">
                  <c:v>40480</c:v>
                </c:pt>
                <c:pt idx="291">
                  <c:v>40485</c:v>
                </c:pt>
                <c:pt idx="292">
                  <c:v>40492</c:v>
                </c:pt>
                <c:pt idx="293">
                  <c:v>40494</c:v>
                </c:pt>
                <c:pt idx="294">
                  <c:v>40499</c:v>
                </c:pt>
                <c:pt idx="295">
                  <c:v>40501</c:v>
                </c:pt>
                <c:pt idx="296">
                  <c:v>40506</c:v>
                </c:pt>
                <c:pt idx="297">
                  <c:v>40508</c:v>
                </c:pt>
                <c:pt idx="298">
                  <c:v>40513</c:v>
                </c:pt>
                <c:pt idx="299">
                  <c:v>40515</c:v>
                </c:pt>
                <c:pt idx="300">
                  <c:v>40520</c:v>
                </c:pt>
                <c:pt idx="301">
                  <c:v>40522</c:v>
                </c:pt>
                <c:pt idx="302">
                  <c:v>40527</c:v>
                </c:pt>
                <c:pt idx="303">
                  <c:v>40529</c:v>
                </c:pt>
                <c:pt idx="304">
                  <c:v>40534</c:v>
                </c:pt>
                <c:pt idx="305">
                  <c:v>40536</c:v>
                </c:pt>
                <c:pt idx="306">
                  <c:v>40541</c:v>
                </c:pt>
                <c:pt idx="307">
                  <c:v>40548</c:v>
                </c:pt>
                <c:pt idx="308">
                  <c:v>40555</c:v>
                </c:pt>
                <c:pt idx="309">
                  <c:v>40557</c:v>
                </c:pt>
                <c:pt idx="310">
                  <c:v>40562</c:v>
                </c:pt>
                <c:pt idx="311">
                  <c:v>40564</c:v>
                </c:pt>
                <c:pt idx="312">
                  <c:v>40569</c:v>
                </c:pt>
                <c:pt idx="313">
                  <c:v>40571</c:v>
                </c:pt>
                <c:pt idx="314">
                  <c:v>40576</c:v>
                </c:pt>
                <c:pt idx="315">
                  <c:v>40578</c:v>
                </c:pt>
                <c:pt idx="316">
                  <c:v>40583</c:v>
                </c:pt>
                <c:pt idx="317">
                  <c:v>40585</c:v>
                </c:pt>
                <c:pt idx="318">
                  <c:v>40590</c:v>
                </c:pt>
                <c:pt idx="319">
                  <c:v>40592</c:v>
                </c:pt>
                <c:pt idx="320">
                  <c:v>40597</c:v>
                </c:pt>
                <c:pt idx="321">
                  <c:v>40599</c:v>
                </c:pt>
                <c:pt idx="322">
                  <c:v>40604</c:v>
                </c:pt>
                <c:pt idx="323">
                  <c:v>40606</c:v>
                </c:pt>
                <c:pt idx="324">
                  <c:v>40611</c:v>
                </c:pt>
                <c:pt idx="325">
                  <c:v>40618</c:v>
                </c:pt>
                <c:pt idx="326">
                  <c:v>40620</c:v>
                </c:pt>
                <c:pt idx="327">
                  <c:v>40625</c:v>
                </c:pt>
                <c:pt idx="328">
                  <c:v>40627</c:v>
                </c:pt>
                <c:pt idx="329">
                  <c:v>40632</c:v>
                </c:pt>
                <c:pt idx="330">
                  <c:v>40634</c:v>
                </c:pt>
                <c:pt idx="331">
                  <c:v>40639</c:v>
                </c:pt>
                <c:pt idx="332">
                  <c:v>40641</c:v>
                </c:pt>
                <c:pt idx="333">
                  <c:v>40646</c:v>
                </c:pt>
                <c:pt idx="334">
                  <c:v>40648</c:v>
                </c:pt>
                <c:pt idx="335">
                  <c:v>40653</c:v>
                </c:pt>
                <c:pt idx="336">
                  <c:v>40655</c:v>
                </c:pt>
                <c:pt idx="337">
                  <c:v>40660</c:v>
                </c:pt>
                <c:pt idx="338">
                  <c:v>40662</c:v>
                </c:pt>
                <c:pt idx="339">
                  <c:v>40667</c:v>
                </c:pt>
                <c:pt idx="340">
                  <c:v>40669</c:v>
                </c:pt>
                <c:pt idx="341">
                  <c:v>40674</c:v>
                </c:pt>
                <c:pt idx="342">
                  <c:v>40676</c:v>
                </c:pt>
                <c:pt idx="343">
                  <c:v>40681</c:v>
                </c:pt>
                <c:pt idx="344">
                  <c:v>40683</c:v>
                </c:pt>
                <c:pt idx="345">
                  <c:v>40688</c:v>
                </c:pt>
                <c:pt idx="346">
                  <c:v>40690</c:v>
                </c:pt>
                <c:pt idx="347">
                  <c:v>40695</c:v>
                </c:pt>
                <c:pt idx="348">
                  <c:v>40697</c:v>
                </c:pt>
                <c:pt idx="349">
                  <c:v>40702</c:v>
                </c:pt>
                <c:pt idx="350">
                  <c:v>40704</c:v>
                </c:pt>
                <c:pt idx="351">
                  <c:v>40709</c:v>
                </c:pt>
                <c:pt idx="352">
                  <c:v>40711</c:v>
                </c:pt>
                <c:pt idx="353">
                  <c:v>40716</c:v>
                </c:pt>
                <c:pt idx="354">
                  <c:v>40718</c:v>
                </c:pt>
                <c:pt idx="355">
                  <c:v>40723</c:v>
                </c:pt>
                <c:pt idx="356">
                  <c:v>40725</c:v>
                </c:pt>
                <c:pt idx="357">
                  <c:v>40730</c:v>
                </c:pt>
                <c:pt idx="358">
                  <c:v>40732</c:v>
                </c:pt>
                <c:pt idx="359">
                  <c:v>40737</c:v>
                </c:pt>
                <c:pt idx="360">
                  <c:v>40739</c:v>
                </c:pt>
                <c:pt idx="361">
                  <c:v>40744</c:v>
                </c:pt>
                <c:pt idx="362">
                  <c:v>40746</c:v>
                </c:pt>
                <c:pt idx="363">
                  <c:v>40751</c:v>
                </c:pt>
                <c:pt idx="364">
                  <c:v>40753</c:v>
                </c:pt>
                <c:pt idx="365">
                  <c:v>40758</c:v>
                </c:pt>
                <c:pt idx="366">
                  <c:v>40760</c:v>
                </c:pt>
                <c:pt idx="367">
                  <c:v>40765</c:v>
                </c:pt>
                <c:pt idx="368">
                  <c:v>40767</c:v>
                </c:pt>
                <c:pt idx="369">
                  <c:v>40772</c:v>
                </c:pt>
                <c:pt idx="370">
                  <c:v>40774</c:v>
                </c:pt>
                <c:pt idx="371">
                  <c:v>40779</c:v>
                </c:pt>
                <c:pt idx="372">
                  <c:v>40781</c:v>
                </c:pt>
                <c:pt idx="373">
                  <c:v>40786</c:v>
                </c:pt>
                <c:pt idx="374">
                  <c:v>40788</c:v>
                </c:pt>
                <c:pt idx="375">
                  <c:v>40793</c:v>
                </c:pt>
                <c:pt idx="376">
                  <c:v>40795</c:v>
                </c:pt>
                <c:pt idx="377">
                  <c:v>40800</c:v>
                </c:pt>
                <c:pt idx="378">
                  <c:v>40802</c:v>
                </c:pt>
                <c:pt idx="379">
                  <c:v>40807</c:v>
                </c:pt>
                <c:pt idx="380">
                  <c:v>40808</c:v>
                </c:pt>
                <c:pt idx="381">
                  <c:v>40809</c:v>
                </c:pt>
                <c:pt idx="382">
                  <c:v>40814</c:v>
                </c:pt>
                <c:pt idx="383">
                  <c:v>40816</c:v>
                </c:pt>
                <c:pt idx="384">
                  <c:v>40823</c:v>
                </c:pt>
                <c:pt idx="385">
                  <c:v>40830</c:v>
                </c:pt>
                <c:pt idx="386">
                  <c:v>40837</c:v>
                </c:pt>
                <c:pt idx="387">
                  <c:v>40844</c:v>
                </c:pt>
                <c:pt idx="388">
                  <c:v>40854</c:v>
                </c:pt>
                <c:pt idx="389">
                  <c:v>40858</c:v>
                </c:pt>
                <c:pt idx="390">
                  <c:v>40865</c:v>
                </c:pt>
                <c:pt idx="391">
                  <c:v>40872</c:v>
                </c:pt>
                <c:pt idx="392">
                  <c:v>40879</c:v>
                </c:pt>
                <c:pt idx="393">
                  <c:v>40886</c:v>
                </c:pt>
                <c:pt idx="394">
                  <c:v>40893</c:v>
                </c:pt>
                <c:pt idx="395">
                  <c:v>40900</c:v>
                </c:pt>
                <c:pt idx="396">
                  <c:v>40921</c:v>
                </c:pt>
                <c:pt idx="397">
                  <c:v>40928</c:v>
                </c:pt>
                <c:pt idx="398">
                  <c:v>40935</c:v>
                </c:pt>
                <c:pt idx="399">
                  <c:v>40942</c:v>
                </c:pt>
                <c:pt idx="400">
                  <c:v>40949</c:v>
                </c:pt>
                <c:pt idx="401">
                  <c:v>40956</c:v>
                </c:pt>
                <c:pt idx="402">
                  <c:v>40961</c:v>
                </c:pt>
                <c:pt idx="403">
                  <c:v>40970</c:v>
                </c:pt>
                <c:pt idx="404">
                  <c:v>40980</c:v>
                </c:pt>
                <c:pt idx="405">
                  <c:v>40988</c:v>
                </c:pt>
                <c:pt idx="406">
                  <c:v>40991</c:v>
                </c:pt>
                <c:pt idx="407">
                  <c:v>40998</c:v>
                </c:pt>
                <c:pt idx="408">
                  <c:v>41005</c:v>
                </c:pt>
                <c:pt idx="409">
                  <c:v>41016</c:v>
                </c:pt>
                <c:pt idx="410">
                  <c:v>41026</c:v>
                </c:pt>
                <c:pt idx="411">
                  <c:v>41033</c:v>
                </c:pt>
                <c:pt idx="412">
                  <c:v>41040</c:v>
                </c:pt>
                <c:pt idx="413">
                  <c:v>41047</c:v>
                </c:pt>
                <c:pt idx="414">
                  <c:v>41057</c:v>
                </c:pt>
                <c:pt idx="415">
                  <c:v>41061</c:v>
                </c:pt>
                <c:pt idx="416">
                  <c:v>41071</c:v>
                </c:pt>
                <c:pt idx="417">
                  <c:v>41075</c:v>
                </c:pt>
                <c:pt idx="418">
                  <c:v>41082</c:v>
                </c:pt>
                <c:pt idx="419">
                  <c:v>41089</c:v>
                </c:pt>
                <c:pt idx="420">
                  <c:v>41096</c:v>
                </c:pt>
                <c:pt idx="421">
                  <c:v>41103</c:v>
                </c:pt>
                <c:pt idx="422">
                  <c:v>41110</c:v>
                </c:pt>
                <c:pt idx="423">
                  <c:v>41117</c:v>
                </c:pt>
                <c:pt idx="424">
                  <c:v>41124</c:v>
                </c:pt>
                <c:pt idx="425">
                  <c:v>41131</c:v>
                </c:pt>
                <c:pt idx="426">
                  <c:v>41138</c:v>
                </c:pt>
                <c:pt idx="427">
                  <c:v>41145</c:v>
                </c:pt>
                <c:pt idx="428">
                  <c:v>41152</c:v>
                </c:pt>
                <c:pt idx="429">
                  <c:v>41159</c:v>
                </c:pt>
                <c:pt idx="430">
                  <c:v>41166</c:v>
                </c:pt>
                <c:pt idx="431">
                  <c:v>41173</c:v>
                </c:pt>
                <c:pt idx="432">
                  <c:v>41180</c:v>
                </c:pt>
                <c:pt idx="433">
                  <c:v>41187</c:v>
                </c:pt>
                <c:pt idx="434">
                  <c:v>41194</c:v>
                </c:pt>
                <c:pt idx="435">
                  <c:v>41201</c:v>
                </c:pt>
                <c:pt idx="436">
                  <c:v>41208</c:v>
                </c:pt>
                <c:pt idx="437">
                  <c:v>41215</c:v>
                </c:pt>
                <c:pt idx="438">
                  <c:v>41222</c:v>
                </c:pt>
                <c:pt idx="439">
                  <c:v>41229</c:v>
                </c:pt>
                <c:pt idx="440">
                  <c:v>41236</c:v>
                </c:pt>
                <c:pt idx="441">
                  <c:v>41246</c:v>
                </c:pt>
                <c:pt idx="442">
                  <c:v>41250</c:v>
                </c:pt>
                <c:pt idx="443">
                  <c:v>41257</c:v>
                </c:pt>
                <c:pt idx="444">
                  <c:v>41264</c:v>
                </c:pt>
                <c:pt idx="445">
                  <c:v>41285</c:v>
                </c:pt>
                <c:pt idx="446">
                  <c:v>41292</c:v>
                </c:pt>
                <c:pt idx="447">
                  <c:v>41299</c:v>
                </c:pt>
                <c:pt idx="448">
                  <c:v>41306</c:v>
                </c:pt>
                <c:pt idx="449">
                  <c:v>41313</c:v>
                </c:pt>
                <c:pt idx="450">
                  <c:v>41323</c:v>
                </c:pt>
                <c:pt idx="451">
                  <c:v>41327</c:v>
                </c:pt>
                <c:pt idx="452">
                  <c:v>41334</c:v>
                </c:pt>
                <c:pt idx="453">
                  <c:v>41341</c:v>
                </c:pt>
                <c:pt idx="454">
                  <c:v>41348</c:v>
                </c:pt>
                <c:pt idx="455">
                  <c:v>41355</c:v>
                </c:pt>
                <c:pt idx="456">
                  <c:v>41362</c:v>
                </c:pt>
                <c:pt idx="457">
                  <c:v>41369</c:v>
                </c:pt>
                <c:pt idx="458">
                  <c:v>41376</c:v>
                </c:pt>
                <c:pt idx="459">
                  <c:v>41383</c:v>
                </c:pt>
                <c:pt idx="460">
                  <c:v>41407</c:v>
                </c:pt>
                <c:pt idx="461">
                  <c:v>41411</c:v>
                </c:pt>
                <c:pt idx="462">
                  <c:v>41418</c:v>
                </c:pt>
                <c:pt idx="463">
                  <c:v>41425</c:v>
                </c:pt>
                <c:pt idx="464">
                  <c:v>41432</c:v>
                </c:pt>
                <c:pt idx="465">
                  <c:v>41442</c:v>
                </c:pt>
                <c:pt idx="466">
                  <c:v>41449</c:v>
                </c:pt>
                <c:pt idx="467">
                  <c:v>41453</c:v>
                </c:pt>
                <c:pt idx="468">
                  <c:v>41460</c:v>
                </c:pt>
                <c:pt idx="469">
                  <c:v>41467</c:v>
                </c:pt>
                <c:pt idx="470">
                  <c:v>41474</c:v>
                </c:pt>
                <c:pt idx="471">
                  <c:v>41481</c:v>
                </c:pt>
                <c:pt idx="472">
                  <c:v>41488</c:v>
                </c:pt>
                <c:pt idx="473">
                  <c:v>41502</c:v>
                </c:pt>
                <c:pt idx="474">
                  <c:v>41509</c:v>
                </c:pt>
                <c:pt idx="475">
                  <c:v>41516</c:v>
                </c:pt>
                <c:pt idx="476">
                  <c:v>41523</c:v>
                </c:pt>
                <c:pt idx="477">
                  <c:v>41530</c:v>
                </c:pt>
                <c:pt idx="478">
                  <c:v>41544</c:v>
                </c:pt>
                <c:pt idx="479">
                  <c:v>41551</c:v>
                </c:pt>
                <c:pt idx="480">
                  <c:v>41558</c:v>
                </c:pt>
                <c:pt idx="481">
                  <c:v>41565</c:v>
                </c:pt>
                <c:pt idx="482">
                  <c:v>41572</c:v>
                </c:pt>
                <c:pt idx="483">
                  <c:v>41579</c:v>
                </c:pt>
                <c:pt idx="484">
                  <c:v>41593</c:v>
                </c:pt>
                <c:pt idx="485">
                  <c:v>41600</c:v>
                </c:pt>
                <c:pt idx="486">
                  <c:v>41607</c:v>
                </c:pt>
                <c:pt idx="487">
                  <c:v>41614</c:v>
                </c:pt>
                <c:pt idx="488">
                  <c:v>41624</c:v>
                </c:pt>
                <c:pt idx="489">
                  <c:v>41628</c:v>
                </c:pt>
                <c:pt idx="490">
                  <c:v>41635</c:v>
                </c:pt>
                <c:pt idx="491">
                  <c:v>41656</c:v>
                </c:pt>
                <c:pt idx="492">
                  <c:v>41661</c:v>
                </c:pt>
                <c:pt idx="493">
                  <c:v>41663</c:v>
                </c:pt>
                <c:pt idx="494">
                  <c:v>41670</c:v>
                </c:pt>
                <c:pt idx="495">
                  <c:v>41677</c:v>
                </c:pt>
                <c:pt idx="496">
                  <c:v>41684</c:v>
                </c:pt>
                <c:pt idx="497">
                  <c:v>41691</c:v>
                </c:pt>
                <c:pt idx="498">
                  <c:v>41698</c:v>
                </c:pt>
                <c:pt idx="499">
                  <c:v>41705</c:v>
                </c:pt>
                <c:pt idx="500">
                  <c:v>41712</c:v>
                </c:pt>
                <c:pt idx="501">
                  <c:v>41719</c:v>
                </c:pt>
                <c:pt idx="502">
                  <c:v>41726</c:v>
                </c:pt>
                <c:pt idx="503">
                  <c:v>41733</c:v>
                </c:pt>
                <c:pt idx="504">
                  <c:v>41740</c:v>
                </c:pt>
                <c:pt idx="505">
                  <c:v>41747</c:v>
                </c:pt>
                <c:pt idx="506">
                  <c:v>41750</c:v>
                </c:pt>
                <c:pt idx="507">
                  <c:v>41754</c:v>
                </c:pt>
                <c:pt idx="508">
                  <c:v>41764</c:v>
                </c:pt>
                <c:pt idx="509">
                  <c:v>41768</c:v>
                </c:pt>
                <c:pt idx="510">
                  <c:v>41775</c:v>
                </c:pt>
                <c:pt idx="511">
                  <c:v>41782</c:v>
                </c:pt>
                <c:pt idx="512">
                  <c:v>41789</c:v>
                </c:pt>
                <c:pt idx="513">
                  <c:v>41796</c:v>
                </c:pt>
                <c:pt idx="514">
                  <c:v>41803</c:v>
                </c:pt>
                <c:pt idx="515">
                  <c:v>41810</c:v>
                </c:pt>
                <c:pt idx="516">
                  <c:v>41817</c:v>
                </c:pt>
                <c:pt idx="517">
                  <c:v>41824</c:v>
                </c:pt>
                <c:pt idx="518">
                  <c:v>41831</c:v>
                </c:pt>
                <c:pt idx="519">
                  <c:v>41842</c:v>
                </c:pt>
                <c:pt idx="520">
                  <c:v>41849</c:v>
                </c:pt>
                <c:pt idx="521">
                  <c:v>41857</c:v>
                </c:pt>
                <c:pt idx="522">
                  <c:v>41862</c:v>
                </c:pt>
                <c:pt idx="523">
                  <c:v>41866</c:v>
                </c:pt>
                <c:pt idx="524">
                  <c:v>41873</c:v>
                </c:pt>
                <c:pt idx="525">
                  <c:v>41880</c:v>
                </c:pt>
                <c:pt idx="526">
                  <c:v>41887</c:v>
                </c:pt>
                <c:pt idx="527">
                  <c:v>41894</c:v>
                </c:pt>
                <c:pt idx="528">
                  <c:v>41901</c:v>
                </c:pt>
                <c:pt idx="529">
                  <c:v>41908</c:v>
                </c:pt>
                <c:pt idx="530">
                  <c:v>41915</c:v>
                </c:pt>
                <c:pt idx="531">
                  <c:v>41922</c:v>
                </c:pt>
                <c:pt idx="532">
                  <c:v>41929</c:v>
                </c:pt>
                <c:pt idx="533">
                  <c:v>41936</c:v>
                </c:pt>
                <c:pt idx="534">
                  <c:v>41943</c:v>
                </c:pt>
                <c:pt idx="535">
                  <c:v>41950</c:v>
                </c:pt>
                <c:pt idx="536">
                  <c:v>41957</c:v>
                </c:pt>
                <c:pt idx="537">
                  <c:v>41964</c:v>
                </c:pt>
                <c:pt idx="538">
                  <c:v>41971</c:v>
                </c:pt>
                <c:pt idx="539">
                  <c:v>41978</c:v>
                </c:pt>
                <c:pt idx="540">
                  <c:v>41985</c:v>
                </c:pt>
                <c:pt idx="541">
                  <c:v>41992</c:v>
                </c:pt>
                <c:pt idx="542">
                  <c:v>41999</c:v>
                </c:pt>
                <c:pt idx="543">
                  <c:v>42020</c:v>
                </c:pt>
                <c:pt idx="544">
                  <c:v>42027</c:v>
                </c:pt>
                <c:pt idx="545">
                  <c:v>42034</c:v>
                </c:pt>
                <c:pt idx="546">
                  <c:v>42041</c:v>
                </c:pt>
                <c:pt idx="547">
                  <c:v>42048</c:v>
                </c:pt>
                <c:pt idx="548">
                  <c:v>42055</c:v>
                </c:pt>
                <c:pt idx="549">
                  <c:v>42062</c:v>
                </c:pt>
                <c:pt idx="550">
                  <c:v>42069</c:v>
                </c:pt>
                <c:pt idx="551">
                  <c:v>42076</c:v>
                </c:pt>
                <c:pt idx="552">
                  <c:v>42083</c:v>
                </c:pt>
                <c:pt idx="553">
                  <c:v>42090</c:v>
                </c:pt>
                <c:pt idx="554">
                  <c:v>42097</c:v>
                </c:pt>
                <c:pt idx="555">
                  <c:v>42104</c:v>
                </c:pt>
                <c:pt idx="556">
                  <c:v>42111</c:v>
                </c:pt>
                <c:pt idx="557">
                  <c:v>42118</c:v>
                </c:pt>
                <c:pt idx="558">
                  <c:v>42125</c:v>
                </c:pt>
                <c:pt idx="559">
                  <c:v>42132</c:v>
                </c:pt>
                <c:pt idx="560">
                  <c:v>42139</c:v>
                </c:pt>
                <c:pt idx="561">
                  <c:v>42146</c:v>
                </c:pt>
                <c:pt idx="562">
                  <c:v>42153</c:v>
                </c:pt>
                <c:pt idx="563">
                  <c:v>42160</c:v>
                </c:pt>
                <c:pt idx="564">
                  <c:v>42170</c:v>
                </c:pt>
                <c:pt idx="565">
                  <c:v>42174</c:v>
                </c:pt>
                <c:pt idx="566">
                  <c:v>42181</c:v>
                </c:pt>
                <c:pt idx="567">
                  <c:v>42192</c:v>
                </c:pt>
                <c:pt idx="568">
                  <c:v>42195</c:v>
                </c:pt>
                <c:pt idx="569">
                  <c:v>42202</c:v>
                </c:pt>
                <c:pt idx="570">
                  <c:v>42209</c:v>
                </c:pt>
                <c:pt idx="571">
                  <c:v>42216</c:v>
                </c:pt>
                <c:pt idx="572">
                  <c:v>42226</c:v>
                </c:pt>
                <c:pt idx="573">
                  <c:v>42230</c:v>
                </c:pt>
                <c:pt idx="574">
                  <c:v>42237</c:v>
                </c:pt>
                <c:pt idx="575">
                  <c:v>42244</c:v>
                </c:pt>
                <c:pt idx="576">
                  <c:v>42251</c:v>
                </c:pt>
                <c:pt idx="577">
                  <c:v>42258</c:v>
                </c:pt>
                <c:pt idx="578">
                  <c:v>42265</c:v>
                </c:pt>
                <c:pt idx="579">
                  <c:v>42272</c:v>
                </c:pt>
                <c:pt idx="580">
                  <c:v>42279</c:v>
                </c:pt>
                <c:pt idx="581">
                  <c:v>42286</c:v>
                </c:pt>
                <c:pt idx="582">
                  <c:v>42293</c:v>
                </c:pt>
                <c:pt idx="583">
                  <c:v>42300</c:v>
                </c:pt>
                <c:pt idx="584">
                  <c:v>42307</c:v>
                </c:pt>
                <c:pt idx="585">
                  <c:v>42314</c:v>
                </c:pt>
                <c:pt idx="586">
                  <c:v>42321</c:v>
                </c:pt>
                <c:pt idx="587">
                  <c:v>42328</c:v>
                </c:pt>
                <c:pt idx="588">
                  <c:v>42335</c:v>
                </c:pt>
                <c:pt idx="589">
                  <c:v>42342</c:v>
                </c:pt>
                <c:pt idx="590">
                  <c:v>42349</c:v>
                </c:pt>
                <c:pt idx="591">
                  <c:v>42356</c:v>
                </c:pt>
                <c:pt idx="592">
                  <c:v>42363</c:v>
                </c:pt>
                <c:pt idx="593">
                  <c:v>42388</c:v>
                </c:pt>
                <c:pt idx="594">
                  <c:v>42391</c:v>
                </c:pt>
                <c:pt idx="595">
                  <c:v>42398</c:v>
                </c:pt>
                <c:pt idx="596">
                  <c:v>42405</c:v>
                </c:pt>
                <c:pt idx="597">
                  <c:v>42412</c:v>
                </c:pt>
                <c:pt idx="598">
                  <c:v>42419</c:v>
                </c:pt>
                <c:pt idx="599">
                  <c:v>42426</c:v>
                </c:pt>
                <c:pt idx="600">
                  <c:v>42433</c:v>
                </c:pt>
                <c:pt idx="601">
                  <c:v>42440</c:v>
                </c:pt>
                <c:pt idx="602">
                  <c:v>42447</c:v>
                </c:pt>
                <c:pt idx="603">
                  <c:v>42454</c:v>
                </c:pt>
                <c:pt idx="604">
                  <c:v>42461</c:v>
                </c:pt>
                <c:pt idx="605">
                  <c:v>42468</c:v>
                </c:pt>
                <c:pt idx="606">
                  <c:v>42475</c:v>
                </c:pt>
                <c:pt idx="607">
                  <c:v>42482</c:v>
                </c:pt>
                <c:pt idx="608">
                  <c:v>42489</c:v>
                </c:pt>
                <c:pt idx="609">
                  <c:v>42496</c:v>
                </c:pt>
                <c:pt idx="610">
                  <c:v>42503</c:v>
                </c:pt>
                <c:pt idx="611">
                  <c:v>42510</c:v>
                </c:pt>
                <c:pt idx="612">
                  <c:v>42517</c:v>
                </c:pt>
                <c:pt idx="613">
                  <c:v>42524</c:v>
                </c:pt>
                <c:pt idx="614">
                  <c:v>42531</c:v>
                </c:pt>
                <c:pt idx="615">
                  <c:v>42538</c:v>
                </c:pt>
                <c:pt idx="616">
                  <c:v>42545</c:v>
                </c:pt>
                <c:pt idx="617">
                  <c:v>42548</c:v>
                </c:pt>
                <c:pt idx="618">
                  <c:v>42552</c:v>
                </c:pt>
                <c:pt idx="619">
                  <c:v>42559</c:v>
                </c:pt>
                <c:pt idx="620">
                  <c:v>42566</c:v>
                </c:pt>
                <c:pt idx="621">
                  <c:v>42573</c:v>
                </c:pt>
                <c:pt idx="622">
                  <c:v>42580</c:v>
                </c:pt>
                <c:pt idx="623">
                  <c:v>42587</c:v>
                </c:pt>
                <c:pt idx="624">
                  <c:v>42594</c:v>
                </c:pt>
                <c:pt idx="625">
                  <c:v>42601</c:v>
                </c:pt>
                <c:pt idx="626">
                  <c:v>42608</c:v>
                </c:pt>
                <c:pt idx="627">
                  <c:v>42615</c:v>
                </c:pt>
                <c:pt idx="628">
                  <c:v>42622</c:v>
                </c:pt>
                <c:pt idx="629">
                  <c:v>42629</c:v>
                </c:pt>
                <c:pt idx="630">
                  <c:v>42636</c:v>
                </c:pt>
                <c:pt idx="631">
                  <c:v>42643</c:v>
                </c:pt>
                <c:pt idx="632">
                  <c:v>42650</c:v>
                </c:pt>
                <c:pt idx="633">
                  <c:v>42657</c:v>
                </c:pt>
                <c:pt idx="634">
                  <c:v>42664</c:v>
                </c:pt>
                <c:pt idx="635">
                  <c:v>42671</c:v>
                </c:pt>
                <c:pt idx="636">
                  <c:v>42677</c:v>
                </c:pt>
                <c:pt idx="637">
                  <c:v>42685</c:v>
                </c:pt>
                <c:pt idx="638">
                  <c:v>42692</c:v>
                </c:pt>
                <c:pt idx="639">
                  <c:v>42699</c:v>
                </c:pt>
                <c:pt idx="640">
                  <c:v>42706</c:v>
                </c:pt>
                <c:pt idx="641">
                  <c:v>42713</c:v>
                </c:pt>
                <c:pt idx="642">
                  <c:v>42720</c:v>
                </c:pt>
                <c:pt idx="643">
                  <c:v>42727</c:v>
                </c:pt>
                <c:pt idx="644">
                  <c:v>42748</c:v>
                </c:pt>
                <c:pt idx="645">
                  <c:v>42755</c:v>
                </c:pt>
                <c:pt idx="646">
                  <c:v>42762</c:v>
                </c:pt>
                <c:pt idx="647">
                  <c:v>42769</c:v>
                </c:pt>
                <c:pt idx="648">
                  <c:v>42776</c:v>
                </c:pt>
                <c:pt idx="649">
                  <c:v>42783</c:v>
                </c:pt>
                <c:pt idx="650">
                  <c:v>42790</c:v>
                </c:pt>
                <c:pt idx="651">
                  <c:v>42797</c:v>
                </c:pt>
                <c:pt idx="652">
                  <c:v>42804</c:v>
                </c:pt>
                <c:pt idx="653">
                  <c:v>42808</c:v>
                </c:pt>
                <c:pt idx="654">
                  <c:v>42811</c:v>
                </c:pt>
                <c:pt idx="655">
                  <c:v>42818</c:v>
                </c:pt>
                <c:pt idx="656">
                  <c:v>42825</c:v>
                </c:pt>
                <c:pt idx="657">
                  <c:v>42832</c:v>
                </c:pt>
                <c:pt idx="658">
                  <c:v>42839</c:v>
                </c:pt>
                <c:pt idx="659">
                  <c:v>42846</c:v>
                </c:pt>
                <c:pt idx="660">
                  <c:v>42853</c:v>
                </c:pt>
                <c:pt idx="661">
                  <c:v>42860</c:v>
                </c:pt>
                <c:pt idx="662">
                  <c:v>42867</c:v>
                </c:pt>
                <c:pt idx="663">
                  <c:v>42874</c:v>
                </c:pt>
                <c:pt idx="664">
                  <c:v>42881</c:v>
                </c:pt>
                <c:pt idx="665">
                  <c:v>42884</c:v>
                </c:pt>
                <c:pt idx="666">
                  <c:v>42888</c:v>
                </c:pt>
                <c:pt idx="667">
                  <c:v>42895</c:v>
                </c:pt>
                <c:pt idx="668">
                  <c:v>42902</c:v>
                </c:pt>
                <c:pt idx="669">
                  <c:v>42909</c:v>
                </c:pt>
                <c:pt idx="670">
                  <c:v>42916</c:v>
                </c:pt>
                <c:pt idx="671">
                  <c:v>42923</c:v>
                </c:pt>
                <c:pt idx="672">
                  <c:v>42930</c:v>
                </c:pt>
                <c:pt idx="673">
                  <c:v>42937</c:v>
                </c:pt>
                <c:pt idx="674">
                  <c:v>42944</c:v>
                </c:pt>
                <c:pt idx="675">
                  <c:v>42951</c:v>
                </c:pt>
                <c:pt idx="676">
                  <c:v>42958</c:v>
                </c:pt>
                <c:pt idx="677">
                  <c:v>42965</c:v>
                </c:pt>
                <c:pt idx="678">
                  <c:v>42972</c:v>
                </c:pt>
                <c:pt idx="679">
                  <c:v>42979</c:v>
                </c:pt>
                <c:pt idx="680">
                  <c:v>42986</c:v>
                </c:pt>
                <c:pt idx="681">
                  <c:v>42993</c:v>
                </c:pt>
                <c:pt idx="682">
                  <c:v>43000</c:v>
                </c:pt>
                <c:pt idx="683">
                  <c:v>43007</c:v>
                </c:pt>
                <c:pt idx="684">
                  <c:v>43014</c:v>
                </c:pt>
                <c:pt idx="685">
                  <c:v>43021</c:v>
                </c:pt>
                <c:pt idx="686">
                  <c:v>43028</c:v>
                </c:pt>
                <c:pt idx="687">
                  <c:v>43035</c:v>
                </c:pt>
                <c:pt idx="688">
                  <c:v>43042</c:v>
                </c:pt>
                <c:pt idx="689">
                  <c:v>43049</c:v>
                </c:pt>
                <c:pt idx="690">
                  <c:v>43056</c:v>
                </c:pt>
                <c:pt idx="691">
                  <c:v>43063</c:v>
                </c:pt>
                <c:pt idx="692">
                  <c:v>43070</c:v>
                </c:pt>
                <c:pt idx="693">
                  <c:v>43077</c:v>
                </c:pt>
                <c:pt idx="694">
                  <c:v>43084</c:v>
                </c:pt>
                <c:pt idx="695">
                  <c:v>43091</c:v>
                </c:pt>
                <c:pt idx="696">
                  <c:v>43098</c:v>
                </c:pt>
                <c:pt idx="697">
                  <c:v>43112</c:v>
                </c:pt>
                <c:pt idx="698">
                  <c:v>43119</c:v>
                </c:pt>
                <c:pt idx="699">
                  <c:v>43126</c:v>
                </c:pt>
                <c:pt idx="700">
                  <c:v>43133</c:v>
                </c:pt>
                <c:pt idx="701">
                  <c:v>43136</c:v>
                </c:pt>
                <c:pt idx="702">
                  <c:v>43140</c:v>
                </c:pt>
                <c:pt idx="703">
                  <c:v>43150</c:v>
                </c:pt>
                <c:pt idx="704">
                  <c:v>43154</c:v>
                </c:pt>
                <c:pt idx="705">
                  <c:v>43161</c:v>
                </c:pt>
                <c:pt idx="706">
                  <c:v>43168</c:v>
                </c:pt>
                <c:pt idx="707">
                  <c:v>43175</c:v>
                </c:pt>
                <c:pt idx="708">
                  <c:v>43182</c:v>
                </c:pt>
                <c:pt idx="709">
                  <c:v>43196</c:v>
                </c:pt>
                <c:pt idx="710">
                  <c:v>43203</c:v>
                </c:pt>
                <c:pt idx="711">
                  <c:v>43217</c:v>
                </c:pt>
                <c:pt idx="712">
                  <c:v>43224</c:v>
                </c:pt>
                <c:pt idx="713">
                  <c:v>43231</c:v>
                </c:pt>
                <c:pt idx="714">
                  <c:v>43238</c:v>
                </c:pt>
                <c:pt idx="715">
                  <c:v>43245</c:v>
                </c:pt>
                <c:pt idx="716">
                  <c:v>43252</c:v>
                </c:pt>
                <c:pt idx="717">
                  <c:v>43259</c:v>
                </c:pt>
                <c:pt idx="718">
                  <c:v>43266</c:v>
                </c:pt>
                <c:pt idx="719">
                  <c:v>43273</c:v>
                </c:pt>
                <c:pt idx="720">
                  <c:v>43280</c:v>
                </c:pt>
                <c:pt idx="721">
                  <c:v>43287</c:v>
                </c:pt>
                <c:pt idx="722">
                  <c:v>43291</c:v>
                </c:pt>
                <c:pt idx="723">
                  <c:v>43294</c:v>
                </c:pt>
                <c:pt idx="724">
                  <c:v>43304</c:v>
                </c:pt>
                <c:pt idx="725">
                  <c:v>43308</c:v>
                </c:pt>
                <c:pt idx="726">
                  <c:v>43315</c:v>
                </c:pt>
                <c:pt idx="727">
                  <c:v>43322</c:v>
                </c:pt>
                <c:pt idx="728">
                  <c:v>43329</c:v>
                </c:pt>
                <c:pt idx="729">
                  <c:v>43336</c:v>
                </c:pt>
                <c:pt idx="730">
                  <c:v>43346</c:v>
                </c:pt>
                <c:pt idx="731">
                  <c:v>43350</c:v>
                </c:pt>
                <c:pt idx="732">
                  <c:v>43357</c:v>
                </c:pt>
                <c:pt idx="733">
                  <c:v>43364</c:v>
                </c:pt>
                <c:pt idx="734">
                  <c:v>43371</c:v>
                </c:pt>
                <c:pt idx="735">
                  <c:v>43378</c:v>
                </c:pt>
                <c:pt idx="736">
                  <c:v>43385</c:v>
                </c:pt>
                <c:pt idx="737">
                  <c:v>43388</c:v>
                </c:pt>
                <c:pt idx="738">
                  <c:v>43392</c:v>
                </c:pt>
                <c:pt idx="739">
                  <c:v>43399</c:v>
                </c:pt>
                <c:pt idx="740">
                  <c:v>43406</c:v>
                </c:pt>
                <c:pt idx="741">
                  <c:v>43413</c:v>
                </c:pt>
                <c:pt idx="742">
                  <c:v>43420</c:v>
                </c:pt>
                <c:pt idx="743">
                  <c:v>43427</c:v>
                </c:pt>
                <c:pt idx="744">
                  <c:v>43434</c:v>
                </c:pt>
                <c:pt idx="745">
                  <c:v>43441</c:v>
                </c:pt>
                <c:pt idx="746">
                  <c:v>43448</c:v>
                </c:pt>
                <c:pt idx="747">
                  <c:v>43455</c:v>
                </c:pt>
                <c:pt idx="748">
                  <c:v>43462</c:v>
                </c:pt>
                <c:pt idx="749">
                  <c:v>43476</c:v>
                </c:pt>
                <c:pt idx="750">
                  <c:v>43483</c:v>
                </c:pt>
                <c:pt idx="751">
                  <c:v>43490</c:v>
                </c:pt>
                <c:pt idx="752">
                  <c:v>43497</c:v>
                </c:pt>
                <c:pt idx="753">
                  <c:v>43504</c:v>
                </c:pt>
                <c:pt idx="754">
                  <c:v>43511</c:v>
                </c:pt>
                <c:pt idx="755">
                  <c:v>43518</c:v>
                </c:pt>
                <c:pt idx="756">
                  <c:v>43528</c:v>
                </c:pt>
                <c:pt idx="757">
                  <c:v>43531</c:v>
                </c:pt>
                <c:pt idx="758">
                  <c:v>43542</c:v>
                </c:pt>
                <c:pt idx="759">
                  <c:v>43546</c:v>
                </c:pt>
                <c:pt idx="760">
                  <c:v>43556</c:v>
                </c:pt>
                <c:pt idx="761">
                  <c:v>43560</c:v>
                </c:pt>
                <c:pt idx="762">
                  <c:v>43567</c:v>
                </c:pt>
                <c:pt idx="763">
                  <c:v>43574</c:v>
                </c:pt>
                <c:pt idx="764">
                  <c:v>43581</c:v>
                </c:pt>
                <c:pt idx="765">
                  <c:v>43588</c:v>
                </c:pt>
                <c:pt idx="766">
                  <c:v>43593</c:v>
                </c:pt>
                <c:pt idx="767">
                  <c:v>43602</c:v>
                </c:pt>
                <c:pt idx="768">
                  <c:v>43609</c:v>
                </c:pt>
                <c:pt idx="769">
                  <c:v>43616</c:v>
                </c:pt>
                <c:pt idx="770">
                  <c:v>43623</c:v>
                </c:pt>
                <c:pt idx="771">
                  <c:v>43630</c:v>
                </c:pt>
                <c:pt idx="772">
                  <c:v>43637</c:v>
                </c:pt>
                <c:pt idx="773">
                  <c:v>43644</c:v>
                </c:pt>
                <c:pt idx="774">
                  <c:v>43651</c:v>
                </c:pt>
                <c:pt idx="775">
                  <c:v>43654</c:v>
                </c:pt>
              </c:numCache>
            </c:numRef>
          </c:cat>
          <c:val>
            <c:numRef>
              <c:f>Sheet1!$D$3:$D$778</c:f>
              <c:numCache>
                <c:formatCode>_-* #,##0_-;\-* #,##0_-;_-* "-"??_-;_-@_-</c:formatCode>
                <c:ptCount val="776"/>
                <c:pt idx="0">
                  <c:v>6900</c:v>
                </c:pt>
                <c:pt idx="1">
                  <c:v>6900</c:v>
                </c:pt>
                <c:pt idx="2">
                  <c:v>6900</c:v>
                </c:pt>
                <c:pt idx="3">
                  <c:v>6900</c:v>
                </c:pt>
                <c:pt idx="4">
                  <c:v>7150</c:v>
                </c:pt>
                <c:pt idx="5">
                  <c:v>7150</c:v>
                </c:pt>
                <c:pt idx="6">
                  <c:v>7150</c:v>
                </c:pt>
                <c:pt idx="7">
                  <c:v>7150</c:v>
                </c:pt>
                <c:pt idx="8">
                  <c:v>7300</c:v>
                </c:pt>
                <c:pt idx="9">
                  <c:v>7300</c:v>
                </c:pt>
                <c:pt idx="10">
                  <c:v>7500</c:v>
                </c:pt>
                <c:pt idx="11">
                  <c:v>7500</c:v>
                </c:pt>
                <c:pt idx="12">
                  <c:v>7750</c:v>
                </c:pt>
                <c:pt idx="13">
                  <c:v>7750</c:v>
                </c:pt>
                <c:pt idx="14">
                  <c:v>7750</c:v>
                </c:pt>
                <c:pt idx="15">
                  <c:v>7900</c:v>
                </c:pt>
                <c:pt idx="16">
                  <c:v>7900</c:v>
                </c:pt>
                <c:pt idx="17">
                  <c:v>8300</c:v>
                </c:pt>
                <c:pt idx="18">
                  <c:v>8300</c:v>
                </c:pt>
                <c:pt idx="19">
                  <c:v>8600</c:v>
                </c:pt>
                <c:pt idx="20">
                  <c:v>8600</c:v>
                </c:pt>
                <c:pt idx="21">
                  <c:v>8850</c:v>
                </c:pt>
                <c:pt idx="22">
                  <c:v>8850</c:v>
                </c:pt>
                <c:pt idx="23">
                  <c:v>9050</c:v>
                </c:pt>
                <c:pt idx="24">
                  <c:v>9050</c:v>
                </c:pt>
                <c:pt idx="25">
                  <c:v>9150</c:v>
                </c:pt>
                <c:pt idx="26">
                  <c:v>9150</c:v>
                </c:pt>
                <c:pt idx="27">
                  <c:v>9200</c:v>
                </c:pt>
                <c:pt idx="28">
                  <c:v>9200</c:v>
                </c:pt>
                <c:pt idx="29">
                  <c:v>9200</c:v>
                </c:pt>
                <c:pt idx="30">
                  <c:v>9200</c:v>
                </c:pt>
                <c:pt idx="31">
                  <c:v>9200</c:v>
                </c:pt>
                <c:pt idx="32">
                  <c:v>9200</c:v>
                </c:pt>
                <c:pt idx="33">
                  <c:v>9150</c:v>
                </c:pt>
                <c:pt idx="34">
                  <c:v>9150</c:v>
                </c:pt>
                <c:pt idx="35">
                  <c:v>9000</c:v>
                </c:pt>
                <c:pt idx="36">
                  <c:v>9000</c:v>
                </c:pt>
                <c:pt idx="37">
                  <c:v>8800</c:v>
                </c:pt>
                <c:pt idx="38">
                  <c:v>8800</c:v>
                </c:pt>
                <c:pt idx="39">
                  <c:v>8700</c:v>
                </c:pt>
                <c:pt idx="40">
                  <c:v>8700</c:v>
                </c:pt>
                <c:pt idx="41">
                  <c:v>8450</c:v>
                </c:pt>
                <c:pt idx="42">
                  <c:v>8450</c:v>
                </c:pt>
                <c:pt idx="43">
                  <c:v>8300</c:v>
                </c:pt>
                <c:pt idx="44">
                  <c:v>8300</c:v>
                </c:pt>
                <c:pt idx="45">
                  <c:v>7750</c:v>
                </c:pt>
                <c:pt idx="46">
                  <c:v>7750</c:v>
                </c:pt>
                <c:pt idx="47">
                  <c:v>7250</c:v>
                </c:pt>
                <c:pt idx="48">
                  <c:v>7250</c:v>
                </c:pt>
                <c:pt idx="49">
                  <c:v>7250</c:v>
                </c:pt>
                <c:pt idx="50">
                  <c:v>7250</c:v>
                </c:pt>
                <c:pt idx="51">
                  <c:v>7050</c:v>
                </c:pt>
                <c:pt idx="52">
                  <c:v>7050</c:v>
                </c:pt>
                <c:pt idx="53">
                  <c:v>6250</c:v>
                </c:pt>
                <c:pt idx="54">
                  <c:v>6250</c:v>
                </c:pt>
                <c:pt idx="55">
                  <c:v>5650</c:v>
                </c:pt>
                <c:pt idx="56">
                  <c:v>5650</c:v>
                </c:pt>
                <c:pt idx="57">
                  <c:v>5750</c:v>
                </c:pt>
                <c:pt idx="58">
                  <c:v>5750</c:v>
                </c:pt>
                <c:pt idx="59">
                  <c:v>5750</c:v>
                </c:pt>
                <c:pt idx="60">
                  <c:v>5750</c:v>
                </c:pt>
                <c:pt idx="61">
                  <c:v>5700</c:v>
                </c:pt>
                <c:pt idx="62">
                  <c:v>5700</c:v>
                </c:pt>
                <c:pt idx="63">
                  <c:v>5600</c:v>
                </c:pt>
                <c:pt idx="64">
                  <c:v>5600</c:v>
                </c:pt>
                <c:pt idx="65">
                  <c:v>5850</c:v>
                </c:pt>
                <c:pt idx="66">
                  <c:v>5850</c:v>
                </c:pt>
                <c:pt idx="67">
                  <c:v>6050</c:v>
                </c:pt>
                <c:pt idx="68">
                  <c:v>6050</c:v>
                </c:pt>
                <c:pt idx="69">
                  <c:v>6150</c:v>
                </c:pt>
                <c:pt idx="70">
                  <c:v>6150</c:v>
                </c:pt>
                <c:pt idx="71">
                  <c:v>6200</c:v>
                </c:pt>
                <c:pt idx="72">
                  <c:v>6200</c:v>
                </c:pt>
                <c:pt idx="73">
                  <c:v>6275</c:v>
                </c:pt>
                <c:pt idx="74">
                  <c:v>6275</c:v>
                </c:pt>
                <c:pt idx="75">
                  <c:v>6250</c:v>
                </c:pt>
                <c:pt idx="76">
                  <c:v>6250</c:v>
                </c:pt>
                <c:pt idx="77">
                  <c:v>6000</c:v>
                </c:pt>
                <c:pt idx="78">
                  <c:v>6000</c:v>
                </c:pt>
                <c:pt idx="79">
                  <c:v>5800</c:v>
                </c:pt>
                <c:pt idx="80">
                  <c:v>5800</c:v>
                </c:pt>
                <c:pt idx="81">
                  <c:v>5700</c:v>
                </c:pt>
                <c:pt idx="82">
                  <c:v>5700</c:v>
                </c:pt>
                <c:pt idx="83">
                  <c:v>5600</c:v>
                </c:pt>
                <c:pt idx="84">
                  <c:v>5600</c:v>
                </c:pt>
                <c:pt idx="85">
                  <c:v>5250</c:v>
                </c:pt>
                <c:pt idx="86">
                  <c:v>5250</c:v>
                </c:pt>
                <c:pt idx="87">
                  <c:v>4900</c:v>
                </c:pt>
                <c:pt idx="88">
                  <c:v>4900</c:v>
                </c:pt>
                <c:pt idx="89">
                  <c:v>4650</c:v>
                </c:pt>
                <c:pt idx="90">
                  <c:v>4650</c:v>
                </c:pt>
                <c:pt idx="91">
                  <c:v>4500</c:v>
                </c:pt>
                <c:pt idx="92">
                  <c:v>4500</c:v>
                </c:pt>
                <c:pt idx="93">
                  <c:v>4300</c:v>
                </c:pt>
                <c:pt idx="94">
                  <c:v>4300</c:v>
                </c:pt>
                <c:pt idx="95">
                  <c:v>4450</c:v>
                </c:pt>
                <c:pt idx="96">
                  <c:v>4450</c:v>
                </c:pt>
                <c:pt idx="97">
                  <c:v>4700</c:v>
                </c:pt>
                <c:pt idx="98">
                  <c:v>4700</c:v>
                </c:pt>
                <c:pt idx="99">
                  <c:v>4750</c:v>
                </c:pt>
                <c:pt idx="100">
                  <c:v>4750</c:v>
                </c:pt>
                <c:pt idx="101">
                  <c:v>4800</c:v>
                </c:pt>
                <c:pt idx="102">
                  <c:v>4800</c:v>
                </c:pt>
                <c:pt idx="103">
                  <c:v>5000</c:v>
                </c:pt>
                <c:pt idx="104">
                  <c:v>5000</c:v>
                </c:pt>
                <c:pt idx="105">
                  <c:v>5000</c:v>
                </c:pt>
                <c:pt idx="106">
                  <c:v>5000</c:v>
                </c:pt>
                <c:pt idx="107">
                  <c:v>5350</c:v>
                </c:pt>
                <c:pt idx="108">
                  <c:v>5350</c:v>
                </c:pt>
                <c:pt idx="109">
                  <c:v>5800</c:v>
                </c:pt>
                <c:pt idx="110">
                  <c:v>5800</c:v>
                </c:pt>
                <c:pt idx="111">
                  <c:v>6150</c:v>
                </c:pt>
                <c:pt idx="112">
                  <c:v>6150</c:v>
                </c:pt>
                <c:pt idx="113">
                  <c:v>6350</c:v>
                </c:pt>
                <c:pt idx="114">
                  <c:v>6350</c:v>
                </c:pt>
                <c:pt idx="115">
                  <c:v>6350</c:v>
                </c:pt>
                <c:pt idx="116">
                  <c:v>6350</c:v>
                </c:pt>
                <c:pt idx="117">
                  <c:v>6250</c:v>
                </c:pt>
                <c:pt idx="118">
                  <c:v>6250</c:v>
                </c:pt>
                <c:pt idx="119">
                  <c:v>5900</c:v>
                </c:pt>
                <c:pt idx="120">
                  <c:v>5900</c:v>
                </c:pt>
                <c:pt idx="121">
                  <c:v>5750</c:v>
                </c:pt>
                <c:pt idx="122">
                  <c:v>5750</c:v>
                </c:pt>
                <c:pt idx="123">
                  <c:v>5650</c:v>
                </c:pt>
                <c:pt idx="124">
                  <c:v>5650</c:v>
                </c:pt>
                <c:pt idx="125">
                  <c:v>5650</c:v>
                </c:pt>
                <c:pt idx="126">
                  <c:v>5650</c:v>
                </c:pt>
                <c:pt idx="127">
                  <c:v>5450</c:v>
                </c:pt>
                <c:pt idx="128">
                  <c:v>5450</c:v>
                </c:pt>
                <c:pt idx="129">
                  <c:v>5450</c:v>
                </c:pt>
                <c:pt idx="130">
                  <c:v>5450</c:v>
                </c:pt>
                <c:pt idx="131">
                  <c:v>5450</c:v>
                </c:pt>
                <c:pt idx="132">
                  <c:v>5450</c:v>
                </c:pt>
                <c:pt idx="133">
                  <c:v>5400</c:v>
                </c:pt>
                <c:pt idx="134">
                  <c:v>5400</c:v>
                </c:pt>
                <c:pt idx="135">
                  <c:v>5400</c:v>
                </c:pt>
                <c:pt idx="136">
                  <c:v>5400</c:v>
                </c:pt>
                <c:pt idx="137">
                  <c:v>5400</c:v>
                </c:pt>
                <c:pt idx="138">
                  <c:v>5400</c:v>
                </c:pt>
                <c:pt idx="139">
                  <c:v>5400</c:v>
                </c:pt>
                <c:pt idx="140">
                  <c:v>5400</c:v>
                </c:pt>
                <c:pt idx="141">
                  <c:v>5550</c:v>
                </c:pt>
                <c:pt idx="142">
                  <c:v>5550</c:v>
                </c:pt>
                <c:pt idx="143">
                  <c:v>5750</c:v>
                </c:pt>
                <c:pt idx="144">
                  <c:v>5750</c:v>
                </c:pt>
                <c:pt idx="145">
                  <c:v>6000</c:v>
                </c:pt>
                <c:pt idx="146">
                  <c:v>6000</c:v>
                </c:pt>
                <c:pt idx="147">
                  <c:v>6000</c:v>
                </c:pt>
                <c:pt idx="148">
                  <c:v>6000</c:v>
                </c:pt>
                <c:pt idx="149">
                  <c:v>6000</c:v>
                </c:pt>
                <c:pt idx="150">
                  <c:v>6000</c:v>
                </c:pt>
                <c:pt idx="151">
                  <c:v>5900</c:v>
                </c:pt>
                <c:pt idx="152">
                  <c:v>5900</c:v>
                </c:pt>
                <c:pt idx="153">
                  <c:v>5750</c:v>
                </c:pt>
                <c:pt idx="154">
                  <c:v>5750</c:v>
                </c:pt>
                <c:pt idx="155">
                  <c:v>5600</c:v>
                </c:pt>
                <c:pt idx="156">
                  <c:v>5600</c:v>
                </c:pt>
                <c:pt idx="157">
                  <c:v>5050</c:v>
                </c:pt>
                <c:pt idx="158">
                  <c:v>5050</c:v>
                </c:pt>
                <c:pt idx="159">
                  <c:v>4900</c:v>
                </c:pt>
                <c:pt idx="160">
                  <c:v>4900</c:v>
                </c:pt>
                <c:pt idx="161">
                  <c:v>4800</c:v>
                </c:pt>
                <c:pt idx="162">
                  <c:v>4800</c:v>
                </c:pt>
                <c:pt idx="163">
                  <c:v>5025</c:v>
                </c:pt>
                <c:pt idx="164">
                  <c:v>5025</c:v>
                </c:pt>
                <c:pt idx="165">
                  <c:v>4900</c:v>
                </c:pt>
                <c:pt idx="166">
                  <c:v>4900</c:v>
                </c:pt>
                <c:pt idx="167">
                  <c:v>4800</c:v>
                </c:pt>
                <c:pt idx="168">
                  <c:v>4800</c:v>
                </c:pt>
                <c:pt idx="169">
                  <c:v>4700</c:v>
                </c:pt>
                <c:pt idx="170">
                  <c:v>4700</c:v>
                </c:pt>
                <c:pt idx="171">
                  <c:v>4650</c:v>
                </c:pt>
                <c:pt idx="172">
                  <c:v>4650</c:v>
                </c:pt>
                <c:pt idx="173">
                  <c:v>4650</c:v>
                </c:pt>
                <c:pt idx="174">
                  <c:v>4650</c:v>
                </c:pt>
                <c:pt idx="175">
                  <c:v>4450</c:v>
                </c:pt>
                <c:pt idx="176">
                  <c:v>4450</c:v>
                </c:pt>
                <c:pt idx="177">
                  <c:v>4400</c:v>
                </c:pt>
                <c:pt idx="178">
                  <c:v>4400</c:v>
                </c:pt>
                <c:pt idx="179">
                  <c:v>4400</c:v>
                </c:pt>
                <c:pt idx="180">
                  <c:v>4400</c:v>
                </c:pt>
                <c:pt idx="181">
                  <c:v>4400</c:v>
                </c:pt>
                <c:pt idx="182">
                  <c:v>4400</c:v>
                </c:pt>
                <c:pt idx="183">
                  <c:v>4400</c:v>
                </c:pt>
                <c:pt idx="184">
                  <c:v>4400</c:v>
                </c:pt>
                <c:pt idx="185">
                  <c:v>4400</c:v>
                </c:pt>
                <c:pt idx="186">
                  <c:v>4400</c:v>
                </c:pt>
                <c:pt idx="187">
                  <c:v>4450</c:v>
                </c:pt>
                <c:pt idx="188">
                  <c:v>4450</c:v>
                </c:pt>
                <c:pt idx="189">
                  <c:v>4450</c:v>
                </c:pt>
                <c:pt idx="190">
                  <c:v>4450</c:v>
                </c:pt>
                <c:pt idx="191">
                  <c:v>4450</c:v>
                </c:pt>
                <c:pt idx="192">
                  <c:v>4450</c:v>
                </c:pt>
                <c:pt idx="193">
                  <c:v>4350</c:v>
                </c:pt>
                <c:pt idx="194">
                  <c:v>4350</c:v>
                </c:pt>
                <c:pt idx="195">
                  <c:v>4350</c:v>
                </c:pt>
                <c:pt idx="196">
                  <c:v>4350</c:v>
                </c:pt>
                <c:pt idx="197">
                  <c:v>4400</c:v>
                </c:pt>
                <c:pt idx="198">
                  <c:v>4400</c:v>
                </c:pt>
                <c:pt idx="199">
                  <c:v>4400</c:v>
                </c:pt>
                <c:pt idx="200">
                  <c:v>4400</c:v>
                </c:pt>
                <c:pt idx="201">
                  <c:v>4500</c:v>
                </c:pt>
                <c:pt idx="202">
                  <c:v>4500</c:v>
                </c:pt>
                <c:pt idx="203">
                  <c:v>4500</c:v>
                </c:pt>
                <c:pt idx="204">
                  <c:v>4500</c:v>
                </c:pt>
                <c:pt idx="205">
                  <c:v>4500</c:v>
                </c:pt>
                <c:pt idx="206">
                  <c:v>4500</c:v>
                </c:pt>
                <c:pt idx="207">
                  <c:v>4500</c:v>
                </c:pt>
                <c:pt idx="208">
                  <c:v>4500</c:v>
                </c:pt>
                <c:pt idx="209">
                  <c:v>4500</c:v>
                </c:pt>
                <c:pt idx="210">
                  <c:v>4500</c:v>
                </c:pt>
                <c:pt idx="211">
                  <c:v>4500</c:v>
                </c:pt>
                <c:pt idx="212">
                  <c:v>4500</c:v>
                </c:pt>
                <c:pt idx="213">
                  <c:v>4475</c:v>
                </c:pt>
                <c:pt idx="214">
                  <c:v>4475</c:v>
                </c:pt>
                <c:pt idx="215">
                  <c:v>4450</c:v>
                </c:pt>
                <c:pt idx="216">
                  <c:v>4450</c:v>
                </c:pt>
                <c:pt idx="217">
                  <c:v>4450</c:v>
                </c:pt>
                <c:pt idx="218">
                  <c:v>4450</c:v>
                </c:pt>
                <c:pt idx="219">
                  <c:v>4450</c:v>
                </c:pt>
                <c:pt idx="220">
                  <c:v>4450</c:v>
                </c:pt>
                <c:pt idx="221">
                  <c:v>4450</c:v>
                </c:pt>
                <c:pt idx="222">
                  <c:v>4450</c:v>
                </c:pt>
                <c:pt idx="223">
                  <c:v>4350</c:v>
                </c:pt>
                <c:pt idx="224">
                  <c:v>4350</c:v>
                </c:pt>
                <c:pt idx="225">
                  <c:v>4325</c:v>
                </c:pt>
                <c:pt idx="226">
                  <c:v>4325</c:v>
                </c:pt>
                <c:pt idx="227">
                  <c:v>4250</c:v>
                </c:pt>
                <c:pt idx="228">
                  <c:v>4250</c:v>
                </c:pt>
                <c:pt idx="229">
                  <c:v>4250</c:v>
                </c:pt>
                <c:pt idx="230">
                  <c:v>4250</c:v>
                </c:pt>
                <c:pt idx="231">
                  <c:v>4200</c:v>
                </c:pt>
                <c:pt idx="232">
                  <c:v>4200</c:v>
                </c:pt>
                <c:pt idx="233">
                  <c:v>4200</c:v>
                </c:pt>
                <c:pt idx="234">
                  <c:v>4200</c:v>
                </c:pt>
                <c:pt idx="235">
                  <c:v>4200</c:v>
                </c:pt>
                <c:pt idx="236">
                  <c:v>4200</c:v>
                </c:pt>
                <c:pt idx="237">
                  <c:v>4200</c:v>
                </c:pt>
                <c:pt idx="238">
                  <c:v>4200</c:v>
                </c:pt>
                <c:pt idx="239">
                  <c:v>4200</c:v>
                </c:pt>
                <c:pt idx="240">
                  <c:v>4200</c:v>
                </c:pt>
                <c:pt idx="241">
                  <c:v>4250</c:v>
                </c:pt>
                <c:pt idx="242">
                  <c:v>4250</c:v>
                </c:pt>
                <c:pt idx="243">
                  <c:v>4300</c:v>
                </c:pt>
                <c:pt idx="244">
                  <c:v>4300</c:v>
                </c:pt>
                <c:pt idx="245">
                  <c:v>4400</c:v>
                </c:pt>
                <c:pt idx="246">
                  <c:v>4400</c:v>
                </c:pt>
                <c:pt idx="247">
                  <c:v>4400</c:v>
                </c:pt>
                <c:pt idx="248">
                  <c:v>4400</c:v>
                </c:pt>
                <c:pt idx="249">
                  <c:v>4500</c:v>
                </c:pt>
                <c:pt idx="250">
                  <c:v>4500</c:v>
                </c:pt>
                <c:pt idx="251">
                  <c:v>4500</c:v>
                </c:pt>
                <c:pt idx="252">
                  <c:v>4500</c:v>
                </c:pt>
                <c:pt idx="253">
                  <c:v>4525</c:v>
                </c:pt>
                <c:pt idx="254">
                  <c:v>4525</c:v>
                </c:pt>
                <c:pt idx="255">
                  <c:v>4300</c:v>
                </c:pt>
                <c:pt idx="256">
                  <c:v>4300</c:v>
                </c:pt>
                <c:pt idx="257">
                  <c:v>3975</c:v>
                </c:pt>
                <c:pt idx="258">
                  <c:v>3975</c:v>
                </c:pt>
                <c:pt idx="259">
                  <c:v>4050</c:v>
                </c:pt>
                <c:pt idx="260">
                  <c:v>4050</c:v>
                </c:pt>
                <c:pt idx="261">
                  <c:v>4350</c:v>
                </c:pt>
                <c:pt idx="262">
                  <c:v>4350</c:v>
                </c:pt>
                <c:pt idx="263">
                  <c:v>4850</c:v>
                </c:pt>
                <c:pt idx="264">
                  <c:v>4850</c:v>
                </c:pt>
                <c:pt idx="265">
                  <c:v>5900</c:v>
                </c:pt>
                <c:pt idx="266">
                  <c:v>5900</c:v>
                </c:pt>
                <c:pt idx="267">
                  <c:v>6250</c:v>
                </c:pt>
                <c:pt idx="268">
                  <c:v>6250</c:v>
                </c:pt>
                <c:pt idx="269">
                  <c:v>6200</c:v>
                </c:pt>
                <c:pt idx="270">
                  <c:v>6200</c:v>
                </c:pt>
                <c:pt idx="271">
                  <c:v>5350</c:v>
                </c:pt>
                <c:pt idx="272">
                  <c:v>5350</c:v>
                </c:pt>
                <c:pt idx="273">
                  <c:v>5400</c:v>
                </c:pt>
                <c:pt idx="274">
                  <c:v>5400</c:v>
                </c:pt>
                <c:pt idx="275">
                  <c:v>5350</c:v>
                </c:pt>
                <c:pt idx="276">
                  <c:v>5350</c:v>
                </c:pt>
                <c:pt idx="277">
                  <c:v>5350</c:v>
                </c:pt>
                <c:pt idx="278">
                  <c:v>5350</c:v>
                </c:pt>
                <c:pt idx="279">
                  <c:v>5450</c:v>
                </c:pt>
                <c:pt idx="280">
                  <c:v>5450</c:v>
                </c:pt>
                <c:pt idx="281">
                  <c:v>5450</c:v>
                </c:pt>
                <c:pt idx="282">
                  <c:v>5550</c:v>
                </c:pt>
                <c:pt idx="283">
                  <c:v>5550</c:v>
                </c:pt>
                <c:pt idx="284">
                  <c:v>5550</c:v>
                </c:pt>
                <c:pt idx="285">
                  <c:v>5550</c:v>
                </c:pt>
                <c:pt idx="286">
                  <c:v>5600</c:v>
                </c:pt>
                <c:pt idx="287">
                  <c:v>5600</c:v>
                </c:pt>
                <c:pt idx="288">
                  <c:v>5650</c:v>
                </c:pt>
                <c:pt idx="289">
                  <c:v>5650</c:v>
                </c:pt>
                <c:pt idx="290">
                  <c:v>5850</c:v>
                </c:pt>
                <c:pt idx="291">
                  <c:v>5850</c:v>
                </c:pt>
                <c:pt idx="292">
                  <c:v>5850</c:v>
                </c:pt>
                <c:pt idx="293">
                  <c:v>6150</c:v>
                </c:pt>
                <c:pt idx="294">
                  <c:v>6150</c:v>
                </c:pt>
                <c:pt idx="295">
                  <c:v>6250</c:v>
                </c:pt>
                <c:pt idx="296">
                  <c:v>6250</c:v>
                </c:pt>
                <c:pt idx="297">
                  <c:v>6400</c:v>
                </c:pt>
                <c:pt idx="298">
                  <c:v>6400</c:v>
                </c:pt>
                <c:pt idx="299">
                  <c:v>6550</c:v>
                </c:pt>
                <c:pt idx="300">
                  <c:v>6550</c:v>
                </c:pt>
                <c:pt idx="301">
                  <c:v>6650</c:v>
                </c:pt>
                <c:pt idx="302">
                  <c:v>6650</c:v>
                </c:pt>
                <c:pt idx="303">
                  <c:v>6850</c:v>
                </c:pt>
                <c:pt idx="304">
                  <c:v>6850</c:v>
                </c:pt>
                <c:pt idx="305">
                  <c:v>6850</c:v>
                </c:pt>
                <c:pt idx="306">
                  <c:v>6850</c:v>
                </c:pt>
                <c:pt idx="307">
                  <c:v>6850</c:v>
                </c:pt>
                <c:pt idx="308">
                  <c:v>6850</c:v>
                </c:pt>
                <c:pt idx="309">
                  <c:v>7000</c:v>
                </c:pt>
                <c:pt idx="310">
                  <c:v>7000</c:v>
                </c:pt>
                <c:pt idx="311">
                  <c:v>7000</c:v>
                </c:pt>
                <c:pt idx="312">
                  <c:v>7000</c:v>
                </c:pt>
                <c:pt idx="313">
                  <c:v>7075</c:v>
                </c:pt>
                <c:pt idx="314">
                  <c:v>7075</c:v>
                </c:pt>
                <c:pt idx="315">
                  <c:v>7075</c:v>
                </c:pt>
                <c:pt idx="316">
                  <c:v>7075</c:v>
                </c:pt>
                <c:pt idx="317">
                  <c:v>7075</c:v>
                </c:pt>
                <c:pt idx="318">
                  <c:v>7075</c:v>
                </c:pt>
                <c:pt idx="319">
                  <c:v>7000</c:v>
                </c:pt>
                <c:pt idx="320">
                  <c:v>7000</c:v>
                </c:pt>
                <c:pt idx="321">
                  <c:v>6900</c:v>
                </c:pt>
                <c:pt idx="322">
                  <c:v>6900</c:v>
                </c:pt>
                <c:pt idx="323">
                  <c:v>6800</c:v>
                </c:pt>
                <c:pt idx="324">
                  <c:v>6800</c:v>
                </c:pt>
                <c:pt idx="325">
                  <c:v>6800</c:v>
                </c:pt>
                <c:pt idx="326">
                  <c:v>6550</c:v>
                </c:pt>
                <c:pt idx="327">
                  <c:v>6550</c:v>
                </c:pt>
                <c:pt idx="328">
                  <c:v>6350</c:v>
                </c:pt>
                <c:pt idx="329">
                  <c:v>6350</c:v>
                </c:pt>
                <c:pt idx="330">
                  <c:v>6050</c:v>
                </c:pt>
                <c:pt idx="331">
                  <c:v>6050</c:v>
                </c:pt>
                <c:pt idx="332">
                  <c:v>5800</c:v>
                </c:pt>
                <c:pt idx="333">
                  <c:v>5800</c:v>
                </c:pt>
                <c:pt idx="334">
                  <c:v>5550</c:v>
                </c:pt>
                <c:pt idx="335">
                  <c:v>5550</c:v>
                </c:pt>
                <c:pt idx="336">
                  <c:v>5500</c:v>
                </c:pt>
                <c:pt idx="337">
                  <c:v>5500</c:v>
                </c:pt>
                <c:pt idx="338">
                  <c:v>5500</c:v>
                </c:pt>
                <c:pt idx="339">
                  <c:v>5500</c:v>
                </c:pt>
                <c:pt idx="340">
                  <c:v>5500</c:v>
                </c:pt>
                <c:pt idx="341">
                  <c:v>5500</c:v>
                </c:pt>
                <c:pt idx="342">
                  <c:v>5575</c:v>
                </c:pt>
                <c:pt idx="343">
                  <c:v>5575</c:v>
                </c:pt>
                <c:pt idx="344">
                  <c:v>5650</c:v>
                </c:pt>
                <c:pt idx="345">
                  <c:v>5650</c:v>
                </c:pt>
                <c:pt idx="346">
                  <c:v>5750</c:v>
                </c:pt>
                <c:pt idx="347">
                  <c:v>5750</c:v>
                </c:pt>
                <c:pt idx="348">
                  <c:v>6400</c:v>
                </c:pt>
                <c:pt idx="349">
                  <c:v>6400</c:v>
                </c:pt>
                <c:pt idx="350">
                  <c:v>6500</c:v>
                </c:pt>
                <c:pt idx="351">
                  <c:v>6500</c:v>
                </c:pt>
                <c:pt idx="352">
                  <c:v>6750</c:v>
                </c:pt>
                <c:pt idx="353">
                  <c:v>6750</c:v>
                </c:pt>
                <c:pt idx="354">
                  <c:v>6600</c:v>
                </c:pt>
                <c:pt idx="355">
                  <c:v>6600</c:v>
                </c:pt>
                <c:pt idx="356">
                  <c:v>6250</c:v>
                </c:pt>
                <c:pt idx="357">
                  <c:v>6250</c:v>
                </c:pt>
                <c:pt idx="358">
                  <c:v>5950</c:v>
                </c:pt>
                <c:pt idx="359">
                  <c:v>5950</c:v>
                </c:pt>
                <c:pt idx="360">
                  <c:v>5750</c:v>
                </c:pt>
                <c:pt idx="361">
                  <c:v>5750</c:v>
                </c:pt>
                <c:pt idx="362">
                  <c:v>5550</c:v>
                </c:pt>
                <c:pt idx="363">
                  <c:v>5550</c:v>
                </c:pt>
                <c:pt idx="364">
                  <c:v>5250</c:v>
                </c:pt>
                <c:pt idx="365">
                  <c:v>5250</c:v>
                </c:pt>
                <c:pt idx="366">
                  <c:v>5300</c:v>
                </c:pt>
                <c:pt idx="367">
                  <c:v>5300</c:v>
                </c:pt>
                <c:pt idx="368">
                  <c:v>5700</c:v>
                </c:pt>
                <c:pt idx="369">
                  <c:v>5700</c:v>
                </c:pt>
                <c:pt idx="370">
                  <c:v>5900</c:v>
                </c:pt>
                <c:pt idx="371">
                  <c:v>5900</c:v>
                </c:pt>
                <c:pt idx="372">
                  <c:v>6350</c:v>
                </c:pt>
                <c:pt idx="373">
                  <c:v>6350</c:v>
                </c:pt>
                <c:pt idx="374">
                  <c:v>6650</c:v>
                </c:pt>
                <c:pt idx="375">
                  <c:v>6650</c:v>
                </c:pt>
                <c:pt idx="376">
                  <c:v>6650</c:v>
                </c:pt>
                <c:pt idx="377">
                  <c:v>6650</c:v>
                </c:pt>
                <c:pt idx="378">
                  <c:v>6650</c:v>
                </c:pt>
                <c:pt idx="379">
                  <c:v>6650</c:v>
                </c:pt>
                <c:pt idx="380">
                  <c:v>6650</c:v>
                </c:pt>
                <c:pt idx="381">
                  <c:v>6500</c:v>
                </c:pt>
                <c:pt idx="382">
                  <c:v>6500</c:v>
                </c:pt>
                <c:pt idx="383">
                  <c:v>6400</c:v>
                </c:pt>
                <c:pt idx="384">
                  <c:v>6350</c:v>
                </c:pt>
                <c:pt idx="385">
                  <c:v>6250</c:v>
                </c:pt>
                <c:pt idx="386">
                  <c:v>6150</c:v>
                </c:pt>
                <c:pt idx="387">
                  <c:v>6150</c:v>
                </c:pt>
                <c:pt idx="388">
                  <c:v>6150</c:v>
                </c:pt>
                <c:pt idx="389">
                  <c:v>6050</c:v>
                </c:pt>
                <c:pt idx="390">
                  <c:v>6050</c:v>
                </c:pt>
                <c:pt idx="391">
                  <c:v>6050</c:v>
                </c:pt>
                <c:pt idx="392">
                  <c:v>6050</c:v>
                </c:pt>
                <c:pt idx="393">
                  <c:v>6150</c:v>
                </c:pt>
                <c:pt idx="394">
                  <c:v>6200</c:v>
                </c:pt>
                <c:pt idx="395">
                  <c:v>6300</c:v>
                </c:pt>
                <c:pt idx="396">
                  <c:v>6500</c:v>
                </c:pt>
                <c:pt idx="397">
                  <c:v>6750</c:v>
                </c:pt>
                <c:pt idx="398">
                  <c:v>7000</c:v>
                </c:pt>
                <c:pt idx="399">
                  <c:v>7150</c:v>
                </c:pt>
                <c:pt idx="400">
                  <c:v>7350</c:v>
                </c:pt>
                <c:pt idx="401">
                  <c:v>7400</c:v>
                </c:pt>
                <c:pt idx="402">
                  <c:v>7450</c:v>
                </c:pt>
                <c:pt idx="403">
                  <c:v>7400</c:v>
                </c:pt>
                <c:pt idx="404">
                  <c:v>7350</c:v>
                </c:pt>
                <c:pt idx="405">
                  <c:v>7250</c:v>
                </c:pt>
                <c:pt idx="406">
                  <c:v>7200</c:v>
                </c:pt>
                <c:pt idx="407">
                  <c:v>7150</c:v>
                </c:pt>
                <c:pt idx="408">
                  <c:v>7100</c:v>
                </c:pt>
                <c:pt idx="409">
                  <c:v>7100</c:v>
                </c:pt>
                <c:pt idx="410">
                  <c:v>7100</c:v>
                </c:pt>
                <c:pt idx="411">
                  <c:v>7100</c:v>
                </c:pt>
                <c:pt idx="412">
                  <c:v>7150</c:v>
                </c:pt>
                <c:pt idx="413">
                  <c:v>7150</c:v>
                </c:pt>
                <c:pt idx="414">
                  <c:v>7150</c:v>
                </c:pt>
                <c:pt idx="415">
                  <c:v>7150</c:v>
                </c:pt>
                <c:pt idx="416">
                  <c:v>7400</c:v>
                </c:pt>
                <c:pt idx="417">
                  <c:v>7450</c:v>
                </c:pt>
                <c:pt idx="418">
                  <c:v>7500</c:v>
                </c:pt>
                <c:pt idx="419">
                  <c:v>7500</c:v>
                </c:pt>
                <c:pt idx="420">
                  <c:v>8400</c:v>
                </c:pt>
                <c:pt idx="421">
                  <c:v>8800</c:v>
                </c:pt>
                <c:pt idx="422">
                  <c:v>8800</c:v>
                </c:pt>
                <c:pt idx="423">
                  <c:v>8800</c:v>
                </c:pt>
                <c:pt idx="424">
                  <c:v>8825</c:v>
                </c:pt>
                <c:pt idx="425">
                  <c:v>8825</c:v>
                </c:pt>
                <c:pt idx="426">
                  <c:v>8825</c:v>
                </c:pt>
                <c:pt idx="427">
                  <c:v>8850</c:v>
                </c:pt>
                <c:pt idx="428">
                  <c:v>8850</c:v>
                </c:pt>
                <c:pt idx="429">
                  <c:v>8900</c:v>
                </c:pt>
                <c:pt idx="430">
                  <c:v>9000</c:v>
                </c:pt>
                <c:pt idx="431">
                  <c:v>9250</c:v>
                </c:pt>
                <c:pt idx="432">
                  <c:v>10250</c:v>
                </c:pt>
                <c:pt idx="433">
                  <c:v>10400</c:v>
                </c:pt>
                <c:pt idx="434">
                  <c:v>10350</c:v>
                </c:pt>
                <c:pt idx="435">
                  <c:v>10300</c:v>
                </c:pt>
                <c:pt idx="436">
                  <c:v>10300</c:v>
                </c:pt>
                <c:pt idx="437">
                  <c:v>10300</c:v>
                </c:pt>
                <c:pt idx="438">
                  <c:v>10300</c:v>
                </c:pt>
                <c:pt idx="439">
                  <c:v>10600</c:v>
                </c:pt>
                <c:pt idx="440">
                  <c:v>10750</c:v>
                </c:pt>
                <c:pt idx="441">
                  <c:v>10850</c:v>
                </c:pt>
                <c:pt idx="442">
                  <c:v>10950</c:v>
                </c:pt>
                <c:pt idx="443">
                  <c:v>11150</c:v>
                </c:pt>
                <c:pt idx="444">
                  <c:v>11500</c:v>
                </c:pt>
                <c:pt idx="445">
                  <c:v>11500</c:v>
                </c:pt>
                <c:pt idx="446">
                  <c:v>11600</c:v>
                </c:pt>
                <c:pt idx="447">
                  <c:v>11700</c:v>
                </c:pt>
                <c:pt idx="448">
                  <c:v>11850</c:v>
                </c:pt>
                <c:pt idx="449">
                  <c:v>11800</c:v>
                </c:pt>
                <c:pt idx="450">
                  <c:v>11650</c:v>
                </c:pt>
                <c:pt idx="451">
                  <c:v>11400</c:v>
                </c:pt>
                <c:pt idx="452">
                  <c:v>11150</c:v>
                </c:pt>
                <c:pt idx="453">
                  <c:v>10850</c:v>
                </c:pt>
                <c:pt idx="454">
                  <c:v>10750</c:v>
                </c:pt>
                <c:pt idx="455">
                  <c:v>10500</c:v>
                </c:pt>
                <c:pt idx="456">
                  <c:v>10300</c:v>
                </c:pt>
                <c:pt idx="457">
                  <c:v>10150</c:v>
                </c:pt>
                <c:pt idx="458">
                  <c:v>9700</c:v>
                </c:pt>
                <c:pt idx="459">
                  <c:v>9450</c:v>
                </c:pt>
                <c:pt idx="460">
                  <c:v>9250</c:v>
                </c:pt>
                <c:pt idx="461">
                  <c:v>9150</c:v>
                </c:pt>
                <c:pt idx="462">
                  <c:v>9050</c:v>
                </c:pt>
                <c:pt idx="463">
                  <c:v>9100</c:v>
                </c:pt>
                <c:pt idx="464">
                  <c:v>9150</c:v>
                </c:pt>
                <c:pt idx="465">
                  <c:v>9150</c:v>
                </c:pt>
                <c:pt idx="466">
                  <c:v>9100</c:v>
                </c:pt>
                <c:pt idx="467">
                  <c:v>7600</c:v>
                </c:pt>
                <c:pt idx="468">
                  <c:v>7450</c:v>
                </c:pt>
                <c:pt idx="469">
                  <c:v>7350</c:v>
                </c:pt>
                <c:pt idx="470">
                  <c:v>7250</c:v>
                </c:pt>
                <c:pt idx="471">
                  <c:v>7250</c:v>
                </c:pt>
                <c:pt idx="472">
                  <c:v>7250</c:v>
                </c:pt>
                <c:pt idx="473">
                  <c:v>7400</c:v>
                </c:pt>
                <c:pt idx="474">
                  <c:v>7400</c:v>
                </c:pt>
                <c:pt idx="475">
                  <c:v>7500</c:v>
                </c:pt>
                <c:pt idx="476">
                  <c:v>7500</c:v>
                </c:pt>
                <c:pt idx="477">
                  <c:v>7550</c:v>
                </c:pt>
                <c:pt idx="478">
                  <c:v>7600</c:v>
                </c:pt>
                <c:pt idx="479">
                  <c:v>7625</c:v>
                </c:pt>
                <c:pt idx="480">
                  <c:v>7700</c:v>
                </c:pt>
                <c:pt idx="481">
                  <c:v>7750</c:v>
                </c:pt>
                <c:pt idx="482">
                  <c:v>7900</c:v>
                </c:pt>
                <c:pt idx="483">
                  <c:v>8000</c:v>
                </c:pt>
                <c:pt idx="484">
                  <c:v>8200</c:v>
                </c:pt>
                <c:pt idx="485">
                  <c:v>8300</c:v>
                </c:pt>
                <c:pt idx="486">
                  <c:v>8500</c:v>
                </c:pt>
                <c:pt idx="487">
                  <c:v>8550</c:v>
                </c:pt>
                <c:pt idx="488">
                  <c:v>8600</c:v>
                </c:pt>
                <c:pt idx="489">
                  <c:v>8700</c:v>
                </c:pt>
                <c:pt idx="490">
                  <c:v>8700</c:v>
                </c:pt>
                <c:pt idx="491">
                  <c:v>8700</c:v>
                </c:pt>
                <c:pt idx="492">
                  <c:v>8700</c:v>
                </c:pt>
                <c:pt idx="493">
                  <c:v>8700</c:v>
                </c:pt>
                <c:pt idx="494">
                  <c:v>8650</c:v>
                </c:pt>
                <c:pt idx="495">
                  <c:v>8650</c:v>
                </c:pt>
                <c:pt idx="496">
                  <c:v>8650</c:v>
                </c:pt>
                <c:pt idx="497">
                  <c:v>8650</c:v>
                </c:pt>
                <c:pt idx="498">
                  <c:v>8650</c:v>
                </c:pt>
                <c:pt idx="499">
                  <c:v>9050</c:v>
                </c:pt>
                <c:pt idx="500">
                  <c:v>9200</c:v>
                </c:pt>
                <c:pt idx="501">
                  <c:v>9550</c:v>
                </c:pt>
                <c:pt idx="502">
                  <c:v>9750</c:v>
                </c:pt>
                <c:pt idx="503">
                  <c:v>9850</c:v>
                </c:pt>
                <c:pt idx="504">
                  <c:v>9850</c:v>
                </c:pt>
                <c:pt idx="505">
                  <c:v>9850</c:v>
                </c:pt>
                <c:pt idx="506">
                  <c:v>9700</c:v>
                </c:pt>
                <c:pt idx="507">
                  <c:v>9700</c:v>
                </c:pt>
                <c:pt idx="508">
                  <c:v>9700</c:v>
                </c:pt>
                <c:pt idx="509">
                  <c:v>9700</c:v>
                </c:pt>
                <c:pt idx="510">
                  <c:v>9700</c:v>
                </c:pt>
                <c:pt idx="511">
                  <c:v>9700</c:v>
                </c:pt>
                <c:pt idx="512">
                  <c:v>9700</c:v>
                </c:pt>
                <c:pt idx="513">
                  <c:v>9700</c:v>
                </c:pt>
                <c:pt idx="514">
                  <c:v>9700</c:v>
                </c:pt>
                <c:pt idx="515">
                  <c:v>9650</c:v>
                </c:pt>
                <c:pt idx="516">
                  <c:v>9000</c:v>
                </c:pt>
                <c:pt idx="517">
                  <c:v>9000</c:v>
                </c:pt>
                <c:pt idx="518">
                  <c:v>7400</c:v>
                </c:pt>
                <c:pt idx="519">
                  <c:v>7100</c:v>
                </c:pt>
                <c:pt idx="520">
                  <c:v>7100</c:v>
                </c:pt>
                <c:pt idx="521">
                  <c:v>7300</c:v>
                </c:pt>
                <c:pt idx="522">
                  <c:v>7450</c:v>
                </c:pt>
                <c:pt idx="523">
                  <c:v>7750</c:v>
                </c:pt>
                <c:pt idx="524">
                  <c:v>7900</c:v>
                </c:pt>
                <c:pt idx="525">
                  <c:v>7950</c:v>
                </c:pt>
                <c:pt idx="526">
                  <c:v>8100</c:v>
                </c:pt>
                <c:pt idx="527">
                  <c:v>8200</c:v>
                </c:pt>
                <c:pt idx="528">
                  <c:v>8200</c:v>
                </c:pt>
                <c:pt idx="529">
                  <c:v>8200</c:v>
                </c:pt>
                <c:pt idx="530">
                  <c:v>8200</c:v>
                </c:pt>
                <c:pt idx="531">
                  <c:v>8200</c:v>
                </c:pt>
                <c:pt idx="532">
                  <c:v>8300</c:v>
                </c:pt>
                <c:pt idx="533">
                  <c:v>8450</c:v>
                </c:pt>
                <c:pt idx="534">
                  <c:v>8700</c:v>
                </c:pt>
                <c:pt idx="535">
                  <c:v>9250</c:v>
                </c:pt>
                <c:pt idx="536">
                  <c:v>10150</c:v>
                </c:pt>
                <c:pt idx="537">
                  <c:v>10250</c:v>
                </c:pt>
                <c:pt idx="538">
                  <c:v>10550</c:v>
                </c:pt>
                <c:pt idx="539">
                  <c:v>11200</c:v>
                </c:pt>
                <c:pt idx="540">
                  <c:v>11900</c:v>
                </c:pt>
                <c:pt idx="541">
                  <c:v>12000</c:v>
                </c:pt>
                <c:pt idx="542">
                  <c:v>11600</c:v>
                </c:pt>
                <c:pt idx="543">
                  <c:v>11250</c:v>
                </c:pt>
                <c:pt idx="544">
                  <c:v>11250</c:v>
                </c:pt>
                <c:pt idx="545">
                  <c:v>11250</c:v>
                </c:pt>
                <c:pt idx="546">
                  <c:v>10850</c:v>
                </c:pt>
                <c:pt idx="547">
                  <c:v>10900</c:v>
                </c:pt>
                <c:pt idx="548">
                  <c:v>10900</c:v>
                </c:pt>
                <c:pt idx="549">
                  <c:v>10700</c:v>
                </c:pt>
                <c:pt idx="550">
                  <c:v>10650</c:v>
                </c:pt>
                <c:pt idx="551">
                  <c:v>10550</c:v>
                </c:pt>
                <c:pt idx="552">
                  <c:v>10450</c:v>
                </c:pt>
                <c:pt idx="553">
                  <c:v>9900</c:v>
                </c:pt>
                <c:pt idx="554">
                  <c:v>9750</c:v>
                </c:pt>
                <c:pt idx="555">
                  <c:v>9700</c:v>
                </c:pt>
                <c:pt idx="556">
                  <c:v>9300</c:v>
                </c:pt>
                <c:pt idx="557">
                  <c:v>9050</c:v>
                </c:pt>
                <c:pt idx="558">
                  <c:v>8950</c:v>
                </c:pt>
                <c:pt idx="559">
                  <c:v>8950</c:v>
                </c:pt>
                <c:pt idx="560">
                  <c:v>9050</c:v>
                </c:pt>
                <c:pt idx="561">
                  <c:v>9200</c:v>
                </c:pt>
                <c:pt idx="562">
                  <c:v>9300</c:v>
                </c:pt>
                <c:pt idx="563">
                  <c:v>9500</c:v>
                </c:pt>
                <c:pt idx="564">
                  <c:v>9500</c:v>
                </c:pt>
                <c:pt idx="565">
                  <c:v>9500</c:v>
                </c:pt>
                <c:pt idx="566">
                  <c:v>9600</c:v>
                </c:pt>
                <c:pt idx="567">
                  <c:v>9650</c:v>
                </c:pt>
                <c:pt idx="568">
                  <c:v>9750</c:v>
                </c:pt>
                <c:pt idx="569">
                  <c:v>9750</c:v>
                </c:pt>
                <c:pt idx="570">
                  <c:v>9800</c:v>
                </c:pt>
                <c:pt idx="571">
                  <c:v>9750</c:v>
                </c:pt>
                <c:pt idx="572">
                  <c:v>9850</c:v>
                </c:pt>
                <c:pt idx="573">
                  <c:v>10000</c:v>
                </c:pt>
                <c:pt idx="574">
                  <c:v>10300</c:v>
                </c:pt>
                <c:pt idx="575">
                  <c:v>10500</c:v>
                </c:pt>
                <c:pt idx="576">
                  <c:v>10600</c:v>
                </c:pt>
                <c:pt idx="577">
                  <c:v>10400</c:v>
                </c:pt>
                <c:pt idx="578">
                  <c:v>10600</c:v>
                </c:pt>
                <c:pt idx="579">
                  <c:v>10750</c:v>
                </c:pt>
                <c:pt idx="580">
                  <c:v>10850</c:v>
                </c:pt>
                <c:pt idx="581">
                  <c:v>10900</c:v>
                </c:pt>
                <c:pt idx="582">
                  <c:v>10950</c:v>
                </c:pt>
                <c:pt idx="583">
                  <c:v>10950</c:v>
                </c:pt>
                <c:pt idx="584">
                  <c:v>10950</c:v>
                </c:pt>
                <c:pt idx="585">
                  <c:v>11000</c:v>
                </c:pt>
                <c:pt idx="586">
                  <c:v>11100</c:v>
                </c:pt>
                <c:pt idx="587">
                  <c:v>11350</c:v>
                </c:pt>
                <c:pt idx="588">
                  <c:v>11300</c:v>
                </c:pt>
                <c:pt idx="589">
                  <c:v>11250</c:v>
                </c:pt>
                <c:pt idx="590">
                  <c:v>11250</c:v>
                </c:pt>
                <c:pt idx="591">
                  <c:v>11350</c:v>
                </c:pt>
                <c:pt idx="592">
                  <c:v>11400</c:v>
                </c:pt>
                <c:pt idx="593">
                  <c:v>11700</c:v>
                </c:pt>
                <c:pt idx="594">
                  <c:v>11850</c:v>
                </c:pt>
                <c:pt idx="595">
                  <c:v>11950</c:v>
                </c:pt>
                <c:pt idx="596">
                  <c:v>11900</c:v>
                </c:pt>
                <c:pt idx="597">
                  <c:v>12050</c:v>
                </c:pt>
                <c:pt idx="598">
                  <c:v>12100</c:v>
                </c:pt>
                <c:pt idx="599">
                  <c:v>12000</c:v>
                </c:pt>
                <c:pt idx="600">
                  <c:v>11950</c:v>
                </c:pt>
                <c:pt idx="601">
                  <c:v>11750</c:v>
                </c:pt>
                <c:pt idx="602">
                  <c:v>11550</c:v>
                </c:pt>
                <c:pt idx="603">
                  <c:v>11400</c:v>
                </c:pt>
                <c:pt idx="604">
                  <c:v>11200</c:v>
                </c:pt>
                <c:pt idx="605">
                  <c:v>11150</c:v>
                </c:pt>
                <c:pt idx="606">
                  <c:v>11150</c:v>
                </c:pt>
                <c:pt idx="607">
                  <c:v>11150</c:v>
                </c:pt>
                <c:pt idx="608">
                  <c:v>11250</c:v>
                </c:pt>
                <c:pt idx="609">
                  <c:v>11500</c:v>
                </c:pt>
                <c:pt idx="610">
                  <c:v>11700</c:v>
                </c:pt>
                <c:pt idx="611">
                  <c:v>11900</c:v>
                </c:pt>
                <c:pt idx="612">
                  <c:v>12300</c:v>
                </c:pt>
                <c:pt idx="613">
                  <c:v>12800</c:v>
                </c:pt>
                <c:pt idx="614">
                  <c:v>13000</c:v>
                </c:pt>
                <c:pt idx="615">
                  <c:v>13000</c:v>
                </c:pt>
                <c:pt idx="616">
                  <c:v>11650</c:v>
                </c:pt>
                <c:pt idx="617">
                  <c:v>11650</c:v>
                </c:pt>
                <c:pt idx="618">
                  <c:v>10500</c:v>
                </c:pt>
                <c:pt idx="619">
                  <c:v>10000</c:v>
                </c:pt>
                <c:pt idx="620">
                  <c:v>9900</c:v>
                </c:pt>
                <c:pt idx="621">
                  <c:v>10150</c:v>
                </c:pt>
                <c:pt idx="622">
                  <c:v>10250</c:v>
                </c:pt>
                <c:pt idx="623">
                  <c:v>10400</c:v>
                </c:pt>
                <c:pt idx="624">
                  <c:v>10600</c:v>
                </c:pt>
                <c:pt idx="625">
                  <c:v>10650</c:v>
                </c:pt>
                <c:pt idx="626">
                  <c:v>10700</c:v>
                </c:pt>
                <c:pt idx="627">
                  <c:v>10750</c:v>
                </c:pt>
                <c:pt idx="628">
                  <c:v>10750</c:v>
                </c:pt>
                <c:pt idx="629">
                  <c:v>10650</c:v>
                </c:pt>
                <c:pt idx="630">
                  <c:v>10600</c:v>
                </c:pt>
                <c:pt idx="631">
                  <c:v>10450</c:v>
                </c:pt>
                <c:pt idx="632">
                  <c:v>10450</c:v>
                </c:pt>
                <c:pt idx="633">
                  <c:v>10400</c:v>
                </c:pt>
                <c:pt idx="634">
                  <c:v>10400</c:v>
                </c:pt>
                <c:pt idx="635">
                  <c:v>10400</c:v>
                </c:pt>
                <c:pt idx="636">
                  <c:v>10500</c:v>
                </c:pt>
                <c:pt idx="637">
                  <c:v>10650</c:v>
                </c:pt>
                <c:pt idx="638">
                  <c:v>10850</c:v>
                </c:pt>
                <c:pt idx="639">
                  <c:v>10850</c:v>
                </c:pt>
                <c:pt idx="640">
                  <c:v>10850</c:v>
                </c:pt>
                <c:pt idx="641">
                  <c:v>10850</c:v>
                </c:pt>
                <c:pt idx="642">
                  <c:v>10650</c:v>
                </c:pt>
                <c:pt idx="643">
                  <c:v>10600</c:v>
                </c:pt>
                <c:pt idx="644">
                  <c:v>10600</c:v>
                </c:pt>
                <c:pt idx="645">
                  <c:v>10600</c:v>
                </c:pt>
                <c:pt idx="646">
                  <c:v>10600</c:v>
                </c:pt>
                <c:pt idx="647">
                  <c:v>10650</c:v>
                </c:pt>
                <c:pt idx="648">
                  <c:v>10650</c:v>
                </c:pt>
                <c:pt idx="649">
                  <c:v>10600</c:v>
                </c:pt>
                <c:pt idx="650">
                  <c:v>10550</c:v>
                </c:pt>
                <c:pt idx="651">
                  <c:v>10550</c:v>
                </c:pt>
                <c:pt idx="652">
                  <c:v>10500</c:v>
                </c:pt>
                <c:pt idx="653">
                  <c:v>10500</c:v>
                </c:pt>
                <c:pt idx="654">
                  <c:v>10500</c:v>
                </c:pt>
                <c:pt idx="655">
                  <c:v>10400</c:v>
                </c:pt>
                <c:pt idx="656">
                  <c:v>10300</c:v>
                </c:pt>
                <c:pt idx="657">
                  <c:v>10100</c:v>
                </c:pt>
                <c:pt idx="658">
                  <c:v>9900</c:v>
                </c:pt>
                <c:pt idx="659">
                  <c:v>9900</c:v>
                </c:pt>
                <c:pt idx="660">
                  <c:v>9700</c:v>
                </c:pt>
                <c:pt idx="661">
                  <c:v>9600</c:v>
                </c:pt>
                <c:pt idx="662">
                  <c:v>9600</c:v>
                </c:pt>
                <c:pt idx="663">
                  <c:v>9600</c:v>
                </c:pt>
                <c:pt idx="664">
                  <c:v>9600</c:v>
                </c:pt>
                <c:pt idx="665">
                  <c:v>9600</c:v>
                </c:pt>
                <c:pt idx="666">
                  <c:v>9600</c:v>
                </c:pt>
                <c:pt idx="667">
                  <c:v>9650</c:v>
                </c:pt>
                <c:pt idx="668">
                  <c:v>9650</c:v>
                </c:pt>
                <c:pt idx="669">
                  <c:v>9850</c:v>
                </c:pt>
                <c:pt idx="670">
                  <c:v>9900</c:v>
                </c:pt>
                <c:pt idx="671">
                  <c:v>9850</c:v>
                </c:pt>
                <c:pt idx="672">
                  <c:v>9750</c:v>
                </c:pt>
                <c:pt idx="673">
                  <c:v>9750</c:v>
                </c:pt>
                <c:pt idx="674">
                  <c:v>9750</c:v>
                </c:pt>
                <c:pt idx="675">
                  <c:v>9800</c:v>
                </c:pt>
                <c:pt idx="676">
                  <c:v>9850</c:v>
                </c:pt>
                <c:pt idx="677">
                  <c:v>9750</c:v>
                </c:pt>
                <c:pt idx="678">
                  <c:v>9500</c:v>
                </c:pt>
                <c:pt idx="679">
                  <c:v>9250</c:v>
                </c:pt>
                <c:pt idx="680">
                  <c:v>9000</c:v>
                </c:pt>
                <c:pt idx="681">
                  <c:v>8800</c:v>
                </c:pt>
                <c:pt idx="682">
                  <c:v>8950</c:v>
                </c:pt>
                <c:pt idx="683">
                  <c:v>9050</c:v>
                </c:pt>
                <c:pt idx="684">
                  <c:v>9100</c:v>
                </c:pt>
                <c:pt idx="685">
                  <c:v>9150</c:v>
                </c:pt>
                <c:pt idx="686">
                  <c:v>9150</c:v>
                </c:pt>
                <c:pt idx="687">
                  <c:v>9150</c:v>
                </c:pt>
                <c:pt idx="688">
                  <c:v>9150</c:v>
                </c:pt>
                <c:pt idx="689">
                  <c:v>9200</c:v>
                </c:pt>
                <c:pt idx="690">
                  <c:v>9200</c:v>
                </c:pt>
                <c:pt idx="691">
                  <c:v>9250</c:v>
                </c:pt>
                <c:pt idx="692">
                  <c:v>9250</c:v>
                </c:pt>
                <c:pt idx="693">
                  <c:v>9300</c:v>
                </c:pt>
                <c:pt idx="694">
                  <c:v>9350</c:v>
                </c:pt>
                <c:pt idx="695">
                  <c:v>9300</c:v>
                </c:pt>
                <c:pt idx="696">
                  <c:v>9250</c:v>
                </c:pt>
                <c:pt idx="697">
                  <c:v>9200</c:v>
                </c:pt>
                <c:pt idx="698">
                  <c:v>9100</c:v>
                </c:pt>
                <c:pt idx="699">
                  <c:v>9050</c:v>
                </c:pt>
                <c:pt idx="700">
                  <c:v>9100</c:v>
                </c:pt>
                <c:pt idx="701">
                  <c:v>9100</c:v>
                </c:pt>
                <c:pt idx="702">
                  <c:v>9150</c:v>
                </c:pt>
                <c:pt idx="703">
                  <c:v>9200</c:v>
                </c:pt>
                <c:pt idx="704">
                  <c:v>9250</c:v>
                </c:pt>
                <c:pt idx="705">
                  <c:v>9250</c:v>
                </c:pt>
                <c:pt idx="706">
                  <c:v>9250</c:v>
                </c:pt>
                <c:pt idx="707">
                  <c:v>9250</c:v>
                </c:pt>
                <c:pt idx="708">
                  <c:v>9300</c:v>
                </c:pt>
                <c:pt idx="709">
                  <c:v>9700</c:v>
                </c:pt>
                <c:pt idx="710">
                  <c:v>10200</c:v>
                </c:pt>
                <c:pt idx="711">
                  <c:v>10200</c:v>
                </c:pt>
                <c:pt idx="712">
                  <c:v>10200</c:v>
                </c:pt>
                <c:pt idx="713">
                  <c:v>10200</c:v>
                </c:pt>
                <c:pt idx="714">
                  <c:v>10200</c:v>
                </c:pt>
                <c:pt idx="715">
                  <c:v>10200</c:v>
                </c:pt>
                <c:pt idx="716">
                  <c:v>10200</c:v>
                </c:pt>
                <c:pt idx="717">
                  <c:v>10100</c:v>
                </c:pt>
                <c:pt idx="718">
                  <c:v>9800</c:v>
                </c:pt>
                <c:pt idx="719">
                  <c:v>9600</c:v>
                </c:pt>
                <c:pt idx="720">
                  <c:v>9600</c:v>
                </c:pt>
                <c:pt idx="721">
                  <c:v>9550</c:v>
                </c:pt>
                <c:pt idx="722">
                  <c:v>9550</c:v>
                </c:pt>
                <c:pt idx="723">
                  <c:v>9550</c:v>
                </c:pt>
                <c:pt idx="724">
                  <c:v>9850</c:v>
                </c:pt>
                <c:pt idx="725">
                  <c:v>10050</c:v>
                </c:pt>
                <c:pt idx="726">
                  <c:v>10650</c:v>
                </c:pt>
                <c:pt idx="727">
                  <c:v>11900</c:v>
                </c:pt>
                <c:pt idx="728">
                  <c:v>11900</c:v>
                </c:pt>
                <c:pt idx="729">
                  <c:v>11900</c:v>
                </c:pt>
                <c:pt idx="730">
                  <c:v>11700</c:v>
                </c:pt>
                <c:pt idx="731">
                  <c:v>11600</c:v>
                </c:pt>
                <c:pt idx="732">
                  <c:v>11600</c:v>
                </c:pt>
                <c:pt idx="733">
                  <c:v>11600</c:v>
                </c:pt>
                <c:pt idx="734">
                  <c:v>11400</c:v>
                </c:pt>
                <c:pt idx="735">
                  <c:v>11400</c:v>
                </c:pt>
                <c:pt idx="736">
                  <c:v>11600</c:v>
                </c:pt>
                <c:pt idx="737">
                  <c:v>11600</c:v>
                </c:pt>
                <c:pt idx="738">
                  <c:v>11900</c:v>
                </c:pt>
                <c:pt idx="739">
                  <c:v>11900</c:v>
                </c:pt>
                <c:pt idx="740">
                  <c:v>11700</c:v>
                </c:pt>
                <c:pt idx="741">
                  <c:v>11400</c:v>
                </c:pt>
                <c:pt idx="742">
                  <c:v>11200</c:v>
                </c:pt>
                <c:pt idx="743">
                  <c:v>11200</c:v>
                </c:pt>
                <c:pt idx="744">
                  <c:v>11200</c:v>
                </c:pt>
                <c:pt idx="745">
                  <c:v>11200</c:v>
                </c:pt>
                <c:pt idx="746">
                  <c:v>11400</c:v>
                </c:pt>
                <c:pt idx="747">
                  <c:v>11500</c:v>
                </c:pt>
                <c:pt idx="748">
                  <c:v>12000</c:v>
                </c:pt>
                <c:pt idx="749">
                  <c:v>11900</c:v>
                </c:pt>
                <c:pt idx="750">
                  <c:v>12200</c:v>
                </c:pt>
                <c:pt idx="751">
                  <c:v>12700</c:v>
                </c:pt>
                <c:pt idx="752">
                  <c:v>13100</c:v>
                </c:pt>
                <c:pt idx="753">
                  <c:v>13100</c:v>
                </c:pt>
                <c:pt idx="754">
                  <c:v>12800</c:v>
                </c:pt>
                <c:pt idx="755">
                  <c:v>12500</c:v>
                </c:pt>
                <c:pt idx="756">
                  <c:v>12400</c:v>
                </c:pt>
                <c:pt idx="757">
                  <c:v>12300</c:v>
                </c:pt>
                <c:pt idx="758">
                  <c:v>12300</c:v>
                </c:pt>
                <c:pt idx="759">
                  <c:v>12300</c:v>
                </c:pt>
                <c:pt idx="760">
                  <c:v>12300</c:v>
                </c:pt>
                <c:pt idx="761">
                  <c:v>12300</c:v>
                </c:pt>
                <c:pt idx="762">
                  <c:v>12500</c:v>
                </c:pt>
                <c:pt idx="763">
                  <c:v>12400</c:v>
                </c:pt>
                <c:pt idx="764">
                  <c:v>12350</c:v>
                </c:pt>
                <c:pt idx="765">
                  <c:v>12350</c:v>
                </c:pt>
                <c:pt idx="766">
                  <c:v>12100</c:v>
                </c:pt>
                <c:pt idx="767">
                  <c:v>12000</c:v>
                </c:pt>
                <c:pt idx="768">
                  <c:v>11950</c:v>
                </c:pt>
                <c:pt idx="769">
                  <c:v>11950</c:v>
                </c:pt>
                <c:pt idx="770">
                  <c:v>11950</c:v>
                </c:pt>
                <c:pt idx="771">
                  <c:v>11950</c:v>
                </c:pt>
                <c:pt idx="772">
                  <c:v>10600</c:v>
                </c:pt>
                <c:pt idx="773">
                  <c:v>10600</c:v>
                </c:pt>
                <c:pt idx="774">
                  <c:v>10500</c:v>
                </c:pt>
                <c:pt idx="775">
                  <c:v>10500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9E-46EA-BFA8-F2694A2C5705}"/>
            </c:ext>
          </c:extLst>
        </c:ser>
        <c:ser>
          <c:idx val="3"/>
          <c:order val="2"/>
          <c:tx>
            <c:strRef>
              <c:f>Sheet1!$E$2</c:f>
              <c:strCache>
                <c:ptCount val="1"/>
                <c:pt idx="0">
                  <c:v>SovEcon Milled Wheat Siberia Russia Ex Warehouse (RUB Tonne)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Sheet1!$A$3:$A$778</c:f>
              <c:numCache>
                <c:formatCode>[$-409]d\-mmm\-yy;@</c:formatCode>
                <c:ptCount val="776"/>
                <c:pt idx="0">
                  <c:v>39448</c:v>
                </c:pt>
                <c:pt idx="1">
                  <c:v>39449</c:v>
                </c:pt>
                <c:pt idx="2">
                  <c:v>39456</c:v>
                </c:pt>
                <c:pt idx="3">
                  <c:v>39463</c:v>
                </c:pt>
                <c:pt idx="4">
                  <c:v>39465</c:v>
                </c:pt>
                <c:pt idx="5">
                  <c:v>39470</c:v>
                </c:pt>
                <c:pt idx="6">
                  <c:v>39472</c:v>
                </c:pt>
                <c:pt idx="7">
                  <c:v>39477</c:v>
                </c:pt>
                <c:pt idx="8">
                  <c:v>39479</c:v>
                </c:pt>
                <c:pt idx="9">
                  <c:v>39484</c:v>
                </c:pt>
                <c:pt idx="10">
                  <c:v>39486</c:v>
                </c:pt>
                <c:pt idx="11">
                  <c:v>39491</c:v>
                </c:pt>
                <c:pt idx="12">
                  <c:v>39493</c:v>
                </c:pt>
                <c:pt idx="13">
                  <c:v>39496</c:v>
                </c:pt>
                <c:pt idx="14">
                  <c:v>39498</c:v>
                </c:pt>
                <c:pt idx="15">
                  <c:v>39500</c:v>
                </c:pt>
                <c:pt idx="16">
                  <c:v>39505</c:v>
                </c:pt>
                <c:pt idx="17">
                  <c:v>39507</c:v>
                </c:pt>
                <c:pt idx="18">
                  <c:v>39512</c:v>
                </c:pt>
                <c:pt idx="19">
                  <c:v>39514</c:v>
                </c:pt>
                <c:pt idx="20">
                  <c:v>39519</c:v>
                </c:pt>
                <c:pt idx="21">
                  <c:v>39521</c:v>
                </c:pt>
                <c:pt idx="22">
                  <c:v>39526</c:v>
                </c:pt>
                <c:pt idx="23">
                  <c:v>39528</c:v>
                </c:pt>
                <c:pt idx="24">
                  <c:v>39533</c:v>
                </c:pt>
                <c:pt idx="25">
                  <c:v>39535</c:v>
                </c:pt>
                <c:pt idx="26">
                  <c:v>39540</c:v>
                </c:pt>
                <c:pt idx="27">
                  <c:v>39542</c:v>
                </c:pt>
                <c:pt idx="28">
                  <c:v>39547</c:v>
                </c:pt>
                <c:pt idx="29">
                  <c:v>39549</c:v>
                </c:pt>
                <c:pt idx="30">
                  <c:v>39554</c:v>
                </c:pt>
                <c:pt idx="31">
                  <c:v>39556</c:v>
                </c:pt>
                <c:pt idx="32">
                  <c:v>39561</c:v>
                </c:pt>
                <c:pt idx="33">
                  <c:v>39563</c:v>
                </c:pt>
                <c:pt idx="34">
                  <c:v>39568</c:v>
                </c:pt>
                <c:pt idx="35">
                  <c:v>39574</c:v>
                </c:pt>
                <c:pt idx="36">
                  <c:v>39575</c:v>
                </c:pt>
                <c:pt idx="37">
                  <c:v>39580</c:v>
                </c:pt>
                <c:pt idx="38">
                  <c:v>39582</c:v>
                </c:pt>
                <c:pt idx="39">
                  <c:v>39584</c:v>
                </c:pt>
                <c:pt idx="40">
                  <c:v>39589</c:v>
                </c:pt>
                <c:pt idx="41">
                  <c:v>39591</c:v>
                </c:pt>
                <c:pt idx="42">
                  <c:v>39596</c:v>
                </c:pt>
                <c:pt idx="43">
                  <c:v>39598</c:v>
                </c:pt>
                <c:pt idx="44">
                  <c:v>39603</c:v>
                </c:pt>
                <c:pt idx="45">
                  <c:v>39605</c:v>
                </c:pt>
                <c:pt idx="46">
                  <c:v>39610</c:v>
                </c:pt>
                <c:pt idx="47">
                  <c:v>39615</c:v>
                </c:pt>
                <c:pt idx="48">
                  <c:v>39617</c:v>
                </c:pt>
                <c:pt idx="49">
                  <c:v>39619</c:v>
                </c:pt>
                <c:pt idx="50">
                  <c:v>39624</c:v>
                </c:pt>
                <c:pt idx="51">
                  <c:v>39626</c:v>
                </c:pt>
                <c:pt idx="52">
                  <c:v>39631</c:v>
                </c:pt>
                <c:pt idx="53">
                  <c:v>39633</c:v>
                </c:pt>
                <c:pt idx="54">
                  <c:v>39638</c:v>
                </c:pt>
                <c:pt idx="55">
                  <c:v>39643</c:v>
                </c:pt>
                <c:pt idx="56">
                  <c:v>39645</c:v>
                </c:pt>
                <c:pt idx="57">
                  <c:v>39647</c:v>
                </c:pt>
                <c:pt idx="58">
                  <c:v>39652</c:v>
                </c:pt>
                <c:pt idx="59">
                  <c:v>39654</c:v>
                </c:pt>
                <c:pt idx="60">
                  <c:v>39659</c:v>
                </c:pt>
                <c:pt idx="61">
                  <c:v>39661</c:v>
                </c:pt>
                <c:pt idx="62">
                  <c:v>39666</c:v>
                </c:pt>
                <c:pt idx="63">
                  <c:v>39668</c:v>
                </c:pt>
                <c:pt idx="64">
                  <c:v>39673</c:v>
                </c:pt>
                <c:pt idx="65">
                  <c:v>39675</c:v>
                </c:pt>
                <c:pt idx="66">
                  <c:v>39680</c:v>
                </c:pt>
                <c:pt idx="67">
                  <c:v>39682</c:v>
                </c:pt>
                <c:pt idx="68">
                  <c:v>39687</c:v>
                </c:pt>
                <c:pt idx="69">
                  <c:v>39689</c:v>
                </c:pt>
                <c:pt idx="70">
                  <c:v>39694</c:v>
                </c:pt>
                <c:pt idx="71">
                  <c:v>39699</c:v>
                </c:pt>
                <c:pt idx="72">
                  <c:v>39701</c:v>
                </c:pt>
                <c:pt idx="73">
                  <c:v>39703</c:v>
                </c:pt>
                <c:pt idx="74">
                  <c:v>39708</c:v>
                </c:pt>
                <c:pt idx="75">
                  <c:v>39710</c:v>
                </c:pt>
                <c:pt idx="76">
                  <c:v>39715</c:v>
                </c:pt>
                <c:pt idx="77">
                  <c:v>39720</c:v>
                </c:pt>
                <c:pt idx="78">
                  <c:v>39722</c:v>
                </c:pt>
                <c:pt idx="79">
                  <c:v>39724</c:v>
                </c:pt>
                <c:pt idx="80">
                  <c:v>39729</c:v>
                </c:pt>
                <c:pt idx="81">
                  <c:v>39731</c:v>
                </c:pt>
                <c:pt idx="82">
                  <c:v>39736</c:v>
                </c:pt>
                <c:pt idx="83">
                  <c:v>39738</c:v>
                </c:pt>
                <c:pt idx="84">
                  <c:v>39743</c:v>
                </c:pt>
                <c:pt idx="85">
                  <c:v>39745</c:v>
                </c:pt>
                <c:pt idx="86">
                  <c:v>39750</c:v>
                </c:pt>
                <c:pt idx="87">
                  <c:v>39752</c:v>
                </c:pt>
                <c:pt idx="88">
                  <c:v>39757</c:v>
                </c:pt>
                <c:pt idx="89">
                  <c:v>39759</c:v>
                </c:pt>
                <c:pt idx="90">
                  <c:v>39764</c:v>
                </c:pt>
                <c:pt idx="91">
                  <c:v>39766</c:v>
                </c:pt>
                <c:pt idx="92">
                  <c:v>39771</c:v>
                </c:pt>
                <c:pt idx="93">
                  <c:v>39773</c:v>
                </c:pt>
                <c:pt idx="94">
                  <c:v>39778</c:v>
                </c:pt>
                <c:pt idx="95">
                  <c:v>39780</c:v>
                </c:pt>
                <c:pt idx="96">
                  <c:v>39785</c:v>
                </c:pt>
                <c:pt idx="97">
                  <c:v>39787</c:v>
                </c:pt>
                <c:pt idx="98">
                  <c:v>39792</c:v>
                </c:pt>
                <c:pt idx="99">
                  <c:v>39794</c:v>
                </c:pt>
                <c:pt idx="100">
                  <c:v>39799</c:v>
                </c:pt>
                <c:pt idx="101">
                  <c:v>39801</c:v>
                </c:pt>
                <c:pt idx="102">
                  <c:v>39806</c:v>
                </c:pt>
                <c:pt idx="103">
                  <c:v>39808</c:v>
                </c:pt>
                <c:pt idx="104">
                  <c:v>39813</c:v>
                </c:pt>
                <c:pt idx="105">
                  <c:v>39820</c:v>
                </c:pt>
                <c:pt idx="106">
                  <c:v>39827</c:v>
                </c:pt>
                <c:pt idx="107">
                  <c:v>39829</c:v>
                </c:pt>
                <c:pt idx="108">
                  <c:v>39834</c:v>
                </c:pt>
                <c:pt idx="109">
                  <c:v>39836</c:v>
                </c:pt>
                <c:pt idx="110">
                  <c:v>39841</c:v>
                </c:pt>
                <c:pt idx="111">
                  <c:v>39843</c:v>
                </c:pt>
                <c:pt idx="112">
                  <c:v>39848</c:v>
                </c:pt>
                <c:pt idx="113">
                  <c:v>39850</c:v>
                </c:pt>
                <c:pt idx="114">
                  <c:v>39855</c:v>
                </c:pt>
                <c:pt idx="115">
                  <c:v>39857</c:v>
                </c:pt>
                <c:pt idx="116">
                  <c:v>39862</c:v>
                </c:pt>
                <c:pt idx="117">
                  <c:v>39864</c:v>
                </c:pt>
                <c:pt idx="118">
                  <c:v>39869</c:v>
                </c:pt>
                <c:pt idx="119">
                  <c:v>39871</c:v>
                </c:pt>
                <c:pt idx="120">
                  <c:v>39876</c:v>
                </c:pt>
                <c:pt idx="121">
                  <c:v>39878</c:v>
                </c:pt>
                <c:pt idx="122">
                  <c:v>39883</c:v>
                </c:pt>
                <c:pt idx="123">
                  <c:v>39885</c:v>
                </c:pt>
                <c:pt idx="124">
                  <c:v>39890</c:v>
                </c:pt>
                <c:pt idx="125">
                  <c:v>39892</c:v>
                </c:pt>
                <c:pt idx="126">
                  <c:v>39897</c:v>
                </c:pt>
                <c:pt idx="127">
                  <c:v>39899</c:v>
                </c:pt>
                <c:pt idx="128">
                  <c:v>39904</c:v>
                </c:pt>
                <c:pt idx="129">
                  <c:v>39906</c:v>
                </c:pt>
                <c:pt idx="130">
                  <c:v>39911</c:v>
                </c:pt>
                <c:pt idx="131">
                  <c:v>39913</c:v>
                </c:pt>
                <c:pt idx="132">
                  <c:v>39918</c:v>
                </c:pt>
                <c:pt idx="133">
                  <c:v>39920</c:v>
                </c:pt>
                <c:pt idx="134">
                  <c:v>39925</c:v>
                </c:pt>
                <c:pt idx="135">
                  <c:v>39927</c:v>
                </c:pt>
                <c:pt idx="136">
                  <c:v>39932</c:v>
                </c:pt>
                <c:pt idx="137">
                  <c:v>39934</c:v>
                </c:pt>
                <c:pt idx="138">
                  <c:v>39939</c:v>
                </c:pt>
                <c:pt idx="139">
                  <c:v>39941</c:v>
                </c:pt>
                <c:pt idx="140">
                  <c:v>39946</c:v>
                </c:pt>
                <c:pt idx="141">
                  <c:v>39948</c:v>
                </c:pt>
                <c:pt idx="142">
                  <c:v>39953</c:v>
                </c:pt>
                <c:pt idx="143">
                  <c:v>39955</c:v>
                </c:pt>
                <c:pt idx="144">
                  <c:v>39960</c:v>
                </c:pt>
                <c:pt idx="145">
                  <c:v>39962</c:v>
                </c:pt>
                <c:pt idx="146">
                  <c:v>39967</c:v>
                </c:pt>
                <c:pt idx="147">
                  <c:v>39969</c:v>
                </c:pt>
                <c:pt idx="148">
                  <c:v>39974</c:v>
                </c:pt>
                <c:pt idx="149">
                  <c:v>39976</c:v>
                </c:pt>
                <c:pt idx="150">
                  <c:v>39981</c:v>
                </c:pt>
                <c:pt idx="151">
                  <c:v>39983</c:v>
                </c:pt>
                <c:pt idx="152">
                  <c:v>39988</c:v>
                </c:pt>
                <c:pt idx="153">
                  <c:v>39990</c:v>
                </c:pt>
                <c:pt idx="154">
                  <c:v>39995</c:v>
                </c:pt>
                <c:pt idx="155">
                  <c:v>39997</c:v>
                </c:pt>
                <c:pt idx="156">
                  <c:v>40002</c:v>
                </c:pt>
                <c:pt idx="157">
                  <c:v>40004</c:v>
                </c:pt>
                <c:pt idx="158">
                  <c:v>40009</c:v>
                </c:pt>
                <c:pt idx="159">
                  <c:v>40011</c:v>
                </c:pt>
                <c:pt idx="160">
                  <c:v>40016</c:v>
                </c:pt>
                <c:pt idx="161">
                  <c:v>40018</c:v>
                </c:pt>
                <c:pt idx="162">
                  <c:v>40023</c:v>
                </c:pt>
                <c:pt idx="163">
                  <c:v>40025</c:v>
                </c:pt>
                <c:pt idx="164">
                  <c:v>40030</c:v>
                </c:pt>
                <c:pt idx="165">
                  <c:v>40032</c:v>
                </c:pt>
                <c:pt idx="166">
                  <c:v>40037</c:v>
                </c:pt>
                <c:pt idx="167">
                  <c:v>40039</c:v>
                </c:pt>
                <c:pt idx="168">
                  <c:v>40044</c:v>
                </c:pt>
                <c:pt idx="169">
                  <c:v>40046</c:v>
                </c:pt>
                <c:pt idx="170">
                  <c:v>40051</c:v>
                </c:pt>
                <c:pt idx="171">
                  <c:v>40053</c:v>
                </c:pt>
                <c:pt idx="172">
                  <c:v>40058</c:v>
                </c:pt>
                <c:pt idx="173">
                  <c:v>40060</c:v>
                </c:pt>
                <c:pt idx="174">
                  <c:v>40065</c:v>
                </c:pt>
                <c:pt idx="175">
                  <c:v>40067</c:v>
                </c:pt>
                <c:pt idx="176">
                  <c:v>40072</c:v>
                </c:pt>
                <c:pt idx="177">
                  <c:v>40074</c:v>
                </c:pt>
                <c:pt idx="178">
                  <c:v>40079</c:v>
                </c:pt>
                <c:pt idx="179">
                  <c:v>40081</c:v>
                </c:pt>
                <c:pt idx="180">
                  <c:v>40086</c:v>
                </c:pt>
                <c:pt idx="181">
                  <c:v>40088</c:v>
                </c:pt>
                <c:pt idx="182">
                  <c:v>40093</c:v>
                </c:pt>
                <c:pt idx="183">
                  <c:v>40095</c:v>
                </c:pt>
                <c:pt idx="184">
                  <c:v>40100</c:v>
                </c:pt>
                <c:pt idx="185">
                  <c:v>40102</c:v>
                </c:pt>
                <c:pt idx="186">
                  <c:v>40107</c:v>
                </c:pt>
                <c:pt idx="187">
                  <c:v>40109</c:v>
                </c:pt>
                <c:pt idx="188">
                  <c:v>40114</c:v>
                </c:pt>
                <c:pt idx="189">
                  <c:v>40116</c:v>
                </c:pt>
                <c:pt idx="190">
                  <c:v>40121</c:v>
                </c:pt>
                <c:pt idx="191">
                  <c:v>40123</c:v>
                </c:pt>
                <c:pt idx="192">
                  <c:v>40128</c:v>
                </c:pt>
                <c:pt idx="193">
                  <c:v>40130</c:v>
                </c:pt>
                <c:pt idx="194">
                  <c:v>40135</c:v>
                </c:pt>
                <c:pt idx="195">
                  <c:v>40137</c:v>
                </c:pt>
                <c:pt idx="196">
                  <c:v>40142</c:v>
                </c:pt>
                <c:pt idx="197">
                  <c:v>40144</c:v>
                </c:pt>
                <c:pt idx="198">
                  <c:v>40149</c:v>
                </c:pt>
                <c:pt idx="199">
                  <c:v>40151</c:v>
                </c:pt>
                <c:pt idx="200">
                  <c:v>40156</c:v>
                </c:pt>
                <c:pt idx="201">
                  <c:v>40158</c:v>
                </c:pt>
                <c:pt idx="202">
                  <c:v>40163</c:v>
                </c:pt>
                <c:pt idx="203">
                  <c:v>40165</c:v>
                </c:pt>
                <c:pt idx="204">
                  <c:v>40170</c:v>
                </c:pt>
                <c:pt idx="205">
                  <c:v>40172</c:v>
                </c:pt>
                <c:pt idx="206">
                  <c:v>40177</c:v>
                </c:pt>
                <c:pt idx="207">
                  <c:v>40184</c:v>
                </c:pt>
                <c:pt idx="208">
                  <c:v>40191</c:v>
                </c:pt>
                <c:pt idx="209">
                  <c:v>40193</c:v>
                </c:pt>
                <c:pt idx="210">
                  <c:v>40198</c:v>
                </c:pt>
                <c:pt idx="211">
                  <c:v>40200</c:v>
                </c:pt>
                <c:pt idx="212">
                  <c:v>40205</c:v>
                </c:pt>
                <c:pt idx="213">
                  <c:v>40207</c:v>
                </c:pt>
                <c:pt idx="214">
                  <c:v>40212</c:v>
                </c:pt>
                <c:pt idx="215">
                  <c:v>40214</c:v>
                </c:pt>
                <c:pt idx="216">
                  <c:v>40219</c:v>
                </c:pt>
                <c:pt idx="217">
                  <c:v>40221</c:v>
                </c:pt>
                <c:pt idx="218">
                  <c:v>40226</c:v>
                </c:pt>
                <c:pt idx="219">
                  <c:v>40228</c:v>
                </c:pt>
                <c:pt idx="220">
                  <c:v>40233</c:v>
                </c:pt>
                <c:pt idx="221">
                  <c:v>40235</c:v>
                </c:pt>
                <c:pt idx="222">
                  <c:v>40240</c:v>
                </c:pt>
                <c:pt idx="223">
                  <c:v>40242</c:v>
                </c:pt>
                <c:pt idx="224">
                  <c:v>40247</c:v>
                </c:pt>
                <c:pt idx="225">
                  <c:v>40249</c:v>
                </c:pt>
                <c:pt idx="226">
                  <c:v>40254</c:v>
                </c:pt>
                <c:pt idx="227">
                  <c:v>40256</c:v>
                </c:pt>
                <c:pt idx="228">
                  <c:v>40261</c:v>
                </c:pt>
                <c:pt idx="229">
                  <c:v>40263</c:v>
                </c:pt>
                <c:pt idx="230">
                  <c:v>40268</c:v>
                </c:pt>
                <c:pt idx="231">
                  <c:v>40270</c:v>
                </c:pt>
                <c:pt idx="232">
                  <c:v>40275</c:v>
                </c:pt>
                <c:pt idx="233">
                  <c:v>40277</c:v>
                </c:pt>
                <c:pt idx="234">
                  <c:v>40282</c:v>
                </c:pt>
                <c:pt idx="235">
                  <c:v>40284</c:v>
                </c:pt>
                <c:pt idx="236">
                  <c:v>40289</c:v>
                </c:pt>
                <c:pt idx="237">
                  <c:v>40291</c:v>
                </c:pt>
                <c:pt idx="238">
                  <c:v>40296</c:v>
                </c:pt>
                <c:pt idx="239">
                  <c:v>40298</c:v>
                </c:pt>
                <c:pt idx="240">
                  <c:v>40303</c:v>
                </c:pt>
                <c:pt idx="241">
                  <c:v>40305</c:v>
                </c:pt>
                <c:pt idx="242">
                  <c:v>40310</c:v>
                </c:pt>
                <c:pt idx="243">
                  <c:v>40312</c:v>
                </c:pt>
                <c:pt idx="244">
                  <c:v>40317</c:v>
                </c:pt>
                <c:pt idx="245">
                  <c:v>40319</c:v>
                </c:pt>
                <c:pt idx="246">
                  <c:v>40324</c:v>
                </c:pt>
                <c:pt idx="247">
                  <c:v>40326</c:v>
                </c:pt>
                <c:pt idx="248">
                  <c:v>40331</c:v>
                </c:pt>
                <c:pt idx="249">
                  <c:v>40333</c:v>
                </c:pt>
                <c:pt idx="250">
                  <c:v>40338</c:v>
                </c:pt>
                <c:pt idx="251">
                  <c:v>40340</c:v>
                </c:pt>
                <c:pt idx="252">
                  <c:v>40345</c:v>
                </c:pt>
                <c:pt idx="253">
                  <c:v>40347</c:v>
                </c:pt>
                <c:pt idx="254">
                  <c:v>40352</c:v>
                </c:pt>
                <c:pt idx="255">
                  <c:v>40354</c:v>
                </c:pt>
                <c:pt idx="256">
                  <c:v>40359</c:v>
                </c:pt>
                <c:pt idx="257">
                  <c:v>40361</c:v>
                </c:pt>
                <c:pt idx="258">
                  <c:v>40366</c:v>
                </c:pt>
                <c:pt idx="259">
                  <c:v>40368</c:v>
                </c:pt>
                <c:pt idx="260">
                  <c:v>40373</c:v>
                </c:pt>
                <c:pt idx="261">
                  <c:v>40375</c:v>
                </c:pt>
                <c:pt idx="262">
                  <c:v>40380</c:v>
                </c:pt>
                <c:pt idx="263">
                  <c:v>40382</c:v>
                </c:pt>
                <c:pt idx="264">
                  <c:v>40387</c:v>
                </c:pt>
                <c:pt idx="265">
                  <c:v>40389</c:v>
                </c:pt>
                <c:pt idx="266">
                  <c:v>40394</c:v>
                </c:pt>
                <c:pt idx="267">
                  <c:v>40396</c:v>
                </c:pt>
                <c:pt idx="268">
                  <c:v>40401</c:v>
                </c:pt>
                <c:pt idx="269">
                  <c:v>40403</c:v>
                </c:pt>
                <c:pt idx="270">
                  <c:v>40408</c:v>
                </c:pt>
                <c:pt idx="271">
                  <c:v>40410</c:v>
                </c:pt>
                <c:pt idx="272">
                  <c:v>40415</c:v>
                </c:pt>
                <c:pt idx="273">
                  <c:v>40417</c:v>
                </c:pt>
                <c:pt idx="274">
                  <c:v>40422</c:v>
                </c:pt>
                <c:pt idx="275">
                  <c:v>40424</c:v>
                </c:pt>
                <c:pt idx="276">
                  <c:v>40429</c:v>
                </c:pt>
                <c:pt idx="277">
                  <c:v>40431</c:v>
                </c:pt>
                <c:pt idx="278">
                  <c:v>40436</c:v>
                </c:pt>
                <c:pt idx="279">
                  <c:v>40438</c:v>
                </c:pt>
                <c:pt idx="280">
                  <c:v>40443</c:v>
                </c:pt>
                <c:pt idx="281">
                  <c:v>40450</c:v>
                </c:pt>
                <c:pt idx="282">
                  <c:v>40452</c:v>
                </c:pt>
                <c:pt idx="283">
                  <c:v>40457</c:v>
                </c:pt>
                <c:pt idx="284">
                  <c:v>40459</c:v>
                </c:pt>
                <c:pt idx="285">
                  <c:v>40464</c:v>
                </c:pt>
                <c:pt idx="286">
                  <c:v>40466</c:v>
                </c:pt>
                <c:pt idx="287">
                  <c:v>40471</c:v>
                </c:pt>
                <c:pt idx="288">
                  <c:v>40473</c:v>
                </c:pt>
                <c:pt idx="289">
                  <c:v>40478</c:v>
                </c:pt>
                <c:pt idx="290">
                  <c:v>40480</c:v>
                </c:pt>
                <c:pt idx="291">
                  <c:v>40485</c:v>
                </c:pt>
                <c:pt idx="292">
                  <c:v>40492</c:v>
                </c:pt>
                <c:pt idx="293">
                  <c:v>40494</c:v>
                </c:pt>
                <c:pt idx="294">
                  <c:v>40499</c:v>
                </c:pt>
                <c:pt idx="295">
                  <c:v>40501</c:v>
                </c:pt>
                <c:pt idx="296">
                  <c:v>40506</c:v>
                </c:pt>
                <c:pt idx="297">
                  <c:v>40508</c:v>
                </c:pt>
                <c:pt idx="298">
                  <c:v>40513</c:v>
                </c:pt>
                <c:pt idx="299">
                  <c:v>40515</c:v>
                </c:pt>
                <c:pt idx="300">
                  <c:v>40520</c:v>
                </c:pt>
                <c:pt idx="301">
                  <c:v>40522</c:v>
                </c:pt>
                <c:pt idx="302">
                  <c:v>40527</c:v>
                </c:pt>
                <c:pt idx="303">
                  <c:v>40529</c:v>
                </c:pt>
                <c:pt idx="304">
                  <c:v>40534</c:v>
                </c:pt>
                <c:pt idx="305">
                  <c:v>40536</c:v>
                </c:pt>
                <c:pt idx="306">
                  <c:v>40541</c:v>
                </c:pt>
                <c:pt idx="307">
                  <c:v>40548</c:v>
                </c:pt>
                <c:pt idx="308">
                  <c:v>40555</c:v>
                </c:pt>
                <c:pt idx="309">
                  <c:v>40557</c:v>
                </c:pt>
                <c:pt idx="310">
                  <c:v>40562</c:v>
                </c:pt>
                <c:pt idx="311">
                  <c:v>40564</c:v>
                </c:pt>
                <c:pt idx="312">
                  <c:v>40569</c:v>
                </c:pt>
                <c:pt idx="313">
                  <c:v>40571</c:v>
                </c:pt>
                <c:pt idx="314">
                  <c:v>40576</c:v>
                </c:pt>
                <c:pt idx="315">
                  <c:v>40578</c:v>
                </c:pt>
                <c:pt idx="316">
                  <c:v>40583</c:v>
                </c:pt>
                <c:pt idx="317">
                  <c:v>40585</c:v>
                </c:pt>
                <c:pt idx="318">
                  <c:v>40590</c:v>
                </c:pt>
                <c:pt idx="319">
                  <c:v>40592</c:v>
                </c:pt>
                <c:pt idx="320">
                  <c:v>40597</c:v>
                </c:pt>
                <c:pt idx="321">
                  <c:v>40599</c:v>
                </c:pt>
                <c:pt idx="322">
                  <c:v>40604</c:v>
                </c:pt>
                <c:pt idx="323">
                  <c:v>40606</c:v>
                </c:pt>
                <c:pt idx="324">
                  <c:v>40611</c:v>
                </c:pt>
                <c:pt idx="325">
                  <c:v>40618</c:v>
                </c:pt>
                <c:pt idx="326">
                  <c:v>40620</c:v>
                </c:pt>
                <c:pt idx="327">
                  <c:v>40625</c:v>
                </c:pt>
                <c:pt idx="328">
                  <c:v>40627</c:v>
                </c:pt>
                <c:pt idx="329">
                  <c:v>40632</c:v>
                </c:pt>
                <c:pt idx="330">
                  <c:v>40634</c:v>
                </c:pt>
                <c:pt idx="331">
                  <c:v>40639</c:v>
                </c:pt>
                <c:pt idx="332">
                  <c:v>40641</c:v>
                </c:pt>
                <c:pt idx="333">
                  <c:v>40646</c:v>
                </c:pt>
                <c:pt idx="334">
                  <c:v>40648</c:v>
                </c:pt>
                <c:pt idx="335">
                  <c:v>40653</c:v>
                </c:pt>
                <c:pt idx="336">
                  <c:v>40655</c:v>
                </c:pt>
                <c:pt idx="337">
                  <c:v>40660</c:v>
                </c:pt>
                <c:pt idx="338">
                  <c:v>40662</c:v>
                </c:pt>
                <c:pt idx="339">
                  <c:v>40667</c:v>
                </c:pt>
                <c:pt idx="340">
                  <c:v>40669</c:v>
                </c:pt>
                <c:pt idx="341">
                  <c:v>40674</c:v>
                </c:pt>
                <c:pt idx="342">
                  <c:v>40676</c:v>
                </c:pt>
                <c:pt idx="343">
                  <c:v>40681</c:v>
                </c:pt>
                <c:pt idx="344">
                  <c:v>40683</c:v>
                </c:pt>
                <c:pt idx="345">
                  <c:v>40688</c:v>
                </c:pt>
                <c:pt idx="346">
                  <c:v>40690</c:v>
                </c:pt>
                <c:pt idx="347">
                  <c:v>40695</c:v>
                </c:pt>
                <c:pt idx="348">
                  <c:v>40697</c:v>
                </c:pt>
                <c:pt idx="349">
                  <c:v>40702</c:v>
                </c:pt>
                <c:pt idx="350">
                  <c:v>40704</c:v>
                </c:pt>
                <c:pt idx="351">
                  <c:v>40709</c:v>
                </c:pt>
                <c:pt idx="352">
                  <c:v>40711</c:v>
                </c:pt>
                <c:pt idx="353">
                  <c:v>40716</c:v>
                </c:pt>
                <c:pt idx="354">
                  <c:v>40718</c:v>
                </c:pt>
                <c:pt idx="355">
                  <c:v>40723</c:v>
                </c:pt>
                <c:pt idx="356">
                  <c:v>40725</c:v>
                </c:pt>
                <c:pt idx="357">
                  <c:v>40730</c:v>
                </c:pt>
                <c:pt idx="358">
                  <c:v>40732</c:v>
                </c:pt>
                <c:pt idx="359">
                  <c:v>40737</c:v>
                </c:pt>
                <c:pt idx="360">
                  <c:v>40739</c:v>
                </c:pt>
                <c:pt idx="361">
                  <c:v>40744</c:v>
                </c:pt>
                <c:pt idx="362">
                  <c:v>40746</c:v>
                </c:pt>
                <c:pt idx="363">
                  <c:v>40751</c:v>
                </c:pt>
                <c:pt idx="364">
                  <c:v>40753</c:v>
                </c:pt>
                <c:pt idx="365">
                  <c:v>40758</c:v>
                </c:pt>
                <c:pt idx="366">
                  <c:v>40760</c:v>
                </c:pt>
                <c:pt idx="367">
                  <c:v>40765</c:v>
                </c:pt>
                <c:pt idx="368">
                  <c:v>40767</c:v>
                </c:pt>
                <c:pt idx="369">
                  <c:v>40772</c:v>
                </c:pt>
                <c:pt idx="370">
                  <c:v>40774</c:v>
                </c:pt>
                <c:pt idx="371">
                  <c:v>40779</c:v>
                </c:pt>
                <c:pt idx="372">
                  <c:v>40781</c:v>
                </c:pt>
                <c:pt idx="373">
                  <c:v>40786</c:v>
                </c:pt>
                <c:pt idx="374">
                  <c:v>40788</c:v>
                </c:pt>
                <c:pt idx="375">
                  <c:v>40793</c:v>
                </c:pt>
                <c:pt idx="376">
                  <c:v>40795</c:v>
                </c:pt>
                <c:pt idx="377">
                  <c:v>40800</c:v>
                </c:pt>
                <c:pt idx="378">
                  <c:v>40802</c:v>
                </c:pt>
                <c:pt idx="379">
                  <c:v>40807</c:v>
                </c:pt>
                <c:pt idx="380">
                  <c:v>40808</c:v>
                </c:pt>
                <c:pt idx="381">
                  <c:v>40809</c:v>
                </c:pt>
                <c:pt idx="382">
                  <c:v>40814</c:v>
                </c:pt>
                <c:pt idx="383">
                  <c:v>40816</c:v>
                </c:pt>
                <c:pt idx="384">
                  <c:v>40823</c:v>
                </c:pt>
                <c:pt idx="385">
                  <c:v>40830</c:v>
                </c:pt>
                <c:pt idx="386">
                  <c:v>40837</c:v>
                </c:pt>
                <c:pt idx="387">
                  <c:v>40844</c:v>
                </c:pt>
                <c:pt idx="388">
                  <c:v>40854</c:v>
                </c:pt>
                <c:pt idx="389">
                  <c:v>40858</c:v>
                </c:pt>
                <c:pt idx="390">
                  <c:v>40865</c:v>
                </c:pt>
                <c:pt idx="391">
                  <c:v>40872</c:v>
                </c:pt>
                <c:pt idx="392">
                  <c:v>40879</c:v>
                </c:pt>
                <c:pt idx="393">
                  <c:v>40886</c:v>
                </c:pt>
                <c:pt idx="394">
                  <c:v>40893</c:v>
                </c:pt>
                <c:pt idx="395">
                  <c:v>40900</c:v>
                </c:pt>
                <c:pt idx="396">
                  <c:v>40921</c:v>
                </c:pt>
                <c:pt idx="397">
                  <c:v>40928</c:v>
                </c:pt>
                <c:pt idx="398">
                  <c:v>40935</c:v>
                </c:pt>
                <c:pt idx="399">
                  <c:v>40942</c:v>
                </c:pt>
                <c:pt idx="400">
                  <c:v>40949</c:v>
                </c:pt>
                <c:pt idx="401">
                  <c:v>40956</c:v>
                </c:pt>
                <c:pt idx="402">
                  <c:v>40961</c:v>
                </c:pt>
                <c:pt idx="403">
                  <c:v>40970</c:v>
                </c:pt>
                <c:pt idx="404">
                  <c:v>40980</c:v>
                </c:pt>
                <c:pt idx="405">
                  <c:v>40988</c:v>
                </c:pt>
                <c:pt idx="406">
                  <c:v>40991</c:v>
                </c:pt>
                <c:pt idx="407">
                  <c:v>40998</c:v>
                </c:pt>
                <c:pt idx="408">
                  <c:v>41005</c:v>
                </c:pt>
                <c:pt idx="409">
                  <c:v>41016</c:v>
                </c:pt>
                <c:pt idx="410">
                  <c:v>41026</c:v>
                </c:pt>
                <c:pt idx="411">
                  <c:v>41033</c:v>
                </c:pt>
                <c:pt idx="412">
                  <c:v>41040</c:v>
                </c:pt>
                <c:pt idx="413">
                  <c:v>41047</c:v>
                </c:pt>
                <c:pt idx="414">
                  <c:v>41057</c:v>
                </c:pt>
                <c:pt idx="415">
                  <c:v>41061</c:v>
                </c:pt>
                <c:pt idx="416">
                  <c:v>41071</c:v>
                </c:pt>
                <c:pt idx="417">
                  <c:v>41075</c:v>
                </c:pt>
                <c:pt idx="418">
                  <c:v>41082</c:v>
                </c:pt>
                <c:pt idx="419">
                  <c:v>41089</c:v>
                </c:pt>
                <c:pt idx="420">
                  <c:v>41096</c:v>
                </c:pt>
                <c:pt idx="421">
                  <c:v>41103</c:v>
                </c:pt>
                <c:pt idx="422">
                  <c:v>41110</c:v>
                </c:pt>
                <c:pt idx="423">
                  <c:v>41117</c:v>
                </c:pt>
                <c:pt idx="424">
                  <c:v>41124</c:v>
                </c:pt>
                <c:pt idx="425">
                  <c:v>41131</c:v>
                </c:pt>
                <c:pt idx="426">
                  <c:v>41138</c:v>
                </c:pt>
                <c:pt idx="427">
                  <c:v>41145</c:v>
                </c:pt>
                <c:pt idx="428">
                  <c:v>41152</c:v>
                </c:pt>
                <c:pt idx="429">
                  <c:v>41159</c:v>
                </c:pt>
                <c:pt idx="430">
                  <c:v>41166</c:v>
                </c:pt>
                <c:pt idx="431">
                  <c:v>41173</c:v>
                </c:pt>
                <c:pt idx="432">
                  <c:v>41180</c:v>
                </c:pt>
                <c:pt idx="433">
                  <c:v>41187</c:v>
                </c:pt>
                <c:pt idx="434">
                  <c:v>41194</c:v>
                </c:pt>
                <c:pt idx="435">
                  <c:v>41201</c:v>
                </c:pt>
                <c:pt idx="436">
                  <c:v>41208</c:v>
                </c:pt>
                <c:pt idx="437">
                  <c:v>41215</c:v>
                </c:pt>
                <c:pt idx="438">
                  <c:v>41222</c:v>
                </c:pt>
                <c:pt idx="439">
                  <c:v>41229</c:v>
                </c:pt>
                <c:pt idx="440">
                  <c:v>41236</c:v>
                </c:pt>
                <c:pt idx="441">
                  <c:v>41246</c:v>
                </c:pt>
                <c:pt idx="442">
                  <c:v>41250</c:v>
                </c:pt>
                <c:pt idx="443">
                  <c:v>41257</c:v>
                </c:pt>
                <c:pt idx="444">
                  <c:v>41264</c:v>
                </c:pt>
                <c:pt idx="445">
                  <c:v>41285</c:v>
                </c:pt>
                <c:pt idx="446">
                  <c:v>41292</c:v>
                </c:pt>
                <c:pt idx="447">
                  <c:v>41299</c:v>
                </c:pt>
                <c:pt idx="448">
                  <c:v>41306</c:v>
                </c:pt>
                <c:pt idx="449">
                  <c:v>41313</c:v>
                </c:pt>
                <c:pt idx="450">
                  <c:v>41323</c:v>
                </c:pt>
                <c:pt idx="451">
                  <c:v>41327</c:v>
                </c:pt>
                <c:pt idx="452">
                  <c:v>41334</c:v>
                </c:pt>
                <c:pt idx="453">
                  <c:v>41341</c:v>
                </c:pt>
                <c:pt idx="454">
                  <c:v>41348</c:v>
                </c:pt>
                <c:pt idx="455">
                  <c:v>41355</c:v>
                </c:pt>
                <c:pt idx="456">
                  <c:v>41362</c:v>
                </c:pt>
                <c:pt idx="457">
                  <c:v>41369</c:v>
                </c:pt>
                <c:pt idx="458">
                  <c:v>41376</c:v>
                </c:pt>
                <c:pt idx="459">
                  <c:v>41383</c:v>
                </c:pt>
                <c:pt idx="460">
                  <c:v>41407</c:v>
                </c:pt>
                <c:pt idx="461">
                  <c:v>41411</c:v>
                </c:pt>
                <c:pt idx="462">
                  <c:v>41418</c:v>
                </c:pt>
                <c:pt idx="463">
                  <c:v>41425</c:v>
                </c:pt>
                <c:pt idx="464">
                  <c:v>41432</c:v>
                </c:pt>
                <c:pt idx="465">
                  <c:v>41442</c:v>
                </c:pt>
                <c:pt idx="466">
                  <c:v>41449</c:v>
                </c:pt>
                <c:pt idx="467">
                  <c:v>41453</c:v>
                </c:pt>
                <c:pt idx="468">
                  <c:v>41460</c:v>
                </c:pt>
                <c:pt idx="469">
                  <c:v>41467</c:v>
                </c:pt>
                <c:pt idx="470">
                  <c:v>41474</c:v>
                </c:pt>
                <c:pt idx="471">
                  <c:v>41481</c:v>
                </c:pt>
                <c:pt idx="472">
                  <c:v>41488</c:v>
                </c:pt>
                <c:pt idx="473">
                  <c:v>41502</c:v>
                </c:pt>
                <c:pt idx="474">
                  <c:v>41509</c:v>
                </c:pt>
                <c:pt idx="475">
                  <c:v>41516</c:v>
                </c:pt>
                <c:pt idx="476">
                  <c:v>41523</c:v>
                </c:pt>
                <c:pt idx="477">
                  <c:v>41530</c:v>
                </c:pt>
                <c:pt idx="478">
                  <c:v>41544</c:v>
                </c:pt>
                <c:pt idx="479">
                  <c:v>41551</c:v>
                </c:pt>
                <c:pt idx="480">
                  <c:v>41558</c:v>
                </c:pt>
                <c:pt idx="481">
                  <c:v>41565</c:v>
                </c:pt>
                <c:pt idx="482">
                  <c:v>41572</c:v>
                </c:pt>
                <c:pt idx="483">
                  <c:v>41579</c:v>
                </c:pt>
                <c:pt idx="484">
                  <c:v>41593</c:v>
                </c:pt>
                <c:pt idx="485">
                  <c:v>41600</c:v>
                </c:pt>
                <c:pt idx="486">
                  <c:v>41607</c:v>
                </c:pt>
                <c:pt idx="487">
                  <c:v>41614</c:v>
                </c:pt>
                <c:pt idx="488">
                  <c:v>41624</c:v>
                </c:pt>
                <c:pt idx="489">
                  <c:v>41628</c:v>
                </c:pt>
                <c:pt idx="490">
                  <c:v>41635</c:v>
                </c:pt>
                <c:pt idx="491">
                  <c:v>41656</c:v>
                </c:pt>
                <c:pt idx="492">
                  <c:v>41661</c:v>
                </c:pt>
                <c:pt idx="493">
                  <c:v>41663</c:v>
                </c:pt>
                <c:pt idx="494">
                  <c:v>41670</c:v>
                </c:pt>
                <c:pt idx="495">
                  <c:v>41677</c:v>
                </c:pt>
                <c:pt idx="496">
                  <c:v>41684</c:v>
                </c:pt>
                <c:pt idx="497">
                  <c:v>41691</c:v>
                </c:pt>
                <c:pt idx="498">
                  <c:v>41698</c:v>
                </c:pt>
                <c:pt idx="499">
                  <c:v>41705</c:v>
                </c:pt>
                <c:pt idx="500">
                  <c:v>41712</c:v>
                </c:pt>
                <c:pt idx="501">
                  <c:v>41719</c:v>
                </c:pt>
                <c:pt idx="502">
                  <c:v>41726</c:v>
                </c:pt>
                <c:pt idx="503">
                  <c:v>41733</c:v>
                </c:pt>
                <c:pt idx="504">
                  <c:v>41740</c:v>
                </c:pt>
                <c:pt idx="505">
                  <c:v>41747</c:v>
                </c:pt>
                <c:pt idx="506">
                  <c:v>41750</c:v>
                </c:pt>
                <c:pt idx="507">
                  <c:v>41754</c:v>
                </c:pt>
                <c:pt idx="508">
                  <c:v>41764</c:v>
                </c:pt>
                <c:pt idx="509">
                  <c:v>41768</c:v>
                </c:pt>
                <c:pt idx="510">
                  <c:v>41775</c:v>
                </c:pt>
                <c:pt idx="511">
                  <c:v>41782</c:v>
                </c:pt>
                <c:pt idx="512">
                  <c:v>41789</c:v>
                </c:pt>
                <c:pt idx="513">
                  <c:v>41796</c:v>
                </c:pt>
                <c:pt idx="514">
                  <c:v>41803</c:v>
                </c:pt>
                <c:pt idx="515">
                  <c:v>41810</c:v>
                </c:pt>
                <c:pt idx="516">
                  <c:v>41817</c:v>
                </c:pt>
                <c:pt idx="517">
                  <c:v>41824</c:v>
                </c:pt>
                <c:pt idx="518">
                  <c:v>41831</c:v>
                </c:pt>
                <c:pt idx="519">
                  <c:v>41842</c:v>
                </c:pt>
                <c:pt idx="520">
                  <c:v>41849</c:v>
                </c:pt>
                <c:pt idx="521">
                  <c:v>41857</c:v>
                </c:pt>
                <c:pt idx="522">
                  <c:v>41862</c:v>
                </c:pt>
                <c:pt idx="523">
                  <c:v>41866</c:v>
                </c:pt>
                <c:pt idx="524">
                  <c:v>41873</c:v>
                </c:pt>
                <c:pt idx="525">
                  <c:v>41880</c:v>
                </c:pt>
                <c:pt idx="526">
                  <c:v>41887</c:v>
                </c:pt>
                <c:pt idx="527">
                  <c:v>41894</c:v>
                </c:pt>
                <c:pt idx="528">
                  <c:v>41901</c:v>
                </c:pt>
                <c:pt idx="529">
                  <c:v>41908</c:v>
                </c:pt>
                <c:pt idx="530">
                  <c:v>41915</c:v>
                </c:pt>
                <c:pt idx="531">
                  <c:v>41922</c:v>
                </c:pt>
                <c:pt idx="532">
                  <c:v>41929</c:v>
                </c:pt>
                <c:pt idx="533">
                  <c:v>41936</c:v>
                </c:pt>
                <c:pt idx="534">
                  <c:v>41943</c:v>
                </c:pt>
                <c:pt idx="535">
                  <c:v>41950</c:v>
                </c:pt>
                <c:pt idx="536">
                  <c:v>41957</c:v>
                </c:pt>
                <c:pt idx="537">
                  <c:v>41964</c:v>
                </c:pt>
                <c:pt idx="538">
                  <c:v>41971</c:v>
                </c:pt>
                <c:pt idx="539">
                  <c:v>41978</c:v>
                </c:pt>
                <c:pt idx="540">
                  <c:v>41985</c:v>
                </c:pt>
                <c:pt idx="541">
                  <c:v>41992</c:v>
                </c:pt>
                <c:pt idx="542">
                  <c:v>41999</c:v>
                </c:pt>
                <c:pt idx="543">
                  <c:v>42020</c:v>
                </c:pt>
                <c:pt idx="544">
                  <c:v>42027</c:v>
                </c:pt>
                <c:pt idx="545">
                  <c:v>42034</c:v>
                </c:pt>
                <c:pt idx="546">
                  <c:v>42041</c:v>
                </c:pt>
                <c:pt idx="547">
                  <c:v>42048</c:v>
                </c:pt>
                <c:pt idx="548">
                  <c:v>42055</c:v>
                </c:pt>
                <c:pt idx="549">
                  <c:v>42062</c:v>
                </c:pt>
                <c:pt idx="550">
                  <c:v>42069</c:v>
                </c:pt>
                <c:pt idx="551">
                  <c:v>42076</c:v>
                </c:pt>
                <c:pt idx="552">
                  <c:v>42083</c:v>
                </c:pt>
                <c:pt idx="553">
                  <c:v>42090</c:v>
                </c:pt>
                <c:pt idx="554">
                  <c:v>42097</c:v>
                </c:pt>
                <c:pt idx="555">
                  <c:v>42104</c:v>
                </c:pt>
                <c:pt idx="556">
                  <c:v>42111</c:v>
                </c:pt>
                <c:pt idx="557">
                  <c:v>42118</c:v>
                </c:pt>
                <c:pt idx="558">
                  <c:v>42125</c:v>
                </c:pt>
                <c:pt idx="559">
                  <c:v>42132</c:v>
                </c:pt>
                <c:pt idx="560">
                  <c:v>42139</c:v>
                </c:pt>
                <c:pt idx="561">
                  <c:v>42146</c:v>
                </c:pt>
                <c:pt idx="562">
                  <c:v>42153</c:v>
                </c:pt>
                <c:pt idx="563">
                  <c:v>42160</c:v>
                </c:pt>
                <c:pt idx="564">
                  <c:v>42170</c:v>
                </c:pt>
                <c:pt idx="565">
                  <c:v>42174</c:v>
                </c:pt>
                <c:pt idx="566">
                  <c:v>42181</c:v>
                </c:pt>
                <c:pt idx="567">
                  <c:v>42192</c:v>
                </c:pt>
                <c:pt idx="568">
                  <c:v>42195</c:v>
                </c:pt>
                <c:pt idx="569">
                  <c:v>42202</c:v>
                </c:pt>
                <c:pt idx="570">
                  <c:v>42209</c:v>
                </c:pt>
                <c:pt idx="571">
                  <c:v>42216</c:v>
                </c:pt>
                <c:pt idx="572">
                  <c:v>42226</c:v>
                </c:pt>
                <c:pt idx="573">
                  <c:v>42230</c:v>
                </c:pt>
                <c:pt idx="574">
                  <c:v>42237</c:v>
                </c:pt>
                <c:pt idx="575">
                  <c:v>42244</c:v>
                </c:pt>
                <c:pt idx="576">
                  <c:v>42251</c:v>
                </c:pt>
                <c:pt idx="577">
                  <c:v>42258</c:v>
                </c:pt>
                <c:pt idx="578">
                  <c:v>42265</c:v>
                </c:pt>
                <c:pt idx="579">
                  <c:v>42272</c:v>
                </c:pt>
                <c:pt idx="580">
                  <c:v>42279</c:v>
                </c:pt>
                <c:pt idx="581">
                  <c:v>42286</c:v>
                </c:pt>
                <c:pt idx="582">
                  <c:v>42293</c:v>
                </c:pt>
                <c:pt idx="583">
                  <c:v>42300</c:v>
                </c:pt>
                <c:pt idx="584">
                  <c:v>42307</c:v>
                </c:pt>
                <c:pt idx="585">
                  <c:v>42314</c:v>
                </c:pt>
                <c:pt idx="586">
                  <c:v>42321</c:v>
                </c:pt>
                <c:pt idx="587">
                  <c:v>42328</c:v>
                </c:pt>
                <c:pt idx="588">
                  <c:v>42335</c:v>
                </c:pt>
                <c:pt idx="589">
                  <c:v>42342</c:v>
                </c:pt>
                <c:pt idx="590">
                  <c:v>42349</c:v>
                </c:pt>
                <c:pt idx="591">
                  <c:v>42356</c:v>
                </c:pt>
                <c:pt idx="592">
                  <c:v>42363</c:v>
                </c:pt>
                <c:pt idx="593">
                  <c:v>42388</c:v>
                </c:pt>
                <c:pt idx="594">
                  <c:v>42391</c:v>
                </c:pt>
                <c:pt idx="595">
                  <c:v>42398</c:v>
                </c:pt>
                <c:pt idx="596">
                  <c:v>42405</c:v>
                </c:pt>
                <c:pt idx="597">
                  <c:v>42412</c:v>
                </c:pt>
                <c:pt idx="598">
                  <c:v>42419</c:v>
                </c:pt>
                <c:pt idx="599">
                  <c:v>42426</c:v>
                </c:pt>
                <c:pt idx="600">
                  <c:v>42433</c:v>
                </c:pt>
                <c:pt idx="601">
                  <c:v>42440</c:v>
                </c:pt>
                <c:pt idx="602">
                  <c:v>42447</c:v>
                </c:pt>
                <c:pt idx="603">
                  <c:v>42454</c:v>
                </c:pt>
                <c:pt idx="604">
                  <c:v>42461</c:v>
                </c:pt>
                <c:pt idx="605">
                  <c:v>42468</c:v>
                </c:pt>
                <c:pt idx="606">
                  <c:v>42475</c:v>
                </c:pt>
                <c:pt idx="607">
                  <c:v>42482</c:v>
                </c:pt>
                <c:pt idx="608">
                  <c:v>42489</c:v>
                </c:pt>
                <c:pt idx="609">
                  <c:v>42496</c:v>
                </c:pt>
                <c:pt idx="610">
                  <c:v>42503</c:v>
                </c:pt>
                <c:pt idx="611">
                  <c:v>42510</c:v>
                </c:pt>
                <c:pt idx="612">
                  <c:v>42517</c:v>
                </c:pt>
                <c:pt idx="613">
                  <c:v>42524</c:v>
                </c:pt>
                <c:pt idx="614">
                  <c:v>42531</c:v>
                </c:pt>
                <c:pt idx="615">
                  <c:v>42538</c:v>
                </c:pt>
                <c:pt idx="616">
                  <c:v>42545</c:v>
                </c:pt>
                <c:pt idx="617">
                  <c:v>42548</c:v>
                </c:pt>
                <c:pt idx="618">
                  <c:v>42552</c:v>
                </c:pt>
                <c:pt idx="619">
                  <c:v>42559</c:v>
                </c:pt>
                <c:pt idx="620">
                  <c:v>42566</c:v>
                </c:pt>
                <c:pt idx="621">
                  <c:v>42573</c:v>
                </c:pt>
                <c:pt idx="622">
                  <c:v>42580</c:v>
                </c:pt>
                <c:pt idx="623">
                  <c:v>42587</c:v>
                </c:pt>
                <c:pt idx="624">
                  <c:v>42594</c:v>
                </c:pt>
                <c:pt idx="625">
                  <c:v>42601</c:v>
                </c:pt>
                <c:pt idx="626">
                  <c:v>42608</c:v>
                </c:pt>
                <c:pt idx="627">
                  <c:v>42615</c:v>
                </c:pt>
                <c:pt idx="628">
                  <c:v>42622</c:v>
                </c:pt>
                <c:pt idx="629">
                  <c:v>42629</c:v>
                </c:pt>
                <c:pt idx="630">
                  <c:v>42636</c:v>
                </c:pt>
                <c:pt idx="631">
                  <c:v>42643</c:v>
                </c:pt>
                <c:pt idx="632">
                  <c:v>42650</c:v>
                </c:pt>
                <c:pt idx="633">
                  <c:v>42657</c:v>
                </c:pt>
                <c:pt idx="634">
                  <c:v>42664</c:v>
                </c:pt>
                <c:pt idx="635">
                  <c:v>42671</c:v>
                </c:pt>
                <c:pt idx="636">
                  <c:v>42677</c:v>
                </c:pt>
                <c:pt idx="637">
                  <c:v>42685</c:v>
                </c:pt>
                <c:pt idx="638">
                  <c:v>42692</c:v>
                </c:pt>
                <c:pt idx="639">
                  <c:v>42699</c:v>
                </c:pt>
                <c:pt idx="640">
                  <c:v>42706</c:v>
                </c:pt>
                <c:pt idx="641">
                  <c:v>42713</c:v>
                </c:pt>
                <c:pt idx="642">
                  <c:v>42720</c:v>
                </c:pt>
                <c:pt idx="643">
                  <c:v>42727</c:v>
                </c:pt>
                <c:pt idx="644">
                  <c:v>42748</c:v>
                </c:pt>
                <c:pt idx="645">
                  <c:v>42755</c:v>
                </c:pt>
                <c:pt idx="646">
                  <c:v>42762</c:v>
                </c:pt>
                <c:pt idx="647">
                  <c:v>42769</c:v>
                </c:pt>
                <c:pt idx="648">
                  <c:v>42776</c:v>
                </c:pt>
                <c:pt idx="649">
                  <c:v>42783</c:v>
                </c:pt>
                <c:pt idx="650">
                  <c:v>42790</c:v>
                </c:pt>
                <c:pt idx="651">
                  <c:v>42797</c:v>
                </c:pt>
                <c:pt idx="652">
                  <c:v>42804</c:v>
                </c:pt>
                <c:pt idx="653">
                  <c:v>42808</c:v>
                </c:pt>
                <c:pt idx="654">
                  <c:v>42811</c:v>
                </c:pt>
                <c:pt idx="655">
                  <c:v>42818</c:v>
                </c:pt>
                <c:pt idx="656">
                  <c:v>42825</c:v>
                </c:pt>
                <c:pt idx="657">
                  <c:v>42832</c:v>
                </c:pt>
                <c:pt idx="658">
                  <c:v>42839</c:v>
                </c:pt>
                <c:pt idx="659">
                  <c:v>42846</c:v>
                </c:pt>
                <c:pt idx="660">
                  <c:v>42853</c:v>
                </c:pt>
                <c:pt idx="661">
                  <c:v>42860</c:v>
                </c:pt>
                <c:pt idx="662">
                  <c:v>42867</c:v>
                </c:pt>
                <c:pt idx="663">
                  <c:v>42874</c:v>
                </c:pt>
                <c:pt idx="664">
                  <c:v>42881</c:v>
                </c:pt>
                <c:pt idx="665">
                  <c:v>42884</c:v>
                </c:pt>
                <c:pt idx="666">
                  <c:v>42888</c:v>
                </c:pt>
                <c:pt idx="667">
                  <c:v>42895</c:v>
                </c:pt>
                <c:pt idx="668">
                  <c:v>42902</c:v>
                </c:pt>
                <c:pt idx="669">
                  <c:v>42909</c:v>
                </c:pt>
                <c:pt idx="670">
                  <c:v>42916</c:v>
                </c:pt>
                <c:pt idx="671">
                  <c:v>42923</c:v>
                </c:pt>
                <c:pt idx="672">
                  <c:v>42930</c:v>
                </c:pt>
                <c:pt idx="673">
                  <c:v>42937</c:v>
                </c:pt>
                <c:pt idx="674">
                  <c:v>42944</c:v>
                </c:pt>
                <c:pt idx="675">
                  <c:v>42951</c:v>
                </c:pt>
                <c:pt idx="676">
                  <c:v>42958</c:v>
                </c:pt>
                <c:pt idx="677">
                  <c:v>42965</c:v>
                </c:pt>
                <c:pt idx="678">
                  <c:v>42972</c:v>
                </c:pt>
                <c:pt idx="679">
                  <c:v>42979</c:v>
                </c:pt>
                <c:pt idx="680">
                  <c:v>42986</c:v>
                </c:pt>
                <c:pt idx="681">
                  <c:v>42993</c:v>
                </c:pt>
                <c:pt idx="682">
                  <c:v>43000</c:v>
                </c:pt>
                <c:pt idx="683">
                  <c:v>43007</c:v>
                </c:pt>
                <c:pt idx="684">
                  <c:v>43014</c:v>
                </c:pt>
                <c:pt idx="685">
                  <c:v>43021</c:v>
                </c:pt>
                <c:pt idx="686">
                  <c:v>43028</c:v>
                </c:pt>
                <c:pt idx="687">
                  <c:v>43035</c:v>
                </c:pt>
                <c:pt idx="688">
                  <c:v>43042</c:v>
                </c:pt>
                <c:pt idx="689">
                  <c:v>43049</c:v>
                </c:pt>
                <c:pt idx="690">
                  <c:v>43056</c:v>
                </c:pt>
                <c:pt idx="691">
                  <c:v>43063</c:v>
                </c:pt>
                <c:pt idx="692">
                  <c:v>43070</c:v>
                </c:pt>
                <c:pt idx="693">
                  <c:v>43077</c:v>
                </c:pt>
                <c:pt idx="694">
                  <c:v>43084</c:v>
                </c:pt>
                <c:pt idx="695">
                  <c:v>43091</c:v>
                </c:pt>
                <c:pt idx="696">
                  <c:v>43098</c:v>
                </c:pt>
                <c:pt idx="697">
                  <c:v>43112</c:v>
                </c:pt>
                <c:pt idx="698">
                  <c:v>43119</c:v>
                </c:pt>
                <c:pt idx="699">
                  <c:v>43126</c:v>
                </c:pt>
                <c:pt idx="700">
                  <c:v>43133</c:v>
                </c:pt>
                <c:pt idx="701">
                  <c:v>43136</c:v>
                </c:pt>
                <c:pt idx="702">
                  <c:v>43140</c:v>
                </c:pt>
                <c:pt idx="703">
                  <c:v>43150</c:v>
                </c:pt>
                <c:pt idx="704">
                  <c:v>43154</c:v>
                </c:pt>
                <c:pt idx="705">
                  <c:v>43161</c:v>
                </c:pt>
                <c:pt idx="706">
                  <c:v>43168</c:v>
                </c:pt>
                <c:pt idx="707">
                  <c:v>43175</c:v>
                </c:pt>
                <c:pt idx="708">
                  <c:v>43182</c:v>
                </c:pt>
                <c:pt idx="709">
                  <c:v>43196</c:v>
                </c:pt>
                <c:pt idx="710">
                  <c:v>43203</c:v>
                </c:pt>
                <c:pt idx="711">
                  <c:v>43217</c:v>
                </c:pt>
                <c:pt idx="712">
                  <c:v>43224</c:v>
                </c:pt>
                <c:pt idx="713">
                  <c:v>43231</c:v>
                </c:pt>
                <c:pt idx="714">
                  <c:v>43238</c:v>
                </c:pt>
                <c:pt idx="715">
                  <c:v>43245</c:v>
                </c:pt>
                <c:pt idx="716">
                  <c:v>43252</c:v>
                </c:pt>
                <c:pt idx="717">
                  <c:v>43259</c:v>
                </c:pt>
                <c:pt idx="718">
                  <c:v>43266</c:v>
                </c:pt>
                <c:pt idx="719">
                  <c:v>43273</c:v>
                </c:pt>
                <c:pt idx="720">
                  <c:v>43280</c:v>
                </c:pt>
                <c:pt idx="721">
                  <c:v>43287</c:v>
                </c:pt>
                <c:pt idx="722">
                  <c:v>43291</c:v>
                </c:pt>
                <c:pt idx="723">
                  <c:v>43294</c:v>
                </c:pt>
                <c:pt idx="724">
                  <c:v>43304</c:v>
                </c:pt>
                <c:pt idx="725">
                  <c:v>43308</c:v>
                </c:pt>
                <c:pt idx="726">
                  <c:v>43315</c:v>
                </c:pt>
                <c:pt idx="727">
                  <c:v>43322</c:v>
                </c:pt>
                <c:pt idx="728">
                  <c:v>43329</c:v>
                </c:pt>
                <c:pt idx="729">
                  <c:v>43336</c:v>
                </c:pt>
                <c:pt idx="730">
                  <c:v>43346</c:v>
                </c:pt>
                <c:pt idx="731">
                  <c:v>43350</c:v>
                </c:pt>
                <c:pt idx="732">
                  <c:v>43357</c:v>
                </c:pt>
                <c:pt idx="733">
                  <c:v>43364</c:v>
                </c:pt>
                <c:pt idx="734">
                  <c:v>43371</c:v>
                </c:pt>
                <c:pt idx="735">
                  <c:v>43378</c:v>
                </c:pt>
                <c:pt idx="736">
                  <c:v>43385</c:v>
                </c:pt>
                <c:pt idx="737">
                  <c:v>43388</c:v>
                </c:pt>
                <c:pt idx="738">
                  <c:v>43392</c:v>
                </c:pt>
                <c:pt idx="739">
                  <c:v>43399</c:v>
                </c:pt>
                <c:pt idx="740">
                  <c:v>43406</c:v>
                </c:pt>
                <c:pt idx="741">
                  <c:v>43413</c:v>
                </c:pt>
                <c:pt idx="742">
                  <c:v>43420</c:v>
                </c:pt>
                <c:pt idx="743">
                  <c:v>43427</c:v>
                </c:pt>
                <c:pt idx="744">
                  <c:v>43434</c:v>
                </c:pt>
                <c:pt idx="745">
                  <c:v>43441</c:v>
                </c:pt>
                <c:pt idx="746">
                  <c:v>43448</c:v>
                </c:pt>
                <c:pt idx="747">
                  <c:v>43455</c:v>
                </c:pt>
                <c:pt idx="748">
                  <c:v>43462</c:v>
                </c:pt>
                <c:pt idx="749">
                  <c:v>43476</c:v>
                </c:pt>
                <c:pt idx="750">
                  <c:v>43483</c:v>
                </c:pt>
                <c:pt idx="751">
                  <c:v>43490</c:v>
                </c:pt>
                <c:pt idx="752">
                  <c:v>43497</c:v>
                </c:pt>
                <c:pt idx="753">
                  <c:v>43504</c:v>
                </c:pt>
                <c:pt idx="754">
                  <c:v>43511</c:v>
                </c:pt>
                <c:pt idx="755">
                  <c:v>43518</c:v>
                </c:pt>
                <c:pt idx="756">
                  <c:v>43528</c:v>
                </c:pt>
                <c:pt idx="757">
                  <c:v>43531</c:v>
                </c:pt>
                <c:pt idx="758">
                  <c:v>43542</c:v>
                </c:pt>
                <c:pt idx="759">
                  <c:v>43546</c:v>
                </c:pt>
                <c:pt idx="760">
                  <c:v>43556</c:v>
                </c:pt>
                <c:pt idx="761">
                  <c:v>43560</c:v>
                </c:pt>
                <c:pt idx="762">
                  <c:v>43567</c:v>
                </c:pt>
                <c:pt idx="763">
                  <c:v>43574</c:v>
                </c:pt>
                <c:pt idx="764">
                  <c:v>43581</c:v>
                </c:pt>
                <c:pt idx="765">
                  <c:v>43588</c:v>
                </c:pt>
                <c:pt idx="766">
                  <c:v>43593</c:v>
                </c:pt>
                <c:pt idx="767">
                  <c:v>43602</c:v>
                </c:pt>
                <c:pt idx="768">
                  <c:v>43609</c:v>
                </c:pt>
                <c:pt idx="769">
                  <c:v>43616</c:v>
                </c:pt>
                <c:pt idx="770">
                  <c:v>43623</c:v>
                </c:pt>
                <c:pt idx="771">
                  <c:v>43630</c:v>
                </c:pt>
                <c:pt idx="772">
                  <c:v>43637</c:v>
                </c:pt>
                <c:pt idx="773">
                  <c:v>43644</c:v>
                </c:pt>
                <c:pt idx="774">
                  <c:v>43651</c:v>
                </c:pt>
                <c:pt idx="775">
                  <c:v>43654</c:v>
                </c:pt>
              </c:numCache>
            </c:numRef>
          </c:cat>
          <c:val>
            <c:numRef>
              <c:f>Sheet1!$E$3:$E$778</c:f>
              <c:numCache>
                <c:formatCode>_-* #,##0_-;\-* #,##0_-;_-* "-"??_-;_-@_-</c:formatCode>
                <c:ptCount val="776"/>
                <c:pt idx="0">
                  <c:v>5800</c:v>
                </c:pt>
                <c:pt idx="1">
                  <c:v>5800</c:v>
                </c:pt>
                <c:pt idx="2">
                  <c:v>5800</c:v>
                </c:pt>
                <c:pt idx="3">
                  <c:v>5800</c:v>
                </c:pt>
                <c:pt idx="4">
                  <c:v>5900</c:v>
                </c:pt>
                <c:pt idx="5">
                  <c:v>5900</c:v>
                </c:pt>
                <c:pt idx="6">
                  <c:v>6250</c:v>
                </c:pt>
                <c:pt idx="7">
                  <c:v>6250</c:v>
                </c:pt>
                <c:pt idx="8">
                  <c:v>6350</c:v>
                </c:pt>
                <c:pt idx="9">
                  <c:v>6350</c:v>
                </c:pt>
                <c:pt idx="10">
                  <c:v>6500</c:v>
                </c:pt>
                <c:pt idx="11">
                  <c:v>6500</c:v>
                </c:pt>
                <c:pt idx="12">
                  <c:v>6600</c:v>
                </c:pt>
                <c:pt idx="13">
                  <c:v>6600</c:v>
                </c:pt>
                <c:pt idx="14">
                  <c:v>6600</c:v>
                </c:pt>
                <c:pt idx="15">
                  <c:v>7050</c:v>
                </c:pt>
                <c:pt idx="16">
                  <c:v>7050</c:v>
                </c:pt>
                <c:pt idx="17">
                  <c:v>7350</c:v>
                </c:pt>
                <c:pt idx="18">
                  <c:v>7350</c:v>
                </c:pt>
                <c:pt idx="19">
                  <c:v>7750</c:v>
                </c:pt>
                <c:pt idx="20">
                  <c:v>7750</c:v>
                </c:pt>
                <c:pt idx="21">
                  <c:v>8250</c:v>
                </c:pt>
                <c:pt idx="22">
                  <c:v>8250</c:v>
                </c:pt>
                <c:pt idx="23">
                  <c:v>8750</c:v>
                </c:pt>
                <c:pt idx="24">
                  <c:v>8750</c:v>
                </c:pt>
                <c:pt idx="25">
                  <c:v>9250</c:v>
                </c:pt>
                <c:pt idx="26">
                  <c:v>9250</c:v>
                </c:pt>
                <c:pt idx="27">
                  <c:v>9200</c:v>
                </c:pt>
                <c:pt idx="28">
                  <c:v>9200</c:v>
                </c:pt>
                <c:pt idx="29">
                  <c:v>9200</c:v>
                </c:pt>
                <c:pt idx="30">
                  <c:v>9200</c:v>
                </c:pt>
                <c:pt idx="31">
                  <c:v>9175</c:v>
                </c:pt>
                <c:pt idx="32">
                  <c:v>9175</c:v>
                </c:pt>
                <c:pt idx="33">
                  <c:v>9150</c:v>
                </c:pt>
                <c:pt idx="34">
                  <c:v>9150</c:v>
                </c:pt>
                <c:pt idx="35">
                  <c:v>9075</c:v>
                </c:pt>
                <c:pt idx="36">
                  <c:v>9075</c:v>
                </c:pt>
                <c:pt idx="37">
                  <c:v>8950</c:v>
                </c:pt>
                <c:pt idx="38">
                  <c:v>8950</c:v>
                </c:pt>
                <c:pt idx="39">
                  <c:v>8850</c:v>
                </c:pt>
                <c:pt idx="40">
                  <c:v>8850</c:v>
                </c:pt>
                <c:pt idx="41">
                  <c:v>8650</c:v>
                </c:pt>
                <c:pt idx="42">
                  <c:v>8650</c:v>
                </c:pt>
                <c:pt idx="43">
                  <c:v>8600</c:v>
                </c:pt>
                <c:pt idx="44">
                  <c:v>8600</c:v>
                </c:pt>
                <c:pt idx="45">
                  <c:v>8400</c:v>
                </c:pt>
                <c:pt idx="46">
                  <c:v>8400</c:v>
                </c:pt>
                <c:pt idx="47">
                  <c:v>8050</c:v>
                </c:pt>
                <c:pt idx="48">
                  <c:v>8050</c:v>
                </c:pt>
                <c:pt idx="49">
                  <c:v>7850</c:v>
                </c:pt>
                <c:pt idx="50">
                  <c:v>7850</c:v>
                </c:pt>
                <c:pt idx="51">
                  <c:v>7250</c:v>
                </c:pt>
                <c:pt idx="52">
                  <c:v>7250</c:v>
                </c:pt>
                <c:pt idx="53">
                  <c:v>7150</c:v>
                </c:pt>
                <c:pt idx="54">
                  <c:v>7150</c:v>
                </c:pt>
                <c:pt idx="55">
                  <c:v>6950</c:v>
                </c:pt>
                <c:pt idx="56">
                  <c:v>6950</c:v>
                </c:pt>
                <c:pt idx="57">
                  <c:v>6950</c:v>
                </c:pt>
                <c:pt idx="58">
                  <c:v>6950</c:v>
                </c:pt>
                <c:pt idx="59">
                  <c:v>7050</c:v>
                </c:pt>
                <c:pt idx="60">
                  <c:v>7050</c:v>
                </c:pt>
                <c:pt idx="61">
                  <c:v>6850</c:v>
                </c:pt>
                <c:pt idx="62">
                  <c:v>6850</c:v>
                </c:pt>
                <c:pt idx="63">
                  <c:v>6850</c:v>
                </c:pt>
                <c:pt idx="64">
                  <c:v>6850</c:v>
                </c:pt>
                <c:pt idx="65">
                  <c:v>6750</c:v>
                </c:pt>
                <c:pt idx="66">
                  <c:v>6750</c:v>
                </c:pt>
                <c:pt idx="67">
                  <c:v>6550</c:v>
                </c:pt>
                <c:pt idx="68">
                  <c:v>6550</c:v>
                </c:pt>
                <c:pt idx="69">
                  <c:v>6550</c:v>
                </c:pt>
                <c:pt idx="70">
                  <c:v>6550</c:v>
                </c:pt>
                <c:pt idx="71">
                  <c:v>6350</c:v>
                </c:pt>
                <c:pt idx="72">
                  <c:v>6350</c:v>
                </c:pt>
                <c:pt idx="73">
                  <c:v>6350</c:v>
                </c:pt>
                <c:pt idx="74">
                  <c:v>6350</c:v>
                </c:pt>
                <c:pt idx="75">
                  <c:v>6100</c:v>
                </c:pt>
                <c:pt idx="76">
                  <c:v>6100</c:v>
                </c:pt>
                <c:pt idx="77">
                  <c:v>6050</c:v>
                </c:pt>
                <c:pt idx="78">
                  <c:v>6050</c:v>
                </c:pt>
                <c:pt idx="79">
                  <c:v>6000</c:v>
                </c:pt>
                <c:pt idx="80">
                  <c:v>6000</c:v>
                </c:pt>
                <c:pt idx="81">
                  <c:v>5850</c:v>
                </c:pt>
                <c:pt idx="82">
                  <c:v>5850</c:v>
                </c:pt>
                <c:pt idx="83">
                  <c:v>5650</c:v>
                </c:pt>
                <c:pt idx="84">
                  <c:v>5650</c:v>
                </c:pt>
                <c:pt idx="85">
                  <c:v>5450</c:v>
                </c:pt>
                <c:pt idx="86">
                  <c:v>5450</c:v>
                </c:pt>
                <c:pt idx="87">
                  <c:v>5150</c:v>
                </c:pt>
                <c:pt idx="88">
                  <c:v>5150</c:v>
                </c:pt>
                <c:pt idx="89">
                  <c:v>5050</c:v>
                </c:pt>
                <c:pt idx="90">
                  <c:v>5050</c:v>
                </c:pt>
                <c:pt idx="91">
                  <c:v>4800</c:v>
                </c:pt>
                <c:pt idx="92">
                  <c:v>4800</c:v>
                </c:pt>
                <c:pt idx="93">
                  <c:v>4750</c:v>
                </c:pt>
                <c:pt idx="94">
                  <c:v>4750</c:v>
                </c:pt>
                <c:pt idx="95">
                  <c:v>4900</c:v>
                </c:pt>
                <c:pt idx="96">
                  <c:v>4900</c:v>
                </c:pt>
                <c:pt idx="97">
                  <c:v>5300</c:v>
                </c:pt>
                <c:pt idx="98">
                  <c:v>5300</c:v>
                </c:pt>
                <c:pt idx="99">
                  <c:v>5550</c:v>
                </c:pt>
                <c:pt idx="100">
                  <c:v>5550</c:v>
                </c:pt>
                <c:pt idx="101">
                  <c:v>5600</c:v>
                </c:pt>
                <c:pt idx="102">
                  <c:v>5600</c:v>
                </c:pt>
                <c:pt idx="103">
                  <c:v>5750</c:v>
                </c:pt>
                <c:pt idx="104">
                  <c:v>5750</c:v>
                </c:pt>
                <c:pt idx="105">
                  <c:v>5750</c:v>
                </c:pt>
                <c:pt idx="106">
                  <c:v>5750</c:v>
                </c:pt>
                <c:pt idx="107">
                  <c:v>5800</c:v>
                </c:pt>
                <c:pt idx="108">
                  <c:v>5800</c:v>
                </c:pt>
                <c:pt idx="109">
                  <c:v>5850</c:v>
                </c:pt>
                <c:pt idx="110">
                  <c:v>5850</c:v>
                </c:pt>
                <c:pt idx="111">
                  <c:v>6050</c:v>
                </c:pt>
                <c:pt idx="112">
                  <c:v>6050</c:v>
                </c:pt>
                <c:pt idx="113">
                  <c:v>6500</c:v>
                </c:pt>
                <c:pt idx="114">
                  <c:v>6500</c:v>
                </c:pt>
                <c:pt idx="115">
                  <c:v>6500</c:v>
                </c:pt>
                <c:pt idx="116">
                  <c:v>6500</c:v>
                </c:pt>
                <c:pt idx="117">
                  <c:v>6500</c:v>
                </c:pt>
                <c:pt idx="118">
                  <c:v>6500</c:v>
                </c:pt>
                <c:pt idx="119">
                  <c:v>6350</c:v>
                </c:pt>
                <c:pt idx="120">
                  <c:v>6350</c:v>
                </c:pt>
                <c:pt idx="121">
                  <c:v>6250</c:v>
                </c:pt>
                <c:pt idx="122">
                  <c:v>6250</c:v>
                </c:pt>
                <c:pt idx="123">
                  <c:v>6150</c:v>
                </c:pt>
                <c:pt idx="124">
                  <c:v>6150</c:v>
                </c:pt>
                <c:pt idx="125">
                  <c:v>5800</c:v>
                </c:pt>
                <c:pt idx="126">
                  <c:v>5800</c:v>
                </c:pt>
                <c:pt idx="127">
                  <c:v>5550</c:v>
                </c:pt>
                <c:pt idx="128">
                  <c:v>5550</c:v>
                </c:pt>
                <c:pt idx="129">
                  <c:v>5500</c:v>
                </c:pt>
                <c:pt idx="130">
                  <c:v>5500</c:v>
                </c:pt>
                <c:pt idx="131">
                  <c:v>5450</c:v>
                </c:pt>
                <c:pt idx="132">
                  <c:v>5450</c:v>
                </c:pt>
                <c:pt idx="133">
                  <c:v>5400</c:v>
                </c:pt>
                <c:pt idx="134">
                  <c:v>5400</c:v>
                </c:pt>
                <c:pt idx="135">
                  <c:v>5400</c:v>
                </c:pt>
                <c:pt idx="136">
                  <c:v>5400</c:v>
                </c:pt>
                <c:pt idx="137">
                  <c:v>5400</c:v>
                </c:pt>
                <c:pt idx="138">
                  <c:v>5400</c:v>
                </c:pt>
                <c:pt idx="139">
                  <c:v>5400</c:v>
                </c:pt>
                <c:pt idx="140">
                  <c:v>5400</c:v>
                </c:pt>
                <c:pt idx="141">
                  <c:v>5450</c:v>
                </c:pt>
                <c:pt idx="142">
                  <c:v>5450</c:v>
                </c:pt>
                <c:pt idx="143">
                  <c:v>5650</c:v>
                </c:pt>
                <c:pt idx="144">
                  <c:v>5650</c:v>
                </c:pt>
                <c:pt idx="145">
                  <c:v>5750</c:v>
                </c:pt>
                <c:pt idx="146">
                  <c:v>5750</c:v>
                </c:pt>
                <c:pt idx="147">
                  <c:v>5750</c:v>
                </c:pt>
                <c:pt idx="148">
                  <c:v>5750</c:v>
                </c:pt>
                <c:pt idx="149">
                  <c:v>5750</c:v>
                </c:pt>
                <c:pt idx="150">
                  <c:v>5750</c:v>
                </c:pt>
                <c:pt idx="151">
                  <c:v>5650</c:v>
                </c:pt>
                <c:pt idx="152">
                  <c:v>5650</c:v>
                </c:pt>
                <c:pt idx="153">
                  <c:v>5600</c:v>
                </c:pt>
                <c:pt idx="154">
                  <c:v>5600</c:v>
                </c:pt>
                <c:pt idx="155">
                  <c:v>5600</c:v>
                </c:pt>
                <c:pt idx="156">
                  <c:v>5600</c:v>
                </c:pt>
                <c:pt idx="157">
                  <c:v>5500</c:v>
                </c:pt>
                <c:pt idx="158">
                  <c:v>5500</c:v>
                </c:pt>
                <c:pt idx="159">
                  <c:v>5500</c:v>
                </c:pt>
                <c:pt idx="160">
                  <c:v>5500</c:v>
                </c:pt>
                <c:pt idx="161">
                  <c:v>5500</c:v>
                </c:pt>
                <c:pt idx="162">
                  <c:v>5500</c:v>
                </c:pt>
                <c:pt idx="163">
                  <c:v>5500</c:v>
                </c:pt>
                <c:pt idx="164">
                  <c:v>5500</c:v>
                </c:pt>
                <c:pt idx="165">
                  <c:v>5450</c:v>
                </c:pt>
                <c:pt idx="166">
                  <c:v>5450</c:v>
                </c:pt>
                <c:pt idx="167">
                  <c:v>5450</c:v>
                </c:pt>
                <c:pt idx="168">
                  <c:v>5450</c:v>
                </c:pt>
                <c:pt idx="169">
                  <c:v>5400</c:v>
                </c:pt>
                <c:pt idx="170">
                  <c:v>5400</c:v>
                </c:pt>
                <c:pt idx="171">
                  <c:v>5350</c:v>
                </c:pt>
                <c:pt idx="172">
                  <c:v>5350</c:v>
                </c:pt>
                <c:pt idx="173">
                  <c:v>5200</c:v>
                </c:pt>
                <c:pt idx="174">
                  <c:v>5200</c:v>
                </c:pt>
                <c:pt idx="175">
                  <c:v>5150</c:v>
                </c:pt>
                <c:pt idx="176">
                  <c:v>5150</c:v>
                </c:pt>
                <c:pt idx="177">
                  <c:v>4600</c:v>
                </c:pt>
                <c:pt idx="178">
                  <c:v>4600</c:v>
                </c:pt>
                <c:pt idx="179">
                  <c:v>4050</c:v>
                </c:pt>
                <c:pt idx="180">
                  <c:v>4050</c:v>
                </c:pt>
                <c:pt idx="181">
                  <c:v>3900</c:v>
                </c:pt>
                <c:pt idx="182">
                  <c:v>3900</c:v>
                </c:pt>
                <c:pt idx="183">
                  <c:v>3700</c:v>
                </c:pt>
                <c:pt idx="184">
                  <c:v>3700</c:v>
                </c:pt>
                <c:pt idx="185">
                  <c:v>3600</c:v>
                </c:pt>
                <c:pt idx="186">
                  <c:v>3600</c:v>
                </c:pt>
                <c:pt idx="187">
                  <c:v>3600</c:v>
                </c:pt>
                <c:pt idx="188">
                  <c:v>3600</c:v>
                </c:pt>
                <c:pt idx="189">
                  <c:v>3600</c:v>
                </c:pt>
                <c:pt idx="190">
                  <c:v>3600</c:v>
                </c:pt>
                <c:pt idx="191">
                  <c:v>3550</c:v>
                </c:pt>
                <c:pt idx="192">
                  <c:v>3550</c:v>
                </c:pt>
                <c:pt idx="193">
                  <c:v>3550</c:v>
                </c:pt>
                <c:pt idx="194">
                  <c:v>3550</c:v>
                </c:pt>
                <c:pt idx="195">
                  <c:v>3500</c:v>
                </c:pt>
                <c:pt idx="196">
                  <c:v>3500</c:v>
                </c:pt>
                <c:pt idx="197">
                  <c:v>3500</c:v>
                </c:pt>
                <c:pt idx="198">
                  <c:v>3500</c:v>
                </c:pt>
                <c:pt idx="199">
                  <c:v>3500</c:v>
                </c:pt>
                <c:pt idx="200">
                  <c:v>3500</c:v>
                </c:pt>
                <c:pt idx="201">
                  <c:v>3500</c:v>
                </c:pt>
                <c:pt idx="202">
                  <c:v>3500</c:v>
                </c:pt>
                <c:pt idx="203">
                  <c:v>3500</c:v>
                </c:pt>
                <c:pt idx="204">
                  <c:v>3500</c:v>
                </c:pt>
                <c:pt idx="205">
                  <c:v>3500</c:v>
                </c:pt>
                <c:pt idx="206">
                  <c:v>3500</c:v>
                </c:pt>
                <c:pt idx="207">
                  <c:v>3500</c:v>
                </c:pt>
                <c:pt idx="208">
                  <c:v>3500</c:v>
                </c:pt>
                <c:pt idx="209">
                  <c:v>3500</c:v>
                </c:pt>
                <c:pt idx="210">
                  <c:v>3500</c:v>
                </c:pt>
                <c:pt idx="211">
                  <c:v>3500</c:v>
                </c:pt>
                <c:pt idx="212">
                  <c:v>3500</c:v>
                </c:pt>
                <c:pt idx="213">
                  <c:v>3500</c:v>
                </c:pt>
                <c:pt idx="214">
                  <c:v>3500</c:v>
                </c:pt>
                <c:pt idx="215">
                  <c:v>3500</c:v>
                </c:pt>
                <c:pt idx="216">
                  <c:v>3500</c:v>
                </c:pt>
                <c:pt idx="217">
                  <c:v>3500</c:v>
                </c:pt>
                <c:pt idx="218">
                  <c:v>3500</c:v>
                </c:pt>
                <c:pt idx="219">
                  <c:v>3500</c:v>
                </c:pt>
                <c:pt idx="220">
                  <c:v>3500</c:v>
                </c:pt>
                <c:pt idx="221">
                  <c:v>3400</c:v>
                </c:pt>
                <c:pt idx="222">
                  <c:v>3400</c:v>
                </c:pt>
                <c:pt idx="223">
                  <c:v>3250</c:v>
                </c:pt>
                <c:pt idx="224">
                  <c:v>3250</c:v>
                </c:pt>
                <c:pt idx="225">
                  <c:v>3200</c:v>
                </c:pt>
                <c:pt idx="226">
                  <c:v>3200</c:v>
                </c:pt>
                <c:pt idx="227">
                  <c:v>3100</c:v>
                </c:pt>
                <c:pt idx="228">
                  <c:v>3100</c:v>
                </c:pt>
                <c:pt idx="229">
                  <c:v>3050</c:v>
                </c:pt>
                <c:pt idx="230">
                  <c:v>3050</c:v>
                </c:pt>
                <c:pt idx="231">
                  <c:v>2900</c:v>
                </c:pt>
                <c:pt idx="232">
                  <c:v>2900</c:v>
                </c:pt>
                <c:pt idx="233">
                  <c:v>2850</c:v>
                </c:pt>
                <c:pt idx="234">
                  <c:v>2850</c:v>
                </c:pt>
                <c:pt idx="235">
                  <c:v>2800</c:v>
                </c:pt>
                <c:pt idx="236">
                  <c:v>2800</c:v>
                </c:pt>
                <c:pt idx="237">
                  <c:v>2800</c:v>
                </c:pt>
                <c:pt idx="238">
                  <c:v>2800</c:v>
                </c:pt>
                <c:pt idx="239">
                  <c:v>2800</c:v>
                </c:pt>
                <c:pt idx="240">
                  <c:v>2800</c:v>
                </c:pt>
                <c:pt idx="241">
                  <c:v>2700</c:v>
                </c:pt>
                <c:pt idx="242">
                  <c:v>2700</c:v>
                </c:pt>
                <c:pt idx="243">
                  <c:v>2650</c:v>
                </c:pt>
                <c:pt idx="244">
                  <c:v>2650</c:v>
                </c:pt>
                <c:pt idx="245">
                  <c:v>2650</c:v>
                </c:pt>
                <c:pt idx="246">
                  <c:v>2650</c:v>
                </c:pt>
                <c:pt idx="247">
                  <c:v>2650</c:v>
                </c:pt>
                <c:pt idx="248">
                  <c:v>2650</c:v>
                </c:pt>
                <c:pt idx="249">
                  <c:v>2650</c:v>
                </c:pt>
                <c:pt idx="250">
                  <c:v>2650</c:v>
                </c:pt>
                <c:pt idx="251">
                  <c:v>2650</c:v>
                </c:pt>
                <c:pt idx="252">
                  <c:v>2650</c:v>
                </c:pt>
                <c:pt idx="253">
                  <c:v>2650</c:v>
                </c:pt>
                <c:pt idx="254">
                  <c:v>2650</c:v>
                </c:pt>
                <c:pt idx="255">
                  <c:v>2650</c:v>
                </c:pt>
                <c:pt idx="256">
                  <c:v>2650</c:v>
                </c:pt>
                <c:pt idx="257">
                  <c:v>2650</c:v>
                </c:pt>
                <c:pt idx="258">
                  <c:v>2650</c:v>
                </c:pt>
                <c:pt idx="259">
                  <c:v>2650</c:v>
                </c:pt>
                <c:pt idx="260">
                  <c:v>2650</c:v>
                </c:pt>
                <c:pt idx="261">
                  <c:v>2900</c:v>
                </c:pt>
                <c:pt idx="262">
                  <c:v>2900</c:v>
                </c:pt>
                <c:pt idx="263">
                  <c:v>3600</c:v>
                </c:pt>
                <c:pt idx="264">
                  <c:v>3600</c:v>
                </c:pt>
                <c:pt idx="265">
                  <c:v>4250</c:v>
                </c:pt>
                <c:pt idx="266">
                  <c:v>4250</c:v>
                </c:pt>
                <c:pt idx="267">
                  <c:v>4750</c:v>
                </c:pt>
                <c:pt idx="268">
                  <c:v>4750</c:v>
                </c:pt>
                <c:pt idx="269">
                  <c:v>5350</c:v>
                </c:pt>
                <c:pt idx="270">
                  <c:v>5350</c:v>
                </c:pt>
                <c:pt idx="271">
                  <c:v>5350</c:v>
                </c:pt>
                <c:pt idx="272">
                  <c:v>5350</c:v>
                </c:pt>
                <c:pt idx="273">
                  <c:v>5275</c:v>
                </c:pt>
                <c:pt idx="274">
                  <c:v>5275</c:v>
                </c:pt>
                <c:pt idx="275">
                  <c:v>5400</c:v>
                </c:pt>
                <c:pt idx="276">
                  <c:v>5400</c:v>
                </c:pt>
                <c:pt idx="277">
                  <c:v>5400</c:v>
                </c:pt>
                <c:pt idx="278">
                  <c:v>5400</c:v>
                </c:pt>
                <c:pt idx="279">
                  <c:v>5400</c:v>
                </c:pt>
                <c:pt idx="280">
                  <c:v>5400</c:v>
                </c:pt>
                <c:pt idx="281">
                  <c:v>5400</c:v>
                </c:pt>
                <c:pt idx="282">
                  <c:v>5450</c:v>
                </c:pt>
                <c:pt idx="283">
                  <c:v>5450</c:v>
                </c:pt>
                <c:pt idx="284">
                  <c:v>5500</c:v>
                </c:pt>
                <c:pt idx="285">
                  <c:v>5500</c:v>
                </c:pt>
                <c:pt idx="286">
                  <c:v>5550</c:v>
                </c:pt>
                <c:pt idx="287">
                  <c:v>5550</c:v>
                </c:pt>
                <c:pt idx="288">
                  <c:v>5750</c:v>
                </c:pt>
                <c:pt idx="289">
                  <c:v>5750</c:v>
                </c:pt>
                <c:pt idx="290">
                  <c:v>5750</c:v>
                </c:pt>
                <c:pt idx="291">
                  <c:v>5750</c:v>
                </c:pt>
                <c:pt idx="292">
                  <c:v>5750</c:v>
                </c:pt>
                <c:pt idx="293">
                  <c:v>6700</c:v>
                </c:pt>
                <c:pt idx="294">
                  <c:v>6700</c:v>
                </c:pt>
                <c:pt idx="295">
                  <c:v>6800</c:v>
                </c:pt>
                <c:pt idx="296">
                  <c:v>6800</c:v>
                </c:pt>
                <c:pt idx="297">
                  <c:v>7200</c:v>
                </c:pt>
                <c:pt idx="298">
                  <c:v>7200</c:v>
                </c:pt>
                <c:pt idx="299">
                  <c:v>7850</c:v>
                </c:pt>
                <c:pt idx="300">
                  <c:v>7850</c:v>
                </c:pt>
                <c:pt idx="301">
                  <c:v>8150</c:v>
                </c:pt>
                <c:pt idx="302">
                  <c:v>8150</c:v>
                </c:pt>
                <c:pt idx="303">
                  <c:v>8500</c:v>
                </c:pt>
                <c:pt idx="304">
                  <c:v>8500</c:v>
                </c:pt>
                <c:pt idx="305">
                  <c:v>8500</c:v>
                </c:pt>
                <c:pt idx="306">
                  <c:v>8500</c:v>
                </c:pt>
                <c:pt idx="307">
                  <c:v>8500</c:v>
                </c:pt>
                <c:pt idx="308">
                  <c:v>8500</c:v>
                </c:pt>
                <c:pt idx="309">
                  <c:v>8350</c:v>
                </c:pt>
                <c:pt idx="310">
                  <c:v>8350</c:v>
                </c:pt>
                <c:pt idx="311">
                  <c:v>8050</c:v>
                </c:pt>
                <c:pt idx="312">
                  <c:v>8050</c:v>
                </c:pt>
                <c:pt idx="313">
                  <c:v>7850</c:v>
                </c:pt>
                <c:pt idx="314">
                  <c:v>7850</c:v>
                </c:pt>
                <c:pt idx="315">
                  <c:v>7650</c:v>
                </c:pt>
                <c:pt idx="316">
                  <c:v>7650</c:v>
                </c:pt>
                <c:pt idx="317">
                  <c:v>7450</c:v>
                </c:pt>
                <c:pt idx="318">
                  <c:v>7450</c:v>
                </c:pt>
                <c:pt idx="319">
                  <c:v>7250</c:v>
                </c:pt>
                <c:pt idx="320">
                  <c:v>7250</c:v>
                </c:pt>
                <c:pt idx="321">
                  <c:v>7200</c:v>
                </c:pt>
                <c:pt idx="322">
                  <c:v>7200</c:v>
                </c:pt>
                <c:pt idx="323">
                  <c:v>7150</c:v>
                </c:pt>
                <c:pt idx="324">
                  <c:v>7150</c:v>
                </c:pt>
                <c:pt idx="325">
                  <c:v>7150</c:v>
                </c:pt>
                <c:pt idx="326">
                  <c:v>6850</c:v>
                </c:pt>
                <c:pt idx="327">
                  <c:v>6850</c:v>
                </c:pt>
                <c:pt idx="328">
                  <c:v>6800</c:v>
                </c:pt>
                <c:pt idx="329">
                  <c:v>6800</c:v>
                </c:pt>
                <c:pt idx="330">
                  <c:v>6500</c:v>
                </c:pt>
                <c:pt idx="331">
                  <c:v>6500</c:v>
                </c:pt>
                <c:pt idx="332">
                  <c:v>6250</c:v>
                </c:pt>
                <c:pt idx="333">
                  <c:v>6250</c:v>
                </c:pt>
                <c:pt idx="334">
                  <c:v>6050</c:v>
                </c:pt>
                <c:pt idx="335">
                  <c:v>6050</c:v>
                </c:pt>
                <c:pt idx="336">
                  <c:v>5950</c:v>
                </c:pt>
                <c:pt idx="337">
                  <c:v>5950</c:v>
                </c:pt>
                <c:pt idx="338">
                  <c:v>5950</c:v>
                </c:pt>
                <c:pt idx="339">
                  <c:v>5950</c:v>
                </c:pt>
                <c:pt idx="340">
                  <c:v>5950</c:v>
                </c:pt>
                <c:pt idx="341">
                  <c:v>5950</c:v>
                </c:pt>
                <c:pt idx="342">
                  <c:v>5950</c:v>
                </c:pt>
                <c:pt idx="343">
                  <c:v>5950</c:v>
                </c:pt>
                <c:pt idx="344">
                  <c:v>5900</c:v>
                </c:pt>
                <c:pt idx="345">
                  <c:v>5900</c:v>
                </c:pt>
                <c:pt idx="346">
                  <c:v>5900</c:v>
                </c:pt>
                <c:pt idx="347">
                  <c:v>5900</c:v>
                </c:pt>
                <c:pt idx="348">
                  <c:v>5950</c:v>
                </c:pt>
                <c:pt idx="349">
                  <c:v>5950</c:v>
                </c:pt>
                <c:pt idx="350">
                  <c:v>6250</c:v>
                </c:pt>
                <c:pt idx="351">
                  <c:v>6250</c:v>
                </c:pt>
                <c:pt idx="352">
                  <c:v>6350</c:v>
                </c:pt>
                <c:pt idx="353">
                  <c:v>6350</c:v>
                </c:pt>
                <c:pt idx="354">
                  <c:v>6350</c:v>
                </c:pt>
                <c:pt idx="355">
                  <c:v>6350</c:v>
                </c:pt>
                <c:pt idx="356">
                  <c:v>6150</c:v>
                </c:pt>
                <c:pt idx="357">
                  <c:v>6150</c:v>
                </c:pt>
                <c:pt idx="358">
                  <c:v>5950</c:v>
                </c:pt>
                <c:pt idx="359">
                  <c:v>5950</c:v>
                </c:pt>
                <c:pt idx="360">
                  <c:v>5800</c:v>
                </c:pt>
                <c:pt idx="361">
                  <c:v>5800</c:v>
                </c:pt>
                <c:pt idx="362">
                  <c:v>5750</c:v>
                </c:pt>
                <c:pt idx="363">
                  <c:v>5750</c:v>
                </c:pt>
                <c:pt idx="364">
                  <c:v>5350</c:v>
                </c:pt>
                <c:pt idx="365">
                  <c:v>5350</c:v>
                </c:pt>
                <c:pt idx="366">
                  <c:v>5150</c:v>
                </c:pt>
                <c:pt idx="367">
                  <c:v>5150</c:v>
                </c:pt>
                <c:pt idx="368">
                  <c:v>5050</c:v>
                </c:pt>
                <c:pt idx="369">
                  <c:v>5050</c:v>
                </c:pt>
                <c:pt idx="370">
                  <c:v>4850</c:v>
                </c:pt>
                <c:pt idx="371">
                  <c:v>4850</c:v>
                </c:pt>
                <c:pt idx="372">
                  <c:v>4650</c:v>
                </c:pt>
                <c:pt idx="373">
                  <c:v>4650</c:v>
                </c:pt>
                <c:pt idx="374">
                  <c:v>4650</c:v>
                </c:pt>
                <c:pt idx="375">
                  <c:v>4650</c:v>
                </c:pt>
                <c:pt idx="376">
                  <c:v>4750</c:v>
                </c:pt>
                <c:pt idx="377">
                  <c:v>4750</c:v>
                </c:pt>
                <c:pt idx="378">
                  <c:v>4750</c:v>
                </c:pt>
                <c:pt idx="379">
                  <c:v>4750</c:v>
                </c:pt>
                <c:pt idx="380">
                  <c:v>4750</c:v>
                </c:pt>
                <c:pt idx="381">
                  <c:v>4850</c:v>
                </c:pt>
                <c:pt idx="382">
                  <c:v>4850</c:v>
                </c:pt>
                <c:pt idx="383">
                  <c:v>4950</c:v>
                </c:pt>
                <c:pt idx="384">
                  <c:v>4950</c:v>
                </c:pt>
                <c:pt idx="385">
                  <c:v>4900</c:v>
                </c:pt>
                <c:pt idx="386">
                  <c:v>4800</c:v>
                </c:pt>
                <c:pt idx="387">
                  <c:v>4750</c:v>
                </c:pt>
                <c:pt idx="388">
                  <c:v>4700</c:v>
                </c:pt>
                <c:pt idx="389">
                  <c:v>4650</c:v>
                </c:pt>
                <c:pt idx="390">
                  <c:v>4650</c:v>
                </c:pt>
                <c:pt idx="391">
                  <c:v>4650</c:v>
                </c:pt>
                <c:pt idx="392">
                  <c:v>4650</c:v>
                </c:pt>
                <c:pt idx="393">
                  <c:v>4650</c:v>
                </c:pt>
                <c:pt idx="394">
                  <c:v>4650</c:v>
                </c:pt>
                <c:pt idx="395">
                  <c:v>4650</c:v>
                </c:pt>
                <c:pt idx="396">
                  <c:v>4650</c:v>
                </c:pt>
                <c:pt idx="397">
                  <c:v>4700</c:v>
                </c:pt>
                <c:pt idx="398">
                  <c:v>4750</c:v>
                </c:pt>
                <c:pt idx="399">
                  <c:v>4850</c:v>
                </c:pt>
                <c:pt idx="400">
                  <c:v>4850</c:v>
                </c:pt>
                <c:pt idx="401">
                  <c:v>4950</c:v>
                </c:pt>
                <c:pt idx="402">
                  <c:v>5050</c:v>
                </c:pt>
                <c:pt idx="403">
                  <c:v>5150</c:v>
                </c:pt>
                <c:pt idx="404">
                  <c:v>5300</c:v>
                </c:pt>
                <c:pt idx="405">
                  <c:v>5450</c:v>
                </c:pt>
                <c:pt idx="406">
                  <c:v>5450</c:v>
                </c:pt>
                <c:pt idx="407">
                  <c:v>5450</c:v>
                </c:pt>
                <c:pt idx="408">
                  <c:v>5450</c:v>
                </c:pt>
                <c:pt idx="409">
                  <c:v>5450</c:v>
                </c:pt>
                <c:pt idx="410">
                  <c:v>5450</c:v>
                </c:pt>
                <c:pt idx="411">
                  <c:v>5450</c:v>
                </c:pt>
                <c:pt idx="412">
                  <c:v>5450</c:v>
                </c:pt>
                <c:pt idx="413">
                  <c:v>5450</c:v>
                </c:pt>
                <c:pt idx="414">
                  <c:v>5450</c:v>
                </c:pt>
                <c:pt idx="415">
                  <c:v>5450</c:v>
                </c:pt>
                <c:pt idx="416">
                  <c:v>5600</c:v>
                </c:pt>
                <c:pt idx="417">
                  <c:v>5750</c:v>
                </c:pt>
                <c:pt idx="418">
                  <c:v>6400</c:v>
                </c:pt>
                <c:pt idx="419">
                  <c:v>6600</c:v>
                </c:pt>
                <c:pt idx="420">
                  <c:v>6750</c:v>
                </c:pt>
                <c:pt idx="421">
                  <c:v>6850</c:v>
                </c:pt>
                <c:pt idx="422">
                  <c:v>7150</c:v>
                </c:pt>
                <c:pt idx="423">
                  <c:v>7600</c:v>
                </c:pt>
                <c:pt idx="424">
                  <c:v>7750</c:v>
                </c:pt>
                <c:pt idx="425">
                  <c:v>8050</c:v>
                </c:pt>
                <c:pt idx="426">
                  <c:v>8500</c:v>
                </c:pt>
                <c:pt idx="427">
                  <c:v>8600</c:v>
                </c:pt>
                <c:pt idx="428">
                  <c:v>8700</c:v>
                </c:pt>
                <c:pt idx="429">
                  <c:v>8750</c:v>
                </c:pt>
                <c:pt idx="430">
                  <c:v>8850</c:v>
                </c:pt>
                <c:pt idx="431">
                  <c:v>9000</c:v>
                </c:pt>
                <c:pt idx="432">
                  <c:v>9150</c:v>
                </c:pt>
                <c:pt idx="433">
                  <c:v>9150</c:v>
                </c:pt>
                <c:pt idx="434">
                  <c:v>9200</c:v>
                </c:pt>
                <c:pt idx="435">
                  <c:v>9200</c:v>
                </c:pt>
                <c:pt idx="436">
                  <c:v>9150</c:v>
                </c:pt>
                <c:pt idx="437">
                  <c:v>9150</c:v>
                </c:pt>
                <c:pt idx="438">
                  <c:v>9200</c:v>
                </c:pt>
                <c:pt idx="439">
                  <c:v>9250</c:v>
                </c:pt>
                <c:pt idx="440">
                  <c:v>9400</c:v>
                </c:pt>
                <c:pt idx="441">
                  <c:v>9650</c:v>
                </c:pt>
                <c:pt idx="442">
                  <c:v>9750</c:v>
                </c:pt>
                <c:pt idx="443">
                  <c:v>9850</c:v>
                </c:pt>
                <c:pt idx="444">
                  <c:v>10000</c:v>
                </c:pt>
                <c:pt idx="445">
                  <c:v>10050</c:v>
                </c:pt>
                <c:pt idx="446">
                  <c:v>10600</c:v>
                </c:pt>
                <c:pt idx="447">
                  <c:v>10750</c:v>
                </c:pt>
                <c:pt idx="448">
                  <c:v>11200</c:v>
                </c:pt>
                <c:pt idx="449">
                  <c:v>11200</c:v>
                </c:pt>
                <c:pt idx="450">
                  <c:v>11100</c:v>
                </c:pt>
                <c:pt idx="451">
                  <c:v>10900</c:v>
                </c:pt>
                <c:pt idx="452">
                  <c:v>10900</c:v>
                </c:pt>
                <c:pt idx="453">
                  <c:v>10750</c:v>
                </c:pt>
                <c:pt idx="454">
                  <c:v>10450</c:v>
                </c:pt>
                <c:pt idx="455">
                  <c:v>10250</c:v>
                </c:pt>
                <c:pt idx="456">
                  <c:v>9750</c:v>
                </c:pt>
                <c:pt idx="457">
                  <c:v>9450</c:v>
                </c:pt>
                <c:pt idx="458">
                  <c:v>9350</c:v>
                </c:pt>
                <c:pt idx="459">
                  <c:v>9250</c:v>
                </c:pt>
                <c:pt idx="460">
                  <c:v>9050</c:v>
                </c:pt>
                <c:pt idx="461">
                  <c:v>8950</c:v>
                </c:pt>
                <c:pt idx="462">
                  <c:v>8850</c:v>
                </c:pt>
                <c:pt idx="463">
                  <c:v>8850</c:v>
                </c:pt>
                <c:pt idx="464">
                  <c:v>9050</c:v>
                </c:pt>
                <c:pt idx="465">
                  <c:v>9250</c:v>
                </c:pt>
                <c:pt idx="466">
                  <c:v>9250</c:v>
                </c:pt>
                <c:pt idx="467">
                  <c:v>9150</c:v>
                </c:pt>
                <c:pt idx="468">
                  <c:v>9050</c:v>
                </c:pt>
                <c:pt idx="469">
                  <c:v>8950</c:v>
                </c:pt>
                <c:pt idx="470">
                  <c:v>8750</c:v>
                </c:pt>
                <c:pt idx="471">
                  <c:v>8500</c:v>
                </c:pt>
                <c:pt idx="472">
                  <c:v>8350</c:v>
                </c:pt>
                <c:pt idx="473">
                  <c:v>8050</c:v>
                </c:pt>
                <c:pt idx="474">
                  <c:v>7750</c:v>
                </c:pt>
                <c:pt idx="475">
                  <c:v>7000</c:v>
                </c:pt>
                <c:pt idx="476">
                  <c:v>6750</c:v>
                </c:pt>
                <c:pt idx="477">
                  <c:v>6000</c:v>
                </c:pt>
                <c:pt idx="478">
                  <c:v>5550</c:v>
                </c:pt>
                <c:pt idx="479">
                  <c:v>5600</c:v>
                </c:pt>
                <c:pt idx="480">
                  <c:v>5750</c:v>
                </c:pt>
                <c:pt idx="481">
                  <c:v>5800</c:v>
                </c:pt>
                <c:pt idx="482">
                  <c:v>5950</c:v>
                </c:pt>
                <c:pt idx="483">
                  <c:v>5950</c:v>
                </c:pt>
                <c:pt idx="484">
                  <c:v>6050</c:v>
                </c:pt>
                <c:pt idx="485">
                  <c:v>6150</c:v>
                </c:pt>
                <c:pt idx="486">
                  <c:v>6250</c:v>
                </c:pt>
                <c:pt idx="487">
                  <c:v>6250</c:v>
                </c:pt>
                <c:pt idx="488">
                  <c:v>6250</c:v>
                </c:pt>
                <c:pt idx="489">
                  <c:v>6400</c:v>
                </c:pt>
                <c:pt idx="490">
                  <c:v>6350</c:v>
                </c:pt>
                <c:pt idx="491">
                  <c:v>6300</c:v>
                </c:pt>
                <c:pt idx="492">
                  <c:v>6300</c:v>
                </c:pt>
                <c:pt idx="493">
                  <c:v>6300</c:v>
                </c:pt>
                <c:pt idx="494">
                  <c:v>6300</c:v>
                </c:pt>
                <c:pt idx="495">
                  <c:v>6350</c:v>
                </c:pt>
                <c:pt idx="496">
                  <c:v>6450</c:v>
                </c:pt>
                <c:pt idx="497">
                  <c:v>6550</c:v>
                </c:pt>
                <c:pt idx="498">
                  <c:v>6550</c:v>
                </c:pt>
                <c:pt idx="499">
                  <c:v>7000</c:v>
                </c:pt>
                <c:pt idx="500">
                  <c:v>7200</c:v>
                </c:pt>
                <c:pt idx="501">
                  <c:v>7600</c:v>
                </c:pt>
                <c:pt idx="502">
                  <c:v>8250</c:v>
                </c:pt>
                <c:pt idx="503">
                  <c:v>8850</c:v>
                </c:pt>
                <c:pt idx="504">
                  <c:v>8800</c:v>
                </c:pt>
                <c:pt idx="505">
                  <c:v>8800</c:v>
                </c:pt>
                <c:pt idx="506">
                  <c:v>8750</c:v>
                </c:pt>
                <c:pt idx="507">
                  <c:v>8750</c:v>
                </c:pt>
                <c:pt idx="508">
                  <c:v>8700</c:v>
                </c:pt>
                <c:pt idx="509">
                  <c:v>8700</c:v>
                </c:pt>
                <c:pt idx="510">
                  <c:v>8650</c:v>
                </c:pt>
                <c:pt idx="511">
                  <c:v>8650</c:v>
                </c:pt>
                <c:pt idx="512">
                  <c:v>8550</c:v>
                </c:pt>
                <c:pt idx="513">
                  <c:v>8550</c:v>
                </c:pt>
                <c:pt idx="514">
                  <c:v>8550</c:v>
                </c:pt>
                <c:pt idx="515">
                  <c:v>8450</c:v>
                </c:pt>
                <c:pt idx="516">
                  <c:v>8450</c:v>
                </c:pt>
                <c:pt idx="517">
                  <c:v>8300</c:v>
                </c:pt>
                <c:pt idx="518">
                  <c:v>8400</c:v>
                </c:pt>
                <c:pt idx="519">
                  <c:v>8250</c:v>
                </c:pt>
                <c:pt idx="520">
                  <c:v>8100</c:v>
                </c:pt>
                <c:pt idx="521">
                  <c:v>8050</c:v>
                </c:pt>
                <c:pt idx="522">
                  <c:v>7850</c:v>
                </c:pt>
                <c:pt idx="523">
                  <c:v>7000</c:v>
                </c:pt>
                <c:pt idx="524">
                  <c:v>7000</c:v>
                </c:pt>
                <c:pt idx="525">
                  <c:v>7000</c:v>
                </c:pt>
                <c:pt idx="526">
                  <c:v>7000</c:v>
                </c:pt>
                <c:pt idx="527">
                  <c:v>6850</c:v>
                </c:pt>
                <c:pt idx="528">
                  <c:v>6850</c:v>
                </c:pt>
                <c:pt idx="529">
                  <c:v>6850</c:v>
                </c:pt>
                <c:pt idx="530">
                  <c:v>6850</c:v>
                </c:pt>
                <c:pt idx="531">
                  <c:v>6850</c:v>
                </c:pt>
                <c:pt idx="532">
                  <c:v>7000</c:v>
                </c:pt>
                <c:pt idx="533">
                  <c:v>7350</c:v>
                </c:pt>
                <c:pt idx="534">
                  <c:v>8250</c:v>
                </c:pt>
                <c:pt idx="535">
                  <c:v>8400</c:v>
                </c:pt>
                <c:pt idx="536">
                  <c:v>8750</c:v>
                </c:pt>
                <c:pt idx="537">
                  <c:v>8950</c:v>
                </c:pt>
                <c:pt idx="538">
                  <c:v>9250</c:v>
                </c:pt>
                <c:pt idx="539">
                  <c:v>10000</c:v>
                </c:pt>
                <c:pt idx="540">
                  <c:v>10500</c:v>
                </c:pt>
                <c:pt idx="541">
                  <c:v>10500</c:v>
                </c:pt>
                <c:pt idx="542">
                  <c:v>10800</c:v>
                </c:pt>
                <c:pt idx="543">
                  <c:v>10800</c:v>
                </c:pt>
                <c:pt idx="544">
                  <c:v>10700</c:v>
                </c:pt>
                <c:pt idx="545">
                  <c:v>10700</c:v>
                </c:pt>
                <c:pt idx="546">
                  <c:v>10750</c:v>
                </c:pt>
                <c:pt idx="547">
                  <c:v>10700</c:v>
                </c:pt>
                <c:pt idx="548">
                  <c:v>10750</c:v>
                </c:pt>
                <c:pt idx="549">
                  <c:v>10700</c:v>
                </c:pt>
                <c:pt idx="550">
                  <c:v>10650</c:v>
                </c:pt>
                <c:pt idx="551">
                  <c:v>10650</c:v>
                </c:pt>
                <c:pt idx="552">
                  <c:v>10600</c:v>
                </c:pt>
                <c:pt idx="553">
                  <c:v>10500</c:v>
                </c:pt>
                <c:pt idx="554">
                  <c:v>10300</c:v>
                </c:pt>
                <c:pt idx="555">
                  <c:v>10250</c:v>
                </c:pt>
                <c:pt idx="556">
                  <c:v>10150</c:v>
                </c:pt>
                <c:pt idx="557">
                  <c:v>10050</c:v>
                </c:pt>
                <c:pt idx="558">
                  <c:v>9950</c:v>
                </c:pt>
                <c:pt idx="559">
                  <c:v>9950</c:v>
                </c:pt>
                <c:pt idx="560">
                  <c:v>9900</c:v>
                </c:pt>
                <c:pt idx="561">
                  <c:v>9900</c:v>
                </c:pt>
                <c:pt idx="562">
                  <c:v>9900</c:v>
                </c:pt>
                <c:pt idx="563">
                  <c:v>9900</c:v>
                </c:pt>
                <c:pt idx="564">
                  <c:v>10050</c:v>
                </c:pt>
                <c:pt idx="565">
                  <c:v>10350</c:v>
                </c:pt>
                <c:pt idx="566">
                  <c:v>10350</c:v>
                </c:pt>
                <c:pt idx="567">
                  <c:v>10200</c:v>
                </c:pt>
                <c:pt idx="568">
                  <c:v>10050</c:v>
                </c:pt>
                <c:pt idx="569">
                  <c:v>10050</c:v>
                </c:pt>
                <c:pt idx="570">
                  <c:v>10050</c:v>
                </c:pt>
                <c:pt idx="571">
                  <c:v>9950</c:v>
                </c:pt>
                <c:pt idx="572">
                  <c:v>9800</c:v>
                </c:pt>
                <c:pt idx="573">
                  <c:v>9700</c:v>
                </c:pt>
                <c:pt idx="574">
                  <c:v>9150</c:v>
                </c:pt>
                <c:pt idx="575">
                  <c:v>8950</c:v>
                </c:pt>
                <c:pt idx="576">
                  <c:v>8900</c:v>
                </c:pt>
                <c:pt idx="577">
                  <c:v>8800</c:v>
                </c:pt>
                <c:pt idx="578">
                  <c:v>8900</c:v>
                </c:pt>
                <c:pt idx="579">
                  <c:v>9050</c:v>
                </c:pt>
                <c:pt idx="580">
                  <c:v>10250</c:v>
                </c:pt>
                <c:pt idx="581">
                  <c:v>10750</c:v>
                </c:pt>
                <c:pt idx="582">
                  <c:v>10900</c:v>
                </c:pt>
                <c:pt idx="583">
                  <c:v>11000</c:v>
                </c:pt>
                <c:pt idx="584">
                  <c:v>10750</c:v>
                </c:pt>
                <c:pt idx="585">
                  <c:v>10750</c:v>
                </c:pt>
                <c:pt idx="586">
                  <c:v>10800</c:v>
                </c:pt>
                <c:pt idx="587">
                  <c:v>10700</c:v>
                </c:pt>
                <c:pt idx="588">
                  <c:v>10700</c:v>
                </c:pt>
                <c:pt idx="589">
                  <c:v>10650</c:v>
                </c:pt>
                <c:pt idx="590">
                  <c:v>10650</c:v>
                </c:pt>
                <c:pt idx="591">
                  <c:v>10550</c:v>
                </c:pt>
                <c:pt idx="592">
                  <c:v>10600</c:v>
                </c:pt>
                <c:pt idx="593">
                  <c:v>10600</c:v>
                </c:pt>
                <c:pt idx="594">
                  <c:v>10600</c:v>
                </c:pt>
                <c:pt idx="595">
                  <c:v>10650</c:v>
                </c:pt>
                <c:pt idx="596">
                  <c:v>10750</c:v>
                </c:pt>
                <c:pt idx="597">
                  <c:v>10750</c:v>
                </c:pt>
                <c:pt idx="598">
                  <c:v>10750</c:v>
                </c:pt>
                <c:pt idx="599">
                  <c:v>10750</c:v>
                </c:pt>
                <c:pt idx="600">
                  <c:v>10750</c:v>
                </c:pt>
                <c:pt idx="601">
                  <c:v>10750</c:v>
                </c:pt>
                <c:pt idx="602">
                  <c:v>10750</c:v>
                </c:pt>
                <c:pt idx="603">
                  <c:v>10750</c:v>
                </c:pt>
                <c:pt idx="604">
                  <c:v>10750</c:v>
                </c:pt>
                <c:pt idx="605">
                  <c:v>10750</c:v>
                </c:pt>
                <c:pt idx="606">
                  <c:v>10750</c:v>
                </c:pt>
                <c:pt idx="607">
                  <c:v>10750</c:v>
                </c:pt>
                <c:pt idx="608">
                  <c:v>10750</c:v>
                </c:pt>
                <c:pt idx="609">
                  <c:v>10750</c:v>
                </c:pt>
                <c:pt idx="610">
                  <c:v>10750</c:v>
                </c:pt>
                <c:pt idx="611">
                  <c:v>10750</c:v>
                </c:pt>
                <c:pt idx="612">
                  <c:v>10950</c:v>
                </c:pt>
                <c:pt idx="613">
                  <c:v>11100</c:v>
                </c:pt>
                <c:pt idx="614">
                  <c:v>11250</c:v>
                </c:pt>
                <c:pt idx="615">
                  <c:v>11450</c:v>
                </c:pt>
                <c:pt idx="616">
                  <c:v>11500</c:v>
                </c:pt>
                <c:pt idx="617">
                  <c:v>11500</c:v>
                </c:pt>
                <c:pt idx="618">
                  <c:v>11600</c:v>
                </c:pt>
                <c:pt idx="619">
                  <c:v>11750</c:v>
                </c:pt>
                <c:pt idx="620">
                  <c:v>11750</c:v>
                </c:pt>
                <c:pt idx="621">
                  <c:v>11500</c:v>
                </c:pt>
                <c:pt idx="622">
                  <c:v>11250</c:v>
                </c:pt>
                <c:pt idx="623">
                  <c:v>10600</c:v>
                </c:pt>
                <c:pt idx="624">
                  <c:v>10500</c:v>
                </c:pt>
                <c:pt idx="625">
                  <c:v>10350</c:v>
                </c:pt>
                <c:pt idx="626">
                  <c:v>10050</c:v>
                </c:pt>
                <c:pt idx="627">
                  <c:v>9500</c:v>
                </c:pt>
                <c:pt idx="628">
                  <c:v>9500</c:v>
                </c:pt>
                <c:pt idx="629">
                  <c:v>9500</c:v>
                </c:pt>
                <c:pt idx="630">
                  <c:v>9300</c:v>
                </c:pt>
                <c:pt idx="631">
                  <c:v>9250</c:v>
                </c:pt>
                <c:pt idx="632">
                  <c:v>9250</c:v>
                </c:pt>
                <c:pt idx="633">
                  <c:v>9250</c:v>
                </c:pt>
                <c:pt idx="634">
                  <c:v>9250</c:v>
                </c:pt>
                <c:pt idx="635">
                  <c:v>9350</c:v>
                </c:pt>
                <c:pt idx="636">
                  <c:v>9350</c:v>
                </c:pt>
                <c:pt idx="637">
                  <c:v>9600</c:v>
                </c:pt>
                <c:pt idx="638">
                  <c:v>9750</c:v>
                </c:pt>
                <c:pt idx="639">
                  <c:v>9950</c:v>
                </c:pt>
                <c:pt idx="640">
                  <c:v>10050</c:v>
                </c:pt>
                <c:pt idx="641">
                  <c:v>10100</c:v>
                </c:pt>
                <c:pt idx="642">
                  <c:v>10250</c:v>
                </c:pt>
                <c:pt idx="643">
                  <c:v>10250</c:v>
                </c:pt>
                <c:pt idx="644">
                  <c:v>10250</c:v>
                </c:pt>
                <c:pt idx="645">
                  <c:v>10200</c:v>
                </c:pt>
                <c:pt idx="646">
                  <c:v>10200</c:v>
                </c:pt>
                <c:pt idx="647">
                  <c:v>10200</c:v>
                </c:pt>
                <c:pt idx="648">
                  <c:v>10200</c:v>
                </c:pt>
                <c:pt idx="649">
                  <c:v>10200</c:v>
                </c:pt>
                <c:pt idx="650">
                  <c:v>10200</c:v>
                </c:pt>
                <c:pt idx="651">
                  <c:v>10000</c:v>
                </c:pt>
                <c:pt idx="652">
                  <c:v>9950</c:v>
                </c:pt>
                <c:pt idx="653">
                  <c:v>9950</c:v>
                </c:pt>
                <c:pt idx="654">
                  <c:v>9900</c:v>
                </c:pt>
                <c:pt idx="655">
                  <c:v>9700</c:v>
                </c:pt>
                <c:pt idx="656">
                  <c:v>9700</c:v>
                </c:pt>
                <c:pt idx="657">
                  <c:v>9500</c:v>
                </c:pt>
                <c:pt idx="658">
                  <c:v>9350</c:v>
                </c:pt>
                <c:pt idx="659">
                  <c:v>9250</c:v>
                </c:pt>
                <c:pt idx="660">
                  <c:v>8900</c:v>
                </c:pt>
                <c:pt idx="661">
                  <c:v>8750</c:v>
                </c:pt>
                <c:pt idx="662">
                  <c:v>8700</c:v>
                </c:pt>
                <c:pt idx="663">
                  <c:v>8700</c:v>
                </c:pt>
                <c:pt idx="664">
                  <c:v>8700</c:v>
                </c:pt>
                <c:pt idx="665">
                  <c:v>8700</c:v>
                </c:pt>
                <c:pt idx="666">
                  <c:v>8700</c:v>
                </c:pt>
                <c:pt idx="667">
                  <c:v>8700</c:v>
                </c:pt>
                <c:pt idx="668">
                  <c:v>8700</c:v>
                </c:pt>
                <c:pt idx="669">
                  <c:v>8650</c:v>
                </c:pt>
                <c:pt idx="670">
                  <c:v>8700</c:v>
                </c:pt>
                <c:pt idx="671">
                  <c:v>8650</c:v>
                </c:pt>
                <c:pt idx="672">
                  <c:v>8650</c:v>
                </c:pt>
                <c:pt idx="673">
                  <c:v>8650</c:v>
                </c:pt>
                <c:pt idx="674">
                  <c:v>8650</c:v>
                </c:pt>
                <c:pt idx="675">
                  <c:v>8650</c:v>
                </c:pt>
                <c:pt idx="676">
                  <c:v>8650</c:v>
                </c:pt>
                <c:pt idx="677">
                  <c:v>8650</c:v>
                </c:pt>
                <c:pt idx="678">
                  <c:v>8450</c:v>
                </c:pt>
                <c:pt idx="679">
                  <c:v>8050</c:v>
                </c:pt>
                <c:pt idx="680">
                  <c:v>7800</c:v>
                </c:pt>
                <c:pt idx="681">
                  <c:v>7400</c:v>
                </c:pt>
                <c:pt idx="682">
                  <c:v>6950</c:v>
                </c:pt>
                <c:pt idx="683">
                  <c:v>6850</c:v>
                </c:pt>
                <c:pt idx="684">
                  <c:v>6750</c:v>
                </c:pt>
                <c:pt idx="685">
                  <c:v>6650</c:v>
                </c:pt>
                <c:pt idx="686">
                  <c:v>6650</c:v>
                </c:pt>
                <c:pt idx="687">
                  <c:v>6700</c:v>
                </c:pt>
                <c:pt idx="688">
                  <c:v>6700</c:v>
                </c:pt>
                <c:pt idx="689">
                  <c:v>6700</c:v>
                </c:pt>
                <c:pt idx="690">
                  <c:v>6700</c:v>
                </c:pt>
                <c:pt idx="691">
                  <c:v>6750</c:v>
                </c:pt>
                <c:pt idx="692">
                  <c:v>6750</c:v>
                </c:pt>
                <c:pt idx="693">
                  <c:v>6750</c:v>
                </c:pt>
                <c:pt idx="694">
                  <c:v>6950</c:v>
                </c:pt>
                <c:pt idx="695">
                  <c:v>6950</c:v>
                </c:pt>
                <c:pt idx="696">
                  <c:v>6950</c:v>
                </c:pt>
                <c:pt idx="697">
                  <c:v>6950</c:v>
                </c:pt>
                <c:pt idx="698">
                  <c:v>6950</c:v>
                </c:pt>
                <c:pt idx="699">
                  <c:v>6900</c:v>
                </c:pt>
                <c:pt idx="700">
                  <c:v>6850</c:v>
                </c:pt>
                <c:pt idx="701">
                  <c:v>6850</c:v>
                </c:pt>
                <c:pt idx="702">
                  <c:v>6850</c:v>
                </c:pt>
                <c:pt idx="703">
                  <c:v>6850</c:v>
                </c:pt>
                <c:pt idx="704">
                  <c:v>6850</c:v>
                </c:pt>
                <c:pt idx="705">
                  <c:v>6850</c:v>
                </c:pt>
                <c:pt idx="706">
                  <c:v>6900</c:v>
                </c:pt>
                <c:pt idx="707">
                  <c:v>6900</c:v>
                </c:pt>
                <c:pt idx="708">
                  <c:v>6900</c:v>
                </c:pt>
                <c:pt idx="709">
                  <c:v>6900</c:v>
                </c:pt>
                <c:pt idx="710">
                  <c:v>6900</c:v>
                </c:pt>
                <c:pt idx="711">
                  <c:v>6900</c:v>
                </c:pt>
                <c:pt idx="712">
                  <c:v>6900</c:v>
                </c:pt>
                <c:pt idx="713">
                  <c:v>7100</c:v>
                </c:pt>
                <c:pt idx="714">
                  <c:v>7550</c:v>
                </c:pt>
                <c:pt idx="715">
                  <c:v>7650</c:v>
                </c:pt>
                <c:pt idx="716">
                  <c:v>8500</c:v>
                </c:pt>
                <c:pt idx="717">
                  <c:v>9000</c:v>
                </c:pt>
                <c:pt idx="718">
                  <c:v>9300</c:v>
                </c:pt>
                <c:pt idx="719">
                  <c:v>9200</c:v>
                </c:pt>
                <c:pt idx="720">
                  <c:v>8950</c:v>
                </c:pt>
                <c:pt idx="721">
                  <c:v>8850</c:v>
                </c:pt>
                <c:pt idx="722">
                  <c:v>8850</c:v>
                </c:pt>
                <c:pt idx="723">
                  <c:v>8700</c:v>
                </c:pt>
                <c:pt idx="724">
                  <c:v>8700</c:v>
                </c:pt>
                <c:pt idx="725">
                  <c:v>8500</c:v>
                </c:pt>
                <c:pt idx="726">
                  <c:v>8400</c:v>
                </c:pt>
                <c:pt idx="727">
                  <c:v>8400</c:v>
                </c:pt>
                <c:pt idx="728">
                  <c:v>8350</c:v>
                </c:pt>
                <c:pt idx="729">
                  <c:v>8350</c:v>
                </c:pt>
                <c:pt idx="730">
                  <c:v>8350</c:v>
                </c:pt>
                <c:pt idx="731">
                  <c:v>8350</c:v>
                </c:pt>
                <c:pt idx="732">
                  <c:v>8650</c:v>
                </c:pt>
                <c:pt idx="733">
                  <c:v>8650</c:v>
                </c:pt>
                <c:pt idx="734">
                  <c:v>8500</c:v>
                </c:pt>
                <c:pt idx="735">
                  <c:v>9000</c:v>
                </c:pt>
                <c:pt idx="736">
                  <c:v>9500</c:v>
                </c:pt>
                <c:pt idx="737">
                  <c:v>9500</c:v>
                </c:pt>
                <c:pt idx="738">
                  <c:v>9800</c:v>
                </c:pt>
                <c:pt idx="739">
                  <c:v>9900</c:v>
                </c:pt>
                <c:pt idx="740">
                  <c:v>10050</c:v>
                </c:pt>
                <c:pt idx="741">
                  <c:v>10050</c:v>
                </c:pt>
                <c:pt idx="742">
                  <c:v>10050</c:v>
                </c:pt>
                <c:pt idx="743">
                  <c:v>10050</c:v>
                </c:pt>
                <c:pt idx="744">
                  <c:v>10050</c:v>
                </c:pt>
                <c:pt idx="745">
                  <c:v>10100</c:v>
                </c:pt>
                <c:pt idx="746">
                  <c:v>10500</c:v>
                </c:pt>
                <c:pt idx="747">
                  <c:v>10500</c:v>
                </c:pt>
                <c:pt idx="748">
                  <c:v>10500</c:v>
                </c:pt>
                <c:pt idx="749">
                  <c:v>10600</c:v>
                </c:pt>
                <c:pt idx="750">
                  <c:v>10700</c:v>
                </c:pt>
                <c:pt idx="751">
                  <c:v>11000</c:v>
                </c:pt>
                <c:pt idx="752">
                  <c:v>11100</c:v>
                </c:pt>
                <c:pt idx="753">
                  <c:v>11300</c:v>
                </c:pt>
                <c:pt idx="754">
                  <c:v>11200</c:v>
                </c:pt>
                <c:pt idx="755">
                  <c:v>10800</c:v>
                </c:pt>
                <c:pt idx="756">
                  <c:v>10700</c:v>
                </c:pt>
                <c:pt idx="757">
                  <c:v>10500</c:v>
                </c:pt>
                <c:pt idx="758">
                  <c:v>10500</c:v>
                </c:pt>
                <c:pt idx="759">
                  <c:v>10450</c:v>
                </c:pt>
                <c:pt idx="760">
                  <c:v>10450</c:v>
                </c:pt>
                <c:pt idx="761">
                  <c:v>10450</c:v>
                </c:pt>
                <c:pt idx="762">
                  <c:v>10450</c:v>
                </c:pt>
                <c:pt idx="763">
                  <c:v>10450</c:v>
                </c:pt>
                <c:pt idx="764">
                  <c:v>10450</c:v>
                </c:pt>
                <c:pt idx="765">
                  <c:v>10450</c:v>
                </c:pt>
                <c:pt idx="766">
                  <c:v>10450</c:v>
                </c:pt>
                <c:pt idx="767">
                  <c:v>10451</c:v>
                </c:pt>
                <c:pt idx="768">
                  <c:v>10400</c:v>
                </c:pt>
                <c:pt idx="769">
                  <c:v>10400</c:v>
                </c:pt>
                <c:pt idx="770">
                  <c:v>10350</c:v>
                </c:pt>
                <c:pt idx="771">
                  <c:v>10150</c:v>
                </c:pt>
                <c:pt idx="772">
                  <c:v>10150</c:v>
                </c:pt>
                <c:pt idx="773">
                  <c:v>10250</c:v>
                </c:pt>
                <c:pt idx="774">
                  <c:v>10200</c:v>
                </c:pt>
                <c:pt idx="775">
                  <c:v>10200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9E-46EA-BFA8-F2694A2C5705}"/>
            </c:ext>
          </c:extLst>
        </c:ser>
        <c:ser>
          <c:idx val="4"/>
          <c:order val="3"/>
          <c:tx>
            <c:strRef>
              <c:f>Sheet1!$F$2</c:f>
              <c:strCache>
                <c:ptCount val="1"/>
                <c:pt idx="0">
                  <c:v>Sovecon Russia Milled Wheat Ex-Warehouse (EXW) Urals (RUB Tonne)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Sheet1!$A$3:$A$778</c:f>
              <c:numCache>
                <c:formatCode>[$-409]d\-mmm\-yy;@</c:formatCode>
                <c:ptCount val="776"/>
                <c:pt idx="0">
                  <c:v>39448</c:v>
                </c:pt>
                <c:pt idx="1">
                  <c:v>39449</c:v>
                </c:pt>
                <c:pt idx="2">
                  <c:v>39456</c:v>
                </c:pt>
                <c:pt idx="3">
                  <c:v>39463</c:v>
                </c:pt>
                <c:pt idx="4">
                  <c:v>39465</c:v>
                </c:pt>
                <c:pt idx="5">
                  <c:v>39470</c:v>
                </c:pt>
                <c:pt idx="6">
                  <c:v>39472</c:v>
                </c:pt>
                <c:pt idx="7">
                  <c:v>39477</c:v>
                </c:pt>
                <c:pt idx="8">
                  <c:v>39479</c:v>
                </c:pt>
                <c:pt idx="9">
                  <c:v>39484</c:v>
                </c:pt>
                <c:pt idx="10">
                  <c:v>39486</c:v>
                </c:pt>
                <c:pt idx="11">
                  <c:v>39491</c:v>
                </c:pt>
                <c:pt idx="12">
                  <c:v>39493</c:v>
                </c:pt>
                <c:pt idx="13">
                  <c:v>39496</c:v>
                </c:pt>
                <c:pt idx="14">
                  <c:v>39498</c:v>
                </c:pt>
                <c:pt idx="15">
                  <c:v>39500</c:v>
                </c:pt>
                <c:pt idx="16">
                  <c:v>39505</c:v>
                </c:pt>
                <c:pt idx="17">
                  <c:v>39507</c:v>
                </c:pt>
                <c:pt idx="18">
                  <c:v>39512</c:v>
                </c:pt>
                <c:pt idx="19">
                  <c:v>39514</c:v>
                </c:pt>
                <c:pt idx="20">
                  <c:v>39519</c:v>
                </c:pt>
                <c:pt idx="21">
                  <c:v>39521</c:v>
                </c:pt>
                <c:pt idx="22">
                  <c:v>39526</c:v>
                </c:pt>
                <c:pt idx="23">
                  <c:v>39528</c:v>
                </c:pt>
                <c:pt idx="24">
                  <c:v>39533</c:v>
                </c:pt>
                <c:pt idx="25">
                  <c:v>39535</c:v>
                </c:pt>
                <c:pt idx="26">
                  <c:v>39540</c:v>
                </c:pt>
                <c:pt idx="27">
                  <c:v>39542</c:v>
                </c:pt>
                <c:pt idx="28">
                  <c:v>39547</c:v>
                </c:pt>
                <c:pt idx="29">
                  <c:v>39549</c:v>
                </c:pt>
                <c:pt idx="30">
                  <c:v>39554</c:v>
                </c:pt>
                <c:pt idx="31">
                  <c:v>39556</c:v>
                </c:pt>
                <c:pt idx="32">
                  <c:v>39561</c:v>
                </c:pt>
                <c:pt idx="33">
                  <c:v>39563</c:v>
                </c:pt>
                <c:pt idx="34">
                  <c:v>39568</c:v>
                </c:pt>
                <c:pt idx="35">
                  <c:v>39574</c:v>
                </c:pt>
                <c:pt idx="36">
                  <c:v>39575</c:v>
                </c:pt>
                <c:pt idx="37">
                  <c:v>39580</c:v>
                </c:pt>
                <c:pt idx="38">
                  <c:v>39582</c:v>
                </c:pt>
                <c:pt idx="39">
                  <c:v>39584</c:v>
                </c:pt>
                <c:pt idx="40">
                  <c:v>39589</c:v>
                </c:pt>
                <c:pt idx="41">
                  <c:v>39591</c:v>
                </c:pt>
                <c:pt idx="42">
                  <c:v>39596</c:v>
                </c:pt>
                <c:pt idx="43">
                  <c:v>39598</c:v>
                </c:pt>
                <c:pt idx="44">
                  <c:v>39603</c:v>
                </c:pt>
                <c:pt idx="45">
                  <c:v>39605</c:v>
                </c:pt>
                <c:pt idx="46">
                  <c:v>39610</c:v>
                </c:pt>
                <c:pt idx="47">
                  <c:v>39615</c:v>
                </c:pt>
                <c:pt idx="48">
                  <c:v>39617</c:v>
                </c:pt>
                <c:pt idx="49">
                  <c:v>39619</c:v>
                </c:pt>
                <c:pt idx="50">
                  <c:v>39624</c:v>
                </c:pt>
                <c:pt idx="51">
                  <c:v>39626</c:v>
                </c:pt>
                <c:pt idx="52">
                  <c:v>39631</c:v>
                </c:pt>
                <c:pt idx="53">
                  <c:v>39633</c:v>
                </c:pt>
                <c:pt idx="54">
                  <c:v>39638</c:v>
                </c:pt>
                <c:pt idx="55">
                  <c:v>39643</c:v>
                </c:pt>
                <c:pt idx="56">
                  <c:v>39645</c:v>
                </c:pt>
                <c:pt idx="57">
                  <c:v>39647</c:v>
                </c:pt>
                <c:pt idx="58">
                  <c:v>39652</c:v>
                </c:pt>
                <c:pt idx="59">
                  <c:v>39654</c:v>
                </c:pt>
                <c:pt idx="60">
                  <c:v>39659</c:v>
                </c:pt>
                <c:pt idx="61">
                  <c:v>39661</c:v>
                </c:pt>
                <c:pt idx="62">
                  <c:v>39666</c:v>
                </c:pt>
                <c:pt idx="63">
                  <c:v>39668</c:v>
                </c:pt>
                <c:pt idx="64">
                  <c:v>39673</c:v>
                </c:pt>
                <c:pt idx="65">
                  <c:v>39675</c:v>
                </c:pt>
                <c:pt idx="66">
                  <c:v>39680</c:v>
                </c:pt>
                <c:pt idx="67">
                  <c:v>39682</c:v>
                </c:pt>
                <c:pt idx="68">
                  <c:v>39687</c:v>
                </c:pt>
                <c:pt idx="69">
                  <c:v>39689</c:v>
                </c:pt>
                <c:pt idx="70">
                  <c:v>39694</c:v>
                </c:pt>
                <c:pt idx="71">
                  <c:v>39699</c:v>
                </c:pt>
                <c:pt idx="72">
                  <c:v>39701</c:v>
                </c:pt>
                <c:pt idx="73">
                  <c:v>39703</c:v>
                </c:pt>
                <c:pt idx="74">
                  <c:v>39708</c:v>
                </c:pt>
                <c:pt idx="75">
                  <c:v>39710</c:v>
                </c:pt>
                <c:pt idx="76">
                  <c:v>39715</c:v>
                </c:pt>
                <c:pt idx="77">
                  <c:v>39720</c:v>
                </c:pt>
                <c:pt idx="78">
                  <c:v>39722</c:v>
                </c:pt>
                <c:pt idx="79">
                  <c:v>39724</c:v>
                </c:pt>
                <c:pt idx="80">
                  <c:v>39729</c:v>
                </c:pt>
                <c:pt idx="81">
                  <c:v>39731</c:v>
                </c:pt>
                <c:pt idx="82">
                  <c:v>39736</c:v>
                </c:pt>
                <c:pt idx="83">
                  <c:v>39738</c:v>
                </c:pt>
                <c:pt idx="84">
                  <c:v>39743</c:v>
                </c:pt>
                <c:pt idx="85">
                  <c:v>39745</c:v>
                </c:pt>
                <c:pt idx="86">
                  <c:v>39750</c:v>
                </c:pt>
                <c:pt idx="87">
                  <c:v>39752</c:v>
                </c:pt>
                <c:pt idx="88">
                  <c:v>39757</c:v>
                </c:pt>
                <c:pt idx="89">
                  <c:v>39759</c:v>
                </c:pt>
                <c:pt idx="90">
                  <c:v>39764</c:v>
                </c:pt>
                <c:pt idx="91">
                  <c:v>39766</c:v>
                </c:pt>
                <c:pt idx="92">
                  <c:v>39771</c:v>
                </c:pt>
                <c:pt idx="93">
                  <c:v>39773</c:v>
                </c:pt>
                <c:pt idx="94">
                  <c:v>39778</c:v>
                </c:pt>
                <c:pt idx="95">
                  <c:v>39780</c:v>
                </c:pt>
                <c:pt idx="96">
                  <c:v>39785</c:v>
                </c:pt>
                <c:pt idx="97">
                  <c:v>39787</c:v>
                </c:pt>
                <c:pt idx="98">
                  <c:v>39792</c:v>
                </c:pt>
                <c:pt idx="99">
                  <c:v>39794</c:v>
                </c:pt>
                <c:pt idx="100">
                  <c:v>39799</c:v>
                </c:pt>
                <c:pt idx="101">
                  <c:v>39801</c:v>
                </c:pt>
                <c:pt idx="102">
                  <c:v>39806</c:v>
                </c:pt>
                <c:pt idx="103">
                  <c:v>39808</c:v>
                </c:pt>
                <c:pt idx="104">
                  <c:v>39813</c:v>
                </c:pt>
                <c:pt idx="105">
                  <c:v>39820</c:v>
                </c:pt>
                <c:pt idx="106">
                  <c:v>39827</c:v>
                </c:pt>
                <c:pt idx="107">
                  <c:v>39829</c:v>
                </c:pt>
                <c:pt idx="108">
                  <c:v>39834</c:v>
                </c:pt>
                <c:pt idx="109">
                  <c:v>39836</c:v>
                </c:pt>
                <c:pt idx="110">
                  <c:v>39841</c:v>
                </c:pt>
                <c:pt idx="111">
                  <c:v>39843</c:v>
                </c:pt>
                <c:pt idx="112">
                  <c:v>39848</c:v>
                </c:pt>
                <c:pt idx="113">
                  <c:v>39850</c:v>
                </c:pt>
                <c:pt idx="114">
                  <c:v>39855</c:v>
                </c:pt>
                <c:pt idx="115">
                  <c:v>39857</c:v>
                </c:pt>
                <c:pt idx="116">
                  <c:v>39862</c:v>
                </c:pt>
                <c:pt idx="117">
                  <c:v>39864</c:v>
                </c:pt>
                <c:pt idx="118">
                  <c:v>39869</c:v>
                </c:pt>
                <c:pt idx="119">
                  <c:v>39871</c:v>
                </c:pt>
                <c:pt idx="120">
                  <c:v>39876</c:v>
                </c:pt>
                <c:pt idx="121">
                  <c:v>39878</c:v>
                </c:pt>
                <c:pt idx="122">
                  <c:v>39883</c:v>
                </c:pt>
                <c:pt idx="123">
                  <c:v>39885</c:v>
                </c:pt>
                <c:pt idx="124">
                  <c:v>39890</c:v>
                </c:pt>
                <c:pt idx="125">
                  <c:v>39892</c:v>
                </c:pt>
                <c:pt idx="126">
                  <c:v>39897</c:v>
                </c:pt>
                <c:pt idx="127">
                  <c:v>39899</c:v>
                </c:pt>
                <c:pt idx="128">
                  <c:v>39904</c:v>
                </c:pt>
                <c:pt idx="129">
                  <c:v>39906</c:v>
                </c:pt>
                <c:pt idx="130">
                  <c:v>39911</c:v>
                </c:pt>
                <c:pt idx="131">
                  <c:v>39913</c:v>
                </c:pt>
                <c:pt idx="132">
                  <c:v>39918</c:v>
                </c:pt>
                <c:pt idx="133">
                  <c:v>39920</c:v>
                </c:pt>
                <c:pt idx="134">
                  <c:v>39925</c:v>
                </c:pt>
                <c:pt idx="135">
                  <c:v>39927</c:v>
                </c:pt>
                <c:pt idx="136">
                  <c:v>39932</c:v>
                </c:pt>
                <c:pt idx="137">
                  <c:v>39934</c:v>
                </c:pt>
                <c:pt idx="138">
                  <c:v>39939</c:v>
                </c:pt>
                <c:pt idx="139">
                  <c:v>39941</c:v>
                </c:pt>
                <c:pt idx="140">
                  <c:v>39946</c:v>
                </c:pt>
                <c:pt idx="141">
                  <c:v>39948</c:v>
                </c:pt>
                <c:pt idx="142">
                  <c:v>39953</c:v>
                </c:pt>
                <c:pt idx="143">
                  <c:v>39955</c:v>
                </c:pt>
                <c:pt idx="144">
                  <c:v>39960</c:v>
                </c:pt>
                <c:pt idx="145">
                  <c:v>39962</c:v>
                </c:pt>
                <c:pt idx="146">
                  <c:v>39967</c:v>
                </c:pt>
                <c:pt idx="147">
                  <c:v>39969</c:v>
                </c:pt>
                <c:pt idx="148">
                  <c:v>39974</c:v>
                </c:pt>
                <c:pt idx="149">
                  <c:v>39976</c:v>
                </c:pt>
                <c:pt idx="150">
                  <c:v>39981</c:v>
                </c:pt>
                <c:pt idx="151">
                  <c:v>39983</c:v>
                </c:pt>
                <c:pt idx="152">
                  <c:v>39988</c:v>
                </c:pt>
                <c:pt idx="153">
                  <c:v>39990</c:v>
                </c:pt>
                <c:pt idx="154">
                  <c:v>39995</c:v>
                </c:pt>
                <c:pt idx="155">
                  <c:v>39997</c:v>
                </c:pt>
                <c:pt idx="156">
                  <c:v>40002</c:v>
                </c:pt>
                <c:pt idx="157">
                  <c:v>40004</c:v>
                </c:pt>
                <c:pt idx="158">
                  <c:v>40009</c:v>
                </c:pt>
                <c:pt idx="159">
                  <c:v>40011</c:v>
                </c:pt>
                <c:pt idx="160">
                  <c:v>40016</c:v>
                </c:pt>
                <c:pt idx="161">
                  <c:v>40018</c:v>
                </c:pt>
                <c:pt idx="162">
                  <c:v>40023</c:v>
                </c:pt>
                <c:pt idx="163">
                  <c:v>40025</c:v>
                </c:pt>
                <c:pt idx="164">
                  <c:v>40030</c:v>
                </c:pt>
                <c:pt idx="165">
                  <c:v>40032</c:v>
                </c:pt>
                <c:pt idx="166">
                  <c:v>40037</c:v>
                </c:pt>
                <c:pt idx="167">
                  <c:v>40039</c:v>
                </c:pt>
                <c:pt idx="168">
                  <c:v>40044</c:v>
                </c:pt>
                <c:pt idx="169">
                  <c:v>40046</c:v>
                </c:pt>
                <c:pt idx="170">
                  <c:v>40051</c:v>
                </c:pt>
                <c:pt idx="171">
                  <c:v>40053</c:v>
                </c:pt>
                <c:pt idx="172">
                  <c:v>40058</c:v>
                </c:pt>
                <c:pt idx="173">
                  <c:v>40060</c:v>
                </c:pt>
                <c:pt idx="174">
                  <c:v>40065</c:v>
                </c:pt>
                <c:pt idx="175">
                  <c:v>40067</c:v>
                </c:pt>
                <c:pt idx="176">
                  <c:v>40072</c:v>
                </c:pt>
                <c:pt idx="177">
                  <c:v>40074</c:v>
                </c:pt>
                <c:pt idx="178">
                  <c:v>40079</c:v>
                </c:pt>
                <c:pt idx="179">
                  <c:v>40081</c:v>
                </c:pt>
                <c:pt idx="180">
                  <c:v>40086</c:v>
                </c:pt>
                <c:pt idx="181">
                  <c:v>40088</c:v>
                </c:pt>
                <c:pt idx="182">
                  <c:v>40093</c:v>
                </c:pt>
                <c:pt idx="183">
                  <c:v>40095</c:v>
                </c:pt>
                <c:pt idx="184">
                  <c:v>40100</c:v>
                </c:pt>
                <c:pt idx="185">
                  <c:v>40102</c:v>
                </c:pt>
                <c:pt idx="186">
                  <c:v>40107</c:v>
                </c:pt>
                <c:pt idx="187">
                  <c:v>40109</c:v>
                </c:pt>
                <c:pt idx="188">
                  <c:v>40114</c:v>
                </c:pt>
                <c:pt idx="189">
                  <c:v>40116</c:v>
                </c:pt>
                <c:pt idx="190">
                  <c:v>40121</c:v>
                </c:pt>
                <c:pt idx="191">
                  <c:v>40123</c:v>
                </c:pt>
                <c:pt idx="192">
                  <c:v>40128</c:v>
                </c:pt>
                <c:pt idx="193">
                  <c:v>40130</c:v>
                </c:pt>
                <c:pt idx="194">
                  <c:v>40135</c:v>
                </c:pt>
                <c:pt idx="195">
                  <c:v>40137</c:v>
                </c:pt>
                <c:pt idx="196">
                  <c:v>40142</c:v>
                </c:pt>
                <c:pt idx="197">
                  <c:v>40144</c:v>
                </c:pt>
                <c:pt idx="198">
                  <c:v>40149</c:v>
                </c:pt>
                <c:pt idx="199">
                  <c:v>40151</c:v>
                </c:pt>
                <c:pt idx="200">
                  <c:v>40156</c:v>
                </c:pt>
                <c:pt idx="201">
                  <c:v>40158</c:v>
                </c:pt>
                <c:pt idx="202">
                  <c:v>40163</c:v>
                </c:pt>
                <c:pt idx="203">
                  <c:v>40165</c:v>
                </c:pt>
                <c:pt idx="204">
                  <c:v>40170</c:v>
                </c:pt>
                <c:pt idx="205">
                  <c:v>40172</c:v>
                </c:pt>
                <c:pt idx="206">
                  <c:v>40177</c:v>
                </c:pt>
                <c:pt idx="207">
                  <c:v>40184</c:v>
                </c:pt>
                <c:pt idx="208">
                  <c:v>40191</c:v>
                </c:pt>
                <c:pt idx="209">
                  <c:v>40193</c:v>
                </c:pt>
                <c:pt idx="210">
                  <c:v>40198</c:v>
                </c:pt>
                <c:pt idx="211">
                  <c:v>40200</c:v>
                </c:pt>
                <c:pt idx="212">
                  <c:v>40205</c:v>
                </c:pt>
                <c:pt idx="213">
                  <c:v>40207</c:v>
                </c:pt>
                <c:pt idx="214">
                  <c:v>40212</c:v>
                </c:pt>
                <c:pt idx="215">
                  <c:v>40214</c:v>
                </c:pt>
                <c:pt idx="216">
                  <c:v>40219</c:v>
                </c:pt>
                <c:pt idx="217">
                  <c:v>40221</c:v>
                </c:pt>
                <c:pt idx="218">
                  <c:v>40226</c:v>
                </c:pt>
                <c:pt idx="219">
                  <c:v>40228</c:v>
                </c:pt>
                <c:pt idx="220">
                  <c:v>40233</c:v>
                </c:pt>
                <c:pt idx="221">
                  <c:v>40235</c:v>
                </c:pt>
                <c:pt idx="222">
                  <c:v>40240</c:v>
                </c:pt>
                <c:pt idx="223">
                  <c:v>40242</c:v>
                </c:pt>
                <c:pt idx="224">
                  <c:v>40247</c:v>
                </c:pt>
                <c:pt idx="225">
                  <c:v>40249</c:v>
                </c:pt>
                <c:pt idx="226">
                  <c:v>40254</c:v>
                </c:pt>
                <c:pt idx="227">
                  <c:v>40256</c:v>
                </c:pt>
                <c:pt idx="228">
                  <c:v>40261</c:v>
                </c:pt>
                <c:pt idx="229">
                  <c:v>40263</c:v>
                </c:pt>
                <c:pt idx="230">
                  <c:v>40268</c:v>
                </c:pt>
                <c:pt idx="231">
                  <c:v>40270</c:v>
                </c:pt>
                <c:pt idx="232">
                  <c:v>40275</c:v>
                </c:pt>
                <c:pt idx="233">
                  <c:v>40277</c:v>
                </c:pt>
                <c:pt idx="234">
                  <c:v>40282</c:v>
                </c:pt>
                <c:pt idx="235">
                  <c:v>40284</c:v>
                </c:pt>
                <c:pt idx="236">
                  <c:v>40289</c:v>
                </c:pt>
                <c:pt idx="237">
                  <c:v>40291</c:v>
                </c:pt>
                <c:pt idx="238">
                  <c:v>40296</c:v>
                </c:pt>
                <c:pt idx="239">
                  <c:v>40298</c:v>
                </c:pt>
                <c:pt idx="240">
                  <c:v>40303</c:v>
                </c:pt>
                <c:pt idx="241">
                  <c:v>40305</c:v>
                </c:pt>
                <c:pt idx="242">
                  <c:v>40310</c:v>
                </c:pt>
                <c:pt idx="243">
                  <c:v>40312</c:v>
                </c:pt>
                <c:pt idx="244">
                  <c:v>40317</c:v>
                </c:pt>
                <c:pt idx="245">
                  <c:v>40319</c:v>
                </c:pt>
                <c:pt idx="246">
                  <c:v>40324</c:v>
                </c:pt>
                <c:pt idx="247">
                  <c:v>40326</c:v>
                </c:pt>
                <c:pt idx="248">
                  <c:v>40331</c:v>
                </c:pt>
                <c:pt idx="249">
                  <c:v>40333</c:v>
                </c:pt>
                <c:pt idx="250">
                  <c:v>40338</c:v>
                </c:pt>
                <c:pt idx="251">
                  <c:v>40340</c:v>
                </c:pt>
                <c:pt idx="252">
                  <c:v>40345</c:v>
                </c:pt>
                <c:pt idx="253">
                  <c:v>40347</c:v>
                </c:pt>
                <c:pt idx="254">
                  <c:v>40352</c:v>
                </c:pt>
                <c:pt idx="255">
                  <c:v>40354</c:v>
                </c:pt>
                <c:pt idx="256">
                  <c:v>40359</c:v>
                </c:pt>
                <c:pt idx="257">
                  <c:v>40361</c:v>
                </c:pt>
                <c:pt idx="258">
                  <c:v>40366</c:v>
                </c:pt>
                <c:pt idx="259">
                  <c:v>40368</c:v>
                </c:pt>
                <c:pt idx="260">
                  <c:v>40373</c:v>
                </c:pt>
                <c:pt idx="261">
                  <c:v>40375</c:v>
                </c:pt>
                <c:pt idx="262">
                  <c:v>40380</c:v>
                </c:pt>
                <c:pt idx="263">
                  <c:v>40382</c:v>
                </c:pt>
                <c:pt idx="264">
                  <c:v>40387</c:v>
                </c:pt>
                <c:pt idx="265">
                  <c:v>40389</c:v>
                </c:pt>
                <c:pt idx="266">
                  <c:v>40394</c:v>
                </c:pt>
                <c:pt idx="267">
                  <c:v>40396</c:v>
                </c:pt>
                <c:pt idx="268">
                  <c:v>40401</c:v>
                </c:pt>
                <c:pt idx="269">
                  <c:v>40403</c:v>
                </c:pt>
                <c:pt idx="270">
                  <c:v>40408</c:v>
                </c:pt>
                <c:pt idx="271">
                  <c:v>40410</c:v>
                </c:pt>
                <c:pt idx="272">
                  <c:v>40415</c:v>
                </c:pt>
                <c:pt idx="273">
                  <c:v>40417</c:v>
                </c:pt>
                <c:pt idx="274">
                  <c:v>40422</c:v>
                </c:pt>
                <c:pt idx="275">
                  <c:v>40424</c:v>
                </c:pt>
                <c:pt idx="276">
                  <c:v>40429</c:v>
                </c:pt>
                <c:pt idx="277">
                  <c:v>40431</c:v>
                </c:pt>
                <c:pt idx="278">
                  <c:v>40436</c:v>
                </c:pt>
                <c:pt idx="279">
                  <c:v>40438</c:v>
                </c:pt>
                <c:pt idx="280">
                  <c:v>40443</c:v>
                </c:pt>
                <c:pt idx="281">
                  <c:v>40450</c:v>
                </c:pt>
                <c:pt idx="282">
                  <c:v>40452</c:v>
                </c:pt>
                <c:pt idx="283">
                  <c:v>40457</c:v>
                </c:pt>
                <c:pt idx="284">
                  <c:v>40459</c:v>
                </c:pt>
                <c:pt idx="285">
                  <c:v>40464</c:v>
                </c:pt>
                <c:pt idx="286">
                  <c:v>40466</c:v>
                </c:pt>
                <c:pt idx="287">
                  <c:v>40471</c:v>
                </c:pt>
                <c:pt idx="288">
                  <c:v>40473</c:v>
                </c:pt>
                <c:pt idx="289">
                  <c:v>40478</c:v>
                </c:pt>
                <c:pt idx="290">
                  <c:v>40480</c:v>
                </c:pt>
                <c:pt idx="291">
                  <c:v>40485</c:v>
                </c:pt>
                <c:pt idx="292">
                  <c:v>40492</c:v>
                </c:pt>
                <c:pt idx="293">
                  <c:v>40494</c:v>
                </c:pt>
                <c:pt idx="294">
                  <c:v>40499</c:v>
                </c:pt>
                <c:pt idx="295">
                  <c:v>40501</c:v>
                </c:pt>
                <c:pt idx="296">
                  <c:v>40506</c:v>
                </c:pt>
                <c:pt idx="297">
                  <c:v>40508</c:v>
                </c:pt>
                <c:pt idx="298">
                  <c:v>40513</c:v>
                </c:pt>
                <c:pt idx="299">
                  <c:v>40515</c:v>
                </c:pt>
                <c:pt idx="300">
                  <c:v>40520</c:v>
                </c:pt>
                <c:pt idx="301">
                  <c:v>40522</c:v>
                </c:pt>
                <c:pt idx="302">
                  <c:v>40527</c:v>
                </c:pt>
                <c:pt idx="303">
                  <c:v>40529</c:v>
                </c:pt>
                <c:pt idx="304">
                  <c:v>40534</c:v>
                </c:pt>
                <c:pt idx="305">
                  <c:v>40536</c:v>
                </c:pt>
                <c:pt idx="306">
                  <c:v>40541</c:v>
                </c:pt>
                <c:pt idx="307">
                  <c:v>40548</c:v>
                </c:pt>
                <c:pt idx="308">
                  <c:v>40555</c:v>
                </c:pt>
                <c:pt idx="309">
                  <c:v>40557</c:v>
                </c:pt>
                <c:pt idx="310">
                  <c:v>40562</c:v>
                </c:pt>
                <c:pt idx="311">
                  <c:v>40564</c:v>
                </c:pt>
                <c:pt idx="312">
                  <c:v>40569</c:v>
                </c:pt>
                <c:pt idx="313">
                  <c:v>40571</c:v>
                </c:pt>
                <c:pt idx="314">
                  <c:v>40576</c:v>
                </c:pt>
                <c:pt idx="315">
                  <c:v>40578</c:v>
                </c:pt>
                <c:pt idx="316">
                  <c:v>40583</c:v>
                </c:pt>
                <c:pt idx="317">
                  <c:v>40585</c:v>
                </c:pt>
                <c:pt idx="318">
                  <c:v>40590</c:v>
                </c:pt>
                <c:pt idx="319">
                  <c:v>40592</c:v>
                </c:pt>
                <c:pt idx="320">
                  <c:v>40597</c:v>
                </c:pt>
                <c:pt idx="321">
                  <c:v>40599</c:v>
                </c:pt>
                <c:pt idx="322">
                  <c:v>40604</c:v>
                </c:pt>
                <c:pt idx="323">
                  <c:v>40606</c:v>
                </c:pt>
                <c:pt idx="324">
                  <c:v>40611</c:v>
                </c:pt>
                <c:pt idx="325">
                  <c:v>40618</c:v>
                </c:pt>
                <c:pt idx="326">
                  <c:v>40620</c:v>
                </c:pt>
                <c:pt idx="327">
                  <c:v>40625</c:v>
                </c:pt>
                <c:pt idx="328">
                  <c:v>40627</c:v>
                </c:pt>
                <c:pt idx="329">
                  <c:v>40632</c:v>
                </c:pt>
                <c:pt idx="330">
                  <c:v>40634</c:v>
                </c:pt>
                <c:pt idx="331">
                  <c:v>40639</c:v>
                </c:pt>
                <c:pt idx="332">
                  <c:v>40641</c:v>
                </c:pt>
                <c:pt idx="333">
                  <c:v>40646</c:v>
                </c:pt>
                <c:pt idx="334">
                  <c:v>40648</c:v>
                </c:pt>
                <c:pt idx="335">
                  <c:v>40653</c:v>
                </c:pt>
                <c:pt idx="336">
                  <c:v>40655</c:v>
                </c:pt>
                <c:pt idx="337">
                  <c:v>40660</c:v>
                </c:pt>
                <c:pt idx="338">
                  <c:v>40662</c:v>
                </c:pt>
                <c:pt idx="339">
                  <c:v>40667</c:v>
                </c:pt>
                <c:pt idx="340">
                  <c:v>40669</c:v>
                </c:pt>
                <c:pt idx="341">
                  <c:v>40674</c:v>
                </c:pt>
                <c:pt idx="342">
                  <c:v>40676</c:v>
                </c:pt>
                <c:pt idx="343">
                  <c:v>40681</c:v>
                </c:pt>
                <c:pt idx="344">
                  <c:v>40683</c:v>
                </c:pt>
                <c:pt idx="345">
                  <c:v>40688</c:v>
                </c:pt>
                <c:pt idx="346">
                  <c:v>40690</c:v>
                </c:pt>
                <c:pt idx="347">
                  <c:v>40695</c:v>
                </c:pt>
                <c:pt idx="348">
                  <c:v>40697</c:v>
                </c:pt>
                <c:pt idx="349">
                  <c:v>40702</c:v>
                </c:pt>
                <c:pt idx="350">
                  <c:v>40704</c:v>
                </c:pt>
                <c:pt idx="351">
                  <c:v>40709</c:v>
                </c:pt>
                <c:pt idx="352">
                  <c:v>40711</c:v>
                </c:pt>
                <c:pt idx="353">
                  <c:v>40716</c:v>
                </c:pt>
                <c:pt idx="354">
                  <c:v>40718</c:v>
                </c:pt>
                <c:pt idx="355">
                  <c:v>40723</c:v>
                </c:pt>
                <c:pt idx="356">
                  <c:v>40725</c:v>
                </c:pt>
                <c:pt idx="357">
                  <c:v>40730</c:v>
                </c:pt>
                <c:pt idx="358">
                  <c:v>40732</c:v>
                </c:pt>
                <c:pt idx="359">
                  <c:v>40737</c:v>
                </c:pt>
                <c:pt idx="360">
                  <c:v>40739</c:v>
                </c:pt>
                <c:pt idx="361">
                  <c:v>40744</c:v>
                </c:pt>
                <c:pt idx="362">
                  <c:v>40746</c:v>
                </c:pt>
                <c:pt idx="363">
                  <c:v>40751</c:v>
                </c:pt>
                <c:pt idx="364">
                  <c:v>40753</c:v>
                </c:pt>
                <c:pt idx="365">
                  <c:v>40758</c:v>
                </c:pt>
                <c:pt idx="366">
                  <c:v>40760</c:v>
                </c:pt>
                <c:pt idx="367">
                  <c:v>40765</c:v>
                </c:pt>
                <c:pt idx="368">
                  <c:v>40767</c:v>
                </c:pt>
                <c:pt idx="369">
                  <c:v>40772</c:v>
                </c:pt>
                <c:pt idx="370">
                  <c:v>40774</c:v>
                </c:pt>
                <c:pt idx="371">
                  <c:v>40779</c:v>
                </c:pt>
                <c:pt idx="372">
                  <c:v>40781</c:v>
                </c:pt>
                <c:pt idx="373">
                  <c:v>40786</c:v>
                </c:pt>
                <c:pt idx="374">
                  <c:v>40788</c:v>
                </c:pt>
                <c:pt idx="375">
                  <c:v>40793</c:v>
                </c:pt>
                <c:pt idx="376">
                  <c:v>40795</c:v>
                </c:pt>
                <c:pt idx="377">
                  <c:v>40800</c:v>
                </c:pt>
                <c:pt idx="378">
                  <c:v>40802</c:v>
                </c:pt>
                <c:pt idx="379">
                  <c:v>40807</c:v>
                </c:pt>
                <c:pt idx="380">
                  <c:v>40808</c:v>
                </c:pt>
                <c:pt idx="381">
                  <c:v>40809</c:v>
                </c:pt>
                <c:pt idx="382">
                  <c:v>40814</c:v>
                </c:pt>
                <c:pt idx="383">
                  <c:v>40816</c:v>
                </c:pt>
                <c:pt idx="384">
                  <c:v>40823</c:v>
                </c:pt>
                <c:pt idx="385">
                  <c:v>40830</c:v>
                </c:pt>
                <c:pt idx="386">
                  <c:v>40837</c:v>
                </c:pt>
                <c:pt idx="387">
                  <c:v>40844</c:v>
                </c:pt>
                <c:pt idx="388">
                  <c:v>40854</c:v>
                </c:pt>
                <c:pt idx="389">
                  <c:v>40858</c:v>
                </c:pt>
                <c:pt idx="390">
                  <c:v>40865</c:v>
                </c:pt>
                <c:pt idx="391">
                  <c:v>40872</c:v>
                </c:pt>
                <c:pt idx="392">
                  <c:v>40879</c:v>
                </c:pt>
                <c:pt idx="393">
                  <c:v>40886</c:v>
                </c:pt>
                <c:pt idx="394">
                  <c:v>40893</c:v>
                </c:pt>
                <c:pt idx="395">
                  <c:v>40900</c:v>
                </c:pt>
                <c:pt idx="396">
                  <c:v>40921</c:v>
                </c:pt>
                <c:pt idx="397">
                  <c:v>40928</c:v>
                </c:pt>
                <c:pt idx="398">
                  <c:v>40935</c:v>
                </c:pt>
                <c:pt idx="399">
                  <c:v>40942</c:v>
                </c:pt>
                <c:pt idx="400">
                  <c:v>40949</c:v>
                </c:pt>
                <c:pt idx="401">
                  <c:v>40956</c:v>
                </c:pt>
                <c:pt idx="402">
                  <c:v>40961</c:v>
                </c:pt>
                <c:pt idx="403">
                  <c:v>40970</c:v>
                </c:pt>
                <c:pt idx="404">
                  <c:v>40980</c:v>
                </c:pt>
                <c:pt idx="405">
                  <c:v>40988</c:v>
                </c:pt>
                <c:pt idx="406">
                  <c:v>40991</c:v>
                </c:pt>
                <c:pt idx="407">
                  <c:v>40998</c:v>
                </c:pt>
                <c:pt idx="408">
                  <c:v>41005</c:v>
                </c:pt>
                <c:pt idx="409">
                  <c:v>41016</c:v>
                </c:pt>
                <c:pt idx="410">
                  <c:v>41026</c:v>
                </c:pt>
                <c:pt idx="411">
                  <c:v>41033</c:v>
                </c:pt>
                <c:pt idx="412">
                  <c:v>41040</c:v>
                </c:pt>
                <c:pt idx="413">
                  <c:v>41047</c:v>
                </c:pt>
                <c:pt idx="414">
                  <c:v>41057</c:v>
                </c:pt>
                <c:pt idx="415">
                  <c:v>41061</c:v>
                </c:pt>
                <c:pt idx="416">
                  <c:v>41071</c:v>
                </c:pt>
                <c:pt idx="417">
                  <c:v>41075</c:v>
                </c:pt>
                <c:pt idx="418">
                  <c:v>41082</c:v>
                </c:pt>
                <c:pt idx="419">
                  <c:v>41089</c:v>
                </c:pt>
                <c:pt idx="420">
                  <c:v>41096</c:v>
                </c:pt>
                <c:pt idx="421">
                  <c:v>41103</c:v>
                </c:pt>
                <c:pt idx="422">
                  <c:v>41110</c:v>
                </c:pt>
                <c:pt idx="423">
                  <c:v>41117</c:v>
                </c:pt>
                <c:pt idx="424">
                  <c:v>41124</c:v>
                </c:pt>
                <c:pt idx="425">
                  <c:v>41131</c:v>
                </c:pt>
                <c:pt idx="426">
                  <c:v>41138</c:v>
                </c:pt>
                <c:pt idx="427">
                  <c:v>41145</c:v>
                </c:pt>
                <c:pt idx="428">
                  <c:v>41152</c:v>
                </c:pt>
                <c:pt idx="429">
                  <c:v>41159</c:v>
                </c:pt>
                <c:pt idx="430">
                  <c:v>41166</c:v>
                </c:pt>
                <c:pt idx="431">
                  <c:v>41173</c:v>
                </c:pt>
                <c:pt idx="432">
                  <c:v>41180</c:v>
                </c:pt>
                <c:pt idx="433">
                  <c:v>41187</c:v>
                </c:pt>
                <c:pt idx="434">
                  <c:v>41194</c:v>
                </c:pt>
                <c:pt idx="435">
                  <c:v>41201</c:v>
                </c:pt>
                <c:pt idx="436">
                  <c:v>41208</c:v>
                </c:pt>
                <c:pt idx="437">
                  <c:v>41215</c:v>
                </c:pt>
                <c:pt idx="438">
                  <c:v>41222</c:v>
                </c:pt>
                <c:pt idx="439">
                  <c:v>41229</c:v>
                </c:pt>
                <c:pt idx="440">
                  <c:v>41236</c:v>
                </c:pt>
                <c:pt idx="441">
                  <c:v>41246</c:v>
                </c:pt>
                <c:pt idx="442">
                  <c:v>41250</c:v>
                </c:pt>
                <c:pt idx="443">
                  <c:v>41257</c:v>
                </c:pt>
                <c:pt idx="444">
                  <c:v>41264</c:v>
                </c:pt>
                <c:pt idx="445">
                  <c:v>41285</c:v>
                </c:pt>
                <c:pt idx="446">
                  <c:v>41292</c:v>
                </c:pt>
                <c:pt idx="447">
                  <c:v>41299</c:v>
                </c:pt>
                <c:pt idx="448">
                  <c:v>41306</c:v>
                </c:pt>
                <c:pt idx="449">
                  <c:v>41313</c:v>
                </c:pt>
                <c:pt idx="450">
                  <c:v>41323</c:v>
                </c:pt>
                <c:pt idx="451">
                  <c:v>41327</c:v>
                </c:pt>
                <c:pt idx="452">
                  <c:v>41334</c:v>
                </c:pt>
                <c:pt idx="453">
                  <c:v>41341</c:v>
                </c:pt>
                <c:pt idx="454">
                  <c:v>41348</c:v>
                </c:pt>
                <c:pt idx="455">
                  <c:v>41355</c:v>
                </c:pt>
                <c:pt idx="456">
                  <c:v>41362</c:v>
                </c:pt>
                <c:pt idx="457">
                  <c:v>41369</c:v>
                </c:pt>
                <c:pt idx="458">
                  <c:v>41376</c:v>
                </c:pt>
                <c:pt idx="459">
                  <c:v>41383</c:v>
                </c:pt>
                <c:pt idx="460">
                  <c:v>41407</c:v>
                </c:pt>
                <c:pt idx="461">
                  <c:v>41411</c:v>
                </c:pt>
                <c:pt idx="462">
                  <c:v>41418</c:v>
                </c:pt>
                <c:pt idx="463">
                  <c:v>41425</c:v>
                </c:pt>
                <c:pt idx="464">
                  <c:v>41432</c:v>
                </c:pt>
                <c:pt idx="465">
                  <c:v>41442</c:v>
                </c:pt>
                <c:pt idx="466">
                  <c:v>41449</c:v>
                </c:pt>
                <c:pt idx="467">
                  <c:v>41453</c:v>
                </c:pt>
                <c:pt idx="468">
                  <c:v>41460</c:v>
                </c:pt>
                <c:pt idx="469">
                  <c:v>41467</c:v>
                </c:pt>
                <c:pt idx="470">
                  <c:v>41474</c:v>
                </c:pt>
                <c:pt idx="471">
                  <c:v>41481</c:v>
                </c:pt>
                <c:pt idx="472">
                  <c:v>41488</c:v>
                </c:pt>
                <c:pt idx="473">
                  <c:v>41502</c:v>
                </c:pt>
                <c:pt idx="474">
                  <c:v>41509</c:v>
                </c:pt>
                <c:pt idx="475">
                  <c:v>41516</c:v>
                </c:pt>
                <c:pt idx="476">
                  <c:v>41523</c:v>
                </c:pt>
                <c:pt idx="477">
                  <c:v>41530</c:v>
                </c:pt>
                <c:pt idx="478">
                  <c:v>41544</c:v>
                </c:pt>
                <c:pt idx="479">
                  <c:v>41551</c:v>
                </c:pt>
                <c:pt idx="480">
                  <c:v>41558</c:v>
                </c:pt>
                <c:pt idx="481">
                  <c:v>41565</c:v>
                </c:pt>
                <c:pt idx="482">
                  <c:v>41572</c:v>
                </c:pt>
                <c:pt idx="483">
                  <c:v>41579</c:v>
                </c:pt>
                <c:pt idx="484">
                  <c:v>41593</c:v>
                </c:pt>
                <c:pt idx="485">
                  <c:v>41600</c:v>
                </c:pt>
                <c:pt idx="486">
                  <c:v>41607</c:v>
                </c:pt>
                <c:pt idx="487">
                  <c:v>41614</c:v>
                </c:pt>
                <c:pt idx="488">
                  <c:v>41624</c:v>
                </c:pt>
                <c:pt idx="489">
                  <c:v>41628</c:v>
                </c:pt>
                <c:pt idx="490">
                  <c:v>41635</c:v>
                </c:pt>
                <c:pt idx="491">
                  <c:v>41656</c:v>
                </c:pt>
                <c:pt idx="492">
                  <c:v>41661</c:v>
                </c:pt>
                <c:pt idx="493">
                  <c:v>41663</c:v>
                </c:pt>
                <c:pt idx="494">
                  <c:v>41670</c:v>
                </c:pt>
                <c:pt idx="495">
                  <c:v>41677</c:v>
                </c:pt>
                <c:pt idx="496">
                  <c:v>41684</c:v>
                </c:pt>
                <c:pt idx="497">
                  <c:v>41691</c:v>
                </c:pt>
                <c:pt idx="498">
                  <c:v>41698</c:v>
                </c:pt>
                <c:pt idx="499">
                  <c:v>41705</c:v>
                </c:pt>
                <c:pt idx="500">
                  <c:v>41712</c:v>
                </c:pt>
                <c:pt idx="501">
                  <c:v>41719</c:v>
                </c:pt>
                <c:pt idx="502">
                  <c:v>41726</c:v>
                </c:pt>
                <c:pt idx="503">
                  <c:v>41733</c:v>
                </c:pt>
                <c:pt idx="504">
                  <c:v>41740</c:v>
                </c:pt>
                <c:pt idx="505">
                  <c:v>41747</c:v>
                </c:pt>
                <c:pt idx="506">
                  <c:v>41750</c:v>
                </c:pt>
                <c:pt idx="507">
                  <c:v>41754</c:v>
                </c:pt>
                <c:pt idx="508">
                  <c:v>41764</c:v>
                </c:pt>
                <c:pt idx="509">
                  <c:v>41768</c:v>
                </c:pt>
                <c:pt idx="510">
                  <c:v>41775</c:v>
                </c:pt>
                <c:pt idx="511">
                  <c:v>41782</c:v>
                </c:pt>
                <c:pt idx="512">
                  <c:v>41789</c:v>
                </c:pt>
                <c:pt idx="513">
                  <c:v>41796</c:v>
                </c:pt>
                <c:pt idx="514">
                  <c:v>41803</c:v>
                </c:pt>
                <c:pt idx="515">
                  <c:v>41810</c:v>
                </c:pt>
                <c:pt idx="516">
                  <c:v>41817</c:v>
                </c:pt>
                <c:pt idx="517">
                  <c:v>41824</c:v>
                </c:pt>
                <c:pt idx="518">
                  <c:v>41831</c:v>
                </c:pt>
                <c:pt idx="519">
                  <c:v>41842</c:v>
                </c:pt>
                <c:pt idx="520">
                  <c:v>41849</c:v>
                </c:pt>
                <c:pt idx="521">
                  <c:v>41857</c:v>
                </c:pt>
                <c:pt idx="522">
                  <c:v>41862</c:v>
                </c:pt>
                <c:pt idx="523">
                  <c:v>41866</c:v>
                </c:pt>
                <c:pt idx="524">
                  <c:v>41873</c:v>
                </c:pt>
                <c:pt idx="525">
                  <c:v>41880</c:v>
                </c:pt>
                <c:pt idx="526">
                  <c:v>41887</c:v>
                </c:pt>
                <c:pt idx="527">
                  <c:v>41894</c:v>
                </c:pt>
                <c:pt idx="528">
                  <c:v>41901</c:v>
                </c:pt>
                <c:pt idx="529">
                  <c:v>41908</c:v>
                </c:pt>
                <c:pt idx="530">
                  <c:v>41915</c:v>
                </c:pt>
                <c:pt idx="531">
                  <c:v>41922</c:v>
                </c:pt>
                <c:pt idx="532">
                  <c:v>41929</c:v>
                </c:pt>
                <c:pt idx="533">
                  <c:v>41936</c:v>
                </c:pt>
                <c:pt idx="534">
                  <c:v>41943</c:v>
                </c:pt>
                <c:pt idx="535">
                  <c:v>41950</c:v>
                </c:pt>
                <c:pt idx="536">
                  <c:v>41957</c:v>
                </c:pt>
                <c:pt idx="537">
                  <c:v>41964</c:v>
                </c:pt>
                <c:pt idx="538">
                  <c:v>41971</c:v>
                </c:pt>
                <c:pt idx="539">
                  <c:v>41978</c:v>
                </c:pt>
                <c:pt idx="540">
                  <c:v>41985</c:v>
                </c:pt>
                <c:pt idx="541">
                  <c:v>41992</c:v>
                </c:pt>
                <c:pt idx="542">
                  <c:v>41999</c:v>
                </c:pt>
                <c:pt idx="543">
                  <c:v>42020</c:v>
                </c:pt>
                <c:pt idx="544">
                  <c:v>42027</c:v>
                </c:pt>
                <c:pt idx="545">
                  <c:v>42034</c:v>
                </c:pt>
                <c:pt idx="546">
                  <c:v>42041</c:v>
                </c:pt>
                <c:pt idx="547">
                  <c:v>42048</c:v>
                </c:pt>
                <c:pt idx="548">
                  <c:v>42055</c:v>
                </c:pt>
                <c:pt idx="549">
                  <c:v>42062</c:v>
                </c:pt>
                <c:pt idx="550">
                  <c:v>42069</c:v>
                </c:pt>
                <c:pt idx="551">
                  <c:v>42076</c:v>
                </c:pt>
                <c:pt idx="552">
                  <c:v>42083</c:v>
                </c:pt>
                <c:pt idx="553">
                  <c:v>42090</c:v>
                </c:pt>
                <c:pt idx="554">
                  <c:v>42097</c:v>
                </c:pt>
                <c:pt idx="555">
                  <c:v>42104</c:v>
                </c:pt>
                <c:pt idx="556">
                  <c:v>42111</c:v>
                </c:pt>
                <c:pt idx="557">
                  <c:v>42118</c:v>
                </c:pt>
                <c:pt idx="558">
                  <c:v>42125</c:v>
                </c:pt>
                <c:pt idx="559">
                  <c:v>42132</c:v>
                </c:pt>
                <c:pt idx="560">
                  <c:v>42139</c:v>
                </c:pt>
                <c:pt idx="561">
                  <c:v>42146</c:v>
                </c:pt>
                <c:pt idx="562">
                  <c:v>42153</c:v>
                </c:pt>
                <c:pt idx="563">
                  <c:v>42160</c:v>
                </c:pt>
                <c:pt idx="564">
                  <c:v>42170</c:v>
                </c:pt>
                <c:pt idx="565">
                  <c:v>42174</c:v>
                </c:pt>
                <c:pt idx="566">
                  <c:v>42181</c:v>
                </c:pt>
                <c:pt idx="567">
                  <c:v>42192</c:v>
                </c:pt>
                <c:pt idx="568">
                  <c:v>42195</c:v>
                </c:pt>
                <c:pt idx="569">
                  <c:v>42202</c:v>
                </c:pt>
                <c:pt idx="570">
                  <c:v>42209</c:v>
                </c:pt>
                <c:pt idx="571">
                  <c:v>42216</c:v>
                </c:pt>
                <c:pt idx="572">
                  <c:v>42226</c:v>
                </c:pt>
                <c:pt idx="573">
                  <c:v>42230</c:v>
                </c:pt>
                <c:pt idx="574">
                  <c:v>42237</c:v>
                </c:pt>
                <c:pt idx="575">
                  <c:v>42244</c:v>
                </c:pt>
                <c:pt idx="576">
                  <c:v>42251</c:v>
                </c:pt>
                <c:pt idx="577">
                  <c:v>42258</c:v>
                </c:pt>
                <c:pt idx="578">
                  <c:v>42265</c:v>
                </c:pt>
                <c:pt idx="579">
                  <c:v>42272</c:v>
                </c:pt>
                <c:pt idx="580">
                  <c:v>42279</c:v>
                </c:pt>
                <c:pt idx="581">
                  <c:v>42286</c:v>
                </c:pt>
                <c:pt idx="582">
                  <c:v>42293</c:v>
                </c:pt>
                <c:pt idx="583">
                  <c:v>42300</c:v>
                </c:pt>
                <c:pt idx="584">
                  <c:v>42307</c:v>
                </c:pt>
                <c:pt idx="585">
                  <c:v>42314</c:v>
                </c:pt>
                <c:pt idx="586">
                  <c:v>42321</c:v>
                </c:pt>
                <c:pt idx="587">
                  <c:v>42328</c:v>
                </c:pt>
                <c:pt idx="588">
                  <c:v>42335</c:v>
                </c:pt>
                <c:pt idx="589">
                  <c:v>42342</c:v>
                </c:pt>
                <c:pt idx="590">
                  <c:v>42349</c:v>
                </c:pt>
                <c:pt idx="591">
                  <c:v>42356</c:v>
                </c:pt>
                <c:pt idx="592">
                  <c:v>42363</c:v>
                </c:pt>
                <c:pt idx="593">
                  <c:v>42388</c:v>
                </c:pt>
                <c:pt idx="594">
                  <c:v>42391</c:v>
                </c:pt>
                <c:pt idx="595">
                  <c:v>42398</c:v>
                </c:pt>
                <c:pt idx="596">
                  <c:v>42405</c:v>
                </c:pt>
                <c:pt idx="597">
                  <c:v>42412</c:v>
                </c:pt>
                <c:pt idx="598">
                  <c:v>42419</c:v>
                </c:pt>
                <c:pt idx="599">
                  <c:v>42426</c:v>
                </c:pt>
                <c:pt idx="600">
                  <c:v>42433</c:v>
                </c:pt>
                <c:pt idx="601">
                  <c:v>42440</c:v>
                </c:pt>
                <c:pt idx="602">
                  <c:v>42447</c:v>
                </c:pt>
                <c:pt idx="603">
                  <c:v>42454</c:v>
                </c:pt>
                <c:pt idx="604">
                  <c:v>42461</c:v>
                </c:pt>
                <c:pt idx="605">
                  <c:v>42468</c:v>
                </c:pt>
                <c:pt idx="606">
                  <c:v>42475</c:v>
                </c:pt>
                <c:pt idx="607">
                  <c:v>42482</c:v>
                </c:pt>
                <c:pt idx="608">
                  <c:v>42489</c:v>
                </c:pt>
                <c:pt idx="609">
                  <c:v>42496</c:v>
                </c:pt>
                <c:pt idx="610">
                  <c:v>42503</c:v>
                </c:pt>
                <c:pt idx="611">
                  <c:v>42510</c:v>
                </c:pt>
                <c:pt idx="612">
                  <c:v>42517</c:v>
                </c:pt>
                <c:pt idx="613">
                  <c:v>42524</c:v>
                </c:pt>
                <c:pt idx="614">
                  <c:v>42531</c:v>
                </c:pt>
                <c:pt idx="615">
                  <c:v>42538</c:v>
                </c:pt>
                <c:pt idx="616">
                  <c:v>42545</c:v>
                </c:pt>
                <c:pt idx="617">
                  <c:v>42548</c:v>
                </c:pt>
                <c:pt idx="618">
                  <c:v>42552</c:v>
                </c:pt>
                <c:pt idx="619">
                  <c:v>42559</c:v>
                </c:pt>
                <c:pt idx="620">
                  <c:v>42566</c:v>
                </c:pt>
                <c:pt idx="621">
                  <c:v>42573</c:v>
                </c:pt>
                <c:pt idx="622">
                  <c:v>42580</c:v>
                </c:pt>
                <c:pt idx="623">
                  <c:v>42587</c:v>
                </c:pt>
                <c:pt idx="624">
                  <c:v>42594</c:v>
                </c:pt>
                <c:pt idx="625">
                  <c:v>42601</c:v>
                </c:pt>
                <c:pt idx="626">
                  <c:v>42608</c:v>
                </c:pt>
                <c:pt idx="627">
                  <c:v>42615</c:v>
                </c:pt>
                <c:pt idx="628">
                  <c:v>42622</c:v>
                </c:pt>
                <c:pt idx="629">
                  <c:v>42629</c:v>
                </c:pt>
                <c:pt idx="630">
                  <c:v>42636</c:v>
                </c:pt>
                <c:pt idx="631">
                  <c:v>42643</c:v>
                </c:pt>
                <c:pt idx="632">
                  <c:v>42650</c:v>
                </c:pt>
                <c:pt idx="633">
                  <c:v>42657</c:v>
                </c:pt>
                <c:pt idx="634">
                  <c:v>42664</c:v>
                </c:pt>
                <c:pt idx="635">
                  <c:v>42671</c:v>
                </c:pt>
                <c:pt idx="636">
                  <c:v>42677</c:v>
                </c:pt>
                <c:pt idx="637">
                  <c:v>42685</c:v>
                </c:pt>
                <c:pt idx="638">
                  <c:v>42692</c:v>
                </c:pt>
                <c:pt idx="639">
                  <c:v>42699</c:v>
                </c:pt>
                <c:pt idx="640">
                  <c:v>42706</c:v>
                </c:pt>
                <c:pt idx="641">
                  <c:v>42713</c:v>
                </c:pt>
                <c:pt idx="642">
                  <c:v>42720</c:v>
                </c:pt>
                <c:pt idx="643">
                  <c:v>42727</c:v>
                </c:pt>
                <c:pt idx="644">
                  <c:v>42748</c:v>
                </c:pt>
                <c:pt idx="645">
                  <c:v>42755</c:v>
                </c:pt>
                <c:pt idx="646">
                  <c:v>42762</c:v>
                </c:pt>
                <c:pt idx="647">
                  <c:v>42769</c:v>
                </c:pt>
                <c:pt idx="648">
                  <c:v>42776</c:v>
                </c:pt>
                <c:pt idx="649">
                  <c:v>42783</c:v>
                </c:pt>
                <c:pt idx="650">
                  <c:v>42790</c:v>
                </c:pt>
                <c:pt idx="651">
                  <c:v>42797</c:v>
                </c:pt>
                <c:pt idx="652">
                  <c:v>42804</c:v>
                </c:pt>
                <c:pt idx="653">
                  <c:v>42808</c:v>
                </c:pt>
                <c:pt idx="654">
                  <c:v>42811</c:v>
                </c:pt>
                <c:pt idx="655">
                  <c:v>42818</c:v>
                </c:pt>
                <c:pt idx="656">
                  <c:v>42825</c:v>
                </c:pt>
                <c:pt idx="657">
                  <c:v>42832</c:v>
                </c:pt>
                <c:pt idx="658">
                  <c:v>42839</c:v>
                </c:pt>
                <c:pt idx="659">
                  <c:v>42846</c:v>
                </c:pt>
                <c:pt idx="660">
                  <c:v>42853</c:v>
                </c:pt>
                <c:pt idx="661">
                  <c:v>42860</c:v>
                </c:pt>
                <c:pt idx="662">
                  <c:v>42867</c:v>
                </c:pt>
                <c:pt idx="663">
                  <c:v>42874</c:v>
                </c:pt>
                <c:pt idx="664">
                  <c:v>42881</c:v>
                </c:pt>
                <c:pt idx="665">
                  <c:v>42884</c:v>
                </c:pt>
                <c:pt idx="666">
                  <c:v>42888</c:v>
                </c:pt>
                <c:pt idx="667">
                  <c:v>42895</c:v>
                </c:pt>
                <c:pt idx="668">
                  <c:v>42902</c:v>
                </c:pt>
                <c:pt idx="669">
                  <c:v>42909</c:v>
                </c:pt>
                <c:pt idx="670">
                  <c:v>42916</c:v>
                </c:pt>
                <c:pt idx="671">
                  <c:v>42923</c:v>
                </c:pt>
                <c:pt idx="672">
                  <c:v>42930</c:v>
                </c:pt>
                <c:pt idx="673">
                  <c:v>42937</c:v>
                </c:pt>
                <c:pt idx="674">
                  <c:v>42944</c:v>
                </c:pt>
                <c:pt idx="675">
                  <c:v>42951</c:v>
                </c:pt>
                <c:pt idx="676">
                  <c:v>42958</c:v>
                </c:pt>
                <c:pt idx="677">
                  <c:v>42965</c:v>
                </c:pt>
                <c:pt idx="678">
                  <c:v>42972</c:v>
                </c:pt>
                <c:pt idx="679">
                  <c:v>42979</c:v>
                </c:pt>
                <c:pt idx="680">
                  <c:v>42986</c:v>
                </c:pt>
                <c:pt idx="681">
                  <c:v>42993</c:v>
                </c:pt>
                <c:pt idx="682">
                  <c:v>43000</c:v>
                </c:pt>
                <c:pt idx="683">
                  <c:v>43007</c:v>
                </c:pt>
                <c:pt idx="684">
                  <c:v>43014</c:v>
                </c:pt>
                <c:pt idx="685">
                  <c:v>43021</c:v>
                </c:pt>
                <c:pt idx="686">
                  <c:v>43028</c:v>
                </c:pt>
                <c:pt idx="687">
                  <c:v>43035</c:v>
                </c:pt>
                <c:pt idx="688">
                  <c:v>43042</c:v>
                </c:pt>
                <c:pt idx="689">
                  <c:v>43049</c:v>
                </c:pt>
                <c:pt idx="690">
                  <c:v>43056</c:v>
                </c:pt>
                <c:pt idx="691">
                  <c:v>43063</c:v>
                </c:pt>
                <c:pt idx="692">
                  <c:v>43070</c:v>
                </c:pt>
                <c:pt idx="693">
                  <c:v>43077</c:v>
                </c:pt>
                <c:pt idx="694">
                  <c:v>43084</c:v>
                </c:pt>
                <c:pt idx="695">
                  <c:v>43091</c:v>
                </c:pt>
                <c:pt idx="696">
                  <c:v>43098</c:v>
                </c:pt>
                <c:pt idx="697">
                  <c:v>43112</c:v>
                </c:pt>
                <c:pt idx="698">
                  <c:v>43119</c:v>
                </c:pt>
                <c:pt idx="699">
                  <c:v>43126</c:v>
                </c:pt>
                <c:pt idx="700">
                  <c:v>43133</c:v>
                </c:pt>
                <c:pt idx="701">
                  <c:v>43136</c:v>
                </c:pt>
                <c:pt idx="702">
                  <c:v>43140</c:v>
                </c:pt>
                <c:pt idx="703">
                  <c:v>43150</c:v>
                </c:pt>
                <c:pt idx="704">
                  <c:v>43154</c:v>
                </c:pt>
                <c:pt idx="705">
                  <c:v>43161</c:v>
                </c:pt>
                <c:pt idx="706">
                  <c:v>43168</c:v>
                </c:pt>
                <c:pt idx="707">
                  <c:v>43175</c:v>
                </c:pt>
                <c:pt idx="708">
                  <c:v>43182</c:v>
                </c:pt>
                <c:pt idx="709">
                  <c:v>43196</c:v>
                </c:pt>
                <c:pt idx="710">
                  <c:v>43203</c:v>
                </c:pt>
                <c:pt idx="711">
                  <c:v>43217</c:v>
                </c:pt>
                <c:pt idx="712">
                  <c:v>43224</c:v>
                </c:pt>
                <c:pt idx="713">
                  <c:v>43231</c:v>
                </c:pt>
                <c:pt idx="714">
                  <c:v>43238</c:v>
                </c:pt>
                <c:pt idx="715">
                  <c:v>43245</c:v>
                </c:pt>
                <c:pt idx="716">
                  <c:v>43252</c:v>
                </c:pt>
                <c:pt idx="717">
                  <c:v>43259</c:v>
                </c:pt>
                <c:pt idx="718">
                  <c:v>43266</c:v>
                </c:pt>
                <c:pt idx="719">
                  <c:v>43273</c:v>
                </c:pt>
                <c:pt idx="720">
                  <c:v>43280</c:v>
                </c:pt>
                <c:pt idx="721">
                  <c:v>43287</c:v>
                </c:pt>
                <c:pt idx="722">
                  <c:v>43291</c:v>
                </c:pt>
                <c:pt idx="723">
                  <c:v>43294</c:v>
                </c:pt>
                <c:pt idx="724">
                  <c:v>43304</c:v>
                </c:pt>
                <c:pt idx="725">
                  <c:v>43308</c:v>
                </c:pt>
                <c:pt idx="726">
                  <c:v>43315</c:v>
                </c:pt>
                <c:pt idx="727">
                  <c:v>43322</c:v>
                </c:pt>
                <c:pt idx="728">
                  <c:v>43329</c:v>
                </c:pt>
                <c:pt idx="729">
                  <c:v>43336</c:v>
                </c:pt>
                <c:pt idx="730">
                  <c:v>43346</c:v>
                </c:pt>
                <c:pt idx="731">
                  <c:v>43350</c:v>
                </c:pt>
                <c:pt idx="732">
                  <c:v>43357</c:v>
                </c:pt>
                <c:pt idx="733">
                  <c:v>43364</c:v>
                </c:pt>
                <c:pt idx="734">
                  <c:v>43371</c:v>
                </c:pt>
                <c:pt idx="735">
                  <c:v>43378</c:v>
                </c:pt>
                <c:pt idx="736">
                  <c:v>43385</c:v>
                </c:pt>
                <c:pt idx="737">
                  <c:v>43388</c:v>
                </c:pt>
                <c:pt idx="738">
                  <c:v>43392</c:v>
                </c:pt>
                <c:pt idx="739">
                  <c:v>43399</c:v>
                </c:pt>
                <c:pt idx="740">
                  <c:v>43406</c:v>
                </c:pt>
                <c:pt idx="741">
                  <c:v>43413</c:v>
                </c:pt>
                <c:pt idx="742">
                  <c:v>43420</c:v>
                </c:pt>
                <c:pt idx="743">
                  <c:v>43427</c:v>
                </c:pt>
                <c:pt idx="744">
                  <c:v>43434</c:v>
                </c:pt>
                <c:pt idx="745">
                  <c:v>43441</c:v>
                </c:pt>
                <c:pt idx="746">
                  <c:v>43448</c:v>
                </c:pt>
                <c:pt idx="747">
                  <c:v>43455</c:v>
                </c:pt>
                <c:pt idx="748">
                  <c:v>43462</c:v>
                </c:pt>
                <c:pt idx="749">
                  <c:v>43476</c:v>
                </c:pt>
                <c:pt idx="750">
                  <c:v>43483</c:v>
                </c:pt>
                <c:pt idx="751">
                  <c:v>43490</c:v>
                </c:pt>
                <c:pt idx="752">
                  <c:v>43497</c:v>
                </c:pt>
                <c:pt idx="753">
                  <c:v>43504</c:v>
                </c:pt>
                <c:pt idx="754">
                  <c:v>43511</c:v>
                </c:pt>
                <c:pt idx="755">
                  <c:v>43518</c:v>
                </c:pt>
                <c:pt idx="756">
                  <c:v>43528</c:v>
                </c:pt>
                <c:pt idx="757">
                  <c:v>43531</c:v>
                </c:pt>
                <c:pt idx="758">
                  <c:v>43542</c:v>
                </c:pt>
                <c:pt idx="759">
                  <c:v>43546</c:v>
                </c:pt>
                <c:pt idx="760">
                  <c:v>43556</c:v>
                </c:pt>
                <c:pt idx="761">
                  <c:v>43560</c:v>
                </c:pt>
                <c:pt idx="762">
                  <c:v>43567</c:v>
                </c:pt>
                <c:pt idx="763">
                  <c:v>43574</c:v>
                </c:pt>
                <c:pt idx="764">
                  <c:v>43581</c:v>
                </c:pt>
                <c:pt idx="765">
                  <c:v>43588</c:v>
                </c:pt>
                <c:pt idx="766">
                  <c:v>43593</c:v>
                </c:pt>
                <c:pt idx="767">
                  <c:v>43602</c:v>
                </c:pt>
                <c:pt idx="768">
                  <c:v>43609</c:v>
                </c:pt>
                <c:pt idx="769">
                  <c:v>43616</c:v>
                </c:pt>
                <c:pt idx="770">
                  <c:v>43623</c:v>
                </c:pt>
                <c:pt idx="771">
                  <c:v>43630</c:v>
                </c:pt>
                <c:pt idx="772">
                  <c:v>43637</c:v>
                </c:pt>
                <c:pt idx="773">
                  <c:v>43644</c:v>
                </c:pt>
                <c:pt idx="774">
                  <c:v>43651</c:v>
                </c:pt>
                <c:pt idx="775">
                  <c:v>43654</c:v>
                </c:pt>
              </c:numCache>
            </c:numRef>
          </c:cat>
          <c:val>
            <c:numRef>
              <c:f>Sheet1!$F$3:$F$778</c:f>
              <c:numCache>
                <c:formatCode>_-* #,##0_-;\-* #,##0_-;_-* "-"??_-;_-@_-</c:formatCode>
                <c:ptCount val="776"/>
                <c:pt idx="0">
                  <c:v>5950</c:v>
                </c:pt>
                <c:pt idx="1">
                  <c:v>5950</c:v>
                </c:pt>
                <c:pt idx="2">
                  <c:v>5950</c:v>
                </c:pt>
                <c:pt idx="3">
                  <c:v>5950</c:v>
                </c:pt>
                <c:pt idx="4">
                  <c:v>6000</c:v>
                </c:pt>
                <c:pt idx="5">
                  <c:v>6000</c:v>
                </c:pt>
                <c:pt idx="6">
                  <c:v>6400</c:v>
                </c:pt>
                <c:pt idx="7">
                  <c:v>6400</c:v>
                </c:pt>
                <c:pt idx="8">
                  <c:v>6500</c:v>
                </c:pt>
                <c:pt idx="9">
                  <c:v>6500</c:v>
                </c:pt>
                <c:pt idx="10">
                  <c:v>6600</c:v>
                </c:pt>
                <c:pt idx="11">
                  <c:v>6600</c:v>
                </c:pt>
                <c:pt idx="12">
                  <c:v>6800</c:v>
                </c:pt>
                <c:pt idx="13">
                  <c:v>6800</c:v>
                </c:pt>
                <c:pt idx="14">
                  <c:v>6800</c:v>
                </c:pt>
                <c:pt idx="15">
                  <c:v>7250</c:v>
                </c:pt>
                <c:pt idx="16">
                  <c:v>7250</c:v>
                </c:pt>
                <c:pt idx="17">
                  <c:v>7750</c:v>
                </c:pt>
                <c:pt idx="18">
                  <c:v>7750</c:v>
                </c:pt>
                <c:pt idx="19">
                  <c:v>8150</c:v>
                </c:pt>
                <c:pt idx="20">
                  <c:v>8150</c:v>
                </c:pt>
                <c:pt idx="21">
                  <c:v>8550</c:v>
                </c:pt>
                <c:pt idx="22">
                  <c:v>8550</c:v>
                </c:pt>
                <c:pt idx="23">
                  <c:v>8750</c:v>
                </c:pt>
                <c:pt idx="24">
                  <c:v>8750</c:v>
                </c:pt>
                <c:pt idx="25">
                  <c:v>9200</c:v>
                </c:pt>
                <c:pt idx="26">
                  <c:v>9200</c:v>
                </c:pt>
                <c:pt idx="27">
                  <c:v>9200</c:v>
                </c:pt>
                <c:pt idx="28">
                  <c:v>9200</c:v>
                </c:pt>
                <c:pt idx="29">
                  <c:v>9200</c:v>
                </c:pt>
                <c:pt idx="30">
                  <c:v>9200</c:v>
                </c:pt>
                <c:pt idx="31">
                  <c:v>9175</c:v>
                </c:pt>
                <c:pt idx="32">
                  <c:v>9175</c:v>
                </c:pt>
                <c:pt idx="33">
                  <c:v>9150</c:v>
                </c:pt>
                <c:pt idx="34">
                  <c:v>9150</c:v>
                </c:pt>
                <c:pt idx="35">
                  <c:v>9000</c:v>
                </c:pt>
                <c:pt idx="36">
                  <c:v>9000</c:v>
                </c:pt>
                <c:pt idx="37">
                  <c:v>8900</c:v>
                </c:pt>
                <c:pt idx="38">
                  <c:v>8900</c:v>
                </c:pt>
                <c:pt idx="39">
                  <c:v>8850</c:v>
                </c:pt>
                <c:pt idx="40">
                  <c:v>8850</c:v>
                </c:pt>
                <c:pt idx="41">
                  <c:v>8650</c:v>
                </c:pt>
                <c:pt idx="42">
                  <c:v>8650</c:v>
                </c:pt>
                <c:pt idx="43">
                  <c:v>8550</c:v>
                </c:pt>
                <c:pt idx="44">
                  <c:v>8550</c:v>
                </c:pt>
                <c:pt idx="45">
                  <c:v>8400</c:v>
                </c:pt>
                <c:pt idx="46">
                  <c:v>8400</c:v>
                </c:pt>
                <c:pt idx="47">
                  <c:v>8250</c:v>
                </c:pt>
                <c:pt idx="48">
                  <c:v>8250</c:v>
                </c:pt>
                <c:pt idx="49">
                  <c:v>8000</c:v>
                </c:pt>
                <c:pt idx="50">
                  <c:v>8000</c:v>
                </c:pt>
                <c:pt idx="51">
                  <c:v>7800</c:v>
                </c:pt>
                <c:pt idx="52">
                  <c:v>7800</c:v>
                </c:pt>
                <c:pt idx="53">
                  <c:v>7250</c:v>
                </c:pt>
                <c:pt idx="54">
                  <c:v>7250</c:v>
                </c:pt>
                <c:pt idx="55">
                  <c:v>7000</c:v>
                </c:pt>
                <c:pt idx="56">
                  <c:v>7000</c:v>
                </c:pt>
                <c:pt idx="57">
                  <c:v>7000</c:v>
                </c:pt>
                <c:pt idx="58">
                  <c:v>7000</c:v>
                </c:pt>
                <c:pt idx="59">
                  <c:v>7000</c:v>
                </c:pt>
                <c:pt idx="60">
                  <c:v>7000</c:v>
                </c:pt>
                <c:pt idx="61">
                  <c:v>6500</c:v>
                </c:pt>
                <c:pt idx="62">
                  <c:v>6500</c:v>
                </c:pt>
                <c:pt idx="63">
                  <c:v>6500</c:v>
                </c:pt>
                <c:pt idx="64">
                  <c:v>6500</c:v>
                </c:pt>
                <c:pt idx="65">
                  <c:v>6450</c:v>
                </c:pt>
                <c:pt idx="66">
                  <c:v>6450</c:v>
                </c:pt>
                <c:pt idx="67">
                  <c:v>6150</c:v>
                </c:pt>
                <c:pt idx="68">
                  <c:v>6150</c:v>
                </c:pt>
                <c:pt idx="69">
                  <c:v>6200</c:v>
                </c:pt>
                <c:pt idx="70">
                  <c:v>6200</c:v>
                </c:pt>
                <c:pt idx="71">
                  <c:v>6250</c:v>
                </c:pt>
                <c:pt idx="72">
                  <c:v>6250</c:v>
                </c:pt>
                <c:pt idx="73">
                  <c:v>6250</c:v>
                </c:pt>
                <c:pt idx="74">
                  <c:v>6250</c:v>
                </c:pt>
                <c:pt idx="75">
                  <c:v>6200</c:v>
                </c:pt>
                <c:pt idx="76">
                  <c:v>6200</c:v>
                </c:pt>
                <c:pt idx="77">
                  <c:v>6150</c:v>
                </c:pt>
                <c:pt idx="78">
                  <c:v>6150</c:v>
                </c:pt>
                <c:pt idx="79">
                  <c:v>6100</c:v>
                </c:pt>
                <c:pt idx="80">
                  <c:v>6100</c:v>
                </c:pt>
                <c:pt idx="81">
                  <c:v>6000</c:v>
                </c:pt>
                <c:pt idx="82">
                  <c:v>6000</c:v>
                </c:pt>
                <c:pt idx="83">
                  <c:v>5750</c:v>
                </c:pt>
                <c:pt idx="84">
                  <c:v>5750</c:v>
                </c:pt>
                <c:pt idx="85">
                  <c:v>5550</c:v>
                </c:pt>
                <c:pt idx="86">
                  <c:v>5550</c:v>
                </c:pt>
                <c:pt idx="87">
                  <c:v>5250</c:v>
                </c:pt>
                <c:pt idx="88">
                  <c:v>5250</c:v>
                </c:pt>
                <c:pt idx="89">
                  <c:v>5150</c:v>
                </c:pt>
                <c:pt idx="90">
                  <c:v>5150</c:v>
                </c:pt>
                <c:pt idx="91">
                  <c:v>4800</c:v>
                </c:pt>
                <c:pt idx="92">
                  <c:v>4800</c:v>
                </c:pt>
                <c:pt idx="93">
                  <c:v>4750</c:v>
                </c:pt>
                <c:pt idx="94">
                  <c:v>4750</c:v>
                </c:pt>
                <c:pt idx="95">
                  <c:v>4850</c:v>
                </c:pt>
                <c:pt idx="96">
                  <c:v>4850</c:v>
                </c:pt>
                <c:pt idx="97">
                  <c:v>5300</c:v>
                </c:pt>
                <c:pt idx="98">
                  <c:v>5300</c:v>
                </c:pt>
                <c:pt idx="99">
                  <c:v>5550</c:v>
                </c:pt>
                <c:pt idx="100">
                  <c:v>5550</c:v>
                </c:pt>
                <c:pt idx="101">
                  <c:v>5600</c:v>
                </c:pt>
                <c:pt idx="102">
                  <c:v>5600</c:v>
                </c:pt>
                <c:pt idx="103">
                  <c:v>5750</c:v>
                </c:pt>
                <c:pt idx="104">
                  <c:v>5750</c:v>
                </c:pt>
                <c:pt idx="105">
                  <c:v>5750</c:v>
                </c:pt>
                <c:pt idx="106">
                  <c:v>5750</c:v>
                </c:pt>
                <c:pt idx="107">
                  <c:v>5800</c:v>
                </c:pt>
                <c:pt idx="108">
                  <c:v>5800</c:v>
                </c:pt>
                <c:pt idx="109">
                  <c:v>5850</c:v>
                </c:pt>
                <c:pt idx="110">
                  <c:v>5850</c:v>
                </c:pt>
                <c:pt idx="111">
                  <c:v>6050</c:v>
                </c:pt>
                <c:pt idx="112">
                  <c:v>6050</c:v>
                </c:pt>
                <c:pt idx="113">
                  <c:v>6500</c:v>
                </c:pt>
                <c:pt idx="114">
                  <c:v>6500</c:v>
                </c:pt>
                <c:pt idx="115">
                  <c:v>6500</c:v>
                </c:pt>
                <c:pt idx="116">
                  <c:v>6500</c:v>
                </c:pt>
                <c:pt idx="117">
                  <c:v>6500</c:v>
                </c:pt>
                <c:pt idx="118">
                  <c:v>6500</c:v>
                </c:pt>
                <c:pt idx="119">
                  <c:v>6350</c:v>
                </c:pt>
                <c:pt idx="120">
                  <c:v>6350</c:v>
                </c:pt>
                <c:pt idx="121">
                  <c:v>6250</c:v>
                </c:pt>
                <c:pt idx="122">
                  <c:v>6250</c:v>
                </c:pt>
                <c:pt idx="123">
                  <c:v>6150</c:v>
                </c:pt>
                <c:pt idx="124">
                  <c:v>6150</c:v>
                </c:pt>
                <c:pt idx="125">
                  <c:v>5750</c:v>
                </c:pt>
                <c:pt idx="126">
                  <c:v>5750</c:v>
                </c:pt>
                <c:pt idx="127">
                  <c:v>5500</c:v>
                </c:pt>
                <c:pt idx="128">
                  <c:v>5500</c:v>
                </c:pt>
                <c:pt idx="129">
                  <c:v>5375</c:v>
                </c:pt>
                <c:pt idx="130">
                  <c:v>5375</c:v>
                </c:pt>
                <c:pt idx="131">
                  <c:v>5375</c:v>
                </c:pt>
                <c:pt idx="132">
                  <c:v>5375</c:v>
                </c:pt>
                <c:pt idx="133">
                  <c:v>5250</c:v>
                </c:pt>
                <c:pt idx="134">
                  <c:v>5250</c:v>
                </c:pt>
                <c:pt idx="135">
                  <c:v>5250</c:v>
                </c:pt>
                <c:pt idx="136">
                  <c:v>5250</c:v>
                </c:pt>
                <c:pt idx="137">
                  <c:v>5250</c:v>
                </c:pt>
                <c:pt idx="138">
                  <c:v>5250</c:v>
                </c:pt>
                <c:pt idx="139">
                  <c:v>5250</c:v>
                </c:pt>
                <c:pt idx="140">
                  <c:v>5250</c:v>
                </c:pt>
                <c:pt idx="141">
                  <c:v>5300</c:v>
                </c:pt>
                <c:pt idx="142">
                  <c:v>5300</c:v>
                </c:pt>
                <c:pt idx="143">
                  <c:v>5550</c:v>
                </c:pt>
                <c:pt idx="144">
                  <c:v>5550</c:v>
                </c:pt>
                <c:pt idx="145">
                  <c:v>5750</c:v>
                </c:pt>
                <c:pt idx="146">
                  <c:v>5750</c:v>
                </c:pt>
                <c:pt idx="147">
                  <c:v>5750</c:v>
                </c:pt>
                <c:pt idx="148">
                  <c:v>5750</c:v>
                </c:pt>
                <c:pt idx="149">
                  <c:v>5750</c:v>
                </c:pt>
                <c:pt idx="150">
                  <c:v>5750</c:v>
                </c:pt>
                <c:pt idx="151">
                  <c:v>5700</c:v>
                </c:pt>
                <c:pt idx="152">
                  <c:v>5700</c:v>
                </c:pt>
                <c:pt idx="153">
                  <c:v>5650</c:v>
                </c:pt>
                <c:pt idx="154">
                  <c:v>5650</c:v>
                </c:pt>
                <c:pt idx="155">
                  <c:v>5500</c:v>
                </c:pt>
                <c:pt idx="156">
                  <c:v>5500</c:v>
                </c:pt>
                <c:pt idx="157">
                  <c:v>5500</c:v>
                </c:pt>
                <c:pt idx="158">
                  <c:v>5500</c:v>
                </c:pt>
                <c:pt idx="159">
                  <c:v>5350</c:v>
                </c:pt>
                <c:pt idx="160">
                  <c:v>5350</c:v>
                </c:pt>
                <c:pt idx="161">
                  <c:v>5250</c:v>
                </c:pt>
                <c:pt idx="162">
                  <c:v>5250</c:v>
                </c:pt>
                <c:pt idx="163">
                  <c:v>5250</c:v>
                </c:pt>
                <c:pt idx="164">
                  <c:v>5250</c:v>
                </c:pt>
                <c:pt idx="165">
                  <c:v>5250</c:v>
                </c:pt>
                <c:pt idx="166">
                  <c:v>5250</c:v>
                </c:pt>
                <c:pt idx="167">
                  <c:v>5250</c:v>
                </c:pt>
                <c:pt idx="168">
                  <c:v>5250</c:v>
                </c:pt>
                <c:pt idx="169">
                  <c:v>5250</c:v>
                </c:pt>
                <c:pt idx="170">
                  <c:v>5250</c:v>
                </c:pt>
                <c:pt idx="171">
                  <c:v>5000</c:v>
                </c:pt>
                <c:pt idx="172">
                  <c:v>5000</c:v>
                </c:pt>
                <c:pt idx="173">
                  <c:v>4950</c:v>
                </c:pt>
                <c:pt idx="174">
                  <c:v>4950</c:v>
                </c:pt>
                <c:pt idx="175">
                  <c:v>4750</c:v>
                </c:pt>
                <c:pt idx="176">
                  <c:v>4750</c:v>
                </c:pt>
                <c:pt idx="177">
                  <c:v>4550</c:v>
                </c:pt>
                <c:pt idx="178">
                  <c:v>4550</c:v>
                </c:pt>
                <c:pt idx="179">
                  <c:v>4000</c:v>
                </c:pt>
                <c:pt idx="180">
                  <c:v>4000</c:v>
                </c:pt>
                <c:pt idx="181">
                  <c:v>3900</c:v>
                </c:pt>
                <c:pt idx="182">
                  <c:v>3900</c:v>
                </c:pt>
                <c:pt idx="183">
                  <c:v>3750</c:v>
                </c:pt>
                <c:pt idx="184">
                  <c:v>3750</c:v>
                </c:pt>
                <c:pt idx="185">
                  <c:v>3700</c:v>
                </c:pt>
                <c:pt idx="186">
                  <c:v>3700</c:v>
                </c:pt>
                <c:pt idx="187">
                  <c:v>3600</c:v>
                </c:pt>
                <c:pt idx="188">
                  <c:v>3600</c:v>
                </c:pt>
                <c:pt idx="189">
                  <c:v>3600</c:v>
                </c:pt>
                <c:pt idx="190">
                  <c:v>3600</c:v>
                </c:pt>
                <c:pt idx="191">
                  <c:v>3600</c:v>
                </c:pt>
                <c:pt idx="192">
                  <c:v>3600</c:v>
                </c:pt>
                <c:pt idx="193">
                  <c:v>3600</c:v>
                </c:pt>
                <c:pt idx="194">
                  <c:v>3600</c:v>
                </c:pt>
                <c:pt idx="195">
                  <c:v>3550</c:v>
                </c:pt>
                <c:pt idx="196">
                  <c:v>3550</c:v>
                </c:pt>
                <c:pt idx="197">
                  <c:v>3550</c:v>
                </c:pt>
                <c:pt idx="198">
                  <c:v>3550</c:v>
                </c:pt>
                <c:pt idx="199">
                  <c:v>3550</c:v>
                </c:pt>
                <c:pt idx="200">
                  <c:v>3550</c:v>
                </c:pt>
                <c:pt idx="201">
                  <c:v>3600</c:v>
                </c:pt>
                <c:pt idx="202">
                  <c:v>3600</c:v>
                </c:pt>
                <c:pt idx="203">
                  <c:v>3600</c:v>
                </c:pt>
                <c:pt idx="204">
                  <c:v>3600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3600</c:v>
                </c:pt>
                <c:pt idx="210">
                  <c:v>3600</c:v>
                </c:pt>
                <c:pt idx="211">
                  <c:v>3600</c:v>
                </c:pt>
                <c:pt idx="212">
                  <c:v>3600</c:v>
                </c:pt>
                <c:pt idx="213">
                  <c:v>3600</c:v>
                </c:pt>
                <c:pt idx="214">
                  <c:v>3600</c:v>
                </c:pt>
                <c:pt idx="215">
                  <c:v>3600</c:v>
                </c:pt>
                <c:pt idx="216">
                  <c:v>3600</c:v>
                </c:pt>
                <c:pt idx="217">
                  <c:v>3600</c:v>
                </c:pt>
                <c:pt idx="218">
                  <c:v>3600</c:v>
                </c:pt>
                <c:pt idx="219">
                  <c:v>3600</c:v>
                </c:pt>
                <c:pt idx="220">
                  <c:v>3600</c:v>
                </c:pt>
                <c:pt idx="221">
                  <c:v>3550</c:v>
                </c:pt>
                <c:pt idx="222">
                  <c:v>3550</c:v>
                </c:pt>
                <c:pt idx="223">
                  <c:v>3450</c:v>
                </c:pt>
                <c:pt idx="224">
                  <c:v>3450</c:v>
                </c:pt>
                <c:pt idx="225">
                  <c:v>3350</c:v>
                </c:pt>
                <c:pt idx="226">
                  <c:v>3350</c:v>
                </c:pt>
                <c:pt idx="227">
                  <c:v>3250</c:v>
                </c:pt>
                <c:pt idx="228">
                  <c:v>3250</c:v>
                </c:pt>
                <c:pt idx="229">
                  <c:v>3250</c:v>
                </c:pt>
                <c:pt idx="230">
                  <c:v>3250</c:v>
                </c:pt>
                <c:pt idx="231">
                  <c:v>3100</c:v>
                </c:pt>
                <c:pt idx="232">
                  <c:v>3100</c:v>
                </c:pt>
                <c:pt idx="233">
                  <c:v>3050</c:v>
                </c:pt>
                <c:pt idx="234">
                  <c:v>3050</c:v>
                </c:pt>
                <c:pt idx="235">
                  <c:v>2950</c:v>
                </c:pt>
                <c:pt idx="236">
                  <c:v>2950</c:v>
                </c:pt>
                <c:pt idx="237">
                  <c:v>2950</c:v>
                </c:pt>
                <c:pt idx="238">
                  <c:v>2950</c:v>
                </c:pt>
                <c:pt idx="239">
                  <c:v>2950</c:v>
                </c:pt>
                <c:pt idx="240">
                  <c:v>2950</c:v>
                </c:pt>
                <c:pt idx="241">
                  <c:v>2950</c:v>
                </c:pt>
                <c:pt idx="242">
                  <c:v>2950</c:v>
                </c:pt>
                <c:pt idx="243">
                  <c:v>2950</c:v>
                </c:pt>
                <c:pt idx="244">
                  <c:v>2950</c:v>
                </c:pt>
                <c:pt idx="245">
                  <c:v>2950</c:v>
                </c:pt>
                <c:pt idx="246">
                  <c:v>2950</c:v>
                </c:pt>
                <c:pt idx="247">
                  <c:v>2950</c:v>
                </c:pt>
                <c:pt idx="248">
                  <c:v>2950</c:v>
                </c:pt>
                <c:pt idx="249">
                  <c:v>2950</c:v>
                </c:pt>
                <c:pt idx="250">
                  <c:v>2950</c:v>
                </c:pt>
                <c:pt idx="251">
                  <c:v>2950</c:v>
                </c:pt>
                <c:pt idx="252">
                  <c:v>2950</c:v>
                </c:pt>
                <c:pt idx="253">
                  <c:v>2950</c:v>
                </c:pt>
                <c:pt idx="254">
                  <c:v>2950</c:v>
                </c:pt>
                <c:pt idx="255">
                  <c:v>2950</c:v>
                </c:pt>
                <c:pt idx="256">
                  <c:v>2950</c:v>
                </c:pt>
                <c:pt idx="257">
                  <c:v>3000</c:v>
                </c:pt>
                <c:pt idx="258">
                  <c:v>3000</c:v>
                </c:pt>
                <c:pt idx="259">
                  <c:v>3100</c:v>
                </c:pt>
                <c:pt idx="260">
                  <c:v>3100</c:v>
                </c:pt>
                <c:pt idx="261">
                  <c:v>3550</c:v>
                </c:pt>
                <c:pt idx="262">
                  <c:v>3550</c:v>
                </c:pt>
                <c:pt idx="263">
                  <c:v>4200</c:v>
                </c:pt>
                <c:pt idx="264">
                  <c:v>4200</c:v>
                </c:pt>
                <c:pt idx="265">
                  <c:v>5250</c:v>
                </c:pt>
                <c:pt idx="266">
                  <c:v>5250</c:v>
                </c:pt>
                <c:pt idx="267">
                  <c:v>5650</c:v>
                </c:pt>
                <c:pt idx="268">
                  <c:v>5650</c:v>
                </c:pt>
                <c:pt idx="269">
                  <c:v>6050</c:v>
                </c:pt>
                <c:pt idx="270">
                  <c:v>6050</c:v>
                </c:pt>
                <c:pt idx="271">
                  <c:v>6050</c:v>
                </c:pt>
                <c:pt idx="272">
                  <c:v>6050</c:v>
                </c:pt>
                <c:pt idx="273">
                  <c:v>6050</c:v>
                </c:pt>
                <c:pt idx="274">
                  <c:v>6050</c:v>
                </c:pt>
                <c:pt idx="275">
                  <c:v>6050</c:v>
                </c:pt>
                <c:pt idx="276">
                  <c:v>6050</c:v>
                </c:pt>
                <c:pt idx="277">
                  <c:v>6050</c:v>
                </c:pt>
                <c:pt idx="278">
                  <c:v>6050</c:v>
                </c:pt>
                <c:pt idx="279">
                  <c:v>6100</c:v>
                </c:pt>
                <c:pt idx="280">
                  <c:v>6100</c:v>
                </c:pt>
                <c:pt idx="281">
                  <c:v>6100</c:v>
                </c:pt>
                <c:pt idx="282">
                  <c:v>6150</c:v>
                </c:pt>
                <c:pt idx="283">
                  <c:v>6150</c:v>
                </c:pt>
                <c:pt idx="284">
                  <c:v>6250</c:v>
                </c:pt>
                <c:pt idx="285">
                  <c:v>6250</c:v>
                </c:pt>
                <c:pt idx="286">
                  <c:v>6250</c:v>
                </c:pt>
                <c:pt idx="287">
                  <c:v>6250</c:v>
                </c:pt>
                <c:pt idx="288">
                  <c:v>6350</c:v>
                </c:pt>
                <c:pt idx="289">
                  <c:v>6350</c:v>
                </c:pt>
                <c:pt idx="290">
                  <c:v>6400</c:v>
                </c:pt>
                <c:pt idx="291">
                  <c:v>6400</c:v>
                </c:pt>
                <c:pt idx="292">
                  <c:v>6400</c:v>
                </c:pt>
                <c:pt idx="293">
                  <c:v>6750</c:v>
                </c:pt>
                <c:pt idx="294">
                  <c:v>6750</c:v>
                </c:pt>
                <c:pt idx="295">
                  <c:v>6850</c:v>
                </c:pt>
                <c:pt idx="296">
                  <c:v>6850</c:v>
                </c:pt>
                <c:pt idx="297">
                  <c:v>7100</c:v>
                </c:pt>
                <c:pt idx="298">
                  <c:v>7100</c:v>
                </c:pt>
                <c:pt idx="299">
                  <c:v>7750</c:v>
                </c:pt>
                <c:pt idx="300">
                  <c:v>7750</c:v>
                </c:pt>
                <c:pt idx="301">
                  <c:v>8150</c:v>
                </c:pt>
                <c:pt idx="302">
                  <c:v>8150</c:v>
                </c:pt>
                <c:pt idx="303">
                  <c:v>8500</c:v>
                </c:pt>
                <c:pt idx="304">
                  <c:v>8500</c:v>
                </c:pt>
                <c:pt idx="305">
                  <c:v>8500</c:v>
                </c:pt>
                <c:pt idx="306">
                  <c:v>8500</c:v>
                </c:pt>
                <c:pt idx="307">
                  <c:v>8500</c:v>
                </c:pt>
                <c:pt idx="308">
                  <c:v>8500</c:v>
                </c:pt>
                <c:pt idx="309">
                  <c:v>8600</c:v>
                </c:pt>
                <c:pt idx="310">
                  <c:v>8600</c:v>
                </c:pt>
                <c:pt idx="311">
                  <c:v>8600</c:v>
                </c:pt>
                <c:pt idx="312">
                  <c:v>8600</c:v>
                </c:pt>
                <c:pt idx="313">
                  <c:v>8500</c:v>
                </c:pt>
                <c:pt idx="314">
                  <c:v>8500</c:v>
                </c:pt>
                <c:pt idx="315">
                  <c:v>8550</c:v>
                </c:pt>
                <c:pt idx="316">
                  <c:v>8550</c:v>
                </c:pt>
                <c:pt idx="317">
                  <c:v>8250</c:v>
                </c:pt>
                <c:pt idx="318">
                  <c:v>8250</c:v>
                </c:pt>
                <c:pt idx="319">
                  <c:v>8000</c:v>
                </c:pt>
                <c:pt idx="320">
                  <c:v>8000</c:v>
                </c:pt>
                <c:pt idx="321">
                  <c:v>7600</c:v>
                </c:pt>
                <c:pt idx="322">
                  <c:v>7600</c:v>
                </c:pt>
                <c:pt idx="323">
                  <c:v>7450</c:v>
                </c:pt>
                <c:pt idx="324">
                  <c:v>7450</c:v>
                </c:pt>
                <c:pt idx="325">
                  <c:v>7450</c:v>
                </c:pt>
                <c:pt idx="326">
                  <c:v>7250</c:v>
                </c:pt>
                <c:pt idx="327">
                  <c:v>7250</c:v>
                </c:pt>
                <c:pt idx="328">
                  <c:v>7050</c:v>
                </c:pt>
                <c:pt idx="329">
                  <c:v>7050</c:v>
                </c:pt>
                <c:pt idx="330">
                  <c:v>6950</c:v>
                </c:pt>
                <c:pt idx="331">
                  <c:v>6950</c:v>
                </c:pt>
                <c:pt idx="332">
                  <c:v>6800</c:v>
                </c:pt>
                <c:pt idx="333">
                  <c:v>6800</c:v>
                </c:pt>
                <c:pt idx="334">
                  <c:v>6750</c:v>
                </c:pt>
                <c:pt idx="335">
                  <c:v>6750</c:v>
                </c:pt>
                <c:pt idx="336">
                  <c:v>6750</c:v>
                </c:pt>
                <c:pt idx="337">
                  <c:v>6750</c:v>
                </c:pt>
                <c:pt idx="338">
                  <c:v>6750</c:v>
                </c:pt>
                <c:pt idx="339">
                  <c:v>6750</c:v>
                </c:pt>
                <c:pt idx="340">
                  <c:v>6750</c:v>
                </c:pt>
                <c:pt idx="341">
                  <c:v>6750</c:v>
                </c:pt>
                <c:pt idx="342">
                  <c:v>6750</c:v>
                </c:pt>
                <c:pt idx="343">
                  <c:v>6750</c:v>
                </c:pt>
                <c:pt idx="344">
                  <c:v>6700</c:v>
                </c:pt>
                <c:pt idx="345">
                  <c:v>6700</c:v>
                </c:pt>
                <c:pt idx="346">
                  <c:v>6500</c:v>
                </c:pt>
                <c:pt idx="347">
                  <c:v>6500</c:v>
                </c:pt>
                <c:pt idx="348">
                  <c:v>6500</c:v>
                </c:pt>
                <c:pt idx="349">
                  <c:v>6500</c:v>
                </c:pt>
                <c:pt idx="350">
                  <c:v>6650</c:v>
                </c:pt>
                <c:pt idx="351">
                  <c:v>6650</c:v>
                </c:pt>
                <c:pt idx="352">
                  <c:v>6750</c:v>
                </c:pt>
                <c:pt idx="353">
                  <c:v>6750</c:v>
                </c:pt>
                <c:pt idx="354">
                  <c:v>6550</c:v>
                </c:pt>
                <c:pt idx="355">
                  <c:v>6550</c:v>
                </c:pt>
                <c:pt idx="356">
                  <c:v>6300</c:v>
                </c:pt>
                <c:pt idx="357">
                  <c:v>6300</c:v>
                </c:pt>
                <c:pt idx="358">
                  <c:v>6200</c:v>
                </c:pt>
                <c:pt idx="359">
                  <c:v>6200</c:v>
                </c:pt>
                <c:pt idx="360">
                  <c:v>5900</c:v>
                </c:pt>
                <c:pt idx="361">
                  <c:v>5900</c:v>
                </c:pt>
                <c:pt idx="362">
                  <c:v>5800</c:v>
                </c:pt>
                <c:pt idx="363">
                  <c:v>5800</c:v>
                </c:pt>
                <c:pt idx="364">
                  <c:v>5400</c:v>
                </c:pt>
                <c:pt idx="365">
                  <c:v>5400</c:v>
                </c:pt>
                <c:pt idx="366">
                  <c:v>5150</c:v>
                </c:pt>
                <c:pt idx="367">
                  <c:v>5150</c:v>
                </c:pt>
                <c:pt idx="368">
                  <c:v>5000</c:v>
                </c:pt>
                <c:pt idx="369">
                  <c:v>5000</c:v>
                </c:pt>
                <c:pt idx="370">
                  <c:v>4800</c:v>
                </c:pt>
                <c:pt idx="371">
                  <c:v>4800</c:v>
                </c:pt>
                <c:pt idx="372">
                  <c:v>4750</c:v>
                </c:pt>
                <c:pt idx="373">
                  <c:v>4750</c:v>
                </c:pt>
                <c:pt idx="374">
                  <c:v>4850</c:v>
                </c:pt>
                <c:pt idx="375">
                  <c:v>4850</c:v>
                </c:pt>
                <c:pt idx="376">
                  <c:v>4875</c:v>
                </c:pt>
                <c:pt idx="377">
                  <c:v>4875</c:v>
                </c:pt>
                <c:pt idx="378">
                  <c:v>4900</c:v>
                </c:pt>
                <c:pt idx="379">
                  <c:v>4900</c:v>
                </c:pt>
                <c:pt idx="380">
                  <c:v>4900</c:v>
                </c:pt>
                <c:pt idx="381">
                  <c:v>4950</c:v>
                </c:pt>
                <c:pt idx="382">
                  <c:v>4950</c:v>
                </c:pt>
                <c:pt idx="383">
                  <c:v>5000</c:v>
                </c:pt>
                <c:pt idx="384">
                  <c:v>5000</c:v>
                </c:pt>
                <c:pt idx="385">
                  <c:v>4950</c:v>
                </c:pt>
                <c:pt idx="386">
                  <c:v>4850</c:v>
                </c:pt>
                <c:pt idx="387">
                  <c:v>4850</c:v>
                </c:pt>
                <c:pt idx="388">
                  <c:v>4850</c:v>
                </c:pt>
                <c:pt idx="389">
                  <c:v>4800</c:v>
                </c:pt>
                <c:pt idx="390">
                  <c:v>4800</c:v>
                </c:pt>
                <c:pt idx="391">
                  <c:v>4750</c:v>
                </c:pt>
                <c:pt idx="392">
                  <c:v>4750</c:v>
                </c:pt>
                <c:pt idx="393">
                  <c:v>4750</c:v>
                </c:pt>
                <c:pt idx="394">
                  <c:v>4750</c:v>
                </c:pt>
                <c:pt idx="395">
                  <c:v>4750</c:v>
                </c:pt>
                <c:pt idx="396">
                  <c:v>4750</c:v>
                </c:pt>
                <c:pt idx="397">
                  <c:v>4800</c:v>
                </c:pt>
                <c:pt idx="398">
                  <c:v>4900</c:v>
                </c:pt>
                <c:pt idx="399">
                  <c:v>4950</c:v>
                </c:pt>
                <c:pt idx="400">
                  <c:v>5000</c:v>
                </c:pt>
                <c:pt idx="401">
                  <c:v>5000</c:v>
                </c:pt>
                <c:pt idx="402">
                  <c:v>5050</c:v>
                </c:pt>
                <c:pt idx="403">
                  <c:v>5150</c:v>
                </c:pt>
                <c:pt idx="404">
                  <c:v>5300</c:v>
                </c:pt>
                <c:pt idx="405">
                  <c:v>5300</c:v>
                </c:pt>
                <c:pt idx="406">
                  <c:v>5300</c:v>
                </c:pt>
                <c:pt idx="407">
                  <c:v>5300</c:v>
                </c:pt>
                <c:pt idx="408">
                  <c:v>5300</c:v>
                </c:pt>
                <c:pt idx="409">
                  <c:v>5300</c:v>
                </c:pt>
                <c:pt idx="410">
                  <c:v>5300</c:v>
                </c:pt>
                <c:pt idx="411">
                  <c:v>5300</c:v>
                </c:pt>
                <c:pt idx="412">
                  <c:v>5300</c:v>
                </c:pt>
                <c:pt idx="413">
                  <c:v>5300</c:v>
                </c:pt>
                <c:pt idx="414">
                  <c:v>5300</c:v>
                </c:pt>
                <c:pt idx="415">
                  <c:v>5300</c:v>
                </c:pt>
                <c:pt idx="416">
                  <c:v>5350</c:v>
                </c:pt>
                <c:pt idx="417">
                  <c:v>5400</c:v>
                </c:pt>
                <c:pt idx="418">
                  <c:v>5750</c:v>
                </c:pt>
                <c:pt idx="419">
                  <c:v>5950</c:v>
                </c:pt>
                <c:pt idx="420">
                  <c:v>5950</c:v>
                </c:pt>
                <c:pt idx="421">
                  <c:v>6500</c:v>
                </c:pt>
                <c:pt idx="422">
                  <c:v>7000</c:v>
                </c:pt>
                <c:pt idx="423">
                  <c:v>7150</c:v>
                </c:pt>
                <c:pt idx="424">
                  <c:v>7250</c:v>
                </c:pt>
                <c:pt idx="425">
                  <c:v>7500</c:v>
                </c:pt>
                <c:pt idx="426">
                  <c:v>7750</c:v>
                </c:pt>
                <c:pt idx="427">
                  <c:v>7800</c:v>
                </c:pt>
                <c:pt idx="428">
                  <c:v>8150</c:v>
                </c:pt>
                <c:pt idx="429">
                  <c:v>8150</c:v>
                </c:pt>
                <c:pt idx="430">
                  <c:v>8200</c:v>
                </c:pt>
                <c:pt idx="431">
                  <c:v>8250</c:v>
                </c:pt>
                <c:pt idx="432">
                  <c:v>8400</c:v>
                </c:pt>
                <c:pt idx="433">
                  <c:v>8500</c:v>
                </c:pt>
                <c:pt idx="434">
                  <c:v>8550</c:v>
                </c:pt>
                <c:pt idx="435">
                  <c:v>8650</c:v>
                </c:pt>
                <c:pt idx="436">
                  <c:v>8650</c:v>
                </c:pt>
                <c:pt idx="437">
                  <c:v>8650</c:v>
                </c:pt>
                <c:pt idx="438">
                  <c:v>8750</c:v>
                </c:pt>
                <c:pt idx="439">
                  <c:v>8800</c:v>
                </c:pt>
                <c:pt idx="440">
                  <c:v>9150</c:v>
                </c:pt>
                <c:pt idx="441">
                  <c:v>9450</c:v>
                </c:pt>
                <c:pt idx="442">
                  <c:v>9550</c:v>
                </c:pt>
                <c:pt idx="443">
                  <c:v>9700</c:v>
                </c:pt>
                <c:pt idx="444">
                  <c:v>9950</c:v>
                </c:pt>
                <c:pt idx="445">
                  <c:v>10000</c:v>
                </c:pt>
                <c:pt idx="446">
                  <c:v>10250</c:v>
                </c:pt>
                <c:pt idx="447">
                  <c:v>10250</c:v>
                </c:pt>
                <c:pt idx="448">
                  <c:v>10450</c:v>
                </c:pt>
                <c:pt idx="449">
                  <c:v>10450</c:v>
                </c:pt>
                <c:pt idx="450">
                  <c:v>10500</c:v>
                </c:pt>
                <c:pt idx="451">
                  <c:v>10350</c:v>
                </c:pt>
                <c:pt idx="452">
                  <c:v>10250</c:v>
                </c:pt>
                <c:pt idx="453">
                  <c:v>10200</c:v>
                </c:pt>
                <c:pt idx="454">
                  <c:v>9900</c:v>
                </c:pt>
                <c:pt idx="455">
                  <c:v>9650</c:v>
                </c:pt>
                <c:pt idx="456">
                  <c:v>9250</c:v>
                </c:pt>
                <c:pt idx="457">
                  <c:v>9250</c:v>
                </c:pt>
                <c:pt idx="458">
                  <c:v>9200</c:v>
                </c:pt>
                <c:pt idx="459">
                  <c:v>9200</c:v>
                </c:pt>
                <c:pt idx="460">
                  <c:v>8750</c:v>
                </c:pt>
                <c:pt idx="461">
                  <c:v>8750</c:v>
                </c:pt>
                <c:pt idx="462">
                  <c:v>8500</c:v>
                </c:pt>
                <c:pt idx="463">
                  <c:v>8500</c:v>
                </c:pt>
                <c:pt idx="464">
                  <c:v>8550</c:v>
                </c:pt>
                <c:pt idx="465">
                  <c:v>8750</c:v>
                </c:pt>
                <c:pt idx="466">
                  <c:v>8750</c:v>
                </c:pt>
                <c:pt idx="467">
                  <c:v>8600</c:v>
                </c:pt>
                <c:pt idx="468">
                  <c:v>8250</c:v>
                </c:pt>
                <c:pt idx="469">
                  <c:v>8200</c:v>
                </c:pt>
                <c:pt idx="470">
                  <c:v>7750</c:v>
                </c:pt>
                <c:pt idx="471">
                  <c:v>7000</c:v>
                </c:pt>
                <c:pt idx="472">
                  <c:v>6700</c:v>
                </c:pt>
                <c:pt idx="473">
                  <c:v>6750</c:v>
                </c:pt>
                <c:pt idx="474">
                  <c:v>6650</c:v>
                </c:pt>
                <c:pt idx="475">
                  <c:v>6850</c:v>
                </c:pt>
                <c:pt idx="476">
                  <c:v>6900</c:v>
                </c:pt>
                <c:pt idx="477">
                  <c:v>7050</c:v>
                </c:pt>
                <c:pt idx="478">
                  <c:v>6950</c:v>
                </c:pt>
                <c:pt idx="479">
                  <c:v>6950</c:v>
                </c:pt>
                <c:pt idx="480">
                  <c:v>6950</c:v>
                </c:pt>
                <c:pt idx="481">
                  <c:v>7000</c:v>
                </c:pt>
                <c:pt idx="482">
                  <c:v>7050</c:v>
                </c:pt>
                <c:pt idx="483">
                  <c:v>7150</c:v>
                </c:pt>
                <c:pt idx="484">
                  <c:v>7150</c:v>
                </c:pt>
                <c:pt idx="485">
                  <c:v>7150</c:v>
                </c:pt>
                <c:pt idx="486">
                  <c:v>7150</c:v>
                </c:pt>
                <c:pt idx="487">
                  <c:v>7250</c:v>
                </c:pt>
                <c:pt idx="488">
                  <c:v>7250</c:v>
                </c:pt>
                <c:pt idx="489">
                  <c:v>7250</c:v>
                </c:pt>
                <c:pt idx="490">
                  <c:v>7250</c:v>
                </c:pt>
                <c:pt idx="491">
                  <c:v>7250</c:v>
                </c:pt>
                <c:pt idx="492">
                  <c:v>7250</c:v>
                </c:pt>
                <c:pt idx="493">
                  <c:v>7250</c:v>
                </c:pt>
                <c:pt idx="494">
                  <c:v>7250</c:v>
                </c:pt>
                <c:pt idx="495">
                  <c:v>7250</c:v>
                </c:pt>
                <c:pt idx="496">
                  <c:v>7350</c:v>
                </c:pt>
                <c:pt idx="497">
                  <c:v>7450</c:v>
                </c:pt>
                <c:pt idx="498">
                  <c:v>7450</c:v>
                </c:pt>
                <c:pt idx="499">
                  <c:v>7700</c:v>
                </c:pt>
                <c:pt idx="500">
                  <c:v>7750</c:v>
                </c:pt>
                <c:pt idx="501">
                  <c:v>7850</c:v>
                </c:pt>
                <c:pt idx="502">
                  <c:v>7950</c:v>
                </c:pt>
                <c:pt idx="503">
                  <c:v>8050</c:v>
                </c:pt>
                <c:pt idx="504">
                  <c:v>8050</c:v>
                </c:pt>
                <c:pt idx="505">
                  <c:v>8050</c:v>
                </c:pt>
                <c:pt idx="506">
                  <c:v>8200</c:v>
                </c:pt>
                <c:pt idx="507">
                  <c:v>8200</c:v>
                </c:pt>
                <c:pt idx="508">
                  <c:v>8200</c:v>
                </c:pt>
                <c:pt idx="509">
                  <c:v>8250</c:v>
                </c:pt>
                <c:pt idx="510">
                  <c:v>8450</c:v>
                </c:pt>
                <c:pt idx="511">
                  <c:v>8450</c:v>
                </c:pt>
                <c:pt idx="512">
                  <c:v>8450</c:v>
                </c:pt>
                <c:pt idx="513">
                  <c:v>8450</c:v>
                </c:pt>
                <c:pt idx="514">
                  <c:v>8450</c:v>
                </c:pt>
                <c:pt idx="515">
                  <c:v>8350</c:v>
                </c:pt>
                <c:pt idx="516">
                  <c:v>8350</c:v>
                </c:pt>
                <c:pt idx="517">
                  <c:v>8350</c:v>
                </c:pt>
                <c:pt idx="518">
                  <c:v>8350</c:v>
                </c:pt>
                <c:pt idx="519">
                  <c:v>7250</c:v>
                </c:pt>
                <c:pt idx="520">
                  <c:v>7150</c:v>
                </c:pt>
                <c:pt idx="521">
                  <c:v>6850</c:v>
                </c:pt>
                <c:pt idx="522">
                  <c:v>6400</c:v>
                </c:pt>
                <c:pt idx="523">
                  <c:v>6300</c:v>
                </c:pt>
                <c:pt idx="524">
                  <c:v>6250</c:v>
                </c:pt>
                <c:pt idx="525">
                  <c:v>6300</c:v>
                </c:pt>
                <c:pt idx="526">
                  <c:v>6350</c:v>
                </c:pt>
                <c:pt idx="527">
                  <c:v>6450</c:v>
                </c:pt>
                <c:pt idx="528">
                  <c:v>6450</c:v>
                </c:pt>
                <c:pt idx="529">
                  <c:v>6450</c:v>
                </c:pt>
                <c:pt idx="530">
                  <c:v>6550</c:v>
                </c:pt>
                <c:pt idx="531">
                  <c:v>6650</c:v>
                </c:pt>
                <c:pt idx="532">
                  <c:v>6750</c:v>
                </c:pt>
                <c:pt idx="533">
                  <c:v>7000</c:v>
                </c:pt>
                <c:pt idx="534">
                  <c:v>7250</c:v>
                </c:pt>
                <c:pt idx="535">
                  <c:v>7750</c:v>
                </c:pt>
                <c:pt idx="536">
                  <c:v>8250</c:v>
                </c:pt>
                <c:pt idx="537">
                  <c:v>8850</c:v>
                </c:pt>
                <c:pt idx="538">
                  <c:v>9250</c:v>
                </c:pt>
                <c:pt idx="539">
                  <c:v>9750</c:v>
                </c:pt>
                <c:pt idx="540">
                  <c:v>10500</c:v>
                </c:pt>
                <c:pt idx="541">
                  <c:v>10500</c:v>
                </c:pt>
                <c:pt idx="542">
                  <c:v>10600</c:v>
                </c:pt>
                <c:pt idx="543">
                  <c:v>10600</c:v>
                </c:pt>
                <c:pt idx="544">
                  <c:v>10650</c:v>
                </c:pt>
                <c:pt idx="545">
                  <c:v>10650</c:v>
                </c:pt>
                <c:pt idx="546">
                  <c:v>10650</c:v>
                </c:pt>
                <c:pt idx="547">
                  <c:v>11000</c:v>
                </c:pt>
                <c:pt idx="548">
                  <c:v>11000</c:v>
                </c:pt>
                <c:pt idx="549">
                  <c:v>11000</c:v>
                </c:pt>
                <c:pt idx="550">
                  <c:v>11000</c:v>
                </c:pt>
                <c:pt idx="551">
                  <c:v>11000</c:v>
                </c:pt>
                <c:pt idx="552">
                  <c:v>10850</c:v>
                </c:pt>
                <c:pt idx="553">
                  <c:v>10850</c:v>
                </c:pt>
                <c:pt idx="554">
                  <c:v>10750</c:v>
                </c:pt>
                <c:pt idx="555">
                  <c:v>10450</c:v>
                </c:pt>
                <c:pt idx="556">
                  <c:v>10300</c:v>
                </c:pt>
                <c:pt idx="557">
                  <c:v>10300</c:v>
                </c:pt>
                <c:pt idx="558">
                  <c:v>10250</c:v>
                </c:pt>
                <c:pt idx="559">
                  <c:v>9950</c:v>
                </c:pt>
                <c:pt idx="560">
                  <c:v>9900</c:v>
                </c:pt>
                <c:pt idx="561">
                  <c:v>9900</c:v>
                </c:pt>
                <c:pt idx="562">
                  <c:v>9950</c:v>
                </c:pt>
                <c:pt idx="563">
                  <c:v>9950</c:v>
                </c:pt>
                <c:pt idx="564">
                  <c:v>9950</c:v>
                </c:pt>
                <c:pt idx="565">
                  <c:v>9950</c:v>
                </c:pt>
                <c:pt idx="566">
                  <c:v>9950</c:v>
                </c:pt>
                <c:pt idx="567">
                  <c:v>9750</c:v>
                </c:pt>
                <c:pt idx="568">
                  <c:v>9550</c:v>
                </c:pt>
                <c:pt idx="569">
                  <c:v>9500</c:v>
                </c:pt>
                <c:pt idx="570">
                  <c:v>9550</c:v>
                </c:pt>
                <c:pt idx="571">
                  <c:v>9550</c:v>
                </c:pt>
                <c:pt idx="572">
                  <c:v>9500</c:v>
                </c:pt>
                <c:pt idx="573">
                  <c:v>9500</c:v>
                </c:pt>
                <c:pt idx="574">
                  <c:v>9400</c:v>
                </c:pt>
                <c:pt idx="575">
                  <c:v>9400</c:v>
                </c:pt>
                <c:pt idx="576">
                  <c:v>9400</c:v>
                </c:pt>
                <c:pt idx="577">
                  <c:v>9400</c:v>
                </c:pt>
                <c:pt idx="578">
                  <c:v>9500</c:v>
                </c:pt>
                <c:pt idx="579">
                  <c:v>9700</c:v>
                </c:pt>
                <c:pt idx="580">
                  <c:v>10250</c:v>
                </c:pt>
                <c:pt idx="581">
                  <c:v>10250</c:v>
                </c:pt>
                <c:pt idx="582">
                  <c:v>10450</c:v>
                </c:pt>
                <c:pt idx="583">
                  <c:v>10450</c:v>
                </c:pt>
                <c:pt idx="584">
                  <c:v>10450</c:v>
                </c:pt>
                <c:pt idx="585">
                  <c:v>10550</c:v>
                </c:pt>
                <c:pt idx="586">
                  <c:v>10550</c:v>
                </c:pt>
                <c:pt idx="587">
                  <c:v>10550</c:v>
                </c:pt>
                <c:pt idx="588">
                  <c:v>10700</c:v>
                </c:pt>
                <c:pt idx="589">
                  <c:v>10700</c:v>
                </c:pt>
                <c:pt idx="590">
                  <c:v>10700</c:v>
                </c:pt>
                <c:pt idx="591">
                  <c:v>10700</c:v>
                </c:pt>
                <c:pt idx="592">
                  <c:v>10700</c:v>
                </c:pt>
                <c:pt idx="593">
                  <c:v>10700</c:v>
                </c:pt>
                <c:pt idx="594">
                  <c:v>10700</c:v>
                </c:pt>
                <c:pt idx="595">
                  <c:v>10750</c:v>
                </c:pt>
                <c:pt idx="596">
                  <c:v>10950</c:v>
                </c:pt>
                <c:pt idx="597">
                  <c:v>11050</c:v>
                </c:pt>
                <c:pt idx="598">
                  <c:v>11050</c:v>
                </c:pt>
                <c:pt idx="599">
                  <c:v>11050</c:v>
                </c:pt>
                <c:pt idx="600">
                  <c:v>10950</c:v>
                </c:pt>
                <c:pt idx="601">
                  <c:v>10950</c:v>
                </c:pt>
                <c:pt idx="602">
                  <c:v>10850</c:v>
                </c:pt>
                <c:pt idx="603">
                  <c:v>10800</c:v>
                </c:pt>
                <c:pt idx="604">
                  <c:v>10600</c:v>
                </c:pt>
                <c:pt idx="605">
                  <c:v>10600</c:v>
                </c:pt>
                <c:pt idx="606">
                  <c:v>10650</c:v>
                </c:pt>
                <c:pt idx="607">
                  <c:v>10650</c:v>
                </c:pt>
                <c:pt idx="608">
                  <c:v>10650</c:v>
                </c:pt>
                <c:pt idx="609">
                  <c:v>10650</c:v>
                </c:pt>
                <c:pt idx="610">
                  <c:v>10650</c:v>
                </c:pt>
                <c:pt idx="611">
                  <c:v>10750</c:v>
                </c:pt>
                <c:pt idx="612">
                  <c:v>10750</c:v>
                </c:pt>
                <c:pt idx="613">
                  <c:v>10750</c:v>
                </c:pt>
                <c:pt idx="614">
                  <c:v>11050</c:v>
                </c:pt>
                <c:pt idx="615">
                  <c:v>11150</c:v>
                </c:pt>
                <c:pt idx="616">
                  <c:v>11150</c:v>
                </c:pt>
                <c:pt idx="617">
                  <c:v>11150</c:v>
                </c:pt>
                <c:pt idx="618">
                  <c:v>11150</c:v>
                </c:pt>
                <c:pt idx="619">
                  <c:v>11150</c:v>
                </c:pt>
                <c:pt idx="620">
                  <c:v>11150</c:v>
                </c:pt>
                <c:pt idx="621">
                  <c:v>11150</c:v>
                </c:pt>
                <c:pt idx="622">
                  <c:v>10250</c:v>
                </c:pt>
                <c:pt idx="623">
                  <c:v>9900</c:v>
                </c:pt>
                <c:pt idx="624">
                  <c:v>9500</c:v>
                </c:pt>
                <c:pt idx="625">
                  <c:v>9500</c:v>
                </c:pt>
                <c:pt idx="626">
                  <c:v>9400</c:v>
                </c:pt>
                <c:pt idx="627">
                  <c:v>9350</c:v>
                </c:pt>
                <c:pt idx="628">
                  <c:v>9350</c:v>
                </c:pt>
                <c:pt idx="629">
                  <c:v>9350</c:v>
                </c:pt>
                <c:pt idx="630">
                  <c:v>9300</c:v>
                </c:pt>
                <c:pt idx="631">
                  <c:v>9250</c:v>
                </c:pt>
                <c:pt idx="632">
                  <c:v>9250</c:v>
                </c:pt>
                <c:pt idx="633">
                  <c:v>9250</c:v>
                </c:pt>
                <c:pt idx="634">
                  <c:v>9250</c:v>
                </c:pt>
                <c:pt idx="635">
                  <c:v>9250</c:v>
                </c:pt>
                <c:pt idx="636">
                  <c:v>9250</c:v>
                </c:pt>
                <c:pt idx="637">
                  <c:v>9400</c:v>
                </c:pt>
                <c:pt idx="638">
                  <c:v>9650</c:v>
                </c:pt>
                <c:pt idx="639">
                  <c:v>9700</c:v>
                </c:pt>
                <c:pt idx="640">
                  <c:v>9750</c:v>
                </c:pt>
                <c:pt idx="641">
                  <c:v>9900</c:v>
                </c:pt>
                <c:pt idx="642">
                  <c:v>10100</c:v>
                </c:pt>
                <c:pt idx="643">
                  <c:v>10100</c:v>
                </c:pt>
                <c:pt idx="644">
                  <c:v>10150</c:v>
                </c:pt>
                <c:pt idx="645">
                  <c:v>10150</c:v>
                </c:pt>
                <c:pt idx="646">
                  <c:v>10150</c:v>
                </c:pt>
                <c:pt idx="647">
                  <c:v>10150</c:v>
                </c:pt>
                <c:pt idx="648">
                  <c:v>10150</c:v>
                </c:pt>
                <c:pt idx="649">
                  <c:v>10150</c:v>
                </c:pt>
                <c:pt idx="650">
                  <c:v>10150</c:v>
                </c:pt>
                <c:pt idx="651">
                  <c:v>10100</c:v>
                </c:pt>
                <c:pt idx="652">
                  <c:v>10000</c:v>
                </c:pt>
                <c:pt idx="653">
                  <c:v>10000</c:v>
                </c:pt>
                <c:pt idx="654">
                  <c:v>9850</c:v>
                </c:pt>
                <c:pt idx="655">
                  <c:v>9650</c:v>
                </c:pt>
                <c:pt idx="656">
                  <c:v>9550</c:v>
                </c:pt>
                <c:pt idx="657">
                  <c:v>9550</c:v>
                </c:pt>
                <c:pt idx="658">
                  <c:v>9450</c:v>
                </c:pt>
                <c:pt idx="659">
                  <c:v>9350</c:v>
                </c:pt>
                <c:pt idx="660">
                  <c:v>9300</c:v>
                </c:pt>
                <c:pt idx="661">
                  <c:v>9100</c:v>
                </c:pt>
                <c:pt idx="662">
                  <c:v>9000</c:v>
                </c:pt>
                <c:pt idx="663">
                  <c:v>9000</c:v>
                </c:pt>
                <c:pt idx="664">
                  <c:v>9000</c:v>
                </c:pt>
                <c:pt idx="665">
                  <c:v>9000</c:v>
                </c:pt>
                <c:pt idx="666">
                  <c:v>9000</c:v>
                </c:pt>
                <c:pt idx="667">
                  <c:v>9000</c:v>
                </c:pt>
                <c:pt idx="668">
                  <c:v>9000</c:v>
                </c:pt>
                <c:pt idx="669">
                  <c:v>9000</c:v>
                </c:pt>
                <c:pt idx="670">
                  <c:v>9000</c:v>
                </c:pt>
                <c:pt idx="671">
                  <c:v>8950</c:v>
                </c:pt>
                <c:pt idx="672">
                  <c:v>8900</c:v>
                </c:pt>
                <c:pt idx="673">
                  <c:v>8900</c:v>
                </c:pt>
                <c:pt idx="674">
                  <c:v>8850</c:v>
                </c:pt>
                <c:pt idx="675">
                  <c:v>8750</c:v>
                </c:pt>
                <c:pt idx="676">
                  <c:v>8750</c:v>
                </c:pt>
                <c:pt idx="677">
                  <c:v>8750</c:v>
                </c:pt>
                <c:pt idx="678">
                  <c:v>8750</c:v>
                </c:pt>
                <c:pt idx="679">
                  <c:v>8250</c:v>
                </c:pt>
                <c:pt idx="680">
                  <c:v>8050</c:v>
                </c:pt>
                <c:pt idx="681">
                  <c:v>7650</c:v>
                </c:pt>
                <c:pt idx="682">
                  <c:v>7500</c:v>
                </c:pt>
                <c:pt idx="683">
                  <c:v>7500</c:v>
                </c:pt>
                <c:pt idx="684">
                  <c:v>7350</c:v>
                </c:pt>
                <c:pt idx="685">
                  <c:v>7150</c:v>
                </c:pt>
                <c:pt idx="686">
                  <c:v>7050</c:v>
                </c:pt>
                <c:pt idx="687">
                  <c:v>7050</c:v>
                </c:pt>
                <c:pt idx="688">
                  <c:v>7050</c:v>
                </c:pt>
                <c:pt idx="689">
                  <c:v>7150</c:v>
                </c:pt>
                <c:pt idx="690">
                  <c:v>7250</c:v>
                </c:pt>
                <c:pt idx="691">
                  <c:v>7400</c:v>
                </c:pt>
                <c:pt idx="692">
                  <c:v>7400</c:v>
                </c:pt>
                <c:pt idx="693">
                  <c:v>7500</c:v>
                </c:pt>
                <c:pt idx="694">
                  <c:v>7600</c:v>
                </c:pt>
                <c:pt idx="695">
                  <c:v>7600</c:v>
                </c:pt>
                <c:pt idx="696">
                  <c:v>7600</c:v>
                </c:pt>
                <c:pt idx="697">
                  <c:v>7600</c:v>
                </c:pt>
                <c:pt idx="698">
                  <c:v>7600</c:v>
                </c:pt>
                <c:pt idx="699">
                  <c:v>7600</c:v>
                </c:pt>
                <c:pt idx="700">
                  <c:v>7600</c:v>
                </c:pt>
                <c:pt idx="701">
                  <c:v>7600</c:v>
                </c:pt>
                <c:pt idx="702">
                  <c:v>7600</c:v>
                </c:pt>
                <c:pt idx="703">
                  <c:v>7600</c:v>
                </c:pt>
                <c:pt idx="704">
                  <c:v>7600</c:v>
                </c:pt>
                <c:pt idx="705">
                  <c:v>7600</c:v>
                </c:pt>
                <c:pt idx="706">
                  <c:v>7600</c:v>
                </c:pt>
                <c:pt idx="707">
                  <c:v>7600</c:v>
                </c:pt>
                <c:pt idx="708">
                  <c:v>7600</c:v>
                </c:pt>
                <c:pt idx="709">
                  <c:v>7600</c:v>
                </c:pt>
                <c:pt idx="710">
                  <c:v>7600</c:v>
                </c:pt>
                <c:pt idx="711">
                  <c:v>7600</c:v>
                </c:pt>
                <c:pt idx="712">
                  <c:v>7600</c:v>
                </c:pt>
                <c:pt idx="713">
                  <c:v>7600</c:v>
                </c:pt>
                <c:pt idx="714">
                  <c:v>7750</c:v>
                </c:pt>
                <c:pt idx="715">
                  <c:v>7850</c:v>
                </c:pt>
                <c:pt idx="716">
                  <c:v>8600</c:v>
                </c:pt>
                <c:pt idx="717">
                  <c:v>9200</c:v>
                </c:pt>
                <c:pt idx="718">
                  <c:v>9500</c:v>
                </c:pt>
                <c:pt idx="719">
                  <c:v>9400</c:v>
                </c:pt>
                <c:pt idx="720">
                  <c:v>9150</c:v>
                </c:pt>
                <c:pt idx="721">
                  <c:v>9050</c:v>
                </c:pt>
                <c:pt idx="722">
                  <c:v>9050</c:v>
                </c:pt>
                <c:pt idx="723">
                  <c:v>9000</c:v>
                </c:pt>
                <c:pt idx="724">
                  <c:v>9000</c:v>
                </c:pt>
                <c:pt idx="725">
                  <c:v>9000</c:v>
                </c:pt>
                <c:pt idx="726">
                  <c:v>8800</c:v>
                </c:pt>
                <c:pt idx="727">
                  <c:v>8800</c:v>
                </c:pt>
                <c:pt idx="728">
                  <c:v>8800</c:v>
                </c:pt>
                <c:pt idx="729">
                  <c:v>9000</c:v>
                </c:pt>
                <c:pt idx="730">
                  <c:v>9200</c:v>
                </c:pt>
                <c:pt idx="731">
                  <c:v>9200</c:v>
                </c:pt>
                <c:pt idx="732">
                  <c:v>9300</c:v>
                </c:pt>
                <c:pt idx="733">
                  <c:v>9300</c:v>
                </c:pt>
                <c:pt idx="734">
                  <c:v>9200</c:v>
                </c:pt>
                <c:pt idx="735">
                  <c:v>9500</c:v>
                </c:pt>
                <c:pt idx="736">
                  <c:v>9500</c:v>
                </c:pt>
                <c:pt idx="737">
                  <c:v>9500</c:v>
                </c:pt>
                <c:pt idx="738">
                  <c:v>10000</c:v>
                </c:pt>
                <c:pt idx="739">
                  <c:v>10050</c:v>
                </c:pt>
                <c:pt idx="740">
                  <c:v>10100</c:v>
                </c:pt>
                <c:pt idx="741">
                  <c:v>10100</c:v>
                </c:pt>
                <c:pt idx="742">
                  <c:v>10100</c:v>
                </c:pt>
                <c:pt idx="743">
                  <c:v>10100</c:v>
                </c:pt>
                <c:pt idx="744">
                  <c:v>10100</c:v>
                </c:pt>
                <c:pt idx="745">
                  <c:v>10150</c:v>
                </c:pt>
                <c:pt idx="746">
                  <c:v>10550</c:v>
                </c:pt>
                <c:pt idx="747">
                  <c:v>10600</c:v>
                </c:pt>
                <c:pt idx="748">
                  <c:v>10600</c:v>
                </c:pt>
                <c:pt idx="749">
                  <c:v>10600</c:v>
                </c:pt>
                <c:pt idx="750">
                  <c:v>10750</c:v>
                </c:pt>
                <c:pt idx="751">
                  <c:v>11150</c:v>
                </c:pt>
                <c:pt idx="752">
                  <c:v>11250</c:v>
                </c:pt>
                <c:pt idx="753">
                  <c:v>11350</c:v>
                </c:pt>
                <c:pt idx="754">
                  <c:v>11250</c:v>
                </c:pt>
                <c:pt idx="755">
                  <c:v>11100</c:v>
                </c:pt>
                <c:pt idx="756">
                  <c:v>10900</c:v>
                </c:pt>
                <c:pt idx="757">
                  <c:v>10900</c:v>
                </c:pt>
                <c:pt idx="758">
                  <c:v>10900</c:v>
                </c:pt>
                <c:pt idx="759">
                  <c:v>10900</c:v>
                </c:pt>
                <c:pt idx="760">
                  <c:v>10900</c:v>
                </c:pt>
                <c:pt idx="761">
                  <c:v>10900</c:v>
                </c:pt>
                <c:pt idx="762">
                  <c:v>10900</c:v>
                </c:pt>
                <c:pt idx="763">
                  <c:v>10900</c:v>
                </c:pt>
                <c:pt idx="764">
                  <c:v>10900</c:v>
                </c:pt>
                <c:pt idx="765">
                  <c:v>10900</c:v>
                </c:pt>
                <c:pt idx="766">
                  <c:v>10900</c:v>
                </c:pt>
                <c:pt idx="767">
                  <c:v>10901</c:v>
                </c:pt>
                <c:pt idx="768">
                  <c:v>10800</c:v>
                </c:pt>
                <c:pt idx="769">
                  <c:v>10700</c:v>
                </c:pt>
                <c:pt idx="770">
                  <c:v>10600</c:v>
                </c:pt>
                <c:pt idx="771">
                  <c:v>10500</c:v>
                </c:pt>
                <c:pt idx="772">
                  <c:v>10400</c:v>
                </c:pt>
                <c:pt idx="773">
                  <c:v>10500</c:v>
                </c:pt>
                <c:pt idx="774">
                  <c:v>10500</c:v>
                </c:pt>
                <c:pt idx="775">
                  <c:v>10500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9E-46EA-BFA8-F2694A2C5705}"/>
            </c:ext>
          </c:extLst>
        </c:ser>
        <c:ser>
          <c:idx val="5"/>
          <c:order val="4"/>
          <c:tx>
            <c:strRef>
              <c:f>Sheet1!$G$2</c:f>
              <c:strCache>
                <c:ptCount val="1"/>
                <c:pt idx="0">
                  <c:v>SovEcon Milled Wheat Central Region Russia Ex Warehouse (RUB Tonne)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Sheet1!$A$3:$A$778</c:f>
              <c:numCache>
                <c:formatCode>[$-409]d\-mmm\-yy;@</c:formatCode>
                <c:ptCount val="776"/>
                <c:pt idx="0">
                  <c:v>39448</c:v>
                </c:pt>
                <c:pt idx="1">
                  <c:v>39449</c:v>
                </c:pt>
                <c:pt idx="2">
                  <c:v>39456</c:v>
                </c:pt>
                <c:pt idx="3">
                  <c:v>39463</c:v>
                </c:pt>
                <c:pt idx="4">
                  <c:v>39465</c:v>
                </c:pt>
                <c:pt idx="5">
                  <c:v>39470</c:v>
                </c:pt>
                <c:pt idx="6">
                  <c:v>39472</c:v>
                </c:pt>
                <c:pt idx="7">
                  <c:v>39477</c:v>
                </c:pt>
                <c:pt idx="8">
                  <c:v>39479</c:v>
                </c:pt>
                <c:pt idx="9">
                  <c:v>39484</c:v>
                </c:pt>
                <c:pt idx="10">
                  <c:v>39486</c:v>
                </c:pt>
                <c:pt idx="11">
                  <c:v>39491</c:v>
                </c:pt>
                <c:pt idx="12">
                  <c:v>39493</c:v>
                </c:pt>
                <c:pt idx="13">
                  <c:v>39496</c:v>
                </c:pt>
                <c:pt idx="14">
                  <c:v>39498</c:v>
                </c:pt>
                <c:pt idx="15">
                  <c:v>39500</c:v>
                </c:pt>
                <c:pt idx="16">
                  <c:v>39505</c:v>
                </c:pt>
                <c:pt idx="17">
                  <c:v>39507</c:v>
                </c:pt>
                <c:pt idx="18">
                  <c:v>39512</c:v>
                </c:pt>
                <c:pt idx="19">
                  <c:v>39514</c:v>
                </c:pt>
                <c:pt idx="20">
                  <c:v>39519</c:v>
                </c:pt>
                <c:pt idx="21">
                  <c:v>39521</c:v>
                </c:pt>
                <c:pt idx="22">
                  <c:v>39526</c:v>
                </c:pt>
                <c:pt idx="23">
                  <c:v>39528</c:v>
                </c:pt>
                <c:pt idx="24">
                  <c:v>39533</c:v>
                </c:pt>
                <c:pt idx="25">
                  <c:v>39535</c:v>
                </c:pt>
                <c:pt idx="26">
                  <c:v>39540</c:v>
                </c:pt>
                <c:pt idx="27">
                  <c:v>39542</c:v>
                </c:pt>
                <c:pt idx="28">
                  <c:v>39547</c:v>
                </c:pt>
                <c:pt idx="29">
                  <c:v>39549</c:v>
                </c:pt>
                <c:pt idx="30">
                  <c:v>39554</c:v>
                </c:pt>
                <c:pt idx="31">
                  <c:v>39556</c:v>
                </c:pt>
                <c:pt idx="32">
                  <c:v>39561</c:v>
                </c:pt>
                <c:pt idx="33">
                  <c:v>39563</c:v>
                </c:pt>
                <c:pt idx="34">
                  <c:v>39568</c:v>
                </c:pt>
                <c:pt idx="35">
                  <c:v>39574</c:v>
                </c:pt>
                <c:pt idx="36">
                  <c:v>39575</c:v>
                </c:pt>
                <c:pt idx="37">
                  <c:v>39580</c:v>
                </c:pt>
                <c:pt idx="38">
                  <c:v>39582</c:v>
                </c:pt>
                <c:pt idx="39">
                  <c:v>39584</c:v>
                </c:pt>
                <c:pt idx="40">
                  <c:v>39589</c:v>
                </c:pt>
                <c:pt idx="41">
                  <c:v>39591</c:v>
                </c:pt>
                <c:pt idx="42">
                  <c:v>39596</c:v>
                </c:pt>
                <c:pt idx="43">
                  <c:v>39598</c:v>
                </c:pt>
                <c:pt idx="44">
                  <c:v>39603</c:v>
                </c:pt>
                <c:pt idx="45">
                  <c:v>39605</c:v>
                </c:pt>
                <c:pt idx="46">
                  <c:v>39610</c:v>
                </c:pt>
                <c:pt idx="47">
                  <c:v>39615</c:v>
                </c:pt>
                <c:pt idx="48">
                  <c:v>39617</c:v>
                </c:pt>
                <c:pt idx="49">
                  <c:v>39619</c:v>
                </c:pt>
                <c:pt idx="50">
                  <c:v>39624</c:v>
                </c:pt>
                <c:pt idx="51">
                  <c:v>39626</c:v>
                </c:pt>
                <c:pt idx="52">
                  <c:v>39631</c:v>
                </c:pt>
                <c:pt idx="53">
                  <c:v>39633</c:v>
                </c:pt>
                <c:pt idx="54">
                  <c:v>39638</c:v>
                </c:pt>
                <c:pt idx="55">
                  <c:v>39643</c:v>
                </c:pt>
                <c:pt idx="56">
                  <c:v>39645</c:v>
                </c:pt>
                <c:pt idx="57">
                  <c:v>39647</c:v>
                </c:pt>
                <c:pt idx="58">
                  <c:v>39652</c:v>
                </c:pt>
                <c:pt idx="59">
                  <c:v>39654</c:v>
                </c:pt>
                <c:pt idx="60">
                  <c:v>39659</c:v>
                </c:pt>
                <c:pt idx="61">
                  <c:v>39661</c:v>
                </c:pt>
                <c:pt idx="62">
                  <c:v>39666</c:v>
                </c:pt>
                <c:pt idx="63">
                  <c:v>39668</c:v>
                </c:pt>
                <c:pt idx="64">
                  <c:v>39673</c:v>
                </c:pt>
                <c:pt idx="65">
                  <c:v>39675</c:v>
                </c:pt>
                <c:pt idx="66">
                  <c:v>39680</c:v>
                </c:pt>
                <c:pt idx="67">
                  <c:v>39682</c:v>
                </c:pt>
                <c:pt idx="68">
                  <c:v>39687</c:v>
                </c:pt>
                <c:pt idx="69">
                  <c:v>39689</c:v>
                </c:pt>
                <c:pt idx="70">
                  <c:v>39694</c:v>
                </c:pt>
                <c:pt idx="71">
                  <c:v>39699</c:v>
                </c:pt>
                <c:pt idx="72">
                  <c:v>39701</c:v>
                </c:pt>
                <c:pt idx="73">
                  <c:v>39703</c:v>
                </c:pt>
                <c:pt idx="74">
                  <c:v>39708</c:v>
                </c:pt>
                <c:pt idx="75">
                  <c:v>39710</c:v>
                </c:pt>
                <c:pt idx="76">
                  <c:v>39715</c:v>
                </c:pt>
                <c:pt idx="77">
                  <c:v>39720</c:v>
                </c:pt>
                <c:pt idx="78">
                  <c:v>39722</c:v>
                </c:pt>
                <c:pt idx="79">
                  <c:v>39724</c:v>
                </c:pt>
                <c:pt idx="80">
                  <c:v>39729</c:v>
                </c:pt>
                <c:pt idx="81">
                  <c:v>39731</c:v>
                </c:pt>
                <c:pt idx="82">
                  <c:v>39736</c:v>
                </c:pt>
                <c:pt idx="83">
                  <c:v>39738</c:v>
                </c:pt>
                <c:pt idx="84">
                  <c:v>39743</c:v>
                </c:pt>
                <c:pt idx="85">
                  <c:v>39745</c:v>
                </c:pt>
                <c:pt idx="86">
                  <c:v>39750</c:v>
                </c:pt>
                <c:pt idx="87">
                  <c:v>39752</c:v>
                </c:pt>
                <c:pt idx="88">
                  <c:v>39757</c:v>
                </c:pt>
                <c:pt idx="89">
                  <c:v>39759</c:v>
                </c:pt>
                <c:pt idx="90">
                  <c:v>39764</c:v>
                </c:pt>
                <c:pt idx="91">
                  <c:v>39766</c:v>
                </c:pt>
                <c:pt idx="92">
                  <c:v>39771</c:v>
                </c:pt>
                <c:pt idx="93">
                  <c:v>39773</c:v>
                </c:pt>
                <c:pt idx="94">
                  <c:v>39778</c:v>
                </c:pt>
                <c:pt idx="95">
                  <c:v>39780</c:v>
                </c:pt>
                <c:pt idx="96">
                  <c:v>39785</c:v>
                </c:pt>
                <c:pt idx="97">
                  <c:v>39787</c:v>
                </c:pt>
                <c:pt idx="98">
                  <c:v>39792</c:v>
                </c:pt>
                <c:pt idx="99">
                  <c:v>39794</c:v>
                </c:pt>
                <c:pt idx="100">
                  <c:v>39799</c:v>
                </c:pt>
                <c:pt idx="101">
                  <c:v>39801</c:v>
                </c:pt>
                <c:pt idx="102">
                  <c:v>39806</c:v>
                </c:pt>
                <c:pt idx="103">
                  <c:v>39808</c:v>
                </c:pt>
                <c:pt idx="104">
                  <c:v>39813</c:v>
                </c:pt>
                <c:pt idx="105">
                  <c:v>39820</c:v>
                </c:pt>
                <c:pt idx="106">
                  <c:v>39827</c:v>
                </c:pt>
                <c:pt idx="107">
                  <c:v>39829</c:v>
                </c:pt>
                <c:pt idx="108">
                  <c:v>39834</c:v>
                </c:pt>
                <c:pt idx="109">
                  <c:v>39836</c:v>
                </c:pt>
                <c:pt idx="110">
                  <c:v>39841</c:v>
                </c:pt>
                <c:pt idx="111">
                  <c:v>39843</c:v>
                </c:pt>
                <c:pt idx="112">
                  <c:v>39848</c:v>
                </c:pt>
                <c:pt idx="113">
                  <c:v>39850</c:v>
                </c:pt>
                <c:pt idx="114">
                  <c:v>39855</c:v>
                </c:pt>
                <c:pt idx="115">
                  <c:v>39857</c:v>
                </c:pt>
                <c:pt idx="116">
                  <c:v>39862</c:v>
                </c:pt>
                <c:pt idx="117">
                  <c:v>39864</c:v>
                </c:pt>
                <c:pt idx="118">
                  <c:v>39869</c:v>
                </c:pt>
                <c:pt idx="119">
                  <c:v>39871</c:v>
                </c:pt>
                <c:pt idx="120">
                  <c:v>39876</c:v>
                </c:pt>
                <c:pt idx="121">
                  <c:v>39878</c:v>
                </c:pt>
                <c:pt idx="122">
                  <c:v>39883</c:v>
                </c:pt>
                <c:pt idx="123">
                  <c:v>39885</c:v>
                </c:pt>
                <c:pt idx="124">
                  <c:v>39890</c:v>
                </c:pt>
                <c:pt idx="125">
                  <c:v>39892</c:v>
                </c:pt>
                <c:pt idx="126">
                  <c:v>39897</c:v>
                </c:pt>
                <c:pt idx="127">
                  <c:v>39899</c:v>
                </c:pt>
                <c:pt idx="128">
                  <c:v>39904</c:v>
                </c:pt>
                <c:pt idx="129">
                  <c:v>39906</c:v>
                </c:pt>
                <c:pt idx="130">
                  <c:v>39911</c:v>
                </c:pt>
                <c:pt idx="131">
                  <c:v>39913</c:v>
                </c:pt>
                <c:pt idx="132">
                  <c:v>39918</c:v>
                </c:pt>
                <c:pt idx="133">
                  <c:v>39920</c:v>
                </c:pt>
                <c:pt idx="134">
                  <c:v>39925</c:v>
                </c:pt>
                <c:pt idx="135">
                  <c:v>39927</c:v>
                </c:pt>
                <c:pt idx="136">
                  <c:v>39932</c:v>
                </c:pt>
                <c:pt idx="137">
                  <c:v>39934</c:v>
                </c:pt>
                <c:pt idx="138">
                  <c:v>39939</c:v>
                </c:pt>
                <c:pt idx="139">
                  <c:v>39941</c:v>
                </c:pt>
                <c:pt idx="140">
                  <c:v>39946</c:v>
                </c:pt>
                <c:pt idx="141">
                  <c:v>39948</c:v>
                </c:pt>
                <c:pt idx="142">
                  <c:v>39953</c:v>
                </c:pt>
                <c:pt idx="143">
                  <c:v>39955</c:v>
                </c:pt>
                <c:pt idx="144">
                  <c:v>39960</c:v>
                </c:pt>
                <c:pt idx="145">
                  <c:v>39962</c:v>
                </c:pt>
                <c:pt idx="146">
                  <c:v>39967</c:v>
                </c:pt>
                <c:pt idx="147">
                  <c:v>39969</c:v>
                </c:pt>
                <c:pt idx="148">
                  <c:v>39974</c:v>
                </c:pt>
                <c:pt idx="149">
                  <c:v>39976</c:v>
                </c:pt>
                <c:pt idx="150">
                  <c:v>39981</c:v>
                </c:pt>
                <c:pt idx="151">
                  <c:v>39983</c:v>
                </c:pt>
                <c:pt idx="152">
                  <c:v>39988</c:v>
                </c:pt>
                <c:pt idx="153">
                  <c:v>39990</c:v>
                </c:pt>
                <c:pt idx="154">
                  <c:v>39995</c:v>
                </c:pt>
                <c:pt idx="155">
                  <c:v>39997</c:v>
                </c:pt>
                <c:pt idx="156">
                  <c:v>40002</c:v>
                </c:pt>
                <c:pt idx="157">
                  <c:v>40004</c:v>
                </c:pt>
                <c:pt idx="158">
                  <c:v>40009</c:v>
                </c:pt>
                <c:pt idx="159">
                  <c:v>40011</c:v>
                </c:pt>
                <c:pt idx="160">
                  <c:v>40016</c:v>
                </c:pt>
                <c:pt idx="161">
                  <c:v>40018</c:v>
                </c:pt>
                <c:pt idx="162">
                  <c:v>40023</c:v>
                </c:pt>
                <c:pt idx="163">
                  <c:v>40025</c:v>
                </c:pt>
                <c:pt idx="164">
                  <c:v>40030</c:v>
                </c:pt>
                <c:pt idx="165">
                  <c:v>40032</c:v>
                </c:pt>
                <c:pt idx="166">
                  <c:v>40037</c:v>
                </c:pt>
                <c:pt idx="167">
                  <c:v>40039</c:v>
                </c:pt>
                <c:pt idx="168">
                  <c:v>40044</c:v>
                </c:pt>
                <c:pt idx="169">
                  <c:v>40046</c:v>
                </c:pt>
                <c:pt idx="170">
                  <c:v>40051</c:v>
                </c:pt>
                <c:pt idx="171">
                  <c:v>40053</c:v>
                </c:pt>
                <c:pt idx="172">
                  <c:v>40058</c:v>
                </c:pt>
                <c:pt idx="173">
                  <c:v>40060</c:v>
                </c:pt>
                <c:pt idx="174">
                  <c:v>40065</c:v>
                </c:pt>
                <c:pt idx="175">
                  <c:v>40067</c:v>
                </c:pt>
                <c:pt idx="176">
                  <c:v>40072</c:v>
                </c:pt>
                <c:pt idx="177">
                  <c:v>40074</c:v>
                </c:pt>
                <c:pt idx="178">
                  <c:v>40079</c:v>
                </c:pt>
                <c:pt idx="179">
                  <c:v>40081</c:v>
                </c:pt>
                <c:pt idx="180">
                  <c:v>40086</c:v>
                </c:pt>
                <c:pt idx="181">
                  <c:v>40088</c:v>
                </c:pt>
                <c:pt idx="182">
                  <c:v>40093</c:v>
                </c:pt>
                <c:pt idx="183">
                  <c:v>40095</c:v>
                </c:pt>
                <c:pt idx="184">
                  <c:v>40100</c:v>
                </c:pt>
                <c:pt idx="185">
                  <c:v>40102</c:v>
                </c:pt>
                <c:pt idx="186">
                  <c:v>40107</c:v>
                </c:pt>
                <c:pt idx="187">
                  <c:v>40109</c:v>
                </c:pt>
                <c:pt idx="188">
                  <c:v>40114</c:v>
                </c:pt>
                <c:pt idx="189">
                  <c:v>40116</c:v>
                </c:pt>
                <c:pt idx="190">
                  <c:v>40121</c:v>
                </c:pt>
                <c:pt idx="191">
                  <c:v>40123</c:v>
                </c:pt>
                <c:pt idx="192">
                  <c:v>40128</c:v>
                </c:pt>
                <c:pt idx="193">
                  <c:v>40130</c:v>
                </c:pt>
                <c:pt idx="194">
                  <c:v>40135</c:v>
                </c:pt>
                <c:pt idx="195">
                  <c:v>40137</c:v>
                </c:pt>
                <c:pt idx="196">
                  <c:v>40142</c:v>
                </c:pt>
                <c:pt idx="197">
                  <c:v>40144</c:v>
                </c:pt>
                <c:pt idx="198">
                  <c:v>40149</c:v>
                </c:pt>
                <c:pt idx="199">
                  <c:v>40151</c:v>
                </c:pt>
                <c:pt idx="200">
                  <c:v>40156</c:v>
                </c:pt>
                <c:pt idx="201">
                  <c:v>40158</c:v>
                </c:pt>
                <c:pt idx="202">
                  <c:v>40163</c:v>
                </c:pt>
                <c:pt idx="203">
                  <c:v>40165</c:v>
                </c:pt>
                <c:pt idx="204">
                  <c:v>40170</c:v>
                </c:pt>
                <c:pt idx="205">
                  <c:v>40172</c:v>
                </c:pt>
                <c:pt idx="206">
                  <c:v>40177</c:v>
                </c:pt>
                <c:pt idx="207">
                  <c:v>40184</c:v>
                </c:pt>
                <c:pt idx="208">
                  <c:v>40191</c:v>
                </c:pt>
                <c:pt idx="209">
                  <c:v>40193</c:v>
                </c:pt>
                <c:pt idx="210">
                  <c:v>40198</c:v>
                </c:pt>
                <c:pt idx="211">
                  <c:v>40200</c:v>
                </c:pt>
                <c:pt idx="212">
                  <c:v>40205</c:v>
                </c:pt>
                <c:pt idx="213">
                  <c:v>40207</c:v>
                </c:pt>
                <c:pt idx="214">
                  <c:v>40212</c:v>
                </c:pt>
                <c:pt idx="215">
                  <c:v>40214</c:v>
                </c:pt>
                <c:pt idx="216">
                  <c:v>40219</c:v>
                </c:pt>
                <c:pt idx="217">
                  <c:v>40221</c:v>
                </c:pt>
                <c:pt idx="218">
                  <c:v>40226</c:v>
                </c:pt>
                <c:pt idx="219">
                  <c:v>40228</c:v>
                </c:pt>
                <c:pt idx="220">
                  <c:v>40233</c:v>
                </c:pt>
                <c:pt idx="221">
                  <c:v>40235</c:v>
                </c:pt>
                <c:pt idx="222">
                  <c:v>40240</c:v>
                </c:pt>
                <c:pt idx="223">
                  <c:v>40242</c:v>
                </c:pt>
                <c:pt idx="224">
                  <c:v>40247</c:v>
                </c:pt>
                <c:pt idx="225">
                  <c:v>40249</c:v>
                </c:pt>
                <c:pt idx="226">
                  <c:v>40254</c:v>
                </c:pt>
                <c:pt idx="227">
                  <c:v>40256</c:v>
                </c:pt>
                <c:pt idx="228">
                  <c:v>40261</c:v>
                </c:pt>
                <c:pt idx="229">
                  <c:v>40263</c:v>
                </c:pt>
                <c:pt idx="230">
                  <c:v>40268</c:v>
                </c:pt>
                <c:pt idx="231">
                  <c:v>40270</c:v>
                </c:pt>
                <c:pt idx="232">
                  <c:v>40275</c:v>
                </c:pt>
                <c:pt idx="233">
                  <c:v>40277</c:v>
                </c:pt>
                <c:pt idx="234">
                  <c:v>40282</c:v>
                </c:pt>
                <c:pt idx="235">
                  <c:v>40284</c:v>
                </c:pt>
                <c:pt idx="236">
                  <c:v>40289</c:v>
                </c:pt>
                <c:pt idx="237">
                  <c:v>40291</c:v>
                </c:pt>
                <c:pt idx="238">
                  <c:v>40296</c:v>
                </c:pt>
                <c:pt idx="239">
                  <c:v>40298</c:v>
                </c:pt>
                <c:pt idx="240">
                  <c:v>40303</c:v>
                </c:pt>
                <c:pt idx="241">
                  <c:v>40305</c:v>
                </c:pt>
                <c:pt idx="242">
                  <c:v>40310</c:v>
                </c:pt>
                <c:pt idx="243">
                  <c:v>40312</c:v>
                </c:pt>
                <c:pt idx="244">
                  <c:v>40317</c:v>
                </c:pt>
                <c:pt idx="245">
                  <c:v>40319</c:v>
                </c:pt>
                <c:pt idx="246">
                  <c:v>40324</c:v>
                </c:pt>
                <c:pt idx="247">
                  <c:v>40326</c:v>
                </c:pt>
                <c:pt idx="248">
                  <c:v>40331</c:v>
                </c:pt>
                <c:pt idx="249">
                  <c:v>40333</c:v>
                </c:pt>
                <c:pt idx="250">
                  <c:v>40338</c:v>
                </c:pt>
                <c:pt idx="251">
                  <c:v>40340</c:v>
                </c:pt>
                <c:pt idx="252">
                  <c:v>40345</c:v>
                </c:pt>
                <c:pt idx="253">
                  <c:v>40347</c:v>
                </c:pt>
                <c:pt idx="254">
                  <c:v>40352</c:v>
                </c:pt>
                <c:pt idx="255">
                  <c:v>40354</c:v>
                </c:pt>
                <c:pt idx="256">
                  <c:v>40359</c:v>
                </c:pt>
                <c:pt idx="257">
                  <c:v>40361</c:v>
                </c:pt>
                <c:pt idx="258">
                  <c:v>40366</c:v>
                </c:pt>
                <c:pt idx="259">
                  <c:v>40368</c:v>
                </c:pt>
                <c:pt idx="260">
                  <c:v>40373</c:v>
                </c:pt>
                <c:pt idx="261">
                  <c:v>40375</c:v>
                </c:pt>
                <c:pt idx="262">
                  <c:v>40380</c:v>
                </c:pt>
                <c:pt idx="263">
                  <c:v>40382</c:v>
                </c:pt>
                <c:pt idx="264">
                  <c:v>40387</c:v>
                </c:pt>
                <c:pt idx="265">
                  <c:v>40389</c:v>
                </c:pt>
                <c:pt idx="266">
                  <c:v>40394</c:v>
                </c:pt>
                <c:pt idx="267">
                  <c:v>40396</c:v>
                </c:pt>
                <c:pt idx="268">
                  <c:v>40401</c:v>
                </c:pt>
                <c:pt idx="269">
                  <c:v>40403</c:v>
                </c:pt>
                <c:pt idx="270">
                  <c:v>40408</c:v>
                </c:pt>
                <c:pt idx="271">
                  <c:v>40410</c:v>
                </c:pt>
                <c:pt idx="272">
                  <c:v>40415</c:v>
                </c:pt>
                <c:pt idx="273">
                  <c:v>40417</c:v>
                </c:pt>
                <c:pt idx="274">
                  <c:v>40422</c:v>
                </c:pt>
                <c:pt idx="275">
                  <c:v>40424</c:v>
                </c:pt>
                <c:pt idx="276">
                  <c:v>40429</c:v>
                </c:pt>
                <c:pt idx="277">
                  <c:v>40431</c:v>
                </c:pt>
                <c:pt idx="278">
                  <c:v>40436</c:v>
                </c:pt>
                <c:pt idx="279">
                  <c:v>40438</c:v>
                </c:pt>
                <c:pt idx="280">
                  <c:v>40443</c:v>
                </c:pt>
                <c:pt idx="281">
                  <c:v>40450</c:v>
                </c:pt>
                <c:pt idx="282">
                  <c:v>40452</c:v>
                </c:pt>
                <c:pt idx="283">
                  <c:v>40457</c:v>
                </c:pt>
                <c:pt idx="284">
                  <c:v>40459</c:v>
                </c:pt>
                <c:pt idx="285">
                  <c:v>40464</c:v>
                </c:pt>
                <c:pt idx="286">
                  <c:v>40466</c:v>
                </c:pt>
                <c:pt idx="287">
                  <c:v>40471</c:v>
                </c:pt>
                <c:pt idx="288">
                  <c:v>40473</c:v>
                </c:pt>
                <c:pt idx="289">
                  <c:v>40478</c:v>
                </c:pt>
                <c:pt idx="290">
                  <c:v>40480</c:v>
                </c:pt>
                <c:pt idx="291">
                  <c:v>40485</c:v>
                </c:pt>
                <c:pt idx="292">
                  <c:v>40492</c:v>
                </c:pt>
                <c:pt idx="293">
                  <c:v>40494</c:v>
                </c:pt>
                <c:pt idx="294">
                  <c:v>40499</c:v>
                </c:pt>
                <c:pt idx="295">
                  <c:v>40501</c:v>
                </c:pt>
                <c:pt idx="296">
                  <c:v>40506</c:v>
                </c:pt>
                <c:pt idx="297">
                  <c:v>40508</c:v>
                </c:pt>
                <c:pt idx="298">
                  <c:v>40513</c:v>
                </c:pt>
                <c:pt idx="299">
                  <c:v>40515</c:v>
                </c:pt>
                <c:pt idx="300">
                  <c:v>40520</c:v>
                </c:pt>
                <c:pt idx="301">
                  <c:v>40522</c:v>
                </c:pt>
                <c:pt idx="302">
                  <c:v>40527</c:v>
                </c:pt>
                <c:pt idx="303">
                  <c:v>40529</c:v>
                </c:pt>
                <c:pt idx="304">
                  <c:v>40534</c:v>
                </c:pt>
                <c:pt idx="305">
                  <c:v>40536</c:v>
                </c:pt>
                <c:pt idx="306">
                  <c:v>40541</c:v>
                </c:pt>
                <c:pt idx="307">
                  <c:v>40548</c:v>
                </c:pt>
                <c:pt idx="308">
                  <c:v>40555</c:v>
                </c:pt>
                <c:pt idx="309">
                  <c:v>40557</c:v>
                </c:pt>
                <c:pt idx="310">
                  <c:v>40562</c:v>
                </c:pt>
                <c:pt idx="311">
                  <c:v>40564</c:v>
                </c:pt>
                <c:pt idx="312">
                  <c:v>40569</c:v>
                </c:pt>
                <c:pt idx="313">
                  <c:v>40571</c:v>
                </c:pt>
                <c:pt idx="314">
                  <c:v>40576</c:v>
                </c:pt>
                <c:pt idx="315">
                  <c:v>40578</c:v>
                </c:pt>
                <c:pt idx="316">
                  <c:v>40583</c:v>
                </c:pt>
                <c:pt idx="317">
                  <c:v>40585</c:v>
                </c:pt>
                <c:pt idx="318">
                  <c:v>40590</c:v>
                </c:pt>
                <c:pt idx="319">
                  <c:v>40592</c:v>
                </c:pt>
                <c:pt idx="320">
                  <c:v>40597</c:v>
                </c:pt>
                <c:pt idx="321">
                  <c:v>40599</c:v>
                </c:pt>
                <c:pt idx="322">
                  <c:v>40604</c:v>
                </c:pt>
                <c:pt idx="323">
                  <c:v>40606</c:v>
                </c:pt>
                <c:pt idx="324">
                  <c:v>40611</c:v>
                </c:pt>
                <c:pt idx="325">
                  <c:v>40618</c:v>
                </c:pt>
                <c:pt idx="326">
                  <c:v>40620</c:v>
                </c:pt>
                <c:pt idx="327">
                  <c:v>40625</c:v>
                </c:pt>
                <c:pt idx="328">
                  <c:v>40627</c:v>
                </c:pt>
                <c:pt idx="329">
                  <c:v>40632</c:v>
                </c:pt>
                <c:pt idx="330">
                  <c:v>40634</c:v>
                </c:pt>
                <c:pt idx="331">
                  <c:v>40639</c:v>
                </c:pt>
                <c:pt idx="332">
                  <c:v>40641</c:v>
                </c:pt>
                <c:pt idx="333">
                  <c:v>40646</c:v>
                </c:pt>
                <c:pt idx="334">
                  <c:v>40648</c:v>
                </c:pt>
                <c:pt idx="335">
                  <c:v>40653</c:v>
                </c:pt>
                <c:pt idx="336">
                  <c:v>40655</c:v>
                </c:pt>
                <c:pt idx="337">
                  <c:v>40660</c:v>
                </c:pt>
                <c:pt idx="338">
                  <c:v>40662</c:v>
                </c:pt>
                <c:pt idx="339">
                  <c:v>40667</c:v>
                </c:pt>
                <c:pt idx="340">
                  <c:v>40669</c:v>
                </c:pt>
                <c:pt idx="341">
                  <c:v>40674</c:v>
                </c:pt>
                <c:pt idx="342">
                  <c:v>40676</c:v>
                </c:pt>
                <c:pt idx="343">
                  <c:v>40681</c:v>
                </c:pt>
                <c:pt idx="344">
                  <c:v>40683</c:v>
                </c:pt>
                <c:pt idx="345">
                  <c:v>40688</c:v>
                </c:pt>
                <c:pt idx="346">
                  <c:v>40690</c:v>
                </c:pt>
                <c:pt idx="347">
                  <c:v>40695</c:v>
                </c:pt>
                <c:pt idx="348">
                  <c:v>40697</c:v>
                </c:pt>
                <c:pt idx="349">
                  <c:v>40702</c:v>
                </c:pt>
                <c:pt idx="350">
                  <c:v>40704</c:v>
                </c:pt>
                <c:pt idx="351">
                  <c:v>40709</c:v>
                </c:pt>
                <c:pt idx="352">
                  <c:v>40711</c:v>
                </c:pt>
                <c:pt idx="353">
                  <c:v>40716</c:v>
                </c:pt>
                <c:pt idx="354">
                  <c:v>40718</c:v>
                </c:pt>
                <c:pt idx="355">
                  <c:v>40723</c:v>
                </c:pt>
                <c:pt idx="356">
                  <c:v>40725</c:v>
                </c:pt>
                <c:pt idx="357">
                  <c:v>40730</c:v>
                </c:pt>
                <c:pt idx="358">
                  <c:v>40732</c:v>
                </c:pt>
                <c:pt idx="359">
                  <c:v>40737</c:v>
                </c:pt>
                <c:pt idx="360">
                  <c:v>40739</c:v>
                </c:pt>
                <c:pt idx="361">
                  <c:v>40744</c:v>
                </c:pt>
                <c:pt idx="362">
                  <c:v>40746</c:v>
                </c:pt>
                <c:pt idx="363">
                  <c:v>40751</c:v>
                </c:pt>
                <c:pt idx="364">
                  <c:v>40753</c:v>
                </c:pt>
                <c:pt idx="365">
                  <c:v>40758</c:v>
                </c:pt>
                <c:pt idx="366">
                  <c:v>40760</c:v>
                </c:pt>
                <c:pt idx="367">
                  <c:v>40765</c:v>
                </c:pt>
                <c:pt idx="368">
                  <c:v>40767</c:v>
                </c:pt>
                <c:pt idx="369">
                  <c:v>40772</c:v>
                </c:pt>
                <c:pt idx="370">
                  <c:v>40774</c:v>
                </c:pt>
                <c:pt idx="371">
                  <c:v>40779</c:v>
                </c:pt>
                <c:pt idx="372">
                  <c:v>40781</c:v>
                </c:pt>
                <c:pt idx="373">
                  <c:v>40786</c:v>
                </c:pt>
                <c:pt idx="374">
                  <c:v>40788</c:v>
                </c:pt>
                <c:pt idx="375">
                  <c:v>40793</c:v>
                </c:pt>
                <c:pt idx="376">
                  <c:v>40795</c:v>
                </c:pt>
                <c:pt idx="377">
                  <c:v>40800</c:v>
                </c:pt>
                <c:pt idx="378">
                  <c:v>40802</c:v>
                </c:pt>
                <c:pt idx="379">
                  <c:v>40807</c:v>
                </c:pt>
                <c:pt idx="380">
                  <c:v>40808</c:v>
                </c:pt>
                <c:pt idx="381">
                  <c:v>40809</c:v>
                </c:pt>
                <c:pt idx="382">
                  <c:v>40814</c:v>
                </c:pt>
                <c:pt idx="383">
                  <c:v>40816</c:v>
                </c:pt>
                <c:pt idx="384">
                  <c:v>40823</c:v>
                </c:pt>
                <c:pt idx="385">
                  <c:v>40830</c:v>
                </c:pt>
                <c:pt idx="386">
                  <c:v>40837</c:v>
                </c:pt>
                <c:pt idx="387">
                  <c:v>40844</c:v>
                </c:pt>
                <c:pt idx="388">
                  <c:v>40854</c:v>
                </c:pt>
                <c:pt idx="389">
                  <c:v>40858</c:v>
                </c:pt>
                <c:pt idx="390">
                  <c:v>40865</c:v>
                </c:pt>
                <c:pt idx="391">
                  <c:v>40872</c:v>
                </c:pt>
                <c:pt idx="392">
                  <c:v>40879</c:v>
                </c:pt>
                <c:pt idx="393">
                  <c:v>40886</c:v>
                </c:pt>
                <c:pt idx="394">
                  <c:v>40893</c:v>
                </c:pt>
                <c:pt idx="395">
                  <c:v>40900</c:v>
                </c:pt>
                <c:pt idx="396">
                  <c:v>40921</c:v>
                </c:pt>
                <c:pt idx="397">
                  <c:v>40928</c:v>
                </c:pt>
                <c:pt idx="398">
                  <c:v>40935</c:v>
                </c:pt>
                <c:pt idx="399">
                  <c:v>40942</c:v>
                </c:pt>
                <c:pt idx="400">
                  <c:v>40949</c:v>
                </c:pt>
                <c:pt idx="401">
                  <c:v>40956</c:v>
                </c:pt>
                <c:pt idx="402">
                  <c:v>40961</c:v>
                </c:pt>
                <c:pt idx="403">
                  <c:v>40970</c:v>
                </c:pt>
                <c:pt idx="404">
                  <c:v>40980</c:v>
                </c:pt>
                <c:pt idx="405">
                  <c:v>40988</c:v>
                </c:pt>
                <c:pt idx="406">
                  <c:v>40991</c:v>
                </c:pt>
                <c:pt idx="407">
                  <c:v>40998</c:v>
                </c:pt>
                <c:pt idx="408">
                  <c:v>41005</c:v>
                </c:pt>
                <c:pt idx="409">
                  <c:v>41016</c:v>
                </c:pt>
                <c:pt idx="410">
                  <c:v>41026</c:v>
                </c:pt>
                <c:pt idx="411">
                  <c:v>41033</c:v>
                </c:pt>
                <c:pt idx="412">
                  <c:v>41040</c:v>
                </c:pt>
                <c:pt idx="413">
                  <c:v>41047</c:v>
                </c:pt>
                <c:pt idx="414">
                  <c:v>41057</c:v>
                </c:pt>
                <c:pt idx="415">
                  <c:v>41061</c:v>
                </c:pt>
                <c:pt idx="416">
                  <c:v>41071</c:v>
                </c:pt>
                <c:pt idx="417">
                  <c:v>41075</c:v>
                </c:pt>
                <c:pt idx="418">
                  <c:v>41082</c:v>
                </c:pt>
                <c:pt idx="419">
                  <c:v>41089</c:v>
                </c:pt>
                <c:pt idx="420">
                  <c:v>41096</c:v>
                </c:pt>
                <c:pt idx="421">
                  <c:v>41103</c:v>
                </c:pt>
                <c:pt idx="422">
                  <c:v>41110</c:v>
                </c:pt>
                <c:pt idx="423">
                  <c:v>41117</c:v>
                </c:pt>
                <c:pt idx="424">
                  <c:v>41124</c:v>
                </c:pt>
                <c:pt idx="425">
                  <c:v>41131</c:v>
                </c:pt>
                <c:pt idx="426">
                  <c:v>41138</c:v>
                </c:pt>
                <c:pt idx="427">
                  <c:v>41145</c:v>
                </c:pt>
                <c:pt idx="428">
                  <c:v>41152</c:v>
                </c:pt>
                <c:pt idx="429">
                  <c:v>41159</c:v>
                </c:pt>
                <c:pt idx="430">
                  <c:v>41166</c:v>
                </c:pt>
                <c:pt idx="431">
                  <c:v>41173</c:v>
                </c:pt>
                <c:pt idx="432">
                  <c:v>41180</c:v>
                </c:pt>
                <c:pt idx="433">
                  <c:v>41187</c:v>
                </c:pt>
                <c:pt idx="434">
                  <c:v>41194</c:v>
                </c:pt>
                <c:pt idx="435">
                  <c:v>41201</c:v>
                </c:pt>
                <c:pt idx="436">
                  <c:v>41208</c:v>
                </c:pt>
                <c:pt idx="437">
                  <c:v>41215</c:v>
                </c:pt>
                <c:pt idx="438">
                  <c:v>41222</c:v>
                </c:pt>
                <c:pt idx="439">
                  <c:v>41229</c:v>
                </c:pt>
                <c:pt idx="440">
                  <c:v>41236</c:v>
                </c:pt>
                <c:pt idx="441">
                  <c:v>41246</c:v>
                </c:pt>
                <c:pt idx="442">
                  <c:v>41250</c:v>
                </c:pt>
                <c:pt idx="443">
                  <c:v>41257</c:v>
                </c:pt>
                <c:pt idx="444">
                  <c:v>41264</c:v>
                </c:pt>
                <c:pt idx="445">
                  <c:v>41285</c:v>
                </c:pt>
                <c:pt idx="446">
                  <c:v>41292</c:v>
                </c:pt>
                <c:pt idx="447">
                  <c:v>41299</c:v>
                </c:pt>
                <c:pt idx="448">
                  <c:v>41306</c:v>
                </c:pt>
                <c:pt idx="449">
                  <c:v>41313</c:v>
                </c:pt>
                <c:pt idx="450">
                  <c:v>41323</c:v>
                </c:pt>
                <c:pt idx="451">
                  <c:v>41327</c:v>
                </c:pt>
                <c:pt idx="452">
                  <c:v>41334</c:v>
                </c:pt>
                <c:pt idx="453">
                  <c:v>41341</c:v>
                </c:pt>
                <c:pt idx="454">
                  <c:v>41348</c:v>
                </c:pt>
                <c:pt idx="455">
                  <c:v>41355</c:v>
                </c:pt>
                <c:pt idx="456">
                  <c:v>41362</c:v>
                </c:pt>
                <c:pt idx="457">
                  <c:v>41369</c:v>
                </c:pt>
                <c:pt idx="458">
                  <c:v>41376</c:v>
                </c:pt>
                <c:pt idx="459">
                  <c:v>41383</c:v>
                </c:pt>
                <c:pt idx="460">
                  <c:v>41407</c:v>
                </c:pt>
                <c:pt idx="461">
                  <c:v>41411</c:v>
                </c:pt>
                <c:pt idx="462">
                  <c:v>41418</c:v>
                </c:pt>
                <c:pt idx="463">
                  <c:v>41425</c:v>
                </c:pt>
                <c:pt idx="464">
                  <c:v>41432</c:v>
                </c:pt>
                <c:pt idx="465">
                  <c:v>41442</c:v>
                </c:pt>
                <c:pt idx="466">
                  <c:v>41449</c:v>
                </c:pt>
                <c:pt idx="467">
                  <c:v>41453</c:v>
                </c:pt>
                <c:pt idx="468">
                  <c:v>41460</c:v>
                </c:pt>
                <c:pt idx="469">
                  <c:v>41467</c:v>
                </c:pt>
                <c:pt idx="470">
                  <c:v>41474</c:v>
                </c:pt>
                <c:pt idx="471">
                  <c:v>41481</c:v>
                </c:pt>
                <c:pt idx="472">
                  <c:v>41488</c:v>
                </c:pt>
                <c:pt idx="473">
                  <c:v>41502</c:v>
                </c:pt>
                <c:pt idx="474">
                  <c:v>41509</c:v>
                </c:pt>
                <c:pt idx="475">
                  <c:v>41516</c:v>
                </c:pt>
                <c:pt idx="476">
                  <c:v>41523</c:v>
                </c:pt>
                <c:pt idx="477">
                  <c:v>41530</c:v>
                </c:pt>
                <c:pt idx="478">
                  <c:v>41544</c:v>
                </c:pt>
                <c:pt idx="479">
                  <c:v>41551</c:v>
                </c:pt>
                <c:pt idx="480">
                  <c:v>41558</c:v>
                </c:pt>
                <c:pt idx="481">
                  <c:v>41565</c:v>
                </c:pt>
                <c:pt idx="482">
                  <c:v>41572</c:v>
                </c:pt>
                <c:pt idx="483">
                  <c:v>41579</c:v>
                </c:pt>
                <c:pt idx="484">
                  <c:v>41593</c:v>
                </c:pt>
                <c:pt idx="485">
                  <c:v>41600</c:v>
                </c:pt>
                <c:pt idx="486">
                  <c:v>41607</c:v>
                </c:pt>
                <c:pt idx="487">
                  <c:v>41614</c:v>
                </c:pt>
                <c:pt idx="488">
                  <c:v>41624</c:v>
                </c:pt>
                <c:pt idx="489">
                  <c:v>41628</c:v>
                </c:pt>
                <c:pt idx="490">
                  <c:v>41635</c:v>
                </c:pt>
                <c:pt idx="491">
                  <c:v>41656</c:v>
                </c:pt>
                <c:pt idx="492">
                  <c:v>41661</c:v>
                </c:pt>
                <c:pt idx="493">
                  <c:v>41663</c:v>
                </c:pt>
                <c:pt idx="494">
                  <c:v>41670</c:v>
                </c:pt>
                <c:pt idx="495">
                  <c:v>41677</c:v>
                </c:pt>
                <c:pt idx="496">
                  <c:v>41684</c:v>
                </c:pt>
                <c:pt idx="497">
                  <c:v>41691</c:v>
                </c:pt>
                <c:pt idx="498">
                  <c:v>41698</c:v>
                </c:pt>
                <c:pt idx="499">
                  <c:v>41705</c:v>
                </c:pt>
                <c:pt idx="500">
                  <c:v>41712</c:v>
                </c:pt>
                <c:pt idx="501">
                  <c:v>41719</c:v>
                </c:pt>
                <c:pt idx="502">
                  <c:v>41726</c:v>
                </c:pt>
                <c:pt idx="503">
                  <c:v>41733</c:v>
                </c:pt>
                <c:pt idx="504">
                  <c:v>41740</c:v>
                </c:pt>
                <c:pt idx="505">
                  <c:v>41747</c:v>
                </c:pt>
                <c:pt idx="506">
                  <c:v>41750</c:v>
                </c:pt>
                <c:pt idx="507">
                  <c:v>41754</c:v>
                </c:pt>
                <c:pt idx="508">
                  <c:v>41764</c:v>
                </c:pt>
                <c:pt idx="509">
                  <c:v>41768</c:v>
                </c:pt>
                <c:pt idx="510">
                  <c:v>41775</c:v>
                </c:pt>
                <c:pt idx="511">
                  <c:v>41782</c:v>
                </c:pt>
                <c:pt idx="512">
                  <c:v>41789</c:v>
                </c:pt>
                <c:pt idx="513">
                  <c:v>41796</c:v>
                </c:pt>
                <c:pt idx="514">
                  <c:v>41803</c:v>
                </c:pt>
                <c:pt idx="515">
                  <c:v>41810</c:v>
                </c:pt>
                <c:pt idx="516">
                  <c:v>41817</c:v>
                </c:pt>
                <c:pt idx="517">
                  <c:v>41824</c:v>
                </c:pt>
                <c:pt idx="518">
                  <c:v>41831</c:v>
                </c:pt>
                <c:pt idx="519">
                  <c:v>41842</c:v>
                </c:pt>
                <c:pt idx="520">
                  <c:v>41849</c:v>
                </c:pt>
                <c:pt idx="521">
                  <c:v>41857</c:v>
                </c:pt>
                <c:pt idx="522">
                  <c:v>41862</c:v>
                </c:pt>
                <c:pt idx="523">
                  <c:v>41866</c:v>
                </c:pt>
                <c:pt idx="524">
                  <c:v>41873</c:v>
                </c:pt>
                <c:pt idx="525">
                  <c:v>41880</c:v>
                </c:pt>
                <c:pt idx="526">
                  <c:v>41887</c:v>
                </c:pt>
                <c:pt idx="527">
                  <c:v>41894</c:v>
                </c:pt>
                <c:pt idx="528">
                  <c:v>41901</c:v>
                </c:pt>
                <c:pt idx="529">
                  <c:v>41908</c:v>
                </c:pt>
                <c:pt idx="530">
                  <c:v>41915</c:v>
                </c:pt>
                <c:pt idx="531">
                  <c:v>41922</c:v>
                </c:pt>
                <c:pt idx="532">
                  <c:v>41929</c:v>
                </c:pt>
                <c:pt idx="533">
                  <c:v>41936</c:v>
                </c:pt>
                <c:pt idx="534">
                  <c:v>41943</c:v>
                </c:pt>
                <c:pt idx="535">
                  <c:v>41950</c:v>
                </c:pt>
                <c:pt idx="536">
                  <c:v>41957</c:v>
                </c:pt>
                <c:pt idx="537">
                  <c:v>41964</c:v>
                </c:pt>
                <c:pt idx="538">
                  <c:v>41971</c:v>
                </c:pt>
                <c:pt idx="539">
                  <c:v>41978</c:v>
                </c:pt>
                <c:pt idx="540">
                  <c:v>41985</c:v>
                </c:pt>
                <c:pt idx="541">
                  <c:v>41992</c:v>
                </c:pt>
                <c:pt idx="542">
                  <c:v>41999</c:v>
                </c:pt>
                <c:pt idx="543">
                  <c:v>42020</c:v>
                </c:pt>
                <c:pt idx="544">
                  <c:v>42027</c:v>
                </c:pt>
                <c:pt idx="545">
                  <c:v>42034</c:v>
                </c:pt>
                <c:pt idx="546">
                  <c:v>42041</c:v>
                </c:pt>
                <c:pt idx="547">
                  <c:v>42048</c:v>
                </c:pt>
                <c:pt idx="548">
                  <c:v>42055</c:v>
                </c:pt>
                <c:pt idx="549">
                  <c:v>42062</c:v>
                </c:pt>
                <c:pt idx="550">
                  <c:v>42069</c:v>
                </c:pt>
                <c:pt idx="551">
                  <c:v>42076</c:v>
                </c:pt>
                <c:pt idx="552">
                  <c:v>42083</c:v>
                </c:pt>
                <c:pt idx="553">
                  <c:v>42090</c:v>
                </c:pt>
                <c:pt idx="554">
                  <c:v>42097</c:v>
                </c:pt>
                <c:pt idx="555">
                  <c:v>42104</c:v>
                </c:pt>
                <c:pt idx="556">
                  <c:v>42111</c:v>
                </c:pt>
                <c:pt idx="557">
                  <c:v>42118</c:v>
                </c:pt>
                <c:pt idx="558">
                  <c:v>42125</c:v>
                </c:pt>
                <c:pt idx="559">
                  <c:v>42132</c:v>
                </c:pt>
                <c:pt idx="560">
                  <c:v>42139</c:v>
                </c:pt>
                <c:pt idx="561">
                  <c:v>42146</c:v>
                </c:pt>
                <c:pt idx="562">
                  <c:v>42153</c:v>
                </c:pt>
                <c:pt idx="563">
                  <c:v>42160</c:v>
                </c:pt>
                <c:pt idx="564">
                  <c:v>42170</c:v>
                </c:pt>
                <c:pt idx="565">
                  <c:v>42174</c:v>
                </c:pt>
                <c:pt idx="566">
                  <c:v>42181</c:v>
                </c:pt>
                <c:pt idx="567">
                  <c:v>42192</c:v>
                </c:pt>
                <c:pt idx="568">
                  <c:v>42195</c:v>
                </c:pt>
                <c:pt idx="569">
                  <c:v>42202</c:v>
                </c:pt>
                <c:pt idx="570">
                  <c:v>42209</c:v>
                </c:pt>
                <c:pt idx="571">
                  <c:v>42216</c:v>
                </c:pt>
                <c:pt idx="572">
                  <c:v>42226</c:v>
                </c:pt>
                <c:pt idx="573">
                  <c:v>42230</c:v>
                </c:pt>
                <c:pt idx="574">
                  <c:v>42237</c:v>
                </c:pt>
                <c:pt idx="575">
                  <c:v>42244</c:v>
                </c:pt>
                <c:pt idx="576">
                  <c:v>42251</c:v>
                </c:pt>
                <c:pt idx="577">
                  <c:v>42258</c:v>
                </c:pt>
                <c:pt idx="578">
                  <c:v>42265</c:v>
                </c:pt>
                <c:pt idx="579">
                  <c:v>42272</c:v>
                </c:pt>
                <c:pt idx="580">
                  <c:v>42279</c:v>
                </c:pt>
                <c:pt idx="581">
                  <c:v>42286</c:v>
                </c:pt>
                <c:pt idx="582">
                  <c:v>42293</c:v>
                </c:pt>
                <c:pt idx="583">
                  <c:v>42300</c:v>
                </c:pt>
                <c:pt idx="584">
                  <c:v>42307</c:v>
                </c:pt>
                <c:pt idx="585">
                  <c:v>42314</c:v>
                </c:pt>
                <c:pt idx="586">
                  <c:v>42321</c:v>
                </c:pt>
                <c:pt idx="587">
                  <c:v>42328</c:v>
                </c:pt>
                <c:pt idx="588">
                  <c:v>42335</c:v>
                </c:pt>
                <c:pt idx="589">
                  <c:v>42342</c:v>
                </c:pt>
                <c:pt idx="590">
                  <c:v>42349</c:v>
                </c:pt>
                <c:pt idx="591">
                  <c:v>42356</c:v>
                </c:pt>
                <c:pt idx="592">
                  <c:v>42363</c:v>
                </c:pt>
                <c:pt idx="593">
                  <c:v>42388</c:v>
                </c:pt>
                <c:pt idx="594">
                  <c:v>42391</c:v>
                </c:pt>
                <c:pt idx="595">
                  <c:v>42398</c:v>
                </c:pt>
                <c:pt idx="596">
                  <c:v>42405</c:v>
                </c:pt>
                <c:pt idx="597">
                  <c:v>42412</c:v>
                </c:pt>
                <c:pt idx="598">
                  <c:v>42419</c:v>
                </c:pt>
                <c:pt idx="599">
                  <c:v>42426</c:v>
                </c:pt>
                <c:pt idx="600">
                  <c:v>42433</c:v>
                </c:pt>
                <c:pt idx="601">
                  <c:v>42440</c:v>
                </c:pt>
                <c:pt idx="602">
                  <c:v>42447</c:v>
                </c:pt>
                <c:pt idx="603">
                  <c:v>42454</c:v>
                </c:pt>
                <c:pt idx="604">
                  <c:v>42461</c:v>
                </c:pt>
                <c:pt idx="605">
                  <c:v>42468</c:v>
                </c:pt>
                <c:pt idx="606">
                  <c:v>42475</c:v>
                </c:pt>
                <c:pt idx="607">
                  <c:v>42482</c:v>
                </c:pt>
                <c:pt idx="608">
                  <c:v>42489</c:v>
                </c:pt>
                <c:pt idx="609">
                  <c:v>42496</c:v>
                </c:pt>
                <c:pt idx="610">
                  <c:v>42503</c:v>
                </c:pt>
                <c:pt idx="611">
                  <c:v>42510</c:v>
                </c:pt>
                <c:pt idx="612">
                  <c:v>42517</c:v>
                </c:pt>
                <c:pt idx="613">
                  <c:v>42524</c:v>
                </c:pt>
                <c:pt idx="614">
                  <c:v>42531</c:v>
                </c:pt>
                <c:pt idx="615">
                  <c:v>42538</c:v>
                </c:pt>
                <c:pt idx="616">
                  <c:v>42545</c:v>
                </c:pt>
                <c:pt idx="617">
                  <c:v>42548</c:v>
                </c:pt>
                <c:pt idx="618">
                  <c:v>42552</c:v>
                </c:pt>
                <c:pt idx="619">
                  <c:v>42559</c:v>
                </c:pt>
                <c:pt idx="620">
                  <c:v>42566</c:v>
                </c:pt>
                <c:pt idx="621">
                  <c:v>42573</c:v>
                </c:pt>
                <c:pt idx="622">
                  <c:v>42580</c:v>
                </c:pt>
                <c:pt idx="623">
                  <c:v>42587</c:v>
                </c:pt>
                <c:pt idx="624">
                  <c:v>42594</c:v>
                </c:pt>
                <c:pt idx="625">
                  <c:v>42601</c:v>
                </c:pt>
                <c:pt idx="626">
                  <c:v>42608</c:v>
                </c:pt>
                <c:pt idx="627">
                  <c:v>42615</c:v>
                </c:pt>
                <c:pt idx="628">
                  <c:v>42622</c:v>
                </c:pt>
                <c:pt idx="629">
                  <c:v>42629</c:v>
                </c:pt>
                <c:pt idx="630">
                  <c:v>42636</c:v>
                </c:pt>
                <c:pt idx="631">
                  <c:v>42643</c:v>
                </c:pt>
                <c:pt idx="632">
                  <c:v>42650</c:v>
                </c:pt>
                <c:pt idx="633">
                  <c:v>42657</c:v>
                </c:pt>
                <c:pt idx="634">
                  <c:v>42664</c:v>
                </c:pt>
                <c:pt idx="635">
                  <c:v>42671</c:v>
                </c:pt>
                <c:pt idx="636">
                  <c:v>42677</c:v>
                </c:pt>
                <c:pt idx="637">
                  <c:v>42685</c:v>
                </c:pt>
                <c:pt idx="638">
                  <c:v>42692</c:v>
                </c:pt>
                <c:pt idx="639">
                  <c:v>42699</c:v>
                </c:pt>
                <c:pt idx="640">
                  <c:v>42706</c:v>
                </c:pt>
                <c:pt idx="641">
                  <c:v>42713</c:v>
                </c:pt>
                <c:pt idx="642">
                  <c:v>42720</c:v>
                </c:pt>
                <c:pt idx="643">
                  <c:v>42727</c:v>
                </c:pt>
                <c:pt idx="644">
                  <c:v>42748</c:v>
                </c:pt>
                <c:pt idx="645">
                  <c:v>42755</c:v>
                </c:pt>
                <c:pt idx="646">
                  <c:v>42762</c:v>
                </c:pt>
                <c:pt idx="647">
                  <c:v>42769</c:v>
                </c:pt>
                <c:pt idx="648">
                  <c:v>42776</c:v>
                </c:pt>
                <c:pt idx="649">
                  <c:v>42783</c:v>
                </c:pt>
                <c:pt idx="650">
                  <c:v>42790</c:v>
                </c:pt>
                <c:pt idx="651">
                  <c:v>42797</c:v>
                </c:pt>
                <c:pt idx="652">
                  <c:v>42804</c:v>
                </c:pt>
                <c:pt idx="653">
                  <c:v>42808</c:v>
                </c:pt>
                <c:pt idx="654">
                  <c:v>42811</c:v>
                </c:pt>
                <c:pt idx="655">
                  <c:v>42818</c:v>
                </c:pt>
                <c:pt idx="656">
                  <c:v>42825</c:v>
                </c:pt>
                <c:pt idx="657">
                  <c:v>42832</c:v>
                </c:pt>
                <c:pt idx="658">
                  <c:v>42839</c:v>
                </c:pt>
                <c:pt idx="659">
                  <c:v>42846</c:v>
                </c:pt>
                <c:pt idx="660">
                  <c:v>42853</c:v>
                </c:pt>
                <c:pt idx="661">
                  <c:v>42860</c:v>
                </c:pt>
                <c:pt idx="662">
                  <c:v>42867</c:v>
                </c:pt>
                <c:pt idx="663">
                  <c:v>42874</c:v>
                </c:pt>
                <c:pt idx="664">
                  <c:v>42881</c:v>
                </c:pt>
                <c:pt idx="665">
                  <c:v>42884</c:v>
                </c:pt>
                <c:pt idx="666">
                  <c:v>42888</c:v>
                </c:pt>
                <c:pt idx="667">
                  <c:v>42895</c:v>
                </c:pt>
                <c:pt idx="668">
                  <c:v>42902</c:v>
                </c:pt>
                <c:pt idx="669">
                  <c:v>42909</c:v>
                </c:pt>
                <c:pt idx="670">
                  <c:v>42916</c:v>
                </c:pt>
                <c:pt idx="671">
                  <c:v>42923</c:v>
                </c:pt>
                <c:pt idx="672">
                  <c:v>42930</c:v>
                </c:pt>
                <c:pt idx="673">
                  <c:v>42937</c:v>
                </c:pt>
                <c:pt idx="674">
                  <c:v>42944</c:v>
                </c:pt>
                <c:pt idx="675">
                  <c:v>42951</c:v>
                </c:pt>
                <c:pt idx="676">
                  <c:v>42958</c:v>
                </c:pt>
                <c:pt idx="677">
                  <c:v>42965</c:v>
                </c:pt>
                <c:pt idx="678">
                  <c:v>42972</c:v>
                </c:pt>
                <c:pt idx="679">
                  <c:v>42979</c:v>
                </c:pt>
                <c:pt idx="680">
                  <c:v>42986</c:v>
                </c:pt>
                <c:pt idx="681">
                  <c:v>42993</c:v>
                </c:pt>
                <c:pt idx="682">
                  <c:v>43000</c:v>
                </c:pt>
                <c:pt idx="683">
                  <c:v>43007</c:v>
                </c:pt>
                <c:pt idx="684">
                  <c:v>43014</c:v>
                </c:pt>
                <c:pt idx="685">
                  <c:v>43021</c:v>
                </c:pt>
                <c:pt idx="686">
                  <c:v>43028</c:v>
                </c:pt>
                <c:pt idx="687">
                  <c:v>43035</c:v>
                </c:pt>
                <c:pt idx="688">
                  <c:v>43042</c:v>
                </c:pt>
                <c:pt idx="689">
                  <c:v>43049</c:v>
                </c:pt>
                <c:pt idx="690">
                  <c:v>43056</c:v>
                </c:pt>
                <c:pt idx="691">
                  <c:v>43063</c:v>
                </c:pt>
                <c:pt idx="692">
                  <c:v>43070</c:v>
                </c:pt>
                <c:pt idx="693">
                  <c:v>43077</c:v>
                </c:pt>
                <c:pt idx="694">
                  <c:v>43084</c:v>
                </c:pt>
                <c:pt idx="695">
                  <c:v>43091</c:v>
                </c:pt>
                <c:pt idx="696">
                  <c:v>43098</c:v>
                </c:pt>
                <c:pt idx="697">
                  <c:v>43112</c:v>
                </c:pt>
                <c:pt idx="698">
                  <c:v>43119</c:v>
                </c:pt>
                <c:pt idx="699">
                  <c:v>43126</c:v>
                </c:pt>
                <c:pt idx="700">
                  <c:v>43133</c:v>
                </c:pt>
                <c:pt idx="701">
                  <c:v>43136</c:v>
                </c:pt>
                <c:pt idx="702">
                  <c:v>43140</c:v>
                </c:pt>
                <c:pt idx="703">
                  <c:v>43150</c:v>
                </c:pt>
                <c:pt idx="704">
                  <c:v>43154</c:v>
                </c:pt>
                <c:pt idx="705">
                  <c:v>43161</c:v>
                </c:pt>
                <c:pt idx="706">
                  <c:v>43168</c:v>
                </c:pt>
                <c:pt idx="707">
                  <c:v>43175</c:v>
                </c:pt>
                <c:pt idx="708">
                  <c:v>43182</c:v>
                </c:pt>
                <c:pt idx="709">
                  <c:v>43196</c:v>
                </c:pt>
                <c:pt idx="710">
                  <c:v>43203</c:v>
                </c:pt>
                <c:pt idx="711">
                  <c:v>43217</c:v>
                </c:pt>
                <c:pt idx="712">
                  <c:v>43224</c:v>
                </c:pt>
                <c:pt idx="713">
                  <c:v>43231</c:v>
                </c:pt>
                <c:pt idx="714">
                  <c:v>43238</c:v>
                </c:pt>
                <c:pt idx="715">
                  <c:v>43245</c:v>
                </c:pt>
                <c:pt idx="716">
                  <c:v>43252</c:v>
                </c:pt>
                <c:pt idx="717">
                  <c:v>43259</c:v>
                </c:pt>
                <c:pt idx="718">
                  <c:v>43266</c:v>
                </c:pt>
                <c:pt idx="719">
                  <c:v>43273</c:v>
                </c:pt>
                <c:pt idx="720">
                  <c:v>43280</c:v>
                </c:pt>
                <c:pt idx="721">
                  <c:v>43287</c:v>
                </c:pt>
                <c:pt idx="722">
                  <c:v>43291</c:v>
                </c:pt>
                <c:pt idx="723">
                  <c:v>43294</c:v>
                </c:pt>
                <c:pt idx="724">
                  <c:v>43304</c:v>
                </c:pt>
                <c:pt idx="725">
                  <c:v>43308</c:v>
                </c:pt>
                <c:pt idx="726">
                  <c:v>43315</c:v>
                </c:pt>
                <c:pt idx="727">
                  <c:v>43322</c:v>
                </c:pt>
                <c:pt idx="728">
                  <c:v>43329</c:v>
                </c:pt>
                <c:pt idx="729">
                  <c:v>43336</c:v>
                </c:pt>
                <c:pt idx="730">
                  <c:v>43346</c:v>
                </c:pt>
                <c:pt idx="731">
                  <c:v>43350</c:v>
                </c:pt>
                <c:pt idx="732">
                  <c:v>43357</c:v>
                </c:pt>
                <c:pt idx="733">
                  <c:v>43364</c:v>
                </c:pt>
                <c:pt idx="734">
                  <c:v>43371</c:v>
                </c:pt>
                <c:pt idx="735">
                  <c:v>43378</c:v>
                </c:pt>
                <c:pt idx="736">
                  <c:v>43385</c:v>
                </c:pt>
                <c:pt idx="737">
                  <c:v>43388</c:v>
                </c:pt>
                <c:pt idx="738">
                  <c:v>43392</c:v>
                </c:pt>
                <c:pt idx="739">
                  <c:v>43399</c:v>
                </c:pt>
                <c:pt idx="740">
                  <c:v>43406</c:v>
                </c:pt>
                <c:pt idx="741">
                  <c:v>43413</c:v>
                </c:pt>
                <c:pt idx="742">
                  <c:v>43420</c:v>
                </c:pt>
                <c:pt idx="743">
                  <c:v>43427</c:v>
                </c:pt>
                <c:pt idx="744">
                  <c:v>43434</c:v>
                </c:pt>
                <c:pt idx="745">
                  <c:v>43441</c:v>
                </c:pt>
                <c:pt idx="746">
                  <c:v>43448</c:v>
                </c:pt>
                <c:pt idx="747">
                  <c:v>43455</c:v>
                </c:pt>
                <c:pt idx="748">
                  <c:v>43462</c:v>
                </c:pt>
                <c:pt idx="749">
                  <c:v>43476</c:v>
                </c:pt>
                <c:pt idx="750">
                  <c:v>43483</c:v>
                </c:pt>
                <c:pt idx="751">
                  <c:v>43490</c:v>
                </c:pt>
                <c:pt idx="752">
                  <c:v>43497</c:v>
                </c:pt>
                <c:pt idx="753">
                  <c:v>43504</c:v>
                </c:pt>
                <c:pt idx="754">
                  <c:v>43511</c:v>
                </c:pt>
                <c:pt idx="755">
                  <c:v>43518</c:v>
                </c:pt>
                <c:pt idx="756">
                  <c:v>43528</c:v>
                </c:pt>
                <c:pt idx="757">
                  <c:v>43531</c:v>
                </c:pt>
                <c:pt idx="758">
                  <c:v>43542</c:v>
                </c:pt>
                <c:pt idx="759">
                  <c:v>43546</c:v>
                </c:pt>
                <c:pt idx="760">
                  <c:v>43556</c:v>
                </c:pt>
                <c:pt idx="761">
                  <c:v>43560</c:v>
                </c:pt>
                <c:pt idx="762">
                  <c:v>43567</c:v>
                </c:pt>
                <c:pt idx="763">
                  <c:v>43574</c:v>
                </c:pt>
                <c:pt idx="764">
                  <c:v>43581</c:v>
                </c:pt>
                <c:pt idx="765">
                  <c:v>43588</c:v>
                </c:pt>
                <c:pt idx="766">
                  <c:v>43593</c:v>
                </c:pt>
                <c:pt idx="767">
                  <c:v>43602</c:v>
                </c:pt>
                <c:pt idx="768">
                  <c:v>43609</c:v>
                </c:pt>
                <c:pt idx="769">
                  <c:v>43616</c:v>
                </c:pt>
                <c:pt idx="770">
                  <c:v>43623</c:v>
                </c:pt>
                <c:pt idx="771">
                  <c:v>43630</c:v>
                </c:pt>
                <c:pt idx="772">
                  <c:v>43637</c:v>
                </c:pt>
                <c:pt idx="773">
                  <c:v>43644</c:v>
                </c:pt>
                <c:pt idx="774">
                  <c:v>43651</c:v>
                </c:pt>
                <c:pt idx="775">
                  <c:v>43654</c:v>
                </c:pt>
              </c:numCache>
            </c:numRef>
          </c:cat>
          <c:val>
            <c:numRef>
              <c:f>Sheet1!$G$3:$G$778</c:f>
              <c:numCache>
                <c:formatCode>_-* #,##0_-;\-* #,##0_-;_-* "-"??_-;_-@_-</c:formatCode>
                <c:ptCount val="776"/>
                <c:pt idx="0">
                  <c:v>6350</c:v>
                </c:pt>
                <c:pt idx="1">
                  <c:v>6350</c:v>
                </c:pt>
                <c:pt idx="2">
                  <c:v>6350</c:v>
                </c:pt>
                <c:pt idx="3">
                  <c:v>6350</c:v>
                </c:pt>
                <c:pt idx="4">
                  <c:v>6900</c:v>
                </c:pt>
                <c:pt idx="5">
                  <c:v>6900</c:v>
                </c:pt>
                <c:pt idx="6">
                  <c:v>7000</c:v>
                </c:pt>
                <c:pt idx="7">
                  <c:v>7000</c:v>
                </c:pt>
                <c:pt idx="8">
                  <c:v>7200</c:v>
                </c:pt>
                <c:pt idx="9">
                  <c:v>7200</c:v>
                </c:pt>
                <c:pt idx="10">
                  <c:v>7700</c:v>
                </c:pt>
                <c:pt idx="11">
                  <c:v>7700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8300</c:v>
                </c:pt>
                <c:pt idx="16">
                  <c:v>8300</c:v>
                </c:pt>
                <c:pt idx="17">
                  <c:v>8700</c:v>
                </c:pt>
                <c:pt idx="18">
                  <c:v>8700</c:v>
                </c:pt>
                <c:pt idx="19">
                  <c:v>8900</c:v>
                </c:pt>
                <c:pt idx="20">
                  <c:v>8900</c:v>
                </c:pt>
                <c:pt idx="21">
                  <c:v>9400</c:v>
                </c:pt>
                <c:pt idx="22">
                  <c:v>9400</c:v>
                </c:pt>
                <c:pt idx="23">
                  <c:v>9700</c:v>
                </c:pt>
                <c:pt idx="24">
                  <c:v>9700</c:v>
                </c:pt>
                <c:pt idx="25">
                  <c:v>9750</c:v>
                </c:pt>
                <c:pt idx="26">
                  <c:v>9750</c:v>
                </c:pt>
                <c:pt idx="27">
                  <c:v>9900</c:v>
                </c:pt>
                <c:pt idx="28">
                  <c:v>9900</c:v>
                </c:pt>
                <c:pt idx="29">
                  <c:v>9900</c:v>
                </c:pt>
                <c:pt idx="30">
                  <c:v>9900</c:v>
                </c:pt>
                <c:pt idx="31">
                  <c:v>9800</c:v>
                </c:pt>
                <c:pt idx="32">
                  <c:v>9800</c:v>
                </c:pt>
                <c:pt idx="33">
                  <c:v>9750</c:v>
                </c:pt>
                <c:pt idx="34">
                  <c:v>9750</c:v>
                </c:pt>
                <c:pt idx="35">
                  <c:v>9600</c:v>
                </c:pt>
                <c:pt idx="36">
                  <c:v>9600</c:v>
                </c:pt>
                <c:pt idx="37">
                  <c:v>9450</c:v>
                </c:pt>
                <c:pt idx="38">
                  <c:v>9450</c:v>
                </c:pt>
                <c:pt idx="39">
                  <c:v>9400</c:v>
                </c:pt>
                <c:pt idx="40">
                  <c:v>9400</c:v>
                </c:pt>
                <c:pt idx="41">
                  <c:v>9250</c:v>
                </c:pt>
                <c:pt idx="42">
                  <c:v>9250</c:v>
                </c:pt>
                <c:pt idx="43">
                  <c:v>8950</c:v>
                </c:pt>
                <c:pt idx="44">
                  <c:v>8950</c:v>
                </c:pt>
                <c:pt idx="45">
                  <c:v>8700</c:v>
                </c:pt>
                <c:pt idx="46">
                  <c:v>8700</c:v>
                </c:pt>
                <c:pt idx="47">
                  <c:v>8500</c:v>
                </c:pt>
                <c:pt idx="48">
                  <c:v>8500</c:v>
                </c:pt>
                <c:pt idx="49">
                  <c:v>8300</c:v>
                </c:pt>
                <c:pt idx="50">
                  <c:v>8300</c:v>
                </c:pt>
                <c:pt idx="51">
                  <c:v>8000</c:v>
                </c:pt>
                <c:pt idx="52">
                  <c:v>8000</c:v>
                </c:pt>
                <c:pt idx="53">
                  <c:v>7650</c:v>
                </c:pt>
                <c:pt idx="54">
                  <c:v>7650</c:v>
                </c:pt>
                <c:pt idx="55">
                  <c:v>7100</c:v>
                </c:pt>
                <c:pt idx="56">
                  <c:v>7100</c:v>
                </c:pt>
                <c:pt idx="57">
                  <c:v>6900</c:v>
                </c:pt>
                <c:pt idx="58">
                  <c:v>6900</c:v>
                </c:pt>
                <c:pt idx="59">
                  <c:v>6700</c:v>
                </c:pt>
                <c:pt idx="60">
                  <c:v>6700</c:v>
                </c:pt>
                <c:pt idx="61">
                  <c:v>6500</c:v>
                </c:pt>
                <c:pt idx="62">
                  <c:v>6500</c:v>
                </c:pt>
                <c:pt idx="63">
                  <c:v>6500</c:v>
                </c:pt>
                <c:pt idx="64">
                  <c:v>6500</c:v>
                </c:pt>
                <c:pt idx="65">
                  <c:v>6550</c:v>
                </c:pt>
                <c:pt idx="66">
                  <c:v>6550</c:v>
                </c:pt>
                <c:pt idx="67">
                  <c:v>6700</c:v>
                </c:pt>
                <c:pt idx="68">
                  <c:v>6700</c:v>
                </c:pt>
                <c:pt idx="69">
                  <c:v>6850</c:v>
                </c:pt>
                <c:pt idx="70">
                  <c:v>6850</c:v>
                </c:pt>
                <c:pt idx="71">
                  <c:v>6950</c:v>
                </c:pt>
                <c:pt idx="72">
                  <c:v>6950</c:v>
                </c:pt>
                <c:pt idx="73">
                  <c:v>6950</c:v>
                </c:pt>
                <c:pt idx="74">
                  <c:v>6950</c:v>
                </c:pt>
                <c:pt idx="75">
                  <c:v>6950</c:v>
                </c:pt>
                <c:pt idx="76">
                  <c:v>6950</c:v>
                </c:pt>
                <c:pt idx="77">
                  <c:v>6950</c:v>
                </c:pt>
                <c:pt idx="78">
                  <c:v>6950</c:v>
                </c:pt>
                <c:pt idx="79">
                  <c:v>6750</c:v>
                </c:pt>
                <c:pt idx="80">
                  <c:v>6750</c:v>
                </c:pt>
                <c:pt idx="81">
                  <c:v>6600</c:v>
                </c:pt>
                <c:pt idx="82">
                  <c:v>6600</c:v>
                </c:pt>
                <c:pt idx="83">
                  <c:v>6200</c:v>
                </c:pt>
                <c:pt idx="84">
                  <c:v>6200</c:v>
                </c:pt>
                <c:pt idx="85">
                  <c:v>5750</c:v>
                </c:pt>
                <c:pt idx="86">
                  <c:v>5750</c:v>
                </c:pt>
                <c:pt idx="87">
                  <c:v>5500</c:v>
                </c:pt>
                <c:pt idx="88">
                  <c:v>5500</c:v>
                </c:pt>
                <c:pt idx="89">
                  <c:v>5500</c:v>
                </c:pt>
                <c:pt idx="90">
                  <c:v>5500</c:v>
                </c:pt>
                <c:pt idx="91">
                  <c:v>5250</c:v>
                </c:pt>
                <c:pt idx="92">
                  <c:v>5250</c:v>
                </c:pt>
                <c:pt idx="93">
                  <c:v>5250</c:v>
                </c:pt>
                <c:pt idx="94">
                  <c:v>5250</c:v>
                </c:pt>
                <c:pt idx="95">
                  <c:v>5250</c:v>
                </c:pt>
                <c:pt idx="96">
                  <c:v>5250</c:v>
                </c:pt>
                <c:pt idx="97">
                  <c:v>5250</c:v>
                </c:pt>
                <c:pt idx="98">
                  <c:v>5250</c:v>
                </c:pt>
                <c:pt idx="99">
                  <c:v>5400</c:v>
                </c:pt>
                <c:pt idx="100">
                  <c:v>5400</c:v>
                </c:pt>
                <c:pt idx="101">
                  <c:v>5400</c:v>
                </c:pt>
                <c:pt idx="102">
                  <c:v>5400</c:v>
                </c:pt>
                <c:pt idx="103">
                  <c:v>5500</c:v>
                </c:pt>
                <c:pt idx="104">
                  <c:v>5500</c:v>
                </c:pt>
                <c:pt idx="105">
                  <c:v>5500</c:v>
                </c:pt>
                <c:pt idx="106">
                  <c:v>5500</c:v>
                </c:pt>
                <c:pt idx="107">
                  <c:v>5950</c:v>
                </c:pt>
                <c:pt idx="108">
                  <c:v>5950</c:v>
                </c:pt>
                <c:pt idx="109">
                  <c:v>6150</c:v>
                </c:pt>
                <c:pt idx="110">
                  <c:v>6150</c:v>
                </c:pt>
                <c:pt idx="111">
                  <c:v>6250</c:v>
                </c:pt>
                <c:pt idx="112">
                  <c:v>6250</c:v>
                </c:pt>
                <c:pt idx="113">
                  <c:v>6400</c:v>
                </c:pt>
                <c:pt idx="114">
                  <c:v>6400</c:v>
                </c:pt>
                <c:pt idx="115">
                  <c:v>6150</c:v>
                </c:pt>
                <c:pt idx="116">
                  <c:v>6150</c:v>
                </c:pt>
                <c:pt idx="117">
                  <c:v>6050</c:v>
                </c:pt>
                <c:pt idx="118">
                  <c:v>6050</c:v>
                </c:pt>
                <c:pt idx="119">
                  <c:v>6450</c:v>
                </c:pt>
                <c:pt idx="120">
                  <c:v>6450</c:v>
                </c:pt>
                <c:pt idx="121">
                  <c:v>6300</c:v>
                </c:pt>
                <c:pt idx="122">
                  <c:v>6300</c:v>
                </c:pt>
                <c:pt idx="123">
                  <c:v>5700</c:v>
                </c:pt>
                <c:pt idx="124">
                  <c:v>5700</c:v>
                </c:pt>
                <c:pt idx="125">
                  <c:v>6000</c:v>
                </c:pt>
                <c:pt idx="126">
                  <c:v>6000</c:v>
                </c:pt>
                <c:pt idx="127">
                  <c:v>5900</c:v>
                </c:pt>
                <c:pt idx="128">
                  <c:v>5900</c:v>
                </c:pt>
                <c:pt idx="129">
                  <c:v>5750</c:v>
                </c:pt>
                <c:pt idx="130">
                  <c:v>5750</c:v>
                </c:pt>
                <c:pt idx="131">
                  <c:v>5700</c:v>
                </c:pt>
                <c:pt idx="132">
                  <c:v>5700</c:v>
                </c:pt>
                <c:pt idx="133">
                  <c:v>5700</c:v>
                </c:pt>
                <c:pt idx="134">
                  <c:v>5700</c:v>
                </c:pt>
                <c:pt idx="135">
                  <c:v>5700</c:v>
                </c:pt>
                <c:pt idx="136">
                  <c:v>5700</c:v>
                </c:pt>
                <c:pt idx="137">
                  <c:v>5700</c:v>
                </c:pt>
                <c:pt idx="138">
                  <c:v>5700</c:v>
                </c:pt>
                <c:pt idx="139">
                  <c:v>5700</c:v>
                </c:pt>
                <c:pt idx="140">
                  <c:v>5700</c:v>
                </c:pt>
                <c:pt idx="141">
                  <c:v>5700</c:v>
                </c:pt>
                <c:pt idx="142">
                  <c:v>5700</c:v>
                </c:pt>
                <c:pt idx="143">
                  <c:v>5750</c:v>
                </c:pt>
                <c:pt idx="144">
                  <c:v>5750</c:v>
                </c:pt>
                <c:pt idx="145">
                  <c:v>5950</c:v>
                </c:pt>
                <c:pt idx="146">
                  <c:v>5950</c:v>
                </c:pt>
                <c:pt idx="147">
                  <c:v>6000</c:v>
                </c:pt>
                <c:pt idx="148">
                  <c:v>6000</c:v>
                </c:pt>
                <c:pt idx="149">
                  <c:v>6000</c:v>
                </c:pt>
                <c:pt idx="150">
                  <c:v>6000</c:v>
                </c:pt>
                <c:pt idx="151">
                  <c:v>6000</c:v>
                </c:pt>
                <c:pt idx="152">
                  <c:v>6000</c:v>
                </c:pt>
                <c:pt idx="153">
                  <c:v>5950</c:v>
                </c:pt>
                <c:pt idx="154">
                  <c:v>5950</c:v>
                </c:pt>
                <c:pt idx="155">
                  <c:v>5950</c:v>
                </c:pt>
                <c:pt idx="156">
                  <c:v>5950</c:v>
                </c:pt>
                <c:pt idx="157">
                  <c:v>5750</c:v>
                </c:pt>
                <c:pt idx="158">
                  <c:v>5750</c:v>
                </c:pt>
                <c:pt idx="159">
                  <c:v>5550</c:v>
                </c:pt>
                <c:pt idx="160">
                  <c:v>5550</c:v>
                </c:pt>
                <c:pt idx="161">
                  <c:v>5550</c:v>
                </c:pt>
                <c:pt idx="162">
                  <c:v>5550</c:v>
                </c:pt>
                <c:pt idx="163">
                  <c:v>5050</c:v>
                </c:pt>
                <c:pt idx="164">
                  <c:v>5050</c:v>
                </c:pt>
                <c:pt idx="165">
                  <c:v>4950</c:v>
                </c:pt>
                <c:pt idx="166">
                  <c:v>4950</c:v>
                </c:pt>
                <c:pt idx="167">
                  <c:v>4850</c:v>
                </c:pt>
                <c:pt idx="168">
                  <c:v>4850</c:v>
                </c:pt>
                <c:pt idx="169">
                  <c:v>4750</c:v>
                </c:pt>
                <c:pt idx="170">
                  <c:v>4750</c:v>
                </c:pt>
                <c:pt idx="171">
                  <c:v>4550</c:v>
                </c:pt>
                <c:pt idx="172">
                  <c:v>4550</c:v>
                </c:pt>
                <c:pt idx="173">
                  <c:v>4550</c:v>
                </c:pt>
                <c:pt idx="174">
                  <c:v>4550</c:v>
                </c:pt>
                <c:pt idx="175">
                  <c:v>4450</c:v>
                </c:pt>
                <c:pt idx="176">
                  <c:v>4450</c:v>
                </c:pt>
                <c:pt idx="177">
                  <c:v>4300</c:v>
                </c:pt>
                <c:pt idx="178">
                  <c:v>4300</c:v>
                </c:pt>
                <c:pt idx="179">
                  <c:v>4200</c:v>
                </c:pt>
                <c:pt idx="180">
                  <c:v>4200</c:v>
                </c:pt>
                <c:pt idx="181">
                  <c:v>4050</c:v>
                </c:pt>
                <c:pt idx="182">
                  <c:v>4050</c:v>
                </c:pt>
                <c:pt idx="183">
                  <c:v>4000</c:v>
                </c:pt>
                <c:pt idx="184">
                  <c:v>4000</c:v>
                </c:pt>
                <c:pt idx="185">
                  <c:v>4000</c:v>
                </c:pt>
                <c:pt idx="186">
                  <c:v>4000</c:v>
                </c:pt>
                <c:pt idx="187">
                  <c:v>4000</c:v>
                </c:pt>
                <c:pt idx="188">
                  <c:v>4000</c:v>
                </c:pt>
                <c:pt idx="189">
                  <c:v>4000</c:v>
                </c:pt>
                <c:pt idx="190">
                  <c:v>4000</c:v>
                </c:pt>
                <c:pt idx="191">
                  <c:v>4050</c:v>
                </c:pt>
                <c:pt idx="192">
                  <c:v>4050</c:v>
                </c:pt>
                <c:pt idx="193">
                  <c:v>4050</c:v>
                </c:pt>
                <c:pt idx="194">
                  <c:v>4050</c:v>
                </c:pt>
                <c:pt idx="195">
                  <c:v>4050</c:v>
                </c:pt>
                <c:pt idx="196">
                  <c:v>4050</c:v>
                </c:pt>
                <c:pt idx="197">
                  <c:v>4050</c:v>
                </c:pt>
                <c:pt idx="198">
                  <c:v>4050</c:v>
                </c:pt>
                <c:pt idx="199">
                  <c:v>4050</c:v>
                </c:pt>
                <c:pt idx="200">
                  <c:v>4050</c:v>
                </c:pt>
                <c:pt idx="201">
                  <c:v>4050</c:v>
                </c:pt>
                <c:pt idx="202">
                  <c:v>4050</c:v>
                </c:pt>
                <c:pt idx="203">
                  <c:v>4100</c:v>
                </c:pt>
                <c:pt idx="204">
                  <c:v>4100</c:v>
                </c:pt>
                <c:pt idx="205">
                  <c:v>4150</c:v>
                </c:pt>
                <c:pt idx="206">
                  <c:v>4150</c:v>
                </c:pt>
                <c:pt idx="207">
                  <c:v>4150</c:v>
                </c:pt>
                <c:pt idx="208">
                  <c:v>4150</c:v>
                </c:pt>
                <c:pt idx="209">
                  <c:v>4150</c:v>
                </c:pt>
                <c:pt idx="210">
                  <c:v>4150</c:v>
                </c:pt>
                <c:pt idx="211">
                  <c:v>4150</c:v>
                </c:pt>
                <c:pt idx="212">
                  <c:v>4150</c:v>
                </c:pt>
                <c:pt idx="213">
                  <c:v>4150</c:v>
                </c:pt>
                <c:pt idx="214">
                  <c:v>4150</c:v>
                </c:pt>
                <c:pt idx="215">
                  <c:v>4150</c:v>
                </c:pt>
                <c:pt idx="216">
                  <c:v>4150</c:v>
                </c:pt>
                <c:pt idx="217">
                  <c:v>4150</c:v>
                </c:pt>
                <c:pt idx="218">
                  <c:v>4150</c:v>
                </c:pt>
                <c:pt idx="219">
                  <c:v>4050</c:v>
                </c:pt>
                <c:pt idx="220">
                  <c:v>4050</c:v>
                </c:pt>
                <c:pt idx="221">
                  <c:v>4050</c:v>
                </c:pt>
                <c:pt idx="222">
                  <c:v>4050</c:v>
                </c:pt>
                <c:pt idx="223">
                  <c:v>4000</c:v>
                </c:pt>
                <c:pt idx="224">
                  <c:v>4000</c:v>
                </c:pt>
                <c:pt idx="225">
                  <c:v>4000</c:v>
                </c:pt>
                <c:pt idx="226">
                  <c:v>4000</c:v>
                </c:pt>
                <c:pt idx="227">
                  <c:v>3900</c:v>
                </c:pt>
                <c:pt idx="228">
                  <c:v>3900</c:v>
                </c:pt>
                <c:pt idx="229">
                  <c:v>3850</c:v>
                </c:pt>
                <c:pt idx="230">
                  <c:v>3850</c:v>
                </c:pt>
                <c:pt idx="231">
                  <c:v>3800</c:v>
                </c:pt>
                <c:pt idx="232">
                  <c:v>3800</c:v>
                </c:pt>
                <c:pt idx="233">
                  <c:v>3800</c:v>
                </c:pt>
                <c:pt idx="234">
                  <c:v>3800</c:v>
                </c:pt>
                <c:pt idx="235">
                  <c:v>3800</c:v>
                </c:pt>
                <c:pt idx="236">
                  <c:v>3800</c:v>
                </c:pt>
                <c:pt idx="237">
                  <c:v>3800</c:v>
                </c:pt>
                <c:pt idx="238">
                  <c:v>3800</c:v>
                </c:pt>
                <c:pt idx="239">
                  <c:v>3800</c:v>
                </c:pt>
                <c:pt idx="240">
                  <c:v>3800</c:v>
                </c:pt>
                <c:pt idx="241">
                  <c:v>3875</c:v>
                </c:pt>
                <c:pt idx="242">
                  <c:v>3875</c:v>
                </c:pt>
                <c:pt idx="243">
                  <c:v>3900</c:v>
                </c:pt>
                <c:pt idx="244">
                  <c:v>3900</c:v>
                </c:pt>
                <c:pt idx="245">
                  <c:v>3900</c:v>
                </c:pt>
                <c:pt idx="246">
                  <c:v>3900</c:v>
                </c:pt>
                <c:pt idx="247">
                  <c:v>3900</c:v>
                </c:pt>
                <c:pt idx="248">
                  <c:v>3900</c:v>
                </c:pt>
                <c:pt idx="249">
                  <c:v>3900</c:v>
                </c:pt>
                <c:pt idx="250">
                  <c:v>3900</c:v>
                </c:pt>
                <c:pt idx="251">
                  <c:v>3950</c:v>
                </c:pt>
                <c:pt idx="252">
                  <c:v>3950</c:v>
                </c:pt>
                <c:pt idx="253">
                  <c:v>3950</c:v>
                </c:pt>
                <c:pt idx="254">
                  <c:v>3950</c:v>
                </c:pt>
                <c:pt idx="255">
                  <c:v>3950</c:v>
                </c:pt>
                <c:pt idx="256">
                  <c:v>3950</c:v>
                </c:pt>
                <c:pt idx="257">
                  <c:v>3975</c:v>
                </c:pt>
                <c:pt idx="258">
                  <c:v>3975</c:v>
                </c:pt>
                <c:pt idx="259">
                  <c:v>4100</c:v>
                </c:pt>
                <c:pt idx="260">
                  <c:v>4100</c:v>
                </c:pt>
                <c:pt idx="261">
                  <c:v>4550</c:v>
                </c:pt>
                <c:pt idx="262">
                  <c:v>4550</c:v>
                </c:pt>
                <c:pt idx="263">
                  <c:v>5250</c:v>
                </c:pt>
                <c:pt idx="264">
                  <c:v>5250</c:v>
                </c:pt>
                <c:pt idx="265">
                  <c:v>6150</c:v>
                </c:pt>
                <c:pt idx="266">
                  <c:v>6150</c:v>
                </c:pt>
                <c:pt idx="267">
                  <c:v>6750</c:v>
                </c:pt>
                <c:pt idx="268">
                  <c:v>6750</c:v>
                </c:pt>
                <c:pt idx="269">
                  <c:v>6750</c:v>
                </c:pt>
                <c:pt idx="270">
                  <c:v>6750</c:v>
                </c:pt>
                <c:pt idx="271">
                  <c:v>6750</c:v>
                </c:pt>
                <c:pt idx="272">
                  <c:v>6750</c:v>
                </c:pt>
                <c:pt idx="273">
                  <c:v>6750</c:v>
                </c:pt>
                <c:pt idx="274">
                  <c:v>6750</c:v>
                </c:pt>
                <c:pt idx="275">
                  <c:v>6750</c:v>
                </c:pt>
                <c:pt idx="276">
                  <c:v>6750</c:v>
                </c:pt>
                <c:pt idx="277">
                  <c:v>6750</c:v>
                </c:pt>
                <c:pt idx="278">
                  <c:v>6750</c:v>
                </c:pt>
                <c:pt idx="279">
                  <c:v>6775</c:v>
                </c:pt>
                <c:pt idx="280">
                  <c:v>6775</c:v>
                </c:pt>
                <c:pt idx="281">
                  <c:v>6775</c:v>
                </c:pt>
                <c:pt idx="282">
                  <c:v>6775</c:v>
                </c:pt>
                <c:pt idx="283">
                  <c:v>6775</c:v>
                </c:pt>
                <c:pt idx="284">
                  <c:v>6775</c:v>
                </c:pt>
                <c:pt idx="285">
                  <c:v>6775</c:v>
                </c:pt>
                <c:pt idx="286">
                  <c:v>6775</c:v>
                </c:pt>
                <c:pt idx="287">
                  <c:v>6775</c:v>
                </c:pt>
                <c:pt idx="288">
                  <c:v>6850</c:v>
                </c:pt>
                <c:pt idx="289">
                  <c:v>6850</c:v>
                </c:pt>
                <c:pt idx="290">
                  <c:v>6900</c:v>
                </c:pt>
                <c:pt idx="291">
                  <c:v>6900</c:v>
                </c:pt>
                <c:pt idx="292">
                  <c:v>6900</c:v>
                </c:pt>
                <c:pt idx="293">
                  <c:v>7050</c:v>
                </c:pt>
                <c:pt idx="294">
                  <c:v>7050</c:v>
                </c:pt>
                <c:pt idx="295">
                  <c:v>7150</c:v>
                </c:pt>
                <c:pt idx="296">
                  <c:v>7150</c:v>
                </c:pt>
                <c:pt idx="297">
                  <c:v>7400</c:v>
                </c:pt>
                <c:pt idx="298">
                  <c:v>7400</c:v>
                </c:pt>
                <c:pt idx="299">
                  <c:v>7750</c:v>
                </c:pt>
                <c:pt idx="300">
                  <c:v>7750</c:v>
                </c:pt>
                <c:pt idx="301">
                  <c:v>7850</c:v>
                </c:pt>
                <c:pt idx="302">
                  <c:v>7850</c:v>
                </c:pt>
                <c:pt idx="303">
                  <c:v>7950</c:v>
                </c:pt>
                <c:pt idx="304">
                  <c:v>7950</c:v>
                </c:pt>
                <c:pt idx="305">
                  <c:v>7950</c:v>
                </c:pt>
                <c:pt idx="306">
                  <c:v>7950</c:v>
                </c:pt>
                <c:pt idx="307">
                  <c:v>7950</c:v>
                </c:pt>
                <c:pt idx="308">
                  <c:v>7950</c:v>
                </c:pt>
                <c:pt idx="309">
                  <c:v>8000</c:v>
                </c:pt>
                <c:pt idx="310">
                  <c:v>8000</c:v>
                </c:pt>
                <c:pt idx="311">
                  <c:v>8050</c:v>
                </c:pt>
                <c:pt idx="312">
                  <c:v>8050</c:v>
                </c:pt>
                <c:pt idx="313">
                  <c:v>8050</c:v>
                </c:pt>
                <c:pt idx="314">
                  <c:v>8050</c:v>
                </c:pt>
                <c:pt idx="315">
                  <c:v>8000</c:v>
                </c:pt>
                <c:pt idx="316">
                  <c:v>8000</c:v>
                </c:pt>
                <c:pt idx="317">
                  <c:v>7800</c:v>
                </c:pt>
                <c:pt idx="318">
                  <c:v>7800</c:v>
                </c:pt>
                <c:pt idx="319">
                  <c:v>7800</c:v>
                </c:pt>
                <c:pt idx="320">
                  <c:v>7800</c:v>
                </c:pt>
                <c:pt idx="321">
                  <c:v>7750</c:v>
                </c:pt>
                <c:pt idx="322">
                  <c:v>7750</c:v>
                </c:pt>
                <c:pt idx="323">
                  <c:v>7700</c:v>
                </c:pt>
                <c:pt idx="324">
                  <c:v>7700</c:v>
                </c:pt>
                <c:pt idx="325">
                  <c:v>7700</c:v>
                </c:pt>
                <c:pt idx="326">
                  <c:v>6950</c:v>
                </c:pt>
                <c:pt idx="327">
                  <c:v>6950</c:v>
                </c:pt>
                <c:pt idx="328">
                  <c:v>6800</c:v>
                </c:pt>
                <c:pt idx="329">
                  <c:v>6800</c:v>
                </c:pt>
                <c:pt idx="330">
                  <c:v>7000</c:v>
                </c:pt>
                <c:pt idx="331">
                  <c:v>7000</c:v>
                </c:pt>
                <c:pt idx="332">
                  <c:v>6900</c:v>
                </c:pt>
                <c:pt idx="333">
                  <c:v>6900</c:v>
                </c:pt>
                <c:pt idx="334">
                  <c:v>6600</c:v>
                </c:pt>
                <c:pt idx="335">
                  <c:v>6600</c:v>
                </c:pt>
                <c:pt idx="336">
                  <c:v>6350</c:v>
                </c:pt>
                <c:pt idx="337">
                  <c:v>6350</c:v>
                </c:pt>
                <c:pt idx="338">
                  <c:v>6300</c:v>
                </c:pt>
                <c:pt idx="339">
                  <c:v>6300</c:v>
                </c:pt>
                <c:pt idx="340">
                  <c:v>6250</c:v>
                </c:pt>
                <c:pt idx="341">
                  <c:v>6250</c:v>
                </c:pt>
                <c:pt idx="342">
                  <c:v>6250</c:v>
                </c:pt>
                <c:pt idx="343">
                  <c:v>6250</c:v>
                </c:pt>
                <c:pt idx="344">
                  <c:v>6250</c:v>
                </c:pt>
                <c:pt idx="345">
                  <c:v>6250</c:v>
                </c:pt>
                <c:pt idx="346">
                  <c:v>6250</c:v>
                </c:pt>
                <c:pt idx="347">
                  <c:v>6250</c:v>
                </c:pt>
                <c:pt idx="348">
                  <c:v>6350</c:v>
                </c:pt>
                <c:pt idx="349">
                  <c:v>6350</c:v>
                </c:pt>
                <c:pt idx="350">
                  <c:v>6550</c:v>
                </c:pt>
                <c:pt idx="351">
                  <c:v>6550</c:v>
                </c:pt>
                <c:pt idx="352">
                  <c:v>6850</c:v>
                </c:pt>
                <c:pt idx="353">
                  <c:v>6850</c:v>
                </c:pt>
                <c:pt idx="354">
                  <c:v>6400</c:v>
                </c:pt>
                <c:pt idx="355">
                  <c:v>6400</c:v>
                </c:pt>
                <c:pt idx="356">
                  <c:v>6600</c:v>
                </c:pt>
                <c:pt idx="357">
                  <c:v>6600</c:v>
                </c:pt>
                <c:pt idx="358">
                  <c:v>6350</c:v>
                </c:pt>
                <c:pt idx="359">
                  <c:v>6350</c:v>
                </c:pt>
                <c:pt idx="360">
                  <c:v>6000</c:v>
                </c:pt>
                <c:pt idx="361">
                  <c:v>6000</c:v>
                </c:pt>
                <c:pt idx="362">
                  <c:v>5800</c:v>
                </c:pt>
                <c:pt idx="363">
                  <c:v>5800</c:v>
                </c:pt>
                <c:pt idx="364">
                  <c:v>5350</c:v>
                </c:pt>
                <c:pt idx="365">
                  <c:v>5350</c:v>
                </c:pt>
                <c:pt idx="366">
                  <c:v>5250</c:v>
                </c:pt>
                <c:pt idx="367">
                  <c:v>5250</c:v>
                </c:pt>
                <c:pt idx="368">
                  <c:v>5400</c:v>
                </c:pt>
                <c:pt idx="369">
                  <c:v>5400</c:v>
                </c:pt>
                <c:pt idx="370">
                  <c:v>5700</c:v>
                </c:pt>
                <c:pt idx="371">
                  <c:v>5700</c:v>
                </c:pt>
                <c:pt idx="372">
                  <c:v>6000</c:v>
                </c:pt>
                <c:pt idx="373">
                  <c:v>6000</c:v>
                </c:pt>
                <c:pt idx="374">
                  <c:v>6350</c:v>
                </c:pt>
                <c:pt idx="375">
                  <c:v>6350</c:v>
                </c:pt>
                <c:pt idx="376">
                  <c:v>6400</c:v>
                </c:pt>
                <c:pt idx="377">
                  <c:v>6400</c:v>
                </c:pt>
                <c:pt idx="378">
                  <c:v>6450</c:v>
                </c:pt>
                <c:pt idx="379">
                  <c:v>6450</c:v>
                </c:pt>
                <c:pt idx="380">
                  <c:v>6450</c:v>
                </c:pt>
                <c:pt idx="381">
                  <c:v>6450</c:v>
                </c:pt>
                <c:pt idx="382">
                  <c:v>6450</c:v>
                </c:pt>
                <c:pt idx="383">
                  <c:v>6450</c:v>
                </c:pt>
                <c:pt idx="384">
                  <c:v>6400</c:v>
                </c:pt>
                <c:pt idx="385">
                  <c:v>6300</c:v>
                </c:pt>
                <c:pt idx="386">
                  <c:v>6200</c:v>
                </c:pt>
                <c:pt idx="387">
                  <c:v>6200</c:v>
                </c:pt>
                <c:pt idx="388">
                  <c:v>6200</c:v>
                </c:pt>
                <c:pt idx="389">
                  <c:v>6225</c:v>
                </c:pt>
                <c:pt idx="390">
                  <c:v>6225</c:v>
                </c:pt>
                <c:pt idx="391">
                  <c:v>6250</c:v>
                </c:pt>
                <c:pt idx="392">
                  <c:v>6275</c:v>
                </c:pt>
                <c:pt idx="393">
                  <c:v>6300</c:v>
                </c:pt>
                <c:pt idx="394">
                  <c:v>6300</c:v>
                </c:pt>
                <c:pt idx="395">
                  <c:v>6300</c:v>
                </c:pt>
                <c:pt idx="396">
                  <c:v>6400</c:v>
                </c:pt>
                <c:pt idx="397">
                  <c:v>6050</c:v>
                </c:pt>
                <c:pt idx="398">
                  <c:v>6050</c:v>
                </c:pt>
                <c:pt idx="399">
                  <c:v>6150</c:v>
                </c:pt>
                <c:pt idx="400">
                  <c:v>6200</c:v>
                </c:pt>
                <c:pt idx="401">
                  <c:v>6250</c:v>
                </c:pt>
                <c:pt idx="402">
                  <c:v>6250</c:v>
                </c:pt>
                <c:pt idx="403">
                  <c:v>6300</c:v>
                </c:pt>
                <c:pt idx="404">
                  <c:v>6300</c:v>
                </c:pt>
                <c:pt idx="405">
                  <c:v>6350</c:v>
                </c:pt>
                <c:pt idx="406">
                  <c:v>6350</c:v>
                </c:pt>
                <c:pt idx="407">
                  <c:v>6300</c:v>
                </c:pt>
                <c:pt idx="408">
                  <c:v>6250</c:v>
                </c:pt>
                <c:pt idx="409">
                  <c:v>6250</c:v>
                </c:pt>
                <c:pt idx="410">
                  <c:v>6300</c:v>
                </c:pt>
                <c:pt idx="411">
                  <c:v>6300</c:v>
                </c:pt>
                <c:pt idx="412">
                  <c:v>6300</c:v>
                </c:pt>
                <c:pt idx="413">
                  <c:v>6300</c:v>
                </c:pt>
                <c:pt idx="414">
                  <c:v>6300</c:v>
                </c:pt>
                <c:pt idx="415">
                  <c:v>6300</c:v>
                </c:pt>
                <c:pt idx="416">
                  <c:v>6400</c:v>
                </c:pt>
                <c:pt idx="417">
                  <c:v>6600</c:v>
                </c:pt>
                <c:pt idx="418">
                  <c:v>6750</c:v>
                </c:pt>
                <c:pt idx="419">
                  <c:v>7050</c:v>
                </c:pt>
                <c:pt idx="420">
                  <c:v>7350</c:v>
                </c:pt>
                <c:pt idx="421">
                  <c:v>7600</c:v>
                </c:pt>
                <c:pt idx="422">
                  <c:v>7750</c:v>
                </c:pt>
                <c:pt idx="423">
                  <c:v>8150</c:v>
                </c:pt>
                <c:pt idx="424">
                  <c:v>8200</c:v>
                </c:pt>
                <c:pt idx="425">
                  <c:v>8200</c:v>
                </c:pt>
                <c:pt idx="426">
                  <c:v>7900</c:v>
                </c:pt>
                <c:pt idx="427">
                  <c:v>7900</c:v>
                </c:pt>
                <c:pt idx="428">
                  <c:v>7925</c:v>
                </c:pt>
                <c:pt idx="429">
                  <c:v>8000</c:v>
                </c:pt>
                <c:pt idx="430">
                  <c:v>8100</c:v>
                </c:pt>
                <c:pt idx="431">
                  <c:v>8450</c:v>
                </c:pt>
                <c:pt idx="432">
                  <c:v>9200</c:v>
                </c:pt>
                <c:pt idx="433">
                  <c:v>9250</c:v>
                </c:pt>
                <c:pt idx="434">
                  <c:v>9350</c:v>
                </c:pt>
                <c:pt idx="435">
                  <c:v>9700</c:v>
                </c:pt>
                <c:pt idx="436">
                  <c:v>9800</c:v>
                </c:pt>
                <c:pt idx="437">
                  <c:v>9800</c:v>
                </c:pt>
                <c:pt idx="438">
                  <c:v>10400</c:v>
                </c:pt>
                <c:pt idx="439">
                  <c:v>10050</c:v>
                </c:pt>
                <c:pt idx="440">
                  <c:v>10250</c:v>
                </c:pt>
                <c:pt idx="441">
                  <c:v>10500</c:v>
                </c:pt>
                <c:pt idx="442">
                  <c:v>10600</c:v>
                </c:pt>
                <c:pt idx="443">
                  <c:v>10800</c:v>
                </c:pt>
                <c:pt idx="444">
                  <c:v>11200</c:v>
                </c:pt>
                <c:pt idx="445">
                  <c:v>11250</c:v>
                </c:pt>
                <c:pt idx="446">
                  <c:v>11500</c:v>
                </c:pt>
                <c:pt idx="447">
                  <c:v>11600</c:v>
                </c:pt>
                <c:pt idx="448">
                  <c:v>11700</c:v>
                </c:pt>
                <c:pt idx="449">
                  <c:v>11650</c:v>
                </c:pt>
                <c:pt idx="450">
                  <c:v>11550</c:v>
                </c:pt>
                <c:pt idx="451">
                  <c:v>11400</c:v>
                </c:pt>
                <c:pt idx="452">
                  <c:v>11200</c:v>
                </c:pt>
                <c:pt idx="453">
                  <c:v>11050</c:v>
                </c:pt>
                <c:pt idx="454">
                  <c:v>10900</c:v>
                </c:pt>
                <c:pt idx="455">
                  <c:v>10600</c:v>
                </c:pt>
                <c:pt idx="456">
                  <c:v>10650</c:v>
                </c:pt>
                <c:pt idx="457">
                  <c:v>10550</c:v>
                </c:pt>
                <c:pt idx="458">
                  <c:v>10350</c:v>
                </c:pt>
                <c:pt idx="459">
                  <c:v>10050</c:v>
                </c:pt>
                <c:pt idx="460">
                  <c:v>9550</c:v>
                </c:pt>
                <c:pt idx="461">
                  <c:v>9650</c:v>
                </c:pt>
                <c:pt idx="462">
                  <c:v>9150</c:v>
                </c:pt>
                <c:pt idx="463">
                  <c:v>9450</c:v>
                </c:pt>
                <c:pt idx="464">
                  <c:v>9450</c:v>
                </c:pt>
                <c:pt idx="465">
                  <c:v>9450</c:v>
                </c:pt>
                <c:pt idx="466">
                  <c:v>9450</c:v>
                </c:pt>
                <c:pt idx="467">
                  <c:v>8750</c:v>
                </c:pt>
                <c:pt idx="468">
                  <c:v>8750</c:v>
                </c:pt>
                <c:pt idx="469">
                  <c:v>7250</c:v>
                </c:pt>
                <c:pt idx="470">
                  <c:v>6900</c:v>
                </c:pt>
                <c:pt idx="471">
                  <c:v>6700</c:v>
                </c:pt>
                <c:pt idx="472">
                  <c:v>6300</c:v>
                </c:pt>
                <c:pt idx="473">
                  <c:v>6600</c:v>
                </c:pt>
                <c:pt idx="474">
                  <c:v>6600</c:v>
                </c:pt>
                <c:pt idx="475">
                  <c:v>6600</c:v>
                </c:pt>
                <c:pt idx="476">
                  <c:v>6600</c:v>
                </c:pt>
                <c:pt idx="477">
                  <c:v>6625</c:v>
                </c:pt>
                <c:pt idx="478">
                  <c:v>6700</c:v>
                </c:pt>
                <c:pt idx="479">
                  <c:v>6800</c:v>
                </c:pt>
                <c:pt idx="480">
                  <c:v>7000</c:v>
                </c:pt>
                <c:pt idx="481">
                  <c:v>7150</c:v>
                </c:pt>
                <c:pt idx="482">
                  <c:v>7350</c:v>
                </c:pt>
                <c:pt idx="483">
                  <c:v>8000</c:v>
                </c:pt>
                <c:pt idx="484">
                  <c:v>8200</c:v>
                </c:pt>
                <c:pt idx="485">
                  <c:v>8200</c:v>
                </c:pt>
                <c:pt idx="486">
                  <c:v>7900</c:v>
                </c:pt>
                <c:pt idx="487">
                  <c:v>7900</c:v>
                </c:pt>
                <c:pt idx="488">
                  <c:v>7950</c:v>
                </c:pt>
                <c:pt idx="489">
                  <c:v>7900</c:v>
                </c:pt>
                <c:pt idx="490">
                  <c:v>7875</c:v>
                </c:pt>
                <c:pt idx="491">
                  <c:v>7875</c:v>
                </c:pt>
                <c:pt idx="492">
                  <c:v>7875</c:v>
                </c:pt>
                <c:pt idx="493">
                  <c:v>7800</c:v>
                </c:pt>
                <c:pt idx="494">
                  <c:v>7750</c:v>
                </c:pt>
                <c:pt idx="495">
                  <c:v>7725</c:v>
                </c:pt>
                <c:pt idx="496">
                  <c:v>7725</c:v>
                </c:pt>
                <c:pt idx="497">
                  <c:v>7675</c:v>
                </c:pt>
                <c:pt idx="498">
                  <c:v>7625</c:v>
                </c:pt>
                <c:pt idx="499">
                  <c:v>7800</c:v>
                </c:pt>
                <c:pt idx="500">
                  <c:v>8350</c:v>
                </c:pt>
                <c:pt idx="501">
                  <c:v>8350</c:v>
                </c:pt>
                <c:pt idx="502">
                  <c:v>8600</c:v>
                </c:pt>
                <c:pt idx="503">
                  <c:v>8800</c:v>
                </c:pt>
                <c:pt idx="504">
                  <c:v>8900</c:v>
                </c:pt>
                <c:pt idx="505">
                  <c:v>8900</c:v>
                </c:pt>
                <c:pt idx="506">
                  <c:v>8900</c:v>
                </c:pt>
                <c:pt idx="507">
                  <c:v>8900</c:v>
                </c:pt>
                <c:pt idx="508">
                  <c:v>8750</c:v>
                </c:pt>
                <c:pt idx="509">
                  <c:v>8800</c:v>
                </c:pt>
                <c:pt idx="510">
                  <c:v>9100</c:v>
                </c:pt>
                <c:pt idx="511">
                  <c:v>9350</c:v>
                </c:pt>
                <c:pt idx="512">
                  <c:v>9000</c:v>
                </c:pt>
                <c:pt idx="513">
                  <c:v>9450</c:v>
                </c:pt>
                <c:pt idx="514">
                  <c:v>9450</c:v>
                </c:pt>
                <c:pt idx="515">
                  <c:v>9450</c:v>
                </c:pt>
                <c:pt idx="516">
                  <c:v>9450</c:v>
                </c:pt>
                <c:pt idx="517">
                  <c:v>9450</c:v>
                </c:pt>
                <c:pt idx="518">
                  <c:v>7750</c:v>
                </c:pt>
                <c:pt idx="519">
                  <c:v>7400</c:v>
                </c:pt>
                <c:pt idx="520">
                  <c:v>7150</c:v>
                </c:pt>
                <c:pt idx="521">
                  <c:v>6900</c:v>
                </c:pt>
                <c:pt idx="522">
                  <c:v>6450</c:v>
                </c:pt>
                <c:pt idx="523">
                  <c:v>6450</c:v>
                </c:pt>
                <c:pt idx="524">
                  <c:v>6550</c:v>
                </c:pt>
                <c:pt idx="525">
                  <c:v>6850</c:v>
                </c:pt>
                <c:pt idx="526">
                  <c:v>7100</c:v>
                </c:pt>
                <c:pt idx="527">
                  <c:v>7200</c:v>
                </c:pt>
                <c:pt idx="528">
                  <c:v>7300</c:v>
                </c:pt>
                <c:pt idx="529">
                  <c:v>7400</c:v>
                </c:pt>
                <c:pt idx="530">
                  <c:v>7400</c:v>
                </c:pt>
                <c:pt idx="531">
                  <c:v>7900</c:v>
                </c:pt>
                <c:pt idx="532">
                  <c:v>7950</c:v>
                </c:pt>
                <c:pt idx="533">
                  <c:v>8150</c:v>
                </c:pt>
                <c:pt idx="534">
                  <c:v>8400</c:v>
                </c:pt>
                <c:pt idx="535">
                  <c:v>8600</c:v>
                </c:pt>
                <c:pt idx="536">
                  <c:v>9450</c:v>
                </c:pt>
                <c:pt idx="537">
                  <c:v>9750</c:v>
                </c:pt>
                <c:pt idx="538">
                  <c:v>9750</c:v>
                </c:pt>
                <c:pt idx="539">
                  <c:v>10150</c:v>
                </c:pt>
                <c:pt idx="540">
                  <c:v>11100</c:v>
                </c:pt>
                <c:pt idx="541">
                  <c:v>11100</c:v>
                </c:pt>
                <c:pt idx="542">
                  <c:v>11100</c:v>
                </c:pt>
                <c:pt idx="543">
                  <c:v>10500</c:v>
                </c:pt>
                <c:pt idx="544">
                  <c:v>10350</c:v>
                </c:pt>
                <c:pt idx="545">
                  <c:v>10450</c:v>
                </c:pt>
                <c:pt idx="546">
                  <c:v>10500</c:v>
                </c:pt>
                <c:pt idx="547">
                  <c:v>10550</c:v>
                </c:pt>
                <c:pt idx="548">
                  <c:v>10750</c:v>
                </c:pt>
                <c:pt idx="549">
                  <c:v>10550</c:v>
                </c:pt>
                <c:pt idx="550">
                  <c:v>10500</c:v>
                </c:pt>
                <c:pt idx="551">
                  <c:v>10450</c:v>
                </c:pt>
                <c:pt idx="552">
                  <c:v>10000</c:v>
                </c:pt>
                <c:pt idx="553">
                  <c:v>9500</c:v>
                </c:pt>
                <c:pt idx="554">
                  <c:v>9350</c:v>
                </c:pt>
                <c:pt idx="555">
                  <c:v>9350</c:v>
                </c:pt>
                <c:pt idx="556">
                  <c:v>9300</c:v>
                </c:pt>
                <c:pt idx="557">
                  <c:v>9250</c:v>
                </c:pt>
                <c:pt idx="558">
                  <c:v>9250</c:v>
                </c:pt>
                <c:pt idx="559">
                  <c:v>9250</c:v>
                </c:pt>
                <c:pt idx="560">
                  <c:v>9250</c:v>
                </c:pt>
                <c:pt idx="561">
                  <c:v>9300</c:v>
                </c:pt>
                <c:pt idx="562">
                  <c:v>9300</c:v>
                </c:pt>
                <c:pt idx="563">
                  <c:v>9550</c:v>
                </c:pt>
                <c:pt idx="564">
                  <c:v>9550</c:v>
                </c:pt>
                <c:pt idx="565">
                  <c:v>9500</c:v>
                </c:pt>
                <c:pt idx="566">
                  <c:v>9500</c:v>
                </c:pt>
                <c:pt idx="567">
                  <c:v>9500</c:v>
                </c:pt>
                <c:pt idx="568">
                  <c:v>9400</c:v>
                </c:pt>
                <c:pt idx="569">
                  <c:v>9050</c:v>
                </c:pt>
                <c:pt idx="570">
                  <c:v>9300</c:v>
                </c:pt>
                <c:pt idx="571">
                  <c:v>9000</c:v>
                </c:pt>
                <c:pt idx="572">
                  <c:v>9000</c:v>
                </c:pt>
                <c:pt idx="573">
                  <c:v>9000</c:v>
                </c:pt>
                <c:pt idx="574">
                  <c:v>9350</c:v>
                </c:pt>
                <c:pt idx="575">
                  <c:v>9550</c:v>
                </c:pt>
                <c:pt idx="576">
                  <c:v>9650</c:v>
                </c:pt>
                <c:pt idx="577">
                  <c:v>9700</c:v>
                </c:pt>
                <c:pt idx="578">
                  <c:v>9800</c:v>
                </c:pt>
                <c:pt idx="579">
                  <c:v>9850</c:v>
                </c:pt>
                <c:pt idx="580">
                  <c:v>9850</c:v>
                </c:pt>
                <c:pt idx="581">
                  <c:v>9900</c:v>
                </c:pt>
                <c:pt idx="582">
                  <c:v>9850</c:v>
                </c:pt>
                <c:pt idx="583">
                  <c:v>9900</c:v>
                </c:pt>
                <c:pt idx="584">
                  <c:v>9950</c:v>
                </c:pt>
                <c:pt idx="585">
                  <c:v>10200</c:v>
                </c:pt>
                <c:pt idx="586">
                  <c:v>10200</c:v>
                </c:pt>
                <c:pt idx="587">
                  <c:v>10300</c:v>
                </c:pt>
                <c:pt idx="588">
                  <c:v>10350</c:v>
                </c:pt>
                <c:pt idx="589">
                  <c:v>10400</c:v>
                </c:pt>
                <c:pt idx="590">
                  <c:v>10650</c:v>
                </c:pt>
                <c:pt idx="591">
                  <c:v>10650</c:v>
                </c:pt>
                <c:pt idx="592">
                  <c:v>10650</c:v>
                </c:pt>
                <c:pt idx="593">
                  <c:v>10750</c:v>
                </c:pt>
                <c:pt idx="594">
                  <c:v>10750</c:v>
                </c:pt>
                <c:pt idx="595">
                  <c:v>10750</c:v>
                </c:pt>
                <c:pt idx="596">
                  <c:v>10750</c:v>
                </c:pt>
                <c:pt idx="597">
                  <c:v>10750</c:v>
                </c:pt>
                <c:pt idx="598">
                  <c:v>10750</c:v>
                </c:pt>
                <c:pt idx="599">
                  <c:v>10700</c:v>
                </c:pt>
                <c:pt idx="600">
                  <c:v>10650</c:v>
                </c:pt>
                <c:pt idx="601">
                  <c:v>10650</c:v>
                </c:pt>
                <c:pt idx="602">
                  <c:v>10600</c:v>
                </c:pt>
                <c:pt idx="603">
                  <c:v>10600</c:v>
                </c:pt>
                <c:pt idx="604">
                  <c:v>10200</c:v>
                </c:pt>
                <c:pt idx="605">
                  <c:v>10150</c:v>
                </c:pt>
                <c:pt idx="606">
                  <c:v>10150</c:v>
                </c:pt>
                <c:pt idx="607">
                  <c:v>10200</c:v>
                </c:pt>
                <c:pt idx="608">
                  <c:v>10250</c:v>
                </c:pt>
                <c:pt idx="609">
                  <c:v>10250</c:v>
                </c:pt>
                <c:pt idx="610">
                  <c:v>10300</c:v>
                </c:pt>
                <c:pt idx="611">
                  <c:v>10500</c:v>
                </c:pt>
                <c:pt idx="612">
                  <c:v>10750</c:v>
                </c:pt>
                <c:pt idx="613">
                  <c:v>10800</c:v>
                </c:pt>
                <c:pt idx="614">
                  <c:v>11250</c:v>
                </c:pt>
                <c:pt idx="615">
                  <c:v>11550</c:v>
                </c:pt>
                <c:pt idx="616">
                  <c:v>11750</c:v>
                </c:pt>
                <c:pt idx="617">
                  <c:v>11750</c:v>
                </c:pt>
                <c:pt idx="618">
                  <c:v>12000</c:v>
                </c:pt>
                <c:pt idx="619">
                  <c:v>11250</c:v>
                </c:pt>
                <c:pt idx="620">
                  <c:v>10750</c:v>
                </c:pt>
                <c:pt idx="621">
                  <c:v>10000</c:v>
                </c:pt>
                <c:pt idx="622">
                  <c:v>9500</c:v>
                </c:pt>
                <c:pt idx="623">
                  <c:v>9300</c:v>
                </c:pt>
                <c:pt idx="624">
                  <c:v>9500</c:v>
                </c:pt>
                <c:pt idx="625">
                  <c:v>9600</c:v>
                </c:pt>
                <c:pt idx="626">
                  <c:v>9700</c:v>
                </c:pt>
                <c:pt idx="627">
                  <c:v>10050</c:v>
                </c:pt>
                <c:pt idx="628">
                  <c:v>10050</c:v>
                </c:pt>
                <c:pt idx="629">
                  <c:v>10150</c:v>
                </c:pt>
                <c:pt idx="630">
                  <c:v>10150</c:v>
                </c:pt>
                <c:pt idx="631">
                  <c:v>10150</c:v>
                </c:pt>
                <c:pt idx="632">
                  <c:v>10200</c:v>
                </c:pt>
                <c:pt idx="633">
                  <c:v>10200</c:v>
                </c:pt>
                <c:pt idx="634">
                  <c:v>10350</c:v>
                </c:pt>
                <c:pt idx="635">
                  <c:v>10450</c:v>
                </c:pt>
                <c:pt idx="636">
                  <c:v>10550</c:v>
                </c:pt>
                <c:pt idx="637">
                  <c:v>10700</c:v>
                </c:pt>
                <c:pt idx="638">
                  <c:v>10850</c:v>
                </c:pt>
                <c:pt idx="639">
                  <c:v>10800</c:v>
                </c:pt>
                <c:pt idx="640">
                  <c:v>10800</c:v>
                </c:pt>
                <c:pt idx="641">
                  <c:v>10750</c:v>
                </c:pt>
                <c:pt idx="642">
                  <c:v>10850</c:v>
                </c:pt>
                <c:pt idx="643">
                  <c:v>10850</c:v>
                </c:pt>
                <c:pt idx="644">
                  <c:v>10850</c:v>
                </c:pt>
                <c:pt idx="645">
                  <c:v>10850</c:v>
                </c:pt>
                <c:pt idx="646">
                  <c:v>10800</c:v>
                </c:pt>
                <c:pt idx="647">
                  <c:v>10700</c:v>
                </c:pt>
                <c:pt idx="648">
                  <c:v>10600</c:v>
                </c:pt>
                <c:pt idx="649">
                  <c:v>10550</c:v>
                </c:pt>
                <c:pt idx="650">
                  <c:v>10500</c:v>
                </c:pt>
                <c:pt idx="651">
                  <c:v>10200</c:v>
                </c:pt>
                <c:pt idx="652">
                  <c:v>10200</c:v>
                </c:pt>
                <c:pt idx="653">
                  <c:v>10200</c:v>
                </c:pt>
                <c:pt idx="654">
                  <c:v>9950</c:v>
                </c:pt>
                <c:pt idx="655">
                  <c:v>9800</c:v>
                </c:pt>
                <c:pt idx="656">
                  <c:v>9800</c:v>
                </c:pt>
                <c:pt idx="657">
                  <c:v>9800</c:v>
                </c:pt>
                <c:pt idx="658">
                  <c:v>9750</c:v>
                </c:pt>
                <c:pt idx="659">
                  <c:v>9400</c:v>
                </c:pt>
                <c:pt idx="660">
                  <c:v>9300</c:v>
                </c:pt>
                <c:pt idx="661">
                  <c:v>9300</c:v>
                </c:pt>
                <c:pt idx="662">
                  <c:v>9250</c:v>
                </c:pt>
                <c:pt idx="663">
                  <c:v>9250</c:v>
                </c:pt>
                <c:pt idx="664">
                  <c:v>9250</c:v>
                </c:pt>
                <c:pt idx="665">
                  <c:v>9250</c:v>
                </c:pt>
                <c:pt idx="666">
                  <c:v>9200</c:v>
                </c:pt>
                <c:pt idx="667">
                  <c:v>9200</c:v>
                </c:pt>
                <c:pt idx="668">
                  <c:v>9150</c:v>
                </c:pt>
                <c:pt idx="669">
                  <c:v>9000</c:v>
                </c:pt>
                <c:pt idx="670">
                  <c:v>9100</c:v>
                </c:pt>
                <c:pt idx="671">
                  <c:v>9100</c:v>
                </c:pt>
                <c:pt idx="672">
                  <c:v>9250</c:v>
                </c:pt>
                <c:pt idx="673">
                  <c:v>9250</c:v>
                </c:pt>
                <c:pt idx="674">
                  <c:v>9150</c:v>
                </c:pt>
                <c:pt idx="675">
                  <c:v>8950</c:v>
                </c:pt>
                <c:pt idx="676">
                  <c:v>8900</c:v>
                </c:pt>
                <c:pt idx="677">
                  <c:v>8850</c:v>
                </c:pt>
                <c:pt idx="678">
                  <c:v>8850</c:v>
                </c:pt>
                <c:pt idx="679">
                  <c:v>8650</c:v>
                </c:pt>
                <c:pt idx="680">
                  <c:v>8600</c:v>
                </c:pt>
                <c:pt idx="681">
                  <c:v>8400</c:v>
                </c:pt>
                <c:pt idx="682">
                  <c:v>8100</c:v>
                </c:pt>
                <c:pt idx="683">
                  <c:v>8050</c:v>
                </c:pt>
                <c:pt idx="684">
                  <c:v>8050</c:v>
                </c:pt>
                <c:pt idx="685">
                  <c:v>8000</c:v>
                </c:pt>
                <c:pt idx="686">
                  <c:v>7950</c:v>
                </c:pt>
                <c:pt idx="687">
                  <c:v>8000</c:v>
                </c:pt>
                <c:pt idx="688">
                  <c:v>8150</c:v>
                </c:pt>
                <c:pt idx="689">
                  <c:v>8250</c:v>
                </c:pt>
                <c:pt idx="690">
                  <c:v>8300</c:v>
                </c:pt>
                <c:pt idx="691">
                  <c:v>8400</c:v>
                </c:pt>
                <c:pt idx="692">
                  <c:v>8450</c:v>
                </c:pt>
                <c:pt idx="693">
                  <c:v>8450</c:v>
                </c:pt>
                <c:pt idx="694">
                  <c:v>8600</c:v>
                </c:pt>
                <c:pt idx="695">
                  <c:v>8600</c:v>
                </c:pt>
                <c:pt idx="696">
                  <c:v>8700</c:v>
                </c:pt>
                <c:pt idx="697">
                  <c:v>8700</c:v>
                </c:pt>
                <c:pt idx="698">
                  <c:v>8700</c:v>
                </c:pt>
                <c:pt idx="699">
                  <c:v>8700</c:v>
                </c:pt>
                <c:pt idx="700">
                  <c:v>8700</c:v>
                </c:pt>
                <c:pt idx="701">
                  <c:v>8700</c:v>
                </c:pt>
                <c:pt idx="702">
                  <c:v>8750</c:v>
                </c:pt>
                <c:pt idx="703">
                  <c:v>8800</c:v>
                </c:pt>
                <c:pt idx="704">
                  <c:v>9000</c:v>
                </c:pt>
                <c:pt idx="705">
                  <c:v>9000</c:v>
                </c:pt>
                <c:pt idx="706">
                  <c:v>9000</c:v>
                </c:pt>
                <c:pt idx="707">
                  <c:v>9000</c:v>
                </c:pt>
                <c:pt idx="708">
                  <c:v>8900</c:v>
                </c:pt>
                <c:pt idx="709">
                  <c:v>8950</c:v>
                </c:pt>
                <c:pt idx="710">
                  <c:v>9150</c:v>
                </c:pt>
                <c:pt idx="711">
                  <c:v>9150</c:v>
                </c:pt>
                <c:pt idx="712">
                  <c:v>9150</c:v>
                </c:pt>
                <c:pt idx="713">
                  <c:v>9150</c:v>
                </c:pt>
                <c:pt idx="714">
                  <c:v>9150</c:v>
                </c:pt>
                <c:pt idx="715">
                  <c:v>9300</c:v>
                </c:pt>
                <c:pt idx="716">
                  <c:v>9500</c:v>
                </c:pt>
                <c:pt idx="717">
                  <c:v>9500</c:v>
                </c:pt>
                <c:pt idx="718">
                  <c:v>9500</c:v>
                </c:pt>
                <c:pt idx="719">
                  <c:v>9500</c:v>
                </c:pt>
                <c:pt idx="720">
                  <c:v>9500</c:v>
                </c:pt>
                <c:pt idx="721">
                  <c:v>9450</c:v>
                </c:pt>
                <c:pt idx="722">
                  <c:v>9450</c:v>
                </c:pt>
                <c:pt idx="723">
                  <c:v>9450</c:v>
                </c:pt>
                <c:pt idx="724">
                  <c:v>9300</c:v>
                </c:pt>
                <c:pt idx="725">
                  <c:v>9300</c:v>
                </c:pt>
                <c:pt idx="726">
                  <c:v>9400</c:v>
                </c:pt>
                <c:pt idx="727">
                  <c:v>9450</c:v>
                </c:pt>
                <c:pt idx="728">
                  <c:v>9500</c:v>
                </c:pt>
                <c:pt idx="729">
                  <c:v>9700</c:v>
                </c:pt>
                <c:pt idx="730">
                  <c:v>10200</c:v>
                </c:pt>
                <c:pt idx="731">
                  <c:v>10500</c:v>
                </c:pt>
                <c:pt idx="732">
                  <c:v>10500</c:v>
                </c:pt>
                <c:pt idx="733">
                  <c:v>10700</c:v>
                </c:pt>
                <c:pt idx="734">
                  <c:v>10700</c:v>
                </c:pt>
                <c:pt idx="735">
                  <c:v>10600</c:v>
                </c:pt>
                <c:pt idx="736">
                  <c:v>10600</c:v>
                </c:pt>
                <c:pt idx="737">
                  <c:v>10600</c:v>
                </c:pt>
                <c:pt idx="738">
                  <c:v>11000</c:v>
                </c:pt>
                <c:pt idx="739">
                  <c:v>11000</c:v>
                </c:pt>
                <c:pt idx="740">
                  <c:v>10850</c:v>
                </c:pt>
                <c:pt idx="741">
                  <c:v>10800</c:v>
                </c:pt>
                <c:pt idx="742">
                  <c:v>10750</c:v>
                </c:pt>
                <c:pt idx="743">
                  <c:v>10750</c:v>
                </c:pt>
                <c:pt idx="744">
                  <c:v>10700</c:v>
                </c:pt>
                <c:pt idx="745">
                  <c:v>10700</c:v>
                </c:pt>
                <c:pt idx="746">
                  <c:v>10800</c:v>
                </c:pt>
                <c:pt idx="747">
                  <c:v>11100</c:v>
                </c:pt>
                <c:pt idx="748">
                  <c:v>11200</c:v>
                </c:pt>
                <c:pt idx="749">
                  <c:v>11200</c:v>
                </c:pt>
                <c:pt idx="750">
                  <c:v>11300</c:v>
                </c:pt>
                <c:pt idx="751">
                  <c:v>11550</c:v>
                </c:pt>
                <c:pt idx="752">
                  <c:v>12150</c:v>
                </c:pt>
                <c:pt idx="753">
                  <c:v>12300</c:v>
                </c:pt>
                <c:pt idx="754">
                  <c:v>12000</c:v>
                </c:pt>
                <c:pt idx="755">
                  <c:v>12200</c:v>
                </c:pt>
                <c:pt idx="756">
                  <c:v>12200</c:v>
                </c:pt>
                <c:pt idx="757">
                  <c:v>12200</c:v>
                </c:pt>
                <c:pt idx="758">
                  <c:v>12150</c:v>
                </c:pt>
                <c:pt idx="759">
                  <c:v>12150</c:v>
                </c:pt>
                <c:pt idx="760">
                  <c:v>12200</c:v>
                </c:pt>
                <c:pt idx="761">
                  <c:v>12250</c:v>
                </c:pt>
                <c:pt idx="762">
                  <c:v>12300</c:v>
                </c:pt>
                <c:pt idx="763">
                  <c:v>12300</c:v>
                </c:pt>
                <c:pt idx="764">
                  <c:v>12200</c:v>
                </c:pt>
                <c:pt idx="765">
                  <c:v>12200</c:v>
                </c:pt>
                <c:pt idx="766">
                  <c:v>12200</c:v>
                </c:pt>
                <c:pt idx="767">
                  <c:v>12000</c:v>
                </c:pt>
                <c:pt idx="768">
                  <c:v>12000</c:v>
                </c:pt>
                <c:pt idx="769">
                  <c:v>12100</c:v>
                </c:pt>
                <c:pt idx="770">
                  <c:v>12000</c:v>
                </c:pt>
                <c:pt idx="771">
                  <c:v>11900</c:v>
                </c:pt>
                <c:pt idx="772">
                  <c:v>11800</c:v>
                </c:pt>
                <c:pt idx="773">
                  <c:v>11700</c:v>
                </c:pt>
                <c:pt idx="774">
                  <c:v>11600</c:v>
                </c:pt>
                <c:pt idx="775">
                  <c:v>11600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9E-46EA-BFA8-F2694A2C5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802624"/>
        <c:axId val="940806560"/>
      </c:lineChart>
      <c:lineChart>
        <c:grouping val="standard"/>
        <c:varyColors val="0"/>
        <c:ser>
          <c:idx val="9"/>
          <c:order val="5"/>
          <c:tx>
            <c:strRef>
              <c:f>Sheet1!$K$2</c:f>
              <c:strCache>
                <c:ptCount val="1"/>
                <c:pt idx="0">
                  <c:v>Matif Milling Wheat (EUR Tonne)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Sheet1!$A$3:$A$778</c:f>
              <c:numCache>
                <c:formatCode>[$-409]d\-mmm\-yy;@</c:formatCode>
                <c:ptCount val="776"/>
                <c:pt idx="0">
                  <c:v>39448</c:v>
                </c:pt>
                <c:pt idx="1">
                  <c:v>39449</c:v>
                </c:pt>
                <c:pt idx="2">
                  <c:v>39456</c:v>
                </c:pt>
                <c:pt idx="3">
                  <c:v>39463</c:v>
                </c:pt>
                <c:pt idx="4">
                  <c:v>39465</c:v>
                </c:pt>
                <c:pt idx="5">
                  <c:v>39470</c:v>
                </c:pt>
                <c:pt idx="6">
                  <c:v>39472</c:v>
                </c:pt>
                <c:pt idx="7">
                  <c:v>39477</c:v>
                </c:pt>
                <c:pt idx="8">
                  <c:v>39479</c:v>
                </c:pt>
                <c:pt idx="9">
                  <c:v>39484</c:v>
                </c:pt>
                <c:pt idx="10">
                  <c:v>39486</c:v>
                </c:pt>
                <c:pt idx="11">
                  <c:v>39491</c:v>
                </c:pt>
                <c:pt idx="12">
                  <c:v>39493</c:v>
                </c:pt>
                <c:pt idx="13">
                  <c:v>39496</c:v>
                </c:pt>
                <c:pt idx="14">
                  <c:v>39498</c:v>
                </c:pt>
                <c:pt idx="15">
                  <c:v>39500</c:v>
                </c:pt>
                <c:pt idx="16">
                  <c:v>39505</c:v>
                </c:pt>
                <c:pt idx="17">
                  <c:v>39507</c:v>
                </c:pt>
                <c:pt idx="18">
                  <c:v>39512</c:v>
                </c:pt>
                <c:pt idx="19">
                  <c:v>39514</c:v>
                </c:pt>
                <c:pt idx="20">
                  <c:v>39519</c:v>
                </c:pt>
                <c:pt idx="21">
                  <c:v>39521</c:v>
                </c:pt>
                <c:pt idx="22">
                  <c:v>39526</c:v>
                </c:pt>
                <c:pt idx="23">
                  <c:v>39528</c:v>
                </c:pt>
                <c:pt idx="24">
                  <c:v>39533</c:v>
                </c:pt>
                <c:pt idx="25">
                  <c:v>39535</c:v>
                </c:pt>
                <c:pt idx="26">
                  <c:v>39540</c:v>
                </c:pt>
                <c:pt idx="27">
                  <c:v>39542</c:v>
                </c:pt>
                <c:pt idx="28">
                  <c:v>39547</c:v>
                </c:pt>
                <c:pt idx="29">
                  <c:v>39549</c:v>
                </c:pt>
                <c:pt idx="30">
                  <c:v>39554</c:v>
                </c:pt>
                <c:pt idx="31">
                  <c:v>39556</c:v>
                </c:pt>
                <c:pt idx="32">
                  <c:v>39561</c:v>
                </c:pt>
                <c:pt idx="33">
                  <c:v>39563</c:v>
                </c:pt>
                <c:pt idx="34">
                  <c:v>39568</c:v>
                </c:pt>
                <c:pt idx="35">
                  <c:v>39574</c:v>
                </c:pt>
                <c:pt idx="36">
                  <c:v>39575</c:v>
                </c:pt>
                <c:pt idx="37">
                  <c:v>39580</c:v>
                </c:pt>
                <c:pt idx="38">
                  <c:v>39582</c:v>
                </c:pt>
                <c:pt idx="39">
                  <c:v>39584</c:v>
                </c:pt>
                <c:pt idx="40">
                  <c:v>39589</c:v>
                </c:pt>
                <c:pt idx="41">
                  <c:v>39591</c:v>
                </c:pt>
                <c:pt idx="42">
                  <c:v>39596</c:v>
                </c:pt>
                <c:pt idx="43">
                  <c:v>39598</c:v>
                </c:pt>
                <c:pt idx="44">
                  <c:v>39603</c:v>
                </c:pt>
                <c:pt idx="45">
                  <c:v>39605</c:v>
                </c:pt>
                <c:pt idx="46">
                  <c:v>39610</c:v>
                </c:pt>
                <c:pt idx="47">
                  <c:v>39615</c:v>
                </c:pt>
                <c:pt idx="48">
                  <c:v>39617</c:v>
                </c:pt>
                <c:pt idx="49">
                  <c:v>39619</c:v>
                </c:pt>
                <c:pt idx="50">
                  <c:v>39624</c:v>
                </c:pt>
                <c:pt idx="51">
                  <c:v>39626</c:v>
                </c:pt>
                <c:pt idx="52">
                  <c:v>39631</c:v>
                </c:pt>
                <c:pt idx="53">
                  <c:v>39633</c:v>
                </c:pt>
                <c:pt idx="54">
                  <c:v>39638</c:v>
                </c:pt>
                <c:pt idx="55">
                  <c:v>39643</c:v>
                </c:pt>
                <c:pt idx="56">
                  <c:v>39645</c:v>
                </c:pt>
                <c:pt idx="57">
                  <c:v>39647</c:v>
                </c:pt>
                <c:pt idx="58">
                  <c:v>39652</c:v>
                </c:pt>
                <c:pt idx="59">
                  <c:v>39654</c:v>
                </c:pt>
                <c:pt idx="60">
                  <c:v>39659</c:v>
                </c:pt>
                <c:pt idx="61">
                  <c:v>39661</c:v>
                </c:pt>
                <c:pt idx="62">
                  <c:v>39666</c:v>
                </c:pt>
                <c:pt idx="63">
                  <c:v>39668</c:v>
                </c:pt>
                <c:pt idx="64">
                  <c:v>39673</c:v>
                </c:pt>
                <c:pt idx="65">
                  <c:v>39675</c:v>
                </c:pt>
                <c:pt idx="66">
                  <c:v>39680</c:v>
                </c:pt>
                <c:pt idx="67">
                  <c:v>39682</c:v>
                </c:pt>
                <c:pt idx="68">
                  <c:v>39687</c:v>
                </c:pt>
                <c:pt idx="69">
                  <c:v>39689</c:v>
                </c:pt>
                <c:pt idx="70">
                  <c:v>39694</c:v>
                </c:pt>
                <c:pt idx="71">
                  <c:v>39699</c:v>
                </c:pt>
                <c:pt idx="72">
                  <c:v>39701</c:v>
                </c:pt>
                <c:pt idx="73">
                  <c:v>39703</c:v>
                </c:pt>
                <c:pt idx="74">
                  <c:v>39708</c:v>
                </c:pt>
                <c:pt idx="75">
                  <c:v>39710</c:v>
                </c:pt>
                <c:pt idx="76">
                  <c:v>39715</c:v>
                </c:pt>
                <c:pt idx="77">
                  <c:v>39720</c:v>
                </c:pt>
                <c:pt idx="78">
                  <c:v>39722</c:v>
                </c:pt>
                <c:pt idx="79">
                  <c:v>39724</c:v>
                </c:pt>
                <c:pt idx="80">
                  <c:v>39729</c:v>
                </c:pt>
                <c:pt idx="81">
                  <c:v>39731</c:v>
                </c:pt>
                <c:pt idx="82">
                  <c:v>39736</c:v>
                </c:pt>
                <c:pt idx="83">
                  <c:v>39738</c:v>
                </c:pt>
                <c:pt idx="84">
                  <c:v>39743</c:v>
                </c:pt>
                <c:pt idx="85">
                  <c:v>39745</c:v>
                </c:pt>
                <c:pt idx="86">
                  <c:v>39750</c:v>
                </c:pt>
                <c:pt idx="87">
                  <c:v>39752</c:v>
                </c:pt>
                <c:pt idx="88">
                  <c:v>39757</c:v>
                </c:pt>
                <c:pt idx="89">
                  <c:v>39759</c:v>
                </c:pt>
                <c:pt idx="90">
                  <c:v>39764</c:v>
                </c:pt>
                <c:pt idx="91">
                  <c:v>39766</c:v>
                </c:pt>
                <c:pt idx="92">
                  <c:v>39771</c:v>
                </c:pt>
                <c:pt idx="93">
                  <c:v>39773</c:v>
                </c:pt>
                <c:pt idx="94">
                  <c:v>39778</c:v>
                </c:pt>
                <c:pt idx="95">
                  <c:v>39780</c:v>
                </c:pt>
                <c:pt idx="96">
                  <c:v>39785</c:v>
                </c:pt>
                <c:pt idx="97">
                  <c:v>39787</c:v>
                </c:pt>
                <c:pt idx="98">
                  <c:v>39792</c:v>
                </c:pt>
                <c:pt idx="99">
                  <c:v>39794</c:v>
                </c:pt>
                <c:pt idx="100">
                  <c:v>39799</c:v>
                </c:pt>
                <c:pt idx="101">
                  <c:v>39801</c:v>
                </c:pt>
                <c:pt idx="102">
                  <c:v>39806</c:v>
                </c:pt>
                <c:pt idx="103">
                  <c:v>39808</c:v>
                </c:pt>
                <c:pt idx="104">
                  <c:v>39813</c:v>
                </c:pt>
                <c:pt idx="105">
                  <c:v>39820</c:v>
                </c:pt>
                <c:pt idx="106">
                  <c:v>39827</c:v>
                </c:pt>
                <c:pt idx="107">
                  <c:v>39829</c:v>
                </c:pt>
                <c:pt idx="108">
                  <c:v>39834</c:v>
                </c:pt>
                <c:pt idx="109">
                  <c:v>39836</c:v>
                </c:pt>
                <c:pt idx="110">
                  <c:v>39841</c:v>
                </c:pt>
                <c:pt idx="111">
                  <c:v>39843</c:v>
                </c:pt>
                <c:pt idx="112">
                  <c:v>39848</c:v>
                </c:pt>
                <c:pt idx="113">
                  <c:v>39850</c:v>
                </c:pt>
                <c:pt idx="114">
                  <c:v>39855</c:v>
                </c:pt>
                <c:pt idx="115">
                  <c:v>39857</c:v>
                </c:pt>
                <c:pt idx="116">
                  <c:v>39862</c:v>
                </c:pt>
                <c:pt idx="117">
                  <c:v>39864</c:v>
                </c:pt>
                <c:pt idx="118">
                  <c:v>39869</c:v>
                </c:pt>
                <c:pt idx="119">
                  <c:v>39871</c:v>
                </c:pt>
                <c:pt idx="120">
                  <c:v>39876</c:v>
                </c:pt>
                <c:pt idx="121">
                  <c:v>39878</c:v>
                </c:pt>
                <c:pt idx="122">
                  <c:v>39883</c:v>
                </c:pt>
                <c:pt idx="123">
                  <c:v>39885</c:v>
                </c:pt>
                <c:pt idx="124">
                  <c:v>39890</c:v>
                </c:pt>
                <c:pt idx="125">
                  <c:v>39892</c:v>
                </c:pt>
                <c:pt idx="126">
                  <c:v>39897</c:v>
                </c:pt>
                <c:pt idx="127">
                  <c:v>39899</c:v>
                </c:pt>
                <c:pt idx="128">
                  <c:v>39904</c:v>
                </c:pt>
                <c:pt idx="129">
                  <c:v>39906</c:v>
                </c:pt>
                <c:pt idx="130">
                  <c:v>39911</c:v>
                </c:pt>
                <c:pt idx="131">
                  <c:v>39913</c:v>
                </c:pt>
                <c:pt idx="132">
                  <c:v>39918</c:v>
                </c:pt>
                <c:pt idx="133">
                  <c:v>39920</c:v>
                </c:pt>
                <c:pt idx="134">
                  <c:v>39925</c:v>
                </c:pt>
                <c:pt idx="135">
                  <c:v>39927</c:v>
                </c:pt>
                <c:pt idx="136">
                  <c:v>39932</c:v>
                </c:pt>
                <c:pt idx="137">
                  <c:v>39934</c:v>
                </c:pt>
                <c:pt idx="138">
                  <c:v>39939</c:v>
                </c:pt>
                <c:pt idx="139">
                  <c:v>39941</c:v>
                </c:pt>
                <c:pt idx="140">
                  <c:v>39946</c:v>
                </c:pt>
                <c:pt idx="141">
                  <c:v>39948</c:v>
                </c:pt>
                <c:pt idx="142">
                  <c:v>39953</c:v>
                </c:pt>
                <c:pt idx="143">
                  <c:v>39955</c:v>
                </c:pt>
                <c:pt idx="144">
                  <c:v>39960</c:v>
                </c:pt>
                <c:pt idx="145">
                  <c:v>39962</c:v>
                </c:pt>
                <c:pt idx="146">
                  <c:v>39967</c:v>
                </c:pt>
                <c:pt idx="147">
                  <c:v>39969</c:v>
                </c:pt>
                <c:pt idx="148">
                  <c:v>39974</c:v>
                </c:pt>
                <c:pt idx="149">
                  <c:v>39976</c:v>
                </c:pt>
                <c:pt idx="150">
                  <c:v>39981</c:v>
                </c:pt>
                <c:pt idx="151">
                  <c:v>39983</c:v>
                </c:pt>
                <c:pt idx="152">
                  <c:v>39988</c:v>
                </c:pt>
                <c:pt idx="153">
                  <c:v>39990</c:v>
                </c:pt>
                <c:pt idx="154">
                  <c:v>39995</c:v>
                </c:pt>
                <c:pt idx="155">
                  <c:v>39997</c:v>
                </c:pt>
                <c:pt idx="156">
                  <c:v>40002</c:v>
                </c:pt>
                <c:pt idx="157">
                  <c:v>40004</c:v>
                </c:pt>
                <c:pt idx="158">
                  <c:v>40009</c:v>
                </c:pt>
                <c:pt idx="159">
                  <c:v>40011</c:v>
                </c:pt>
                <c:pt idx="160">
                  <c:v>40016</c:v>
                </c:pt>
                <c:pt idx="161">
                  <c:v>40018</c:v>
                </c:pt>
                <c:pt idx="162">
                  <c:v>40023</c:v>
                </c:pt>
                <c:pt idx="163">
                  <c:v>40025</c:v>
                </c:pt>
                <c:pt idx="164">
                  <c:v>40030</c:v>
                </c:pt>
                <c:pt idx="165">
                  <c:v>40032</c:v>
                </c:pt>
                <c:pt idx="166">
                  <c:v>40037</c:v>
                </c:pt>
                <c:pt idx="167">
                  <c:v>40039</c:v>
                </c:pt>
                <c:pt idx="168">
                  <c:v>40044</c:v>
                </c:pt>
                <c:pt idx="169">
                  <c:v>40046</c:v>
                </c:pt>
                <c:pt idx="170">
                  <c:v>40051</c:v>
                </c:pt>
                <c:pt idx="171">
                  <c:v>40053</c:v>
                </c:pt>
                <c:pt idx="172">
                  <c:v>40058</c:v>
                </c:pt>
                <c:pt idx="173">
                  <c:v>40060</c:v>
                </c:pt>
                <c:pt idx="174">
                  <c:v>40065</c:v>
                </c:pt>
                <c:pt idx="175">
                  <c:v>40067</c:v>
                </c:pt>
                <c:pt idx="176">
                  <c:v>40072</c:v>
                </c:pt>
                <c:pt idx="177">
                  <c:v>40074</c:v>
                </c:pt>
                <c:pt idx="178">
                  <c:v>40079</c:v>
                </c:pt>
                <c:pt idx="179">
                  <c:v>40081</c:v>
                </c:pt>
                <c:pt idx="180">
                  <c:v>40086</c:v>
                </c:pt>
                <c:pt idx="181">
                  <c:v>40088</c:v>
                </c:pt>
                <c:pt idx="182">
                  <c:v>40093</c:v>
                </c:pt>
                <c:pt idx="183">
                  <c:v>40095</c:v>
                </c:pt>
                <c:pt idx="184">
                  <c:v>40100</c:v>
                </c:pt>
                <c:pt idx="185">
                  <c:v>40102</c:v>
                </c:pt>
                <c:pt idx="186">
                  <c:v>40107</c:v>
                </c:pt>
                <c:pt idx="187">
                  <c:v>40109</c:v>
                </c:pt>
                <c:pt idx="188">
                  <c:v>40114</c:v>
                </c:pt>
                <c:pt idx="189">
                  <c:v>40116</c:v>
                </c:pt>
                <c:pt idx="190">
                  <c:v>40121</c:v>
                </c:pt>
                <c:pt idx="191">
                  <c:v>40123</c:v>
                </c:pt>
                <c:pt idx="192">
                  <c:v>40128</c:v>
                </c:pt>
                <c:pt idx="193">
                  <c:v>40130</c:v>
                </c:pt>
                <c:pt idx="194">
                  <c:v>40135</c:v>
                </c:pt>
                <c:pt idx="195">
                  <c:v>40137</c:v>
                </c:pt>
                <c:pt idx="196">
                  <c:v>40142</c:v>
                </c:pt>
                <c:pt idx="197">
                  <c:v>40144</c:v>
                </c:pt>
                <c:pt idx="198">
                  <c:v>40149</c:v>
                </c:pt>
                <c:pt idx="199">
                  <c:v>40151</c:v>
                </c:pt>
                <c:pt idx="200">
                  <c:v>40156</c:v>
                </c:pt>
                <c:pt idx="201">
                  <c:v>40158</c:v>
                </c:pt>
                <c:pt idx="202">
                  <c:v>40163</c:v>
                </c:pt>
                <c:pt idx="203">
                  <c:v>40165</c:v>
                </c:pt>
                <c:pt idx="204">
                  <c:v>40170</c:v>
                </c:pt>
                <c:pt idx="205">
                  <c:v>40172</c:v>
                </c:pt>
                <c:pt idx="206">
                  <c:v>40177</c:v>
                </c:pt>
                <c:pt idx="207">
                  <c:v>40184</c:v>
                </c:pt>
                <c:pt idx="208">
                  <c:v>40191</c:v>
                </c:pt>
                <c:pt idx="209">
                  <c:v>40193</c:v>
                </c:pt>
                <c:pt idx="210">
                  <c:v>40198</c:v>
                </c:pt>
                <c:pt idx="211">
                  <c:v>40200</c:v>
                </c:pt>
                <c:pt idx="212">
                  <c:v>40205</c:v>
                </c:pt>
                <c:pt idx="213">
                  <c:v>40207</c:v>
                </c:pt>
                <c:pt idx="214">
                  <c:v>40212</c:v>
                </c:pt>
                <c:pt idx="215">
                  <c:v>40214</c:v>
                </c:pt>
                <c:pt idx="216">
                  <c:v>40219</c:v>
                </c:pt>
                <c:pt idx="217">
                  <c:v>40221</c:v>
                </c:pt>
                <c:pt idx="218">
                  <c:v>40226</c:v>
                </c:pt>
                <c:pt idx="219">
                  <c:v>40228</c:v>
                </c:pt>
                <c:pt idx="220">
                  <c:v>40233</c:v>
                </c:pt>
                <c:pt idx="221">
                  <c:v>40235</c:v>
                </c:pt>
                <c:pt idx="222">
                  <c:v>40240</c:v>
                </c:pt>
                <c:pt idx="223">
                  <c:v>40242</c:v>
                </c:pt>
                <c:pt idx="224">
                  <c:v>40247</c:v>
                </c:pt>
                <c:pt idx="225">
                  <c:v>40249</c:v>
                </c:pt>
                <c:pt idx="226">
                  <c:v>40254</c:v>
                </c:pt>
                <c:pt idx="227">
                  <c:v>40256</c:v>
                </c:pt>
                <c:pt idx="228">
                  <c:v>40261</c:v>
                </c:pt>
                <c:pt idx="229">
                  <c:v>40263</c:v>
                </c:pt>
                <c:pt idx="230">
                  <c:v>40268</c:v>
                </c:pt>
                <c:pt idx="231">
                  <c:v>40270</c:v>
                </c:pt>
                <c:pt idx="232">
                  <c:v>40275</c:v>
                </c:pt>
                <c:pt idx="233">
                  <c:v>40277</c:v>
                </c:pt>
                <c:pt idx="234">
                  <c:v>40282</c:v>
                </c:pt>
                <c:pt idx="235">
                  <c:v>40284</c:v>
                </c:pt>
                <c:pt idx="236">
                  <c:v>40289</c:v>
                </c:pt>
                <c:pt idx="237">
                  <c:v>40291</c:v>
                </c:pt>
                <c:pt idx="238">
                  <c:v>40296</c:v>
                </c:pt>
                <c:pt idx="239">
                  <c:v>40298</c:v>
                </c:pt>
                <c:pt idx="240">
                  <c:v>40303</c:v>
                </c:pt>
                <c:pt idx="241">
                  <c:v>40305</c:v>
                </c:pt>
                <c:pt idx="242">
                  <c:v>40310</c:v>
                </c:pt>
                <c:pt idx="243">
                  <c:v>40312</c:v>
                </c:pt>
                <c:pt idx="244">
                  <c:v>40317</c:v>
                </c:pt>
                <c:pt idx="245">
                  <c:v>40319</c:v>
                </c:pt>
                <c:pt idx="246">
                  <c:v>40324</c:v>
                </c:pt>
                <c:pt idx="247">
                  <c:v>40326</c:v>
                </c:pt>
                <c:pt idx="248">
                  <c:v>40331</c:v>
                </c:pt>
                <c:pt idx="249">
                  <c:v>40333</c:v>
                </c:pt>
                <c:pt idx="250">
                  <c:v>40338</c:v>
                </c:pt>
                <c:pt idx="251">
                  <c:v>40340</c:v>
                </c:pt>
                <c:pt idx="252">
                  <c:v>40345</c:v>
                </c:pt>
                <c:pt idx="253">
                  <c:v>40347</c:v>
                </c:pt>
                <c:pt idx="254">
                  <c:v>40352</c:v>
                </c:pt>
                <c:pt idx="255">
                  <c:v>40354</c:v>
                </c:pt>
                <c:pt idx="256">
                  <c:v>40359</c:v>
                </c:pt>
                <c:pt idx="257">
                  <c:v>40361</c:v>
                </c:pt>
                <c:pt idx="258">
                  <c:v>40366</c:v>
                </c:pt>
                <c:pt idx="259">
                  <c:v>40368</c:v>
                </c:pt>
                <c:pt idx="260">
                  <c:v>40373</c:v>
                </c:pt>
                <c:pt idx="261">
                  <c:v>40375</c:v>
                </c:pt>
                <c:pt idx="262">
                  <c:v>40380</c:v>
                </c:pt>
                <c:pt idx="263">
                  <c:v>40382</c:v>
                </c:pt>
                <c:pt idx="264">
                  <c:v>40387</c:v>
                </c:pt>
                <c:pt idx="265">
                  <c:v>40389</c:v>
                </c:pt>
                <c:pt idx="266">
                  <c:v>40394</c:v>
                </c:pt>
                <c:pt idx="267">
                  <c:v>40396</c:v>
                </c:pt>
                <c:pt idx="268">
                  <c:v>40401</c:v>
                </c:pt>
                <c:pt idx="269">
                  <c:v>40403</c:v>
                </c:pt>
                <c:pt idx="270">
                  <c:v>40408</c:v>
                </c:pt>
                <c:pt idx="271">
                  <c:v>40410</c:v>
                </c:pt>
                <c:pt idx="272">
                  <c:v>40415</c:v>
                </c:pt>
                <c:pt idx="273">
                  <c:v>40417</c:v>
                </c:pt>
                <c:pt idx="274">
                  <c:v>40422</c:v>
                </c:pt>
                <c:pt idx="275">
                  <c:v>40424</c:v>
                </c:pt>
                <c:pt idx="276">
                  <c:v>40429</c:v>
                </c:pt>
                <c:pt idx="277">
                  <c:v>40431</c:v>
                </c:pt>
                <c:pt idx="278">
                  <c:v>40436</c:v>
                </c:pt>
                <c:pt idx="279">
                  <c:v>40438</c:v>
                </c:pt>
                <c:pt idx="280">
                  <c:v>40443</c:v>
                </c:pt>
                <c:pt idx="281">
                  <c:v>40450</c:v>
                </c:pt>
                <c:pt idx="282">
                  <c:v>40452</c:v>
                </c:pt>
                <c:pt idx="283">
                  <c:v>40457</c:v>
                </c:pt>
                <c:pt idx="284">
                  <c:v>40459</c:v>
                </c:pt>
                <c:pt idx="285">
                  <c:v>40464</c:v>
                </c:pt>
                <c:pt idx="286">
                  <c:v>40466</c:v>
                </c:pt>
                <c:pt idx="287">
                  <c:v>40471</c:v>
                </c:pt>
                <c:pt idx="288">
                  <c:v>40473</c:v>
                </c:pt>
                <c:pt idx="289">
                  <c:v>40478</c:v>
                </c:pt>
                <c:pt idx="290">
                  <c:v>40480</c:v>
                </c:pt>
                <c:pt idx="291">
                  <c:v>40485</c:v>
                </c:pt>
                <c:pt idx="292">
                  <c:v>40492</c:v>
                </c:pt>
                <c:pt idx="293">
                  <c:v>40494</c:v>
                </c:pt>
                <c:pt idx="294">
                  <c:v>40499</c:v>
                </c:pt>
                <c:pt idx="295">
                  <c:v>40501</c:v>
                </c:pt>
                <c:pt idx="296">
                  <c:v>40506</c:v>
                </c:pt>
                <c:pt idx="297">
                  <c:v>40508</c:v>
                </c:pt>
                <c:pt idx="298">
                  <c:v>40513</c:v>
                </c:pt>
                <c:pt idx="299">
                  <c:v>40515</c:v>
                </c:pt>
                <c:pt idx="300">
                  <c:v>40520</c:v>
                </c:pt>
                <c:pt idx="301">
                  <c:v>40522</c:v>
                </c:pt>
                <c:pt idx="302">
                  <c:v>40527</c:v>
                </c:pt>
                <c:pt idx="303">
                  <c:v>40529</c:v>
                </c:pt>
                <c:pt idx="304">
                  <c:v>40534</c:v>
                </c:pt>
                <c:pt idx="305">
                  <c:v>40536</c:v>
                </c:pt>
                <c:pt idx="306">
                  <c:v>40541</c:v>
                </c:pt>
                <c:pt idx="307">
                  <c:v>40548</c:v>
                </c:pt>
                <c:pt idx="308">
                  <c:v>40555</c:v>
                </c:pt>
                <c:pt idx="309">
                  <c:v>40557</c:v>
                </c:pt>
                <c:pt idx="310">
                  <c:v>40562</c:v>
                </c:pt>
                <c:pt idx="311">
                  <c:v>40564</c:v>
                </c:pt>
                <c:pt idx="312">
                  <c:v>40569</c:v>
                </c:pt>
                <c:pt idx="313">
                  <c:v>40571</c:v>
                </c:pt>
                <c:pt idx="314">
                  <c:v>40576</c:v>
                </c:pt>
                <c:pt idx="315">
                  <c:v>40578</c:v>
                </c:pt>
                <c:pt idx="316">
                  <c:v>40583</c:v>
                </c:pt>
                <c:pt idx="317">
                  <c:v>40585</c:v>
                </c:pt>
                <c:pt idx="318">
                  <c:v>40590</c:v>
                </c:pt>
                <c:pt idx="319">
                  <c:v>40592</c:v>
                </c:pt>
                <c:pt idx="320">
                  <c:v>40597</c:v>
                </c:pt>
                <c:pt idx="321">
                  <c:v>40599</c:v>
                </c:pt>
                <c:pt idx="322">
                  <c:v>40604</c:v>
                </c:pt>
                <c:pt idx="323">
                  <c:v>40606</c:v>
                </c:pt>
                <c:pt idx="324">
                  <c:v>40611</c:v>
                </c:pt>
                <c:pt idx="325">
                  <c:v>40618</c:v>
                </c:pt>
                <c:pt idx="326">
                  <c:v>40620</c:v>
                </c:pt>
                <c:pt idx="327">
                  <c:v>40625</c:v>
                </c:pt>
                <c:pt idx="328">
                  <c:v>40627</c:v>
                </c:pt>
                <c:pt idx="329">
                  <c:v>40632</c:v>
                </c:pt>
                <c:pt idx="330">
                  <c:v>40634</c:v>
                </c:pt>
                <c:pt idx="331">
                  <c:v>40639</c:v>
                </c:pt>
                <c:pt idx="332">
                  <c:v>40641</c:v>
                </c:pt>
                <c:pt idx="333">
                  <c:v>40646</c:v>
                </c:pt>
                <c:pt idx="334">
                  <c:v>40648</c:v>
                </c:pt>
                <c:pt idx="335">
                  <c:v>40653</c:v>
                </c:pt>
                <c:pt idx="336">
                  <c:v>40655</c:v>
                </c:pt>
                <c:pt idx="337">
                  <c:v>40660</c:v>
                </c:pt>
                <c:pt idx="338">
                  <c:v>40662</c:v>
                </c:pt>
                <c:pt idx="339">
                  <c:v>40667</c:v>
                </c:pt>
                <c:pt idx="340">
                  <c:v>40669</c:v>
                </c:pt>
                <c:pt idx="341">
                  <c:v>40674</c:v>
                </c:pt>
                <c:pt idx="342">
                  <c:v>40676</c:v>
                </c:pt>
                <c:pt idx="343">
                  <c:v>40681</c:v>
                </c:pt>
                <c:pt idx="344">
                  <c:v>40683</c:v>
                </c:pt>
                <c:pt idx="345">
                  <c:v>40688</c:v>
                </c:pt>
                <c:pt idx="346">
                  <c:v>40690</c:v>
                </c:pt>
                <c:pt idx="347">
                  <c:v>40695</c:v>
                </c:pt>
                <c:pt idx="348">
                  <c:v>40697</c:v>
                </c:pt>
                <c:pt idx="349">
                  <c:v>40702</c:v>
                </c:pt>
                <c:pt idx="350">
                  <c:v>40704</c:v>
                </c:pt>
                <c:pt idx="351">
                  <c:v>40709</c:v>
                </c:pt>
                <c:pt idx="352">
                  <c:v>40711</c:v>
                </c:pt>
                <c:pt idx="353">
                  <c:v>40716</c:v>
                </c:pt>
                <c:pt idx="354">
                  <c:v>40718</c:v>
                </c:pt>
                <c:pt idx="355">
                  <c:v>40723</c:v>
                </c:pt>
                <c:pt idx="356">
                  <c:v>40725</c:v>
                </c:pt>
                <c:pt idx="357">
                  <c:v>40730</c:v>
                </c:pt>
                <c:pt idx="358">
                  <c:v>40732</c:v>
                </c:pt>
                <c:pt idx="359">
                  <c:v>40737</c:v>
                </c:pt>
                <c:pt idx="360">
                  <c:v>40739</c:v>
                </c:pt>
                <c:pt idx="361">
                  <c:v>40744</c:v>
                </c:pt>
                <c:pt idx="362">
                  <c:v>40746</c:v>
                </c:pt>
                <c:pt idx="363">
                  <c:v>40751</c:v>
                </c:pt>
                <c:pt idx="364">
                  <c:v>40753</c:v>
                </c:pt>
                <c:pt idx="365">
                  <c:v>40758</c:v>
                </c:pt>
                <c:pt idx="366">
                  <c:v>40760</c:v>
                </c:pt>
                <c:pt idx="367">
                  <c:v>40765</c:v>
                </c:pt>
                <c:pt idx="368">
                  <c:v>40767</c:v>
                </c:pt>
                <c:pt idx="369">
                  <c:v>40772</c:v>
                </c:pt>
                <c:pt idx="370">
                  <c:v>40774</c:v>
                </c:pt>
                <c:pt idx="371">
                  <c:v>40779</c:v>
                </c:pt>
                <c:pt idx="372">
                  <c:v>40781</c:v>
                </c:pt>
                <c:pt idx="373">
                  <c:v>40786</c:v>
                </c:pt>
                <c:pt idx="374">
                  <c:v>40788</c:v>
                </c:pt>
                <c:pt idx="375">
                  <c:v>40793</c:v>
                </c:pt>
                <c:pt idx="376">
                  <c:v>40795</c:v>
                </c:pt>
                <c:pt idx="377">
                  <c:v>40800</c:v>
                </c:pt>
                <c:pt idx="378">
                  <c:v>40802</c:v>
                </c:pt>
                <c:pt idx="379">
                  <c:v>40807</c:v>
                </c:pt>
                <c:pt idx="380">
                  <c:v>40808</c:v>
                </c:pt>
                <c:pt idx="381">
                  <c:v>40809</c:v>
                </c:pt>
                <c:pt idx="382">
                  <c:v>40814</c:v>
                </c:pt>
                <c:pt idx="383">
                  <c:v>40816</c:v>
                </c:pt>
                <c:pt idx="384">
                  <c:v>40823</c:v>
                </c:pt>
                <c:pt idx="385">
                  <c:v>40830</c:v>
                </c:pt>
                <c:pt idx="386">
                  <c:v>40837</c:v>
                </c:pt>
                <c:pt idx="387">
                  <c:v>40844</c:v>
                </c:pt>
                <c:pt idx="388">
                  <c:v>40854</c:v>
                </c:pt>
                <c:pt idx="389">
                  <c:v>40858</c:v>
                </c:pt>
                <c:pt idx="390">
                  <c:v>40865</c:v>
                </c:pt>
                <c:pt idx="391">
                  <c:v>40872</c:v>
                </c:pt>
                <c:pt idx="392">
                  <c:v>40879</c:v>
                </c:pt>
                <c:pt idx="393">
                  <c:v>40886</c:v>
                </c:pt>
                <c:pt idx="394">
                  <c:v>40893</c:v>
                </c:pt>
                <c:pt idx="395">
                  <c:v>40900</c:v>
                </c:pt>
                <c:pt idx="396">
                  <c:v>40921</c:v>
                </c:pt>
                <c:pt idx="397">
                  <c:v>40928</c:v>
                </c:pt>
                <c:pt idx="398">
                  <c:v>40935</c:v>
                </c:pt>
                <c:pt idx="399">
                  <c:v>40942</c:v>
                </c:pt>
                <c:pt idx="400">
                  <c:v>40949</c:v>
                </c:pt>
                <c:pt idx="401">
                  <c:v>40956</c:v>
                </c:pt>
                <c:pt idx="402">
                  <c:v>40961</c:v>
                </c:pt>
                <c:pt idx="403">
                  <c:v>40970</c:v>
                </c:pt>
                <c:pt idx="404">
                  <c:v>40980</c:v>
                </c:pt>
                <c:pt idx="405">
                  <c:v>40988</c:v>
                </c:pt>
                <c:pt idx="406">
                  <c:v>40991</c:v>
                </c:pt>
                <c:pt idx="407">
                  <c:v>40998</c:v>
                </c:pt>
                <c:pt idx="408">
                  <c:v>41005</c:v>
                </c:pt>
                <c:pt idx="409">
                  <c:v>41016</c:v>
                </c:pt>
                <c:pt idx="410">
                  <c:v>41026</c:v>
                </c:pt>
                <c:pt idx="411">
                  <c:v>41033</c:v>
                </c:pt>
                <c:pt idx="412">
                  <c:v>41040</c:v>
                </c:pt>
                <c:pt idx="413">
                  <c:v>41047</c:v>
                </c:pt>
                <c:pt idx="414">
                  <c:v>41057</c:v>
                </c:pt>
                <c:pt idx="415">
                  <c:v>41061</c:v>
                </c:pt>
                <c:pt idx="416">
                  <c:v>41071</c:v>
                </c:pt>
                <c:pt idx="417">
                  <c:v>41075</c:v>
                </c:pt>
                <c:pt idx="418">
                  <c:v>41082</c:v>
                </c:pt>
                <c:pt idx="419">
                  <c:v>41089</c:v>
                </c:pt>
                <c:pt idx="420">
                  <c:v>41096</c:v>
                </c:pt>
                <c:pt idx="421">
                  <c:v>41103</c:v>
                </c:pt>
                <c:pt idx="422">
                  <c:v>41110</c:v>
                </c:pt>
                <c:pt idx="423">
                  <c:v>41117</c:v>
                </c:pt>
                <c:pt idx="424">
                  <c:v>41124</c:v>
                </c:pt>
                <c:pt idx="425">
                  <c:v>41131</c:v>
                </c:pt>
                <c:pt idx="426">
                  <c:v>41138</c:v>
                </c:pt>
                <c:pt idx="427">
                  <c:v>41145</c:v>
                </c:pt>
                <c:pt idx="428">
                  <c:v>41152</c:v>
                </c:pt>
                <c:pt idx="429">
                  <c:v>41159</c:v>
                </c:pt>
                <c:pt idx="430">
                  <c:v>41166</c:v>
                </c:pt>
                <c:pt idx="431">
                  <c:v>41173</c:v>
                </c:pt>
                <c:pt idx="432">
                  <c:v>41180</c:v>
                </c:pt>
                <c:pt idx="433">
                  <c:v>41187</c:v>
                </c:pt>
                <c:pt idx="434">
                  <c:v>41194</c:v>
                </c:pt>
                <c:pt idx="435">
                  <c:v>41201</c:v>
                </c:pt>
                <c:pt idx="436">
                  <c:v>41208</c:v>
                </c:pt>
                <c:pt idx="437">
                  <c:v>41215</c:v>
                </c:pt>
                <c:pt idx="438">
                  <c:v>41222</c:v>
                </c:pt>
                <c:pt idx="439">
                  <c:v>41229</c:v>
                </c:pt>
                <c:pt idx="440">
                  <c:v>41236</c:v>
                </c:pt>
                <c:pt idx="441">
                  <c:v>41246</c:v>
                </c:pt>
                <c:pt idx="442">
                  <c:v>41250</c:v>
                </c:pt>
                <c:pt idx="443">
                  <c:v>41257</c:v>
                </c:pt>
                <c:pt idx="444">
                  <c:v>41264</c:v>
                </c:pt>
                <c:pt idx="445">
                  <c:v>41285</c:v>
                </c:pt>
                <c:pt idx="446">
                  <c:v>41292</c:v>
                </c:pt>
                <c:pt idx="447">
                  <c:v>41299</c:v>
                </c:pt>
                <c:pt idx="448">
                  <c:v>41306</c:v>
                </c:pt>
                <c:pt idx="449">
                  <c:v>41313</c:v>
                </c:pt>
                <c:pt idx="450">
                  <c:v>41323</c:v>
                </c:pt>
                <c:pt idx="451">
                  <c:v>41327</c:v>
                </c:pt>
                <c:pt idx="452">
                  <c:v>41334</c:v>
                </c:pt>
                <c:pt idx="453">
                  <c:v>41341</c:v>
                </c:pt>
                <c:pt idx="454">
                  <c:v>41348</c:v>
                </c:pt>
                <c:pt idx="455">
                  <c:v>41355</c:v>
                </c:pt>
                <c:pt idx="456">
                  <c:v>41362</c:v>
                </c:pt>
                <c:pt idx="457">
                  <c:v>41369</c:v>
                </c:pt>
                <c:pt idx="458">
                  <c:v>41376</c:v>
                </c:pt>
                <c:pt idx="459">
                  <c:v>41383</c:v>
                </c:pt>
                <c:pt idx="460">
                  <c:v>41407</c:v>
                </c:pt>
                <c:pt idx="461">
                  <c:v>41411</c:v>
                </c:pt>
                <c:pt idx="462">
                  <c:v>41418</c:v>
                </c:pt>
                <c:pt idx="463">
                  <c:v>41425</c:v>
                </c:pt>
                <c:pt idx="464">
                  <c:v>41432</c:v>
                </c:pt>
                <c:pt idx="465">
                  <c:v>41442</c:v>
                </c:pt>
                <c:pt idx="466">
                  <c:v>41449</c:v>
                </c:pt>
                <c:pt idx="467">
                  <c:v>41453</c:v>
                </c:pt>
                <c:pt idx="468">
                  <c:v>41460</c:v>
                </c:pt>
                <c:pt idx="469">
                  <c:v>41467</c:v>
                </c:pt>
                <c:pt idx="470">
                  <c:v>41474</c:v>
                </c:pt>
                <c:pt idx="471">
                  <c:v>41481</c:v>
                </c:pt>
                <c:pt idx="472">
                  <c:v>41488</c:v>
                </c:pt>
                <c:pt idx="473">
                  <c:v>41502</c:v>
                </c:pt>
                <c:pt idx="474">
                  <c:v>41509</c:v>
                </c:pt>
                <c:pt idx="475">
                  <c:v>41516</c:v>
                </c:pt>
                <c:pt idx="476">
                  <c:v>41523</c:v>
                </c:pt>
                <c:pt idx="477">
                  <c:v>41530</c:v>
                </c:pt>
                <c:pt idx="478">
                  <c:v>41544</c:v>
                </c:pt>
                <c:pt idx="479">
                  <c:v>41551</c:v>
                </c:pt>
                <c:pt idx="480">
                  <c:v>41558</c:v>
                </c:pt>
                <c:pt idx="481">
                  <c:v>41565</c:v>
                </c:pt>
                <c:pt idx="482">
                  <c:v>41572</c:v>
                </c:pt>
                <c:pt idx="483">
                  <c:v>41579</c:v>
                </c:pt>
                <c:pt idx="484">
                  <c:v>41593</c:v>
                </c:pt>
                <c:pt idx="485">
                  <c:v>41600</c:v>
                </c:pt>
                <c:pt idx="486">
                  <c:v>41607</c:v>
                </c:pt>
                <c:pt idx="487">
                  <c:v>41614</c:v>
                </c:pt>
                <c:pt idx="488">
                  <c:v>41624</c:v>
                </c:pt>
                <c:pt idx="489">
                  <c:v>41628</c:v>
                </c:pt>
                <c:pt idx="490">
                  <c:v>41635</c:v>
                </c:pt>
                <c:pt idx="491">
                  <c:v>41656</c:v>
                </c:pt>
                <c:pt idx="492">
                  <c:v>41661</c:v>
                </c:pt>
                <c:pt idx="493">
                  <c:v>41663</c:v>
                </c:pt>
                <c:pt idx="494">
                  <c:v>41670</c:v>
                </c:pt>
                <c:pt idx="495">
                  <c:v>41677</c:v>
                </c:pt>
                <c:pt idx="496">
                  <c:v>41684</c:v>
                </c:pt>
                <c:pt idx="497">
                  <c:v>41691</c:v>
                </c:pt>
                <c:pt idx="498">
                  <c:v>41698</c:v>
                </c:pt>
                <c:pt idx="499">
                  <c:v>41705</c:v>
                </c:pt>
                <c:pt idx="500">
                  <c:v>41712</c:v>
                </c:pt>
                <c:pt idx="501">
                  <c:v>41719</c:v>
                </c:pt>
                <c:pt idx="502">
                  <c:v>41726</c:v>
                </c:pt>
                <c:pt idx="503">
                  <c:v>41733</c:v>
                </c:pt>
                <c:pt idx="504">
                  <c:v>41740</c:v>
                </c:pt>
                <c:pt idx="505">
                  <c:v>41747</c:v>
                </c:pt>
                <c:pt idx="506">
                  <c:v>41750</c:v>
                </c:pt>
                <c:pt idx="507">
                  <c:v>41754</c:v>
                </c:pt>
                <c:pt idx="508">
                  <c:v>41764</c:v>
                </c:pt>
                <c:pt idx="509">
                  <c:v>41768</c:v>
                </c:pt>
                <c:pt idx="510">
                  <c:v>41775</c:v>
                </c:pt>
                <c:pt idx="511">
                  <c:v>41782</c:v>
                </c:pt>
                <c:pt idx="512">
                  <c:v>41789</c:v>
                </c:pt>
                <c:pt idx="513">
                  <c:v>41796</c:v>
                </c:pt>
                <c:pt idx="514">
                  <c:v>41803</c:v>
                </c:pt>
                <c:pt idx="515">
                  <c:v>41810</c:v>
                </c:pt>
                <c:pt idx="516">
                  <c:v>41817</c:v>
                </c:pt>
                <c:pt idx="517">
                  <c:v>41824</c:v>
                </c:pt>
                <c:pt idx="518">
                  <c:v>41831</c:v>
                </c:pt>
                <c:pt idx="519">
                  <c:v>41842</c:v>
                </c:pt>
                <c:pt idx="520">
                  <c:v>41849</c:v>
                </c:pt>
                <c:pt idx="521">
                  <c:v>41857</c:v>
                </c:pt>
                <c:pt idx="522">
                  <c:v>41862</c:v>
                </c:pt>
                <c:pt idx="523">
                  <c:v>41866</c:v>
                </c:pt>
                <c:pt idx="524">
                  <c:v>41873</c:v>
                </c:pt>
                <c:pt idx="525">
                  <c:v>41880</c:v>
                </c:pt>
                <c:pt idx="526">
                  <c:v>41887</c:v>
                </c:pt>
                <c:pt idx="527">
                  <c:v>41894</c:v>
                </c:pt>
                <c:pt idx="528">
                  <c:v>41901</c:v>
                </c:pt>
                <c:pt idx="529">
                  <c:v>41908</c:v>
                </c:pt>
                <c:pt idx="530">
                  <c:v>41915</c:v>
                </c:pt>
                <c:pt idx="531">
                  <c:v>41922</c:v>
                </c:pt>
                <c:pt idx="532">
                  <c:v>41929</c:v>
                </c:pt>
                <c:pt idx="533">
                  <c:v>41936</c:v>
                </c:pt>
                <c:pt idx="534">
                  <c:v>41943</c:v>
                </c:pt>
                <c:pt idx="535">
                  <c:v>41950</c:v>
                </c:pt>
                <c:pt idx="536">
                  <c:v>41957</c:v>
                </c:pt>
                <c:pt idx="537">
                  <c:v>41964</c:v>
                </c:pt>
                <c:pt idx="538">
                  <c:v>41971</c:v>
                </c:pt>
                <c:pt idx="539">
                  <c:v>41978</c:v>
                </c:pt>
                <c:pt idx="540">
                  <c:v>41985</c:v>
                </c:pt>
                <c:pt idx="541">
                  <c:v>41992</c:v>
                </c:pt>
                <c:pt idx="542">
                  <c:v>41999</c:v>
                </c:pt>
                <c:pt idx="543">
                  <c:v>42020</c:v>
                </c:pt>
                <c:pt idx="544">
                  <c:v>42027</c:v>
                </c:pt>
                <c:pt idx="545">
                  <c:v>42034</c:v>
                </c:pt>
                <c:pt idx="546">
                  <c:v>42041</c:v>
                </c:pt>
                <c:pt idx="547">
                  <c:v>42048</c:v>
                </c:pt>
                <c:pt idx="548">
                  <c:v>42055</c:v>
                </c:pt>
                <c:pt idx="549">
                  <c:v>42062</c:v>
                </c:pt>
                <c:pt idx="550">
                  <c:v>42069</c:v>
                </c:pt>
                <c:pt idx="551">
                  <c:v>42076</c:v>
                </c:pt>
                <c:pt idx="552">
                  <c:v>42083</c:v>
                </c:pt>
                <c:pt idx="553">
                  <c:v>42090</c:v>
                </c:pt>
                <c:pt idx="554">
                  <c:v>42097</c:v>
                </c:pt>
                <c:pt idx="555">
                  <c:v>42104</c:v>
                </c:pt>
                <c:pt idx="556">
                  <c:v>42111</c:v>
                </c:pt>
                <c:pt idx="557">
                  <c:v>42118</c:v>
                </c:pt>
                <c:pt idx="558">
                  <c:v>42125</c:v>
                </c:pt>
                <c:pt idx="559">
                  <c:v>42132</c:v>
                </c:pt>
                <c:pt idx="560">
                  <c:v>42139</c:v>
                </c:pt>
                <c:pt idx="561">
                  <c:v>42146</c:v>
                </c:pt>
                <c:pt idx="562">
                  <c:v>42153</c:v>
                </c:pt>
                <c:pt idx="563">
                  <c:v>42160</c:v>
                </c:pt>
                <c:pt idx="564">
                  <c:v>42170</c:v>
                </c:pt>
                <c:pt idx="565">
                  <c:v>42174</c:v>
                </c:pt>
                <c:pt idx="566">
                  <c:v>42181</c:v>
                </c:pt>
                <c:pt idx="567">
                  <c:v>42192</c:v>
                </c:pt>
                <c:pt idx="568">
                  <c:v>42195</c:v>
                </c:pt>
                <c:pt idx="569">
                  <c:v>42202</c:v>
                </c:pt>
                <c:pt idx="570">
                  <c:v>42209</c:v>
                </c:pt>
                <c:pt idx="571">
                  <c:v>42216</c:v>
                </c:pt>
                <c:pt idx="572">
                  <c:v>42226</c:v>
                </c:pt>
                <c:pt idx="573">
                  <c:v>42230</c:v>
                </c:pt>
                <c:pt idx="574">
                  <c:v>42237</c:v>
                </c:pt>
                <c:pt idx="575">
                  <c:v>42244</c:v>
                </c:pt>
                <c:pt idx="576">
                  <c:v>42251</c:v>
                </c:pt>
                <c:pt idx="577">
                  <c:v>42258</c:v>
                </c:pt>
                <c:pt idx="578">
                  <c:v>42265</c:v>
                </c:pt>
                <c:pt idx="579">
                  <c:v>42272</c:v>
                </c:pt>
                <c:pt idx="580">
                  <c:v>42279</c:v>
                </c:pt>
                <c:pt idx="581">
                  <c:v>42286</c:v>
                </c:pt>
                <c:pt idx="582">
                  <c:v>42293</c:v>
                </c:pt>
                <c:pt idx="583">
                  <c:v>42300</c:v>
                </c:pt>
                <c:pt idx="584">
                  <c:v>42307</c:v>
                </c:pt>
                <c:pt idx="585">
                  <c:v>42314</c:v>
                </c:pt>
                <c:pt idx="586">
                  <c:v>42321</c:v>
                </c:pt>
                <c:pt idx="587">
                  <c:v>42328</c:v>
                </c:pt>
                <c:pt idx="588">
                  <c:v>42335</c:v>
                </c:pt>
                <c:pt idx="589">
                  <c:v>42342</c:v>
                </c:pt>
                <c:pt idx="590">
                  <c:v>42349</c:v>
                </c:pt>
                <c:pt idx="591">
                  <c:v>42356</c:v>
                </c:pt>
                <c:pt idx="592">
                  <c:v>42363</c:v>
                </c:pt>
                <c:pt idx="593">
                  <c:v>42388</c:v>
                </c:pt>
                <c:pt idx="594">
                  <c:v>42391</c:v>
                </c:pt>
                <c:pt idx="595">
                  <c:v>42398</c:v>
                </c:pt>
                <c:pt idx="596">
                  <c:v>42405</c:v>
                </c:pt>
                <c:pt idx="597">
                  <c:v>42412</c:v>
                </c:pt>
                <c:pt idx="598">
                  <c:v>42419</c:v>
                </c:pt>
                <c:pt idx="599">
                  <c:v>42426</c:v>
                </c:pt>
                <c:pt idx="600">
                  <c:v>42433</c:v>
                </c:pt>
                <c:pt idx="601">
                  <c:v>42440</c:v>
                </c:pt>
                <c:pt idx="602">
                  <c:v>42447</c:v>
                </c:pt>
                <c:pt idx="603">
                  <c:v>42454</c:v>
                </c:pt>
                <c:pt idx="604">
                  <c:v>42461</c:v>
                </c:pt>
                <c:pt idx="605">
                  <c:v>42468</c:v>
                </c:pt>
                <c:pt idx="606">
                  <c:v>42475</c:v>
                </c:pt>
                <c:pt idx="607">
                  <c:v>42482</c:v>
                </c:pt>
                <c:pt idx="608">
                  <c:v>42489</c:v>
                </c:pt>
                <c:pt idx="609">
                  <c:v>42496</c:v>
                </c:pt>
                <c:pt idx="610">
                  <c:v>42503</c:v>
                </c:pt>
                <c:pt idx="611">
                  <c:v>42510</c:v>
                </c:pt>
                <c:pt idx="612">
                  <c:v>42517</c:v>
                </c:pt>
                <c:pt idx="613">
                  <c:v>42524</c:v>
                </c:pt>
                <c:pt idx="614">
                  <c:v>42531</c:v>
                </c:pt>
                <c:pt idx="615">
                  <c:v>42538</c:v>
                </c:pt>
                <c:pt idx="616">
                  <c:v>42545</c:v>
                </c:pt>
                <c:pt idx="617">
                  <c:v>42548</c:v>
                </c:pt>
                <c:pt idx="618">
                  <c:v>42552</c:v>
                </c:pt>
                <c:pt idx="619">
                  <c:v>42559</c:v>
                </c:pt>
                <c:pt idx="620">
                  <c:v>42566</c:v>
                </c:pt>
                <c:pt idx="621">
                  <c:v>42573</c:v>
                </c:pt>
                <c:pt idx="622">
                  <c:v>42580</c:v>
                </c:pt>
                <c:pt idx="623">
                  <c:v>42587</c:v>
                </c:pt>
                <c:pt idx="624">
                  <c:v>42594</c:v>
                </c:pt>
                <c:pt idx="625">
                  <c:v>42601</c:v>
                </c:pt>
                <c:pt idx="626">
                  <c:v>42608</c:v>
                </c:pt>
                <c:pt idx="627">
                  <c:v>42615</c:v>
                </c:pt>
                <c:pt idx="628">
                  <c:v>42622</c:v>
                </c:pt>
                <c:pt idx="629">
                  <c:v>42629</c:v>
                </c:pt>
                <c:pt idx="630">
                  <c:v>42636</c:v>
                </c:pt>
                <c:pt idx="631">
                  <c:v>42643</c:v>
                </c:pt>
                <c:pt idx="632">
                  <c:v>42650</c:v>
                </c:pt>
                <c:pt idx="633">
                  <c:v>42657</c:v>
                </c:pt>
                <c:pt idx="634">
                  <c:v>42664</c:v>
                </c:pt>
                <c:pt idx="635">
                  <c:v>42671</c:v>
                </c:pt>
                <c:pt idx="636">
                  <c:v>42677</c:v>
                </c:pt>
                <c:pt idx="637">
                  <c:v>42685</c:v>
                </c:pt>
                <c:pt idx="638">
                  <c:v>42692</c:v>
                </c:pt>
                <c:pt idx="639">
                  <c:v>42699</c:v>
                </c:pt>
                <c:pt idx="640">
                  <c:v>42706</c:v>
                </c:pt>
                <c:pt idx="641">
                  <c:v>42713</c:v>
                </c:pt>
                <c:pt idx="642">
                  <c:v>42720</c:v>
                </c:pt>
                <c:pt idx="643">
                  <c:v>42727</c:v>
                </c:pt>
                <c:pt idx="644">
                  <c:v>42748</c:v>
                </c:pt>
                <c:pt idx="645">
                  <c:v>42755</c:v>
                </c:pt>
                <c:pt idx="646">
                  <c:v>42762</c:v>
                </c:pt>
                <c:pt idx="647">
                  <c:v>42769</c:v>
                </c:pt>
                <c:pt idx="648">
                  <c:v>42776</c:v>
                </c:pt>
                <c:pt idx="649">
                  <c:v>42783</c:v>
                </c:pt>
                <c:pt idx="650">
                  <c:v>42790</c:v>
                </c:pt>
                <c:pt idx="651">
                  <c:v>42797</c:v>
                </c:pt>
                <c:pt idx="652">
                  <c:v>42804</c:v>
                </c:pt>
                <c:pt idx="653">
                  <c:v>42808</c:v>
                </c:pt>
                <c:pt idx="654">
                  <c:v>42811</c:v>
                </c:pt>
                <c:pt idx="655">
                  <c:v>42818</c:v>
                </c:pt>
                <c:pt idx="656">
                  <c:v>42825</c:v>
                </c:pt>
                <c:pt idx="657">
                  <c:v>42832</c:v>
                </c:pt>
                <c:pt idx="658">
                  <c:v>42839</c:v>
                </c:pt>
                <c:pt idx="659">
                  <c:v>42846</c:v>
                </c:pt>
                <c:pt idx="660">
                  <c:v>42853</c:v>
                </c:pt>
                <c:pt idx="661">
                  <c:v>42860</c:v>
                </c:pt>
                <c:pt idx="662">
                  <c:v>42867</c:v>
                </c:pt>
                <c:pt idx="663">
                  <c:v>42874</c:v>
                </c:pt>
                <c:pt idx="664">
                  <c:v>42881</c:v>
                </c:pt>
                <c:pt idx="665">
                  <c:v>42884</c:v>
                </c:pt>
                <c:pt idx="666">
                  <c:v>42888</c:v>
                </c:pt>
                <c:pt idx="667">
                  <c:v>42895</c:v>
                </c:pt>
                <c:pt idx="668">
                  <c:v>42902</c:v>
                </c:pt>
                <c:pt idx="669">
                  <c:v>42909</c:v>
                </c:pt>
                <c:pt idx="670">
                  <c:v>42916</c:v>
                </c:pt>
                <c:pt idx="671">
                  <c:v>42923</c:v>
                </c:pt>
                <c:pt idx="672">
                  <c:v>42930</c:v>
                </c:pt>
                <c:pt idx="673">
                  <c:v>42937</c:v>
                </c:pt>
                <c:pt idx="674">
                  <c:v>42944</c:v>
                </c:pt>
                <c:pt idx="675">
                  <c:v>42951</c:v>
                </c:pt>
                <c:pt idx="676">
                  <c:v>42958</c:v>
                </c:pt>
                <c:pt idx="677">
                  <c:v>42965</c:v>
                </c:pt>
                <c:pt idx="678">
                  <c:v>42972</c:v>
                </c:pt>
                <c:pt idx="679">
                  <c:v>42979</c:v>
                </c:pt>
                <c:pt idx="680">
                  <c:v>42986</c:v>
                </c:pt>
                <c:pt idx="681">
                  <c:v>42993</c:v>
                </c:pt>
                <c:pt idx="682">
                  <c:v>43000</c:v>
                </c:pt>
                <c:pt idx="683">
                  <c:v>43007</c:v>
                </c:pt>
                <c:pt idx="684">
                  <c:v>43014</c:v>
                </c:pt>
                <c:pt idx="685">
                  <c:v>43021</c:v>
                </c:pt>
                <c:pt idx="686">
                  <c:v>43028</c:v>
                </c:pt>
                <c:pt idx="687">
                  <c:v>43035</c:v>
                </c:pt>
                <c:pt idx="688">
                  <c:v>43042</c:v>
                </c:pt>
                <c:pt idx="689">
                  <c:v>43049</c:v>
                </c:pt>
                <c:pt idx="690">
                  <c:v>43056</c:v>
                </c:pt>
                <c:pt idx="691">
                  <c:v>43063</c:v>
                </c:pt>
                <c:pt idx="692">
                  <c:v>43070</c:v>
                </c:pt>
                <c:pt idx="693">
                  <c:v>43077</c:v>
                </c:pt>
                <c:pt idx="694">
                  <c:v>43084</c:v>
                </c:pt>
                <c:pt idx="695">
                  <c:v>43091</c:v>
                </c:pt>
                <c:pt idx="696">
                  <c:v>43098</c:v>
                </c:pt>
                <c:pt idx="697">
                  <c:v>43112</c:v>
                </c:pt>
                <c:pt idx="698">
                  <c:v>43119</c:v>
                </c:pt>
                <c:pt idx="699">
                  <c:v>43126</c:v>
                </c:pt>
                <c:pt idx="700">
                  <c:v>43133</c:v>
                </c:pt>
                <c:pt idx="701">
                  <c:v>43136</c:v>
                </c:pt>
                <c:pt idx="702">
                  <c:v>43140</c:v>
                </c:pt>
                <c:pt idx="703">
                  <c:v>43150</c:v>
                </c:pt>
                <c:pt idx="704">
                  <c:v>43154</c:v>
                </c:pt>
                <c:pt idx="705">
                  <c:v>43161</c:v>
                </c:pt>
                <c:pt idx="706">
                  <c:v>43168</c:v>
                </c:pt>
                <c:pt idx="707">
                  <c:v>43175</c:v>
                </c:pt>
                <c:pt idx="708">
                  <c:v>43182</c:v>
                </c:pt>
                <c:pt idx="709">
                  <c:v>43196</c:v>
                </c:pt>
                <c:pt idx="710">
                  <c:v>43203</c:v>
                </c:pt>
                <c:pt idx="711">
                  <c:v>43217</c:v>
                </c:pt>
                <c:pt idx="712">
                  <c:v>43224</c:v>
                </c:pt>
                <c:pt idx="713">
                  <c:v>43231</c:v>
                </c:pt>
                <c:pt idx="714">
                  <c:v>43238</c:v>
                </c:pt>
                <c:pt idx="715">
                  <c:v>43245</c:v>
                </c:pt>
                <c:pt idx="716">
                  <c:v>43252</c:v>
                </c:pt>
                <c:pt idx="717">
                  <c:v>43259</c:v>
                </c:pt>
                <c:pt idx="718">
                  <c:v>43266</c:v>
                </c:pt>
                <c:pt idx="719">
                  <c:v>43273</c:v>
                </c:pt>
                <c:pt idx="720">
                  <c:v>43280</c:v>
                </c:pt>
                <c:pt idx="721">
                  <c:v>43287</c:v>
                </c:pt>
                <c:pt idx="722">
                  <c:v>43291</c:v>
                </c:pt>
                <c:pt idx="723">
                  <c:v>43294</c:v>
                </c:pt>
                <c:pt idx="724">
                  <c:v>43304</c:v>
                </c:pt>
                <c:pt idx="725">
                  <c:v>43308</c:v>
                </c:pt>
                <c:pt idx="726">
                  <c:v>43315</c:v>
                </c:pt>
                <c:pt idx="727">
                  <c:v>43322</c:v>
                </c:pt>
                <c:pt idx="728">
                  <c:v>43329</c:v>
                </c:pt>
                <c:pt idx="729">
                  <c:v>43336</c:v>
                </c:pt>
                <c:pt idx="730">
                  <c:v>43346</c:v>
                </c:pt>
                <c:pt idx="731">
                  <c:v>43350</c:v>
                </c:pt>
                <c:pt idx="732">
                  <c:v>43357</c:v>
                </c:pt>
                <c:pt idx="733">
                  <c:v>43364</c:v>
                </c:pt>
                <c:pt idx="734">
                  <c:v>43371</c:v>
                </c:pt>
                <c:pt idx="735">
                  <c:v>43378</c:v>
                </c:pt>
                <c:pt idx="736">
                  <c:v>43385</c:v>
                </c:pt>
                <c:pt idx="737">
                  <c:v>43388</c:v>
                </c:pt>
                <c:pt idx="738">
                  <c:v>43392</c:v>
                </c:pt>
                <c:pt idx="739">
                  <c:v>43399</c:v>
                </c:pt>
                <c:pt idx="740">
                  <c:v>43406</c:v>
                </c:pt>
                <c:pt idx="741">
                  <c:v>43413</c:v>
                </c:pt>
                <c:pt idx="742">
                  <c:v>43420</c:v>
                </c:pt>
                <c:pt idx="743">
                  <c:v>43427</c:v>
                </c:pt>
                <c:pt idx="744">
                  <c:v>43434</c:v>
                </c:pt>
                <c:pt idx="745">
                  <c:v>43441</c:v>
                </c:pt>
                <c:pt idx="746">
                  <c:v>43448</c:v>
                </c:pt>
                <c:pt idx="747">
                  <c:v>43455</c:v>
                </c:pt>
                <c:pt idx="748">
                  <c:v>43462</c:v>
                </c:pt>
                <c:pt idx="749">
                  <c:v>43476</c:v>
                </c:pt>
                <c:pt idx="750">
                  <c:v>43483</c:v>
                </c:pt>
                <c:pt idx="751">
                  <c:v>43490</c:v>
                </c:pt>
                <c:pt idx="752">
                  <c:v>43497</c:v>
                </c:pt>
                <c:pt idx="753">
                  <c:v>43504</c:v>
                </c:pt>
                <c:pt idx="754">
                  <c:v>43511</c:v>
                </c:pt>
                <c:pt idx="755">
                  <c:v>43518</c:v>
                </c:pt>
                <c:pt idx="756">
                  <c:v>43528</c:v>
                </c:pt>
                <c:pt idx="757">
                  <c:v>43531</c:v>
                </c:pt>
                <c:pt idx="758">
                  <c:v>43542</c:v>
                </c:pt>
                <c:pt idx="759">
                  <c:v>43546</c:v>
                </c:pt>
                <c:pt idx="760">
                  <c:v>43556</c:v>
                </c:pt>
                <c:pt idx="761">
                  <c:v>43560</c:v>
                </c:pt>
                <c:pt idx="762">
                  <c:v>43567</c:v>
                </c:pt>
                <c:pt idx="763">
                  <c:v>43574</c:v>
                </c:pt>
                <c:pt idx="764">
                  <c:v>43581</c:v>
                </c:pt>
                <c:pt idx="765">
                  <c:v>43588</c:v>
                </c:pt>
                <c:pt idx="766">
                  <c:v>43593</c:v>
                </c:pt>
                <c:pt idx="767">
                  <c:v>43602</c:v>
                </c:pt>
                <c:pt idx="768">
                  <c:v>43609</c:v>
                </c:pt>
                <c:pt idx="769">
                  <c:v>43616</c:v>
                </c:pt>
                <c:pt idx="770">
                  <c:v>43623</c:v>
                </c:pt>
                <c:pt idx="771">
                  <c:v>43630</c:v>
                </c:pt>
                <c:pt idx="772">
                  <c:v>43637</c:v>
                </c:pt>
                <c:pt idx="773">
                  <c:v>43644</c:v>
                </c:pt>
                <c:pt idx="774">
                  <c:v>43651</c:v>
                </c:pt>
                <c:pt idx="775">
                  <c:v>43654</c:v>
                </c:pt>
              </c:numCache>
            </c:numRef>
          </c:cat>
          <c:val>
            <c:numRef>
              <c:f>Sheet1!$K$3:$K$778</c:f>
              <c:numCache>
                <c:formatCode>_-* #,##0.00_-;\-* #,##0.00_-;_-* "-"??_-;_-@_-</c:formatCode>
                <c:ptCount val="776"/>
                <c:pt idx="0">
                  <c:v>260</c:v>
                </c:pt>
                <c:pt idx="1">
                  <c:v>260</c:v>
                </c:pt>
                <c:pt idx="2">
                  <c:v>246.5</c:v>
                </c:pt>
                <c:pt idx="3">
                  <c:v>247</c:v>
                </c:pt>
                <c:pt idx="4">
                  <c:v>250.25</c:v>
                </c:pt>
                <c:pt idx="5">
                  <c:v>250.5</c:v>
                </c:pt>
                <c:pt idx="6">
                  <c:v>252</c:v>
                </c:pt>
                <c:pt idx="7">
                  <c:v>246</c:v>
                </c:pt>
                <c:pt idx="8">
                  <c:v>247</c:v>
                </c:pt>
                <c:pt idx="9">
                  <c:v>273.75</c:v>
                </c:pt>
                <c:pt idx="10">
                  <c:v>280.5</c:v>
                </c:pt>
                <c:pt idx="11">
                  <c:v>260.25</c:v>
                </c:pt>
                <c:pt idx="12">
                  <c:v>265</c:v>
                </c:pt>
                <c:pt idx="13">
                  <c:v>265</c:v>
                </c:pt>
                <c:pt idx="14">
                  <c:v>266</c:v>
                </c:pt>
                <c:pt idx="15">
                  <c:v>273</c:v>
                </c:pt>
                <c:pt idx="16">
                  <c:v>284.25</c:v>
                </c:pt>
                <c:pt idx="17">
                  <c:v>284</c:v>
                </c:pt>
                <c:pt idx="18">
                  <c:v>290.5</c:v>
                </c:pt>
                <c:pt idx="19">
                  <c:v>290</c:v>
                </c:pt>
                <c:pt idx="20">
                  <c:v>285.5</c:v>
                </c:pt>
                <c:pt idx="21">
                  <c:v>284</c:v>
                </c:pt>
                <c:pt idx="22">
                  <c:v>273.25</c:v>
                </c:pt>
                <c:pt idx="23">
                  <c:v>273.25</c:v>
                </c:pt>
                <c:pt idx="24">
                  <c:v>270.5</c:v>
                </c:pt>
                <c:pt idx="25">
                  <c:v>249.5</c:v>
                </c:pt>
                <c:pt idx="26">
                  <c:v>239</c:v>
                </c:pt>
                <c:pt idx="27">
                  <c:v>244.5</c:v>
                </c:pt>
                <c:pt idx="28">
                  <c:v>235</c:v>
                </c:pt>
                <c:pt idx="29">
                  <c:v>235.75</c:v>
                </c:pt>
                <c:pt idx="30">
                  <c:v>226</c:v>
                </c:pt>
                <c:pt idx="31">
                  <c:v>212</c:v>
                </c:pt>
                <c:pt idx="32">
                  <c:v>200.75</c:v>
                </c:pt>
                <c:pt idx="33">
                  <c:v>204</c:v>
                </c:pt>
                <c:pt idx="34">
                  <c:v>211.5</c:v>
                </c:pt>
                <c:pt idx="35">
                  <c:v>216.75</c:v>
                </c:pt>
                <c:pt idx="36">
                  <c:v>218.5</c:v>
                </c:pt>
                <c:pt idx="37">
                  <c:v>210</c:v>
                </c:pt>
                <c:pt idx="38">
                  <c:v>194.75</c:v>
                </c:pt>
                <c:pt idx="39">
                  <c:v>191.25</c:v>
                </c:pt>
                <c:pt idx="40">
                  <c:v>190.25</c:v>
                </c:pt>
                <c:pt idx="41">
                  <c:v>185.75</c:v>
                </c:pt>
                <c:pt idx="42">
                  <c:v>183</c:v>
                </c:pt>
                <c:pt idx="43">
                  <c:v>182</c:v>
                </c:pt>
                <c:pt idx="44">
                  <c:v>182.5</c:v>
                </c:pt>
                <c:pt idx="45">
                  <c:v>187</c:v>
                </c:pt>
                <c:pt idx="46">
                  <c:v>202.5</c:v>
                </c:pt>
                <c:pt idx="47">
                  <c:v>212</c:v>
                </c:pt>
                <c:pt idx="48">
                  <c:v>211.75</c:v>
                </c:pt>
                <c:pt idx="49">
                  <c:v>204.5</c:v>
                </c:pt>
                <c:pt idx="50">
                  <c:v>200.5</c:v>
                </c:pt>
                <c:pt idx="51">
                  <c:v>207</c:v>
                </c:pt>
                <c:pt idx="52">
                  <c:v>200.5</c:v>
                </c:pt>
                <c:pt idx="53">
                  <c:v>200</c:v>
                </c:pt>
                <c:pt idx="54">
                  <c:v>194.25</c:v>
                </c:pt>
                <c:pt idx="55">
                  <c:v>191</c:v>
                </c:pt>
                <c:pt idx="56">
                  <c:v>189.5</c:v>
                </c:pt>
                <c:pt idx="57">
                  <c:v>189</c:v>
                </c:pt>
                <c:pt idx="58">
                  <c:v>184.25</c:v>
                </c:pt>
                <c:pt idx="59">
                  <c:v>190</c:v>
                </c:pt>
                <c:pt idx="60">
                  <c:v>191.5</c:v>
                </c:pt>
                <c:pt idx="61">
                  <c:v>189.5</c:v>
                </c:pt>
                <c:pt idx="62">
                  <c:v>185</c:v>
                </c:pt>
                <c:pt idx="63">
                  <c:v>185.5</c:v>
                </c:pt>
                <c:pt idx="64">
                  <c:v>196.5</c:v>
                </c:pt>
                <c:pt idx="65">
                  <c:v>194.5</c:v>
                </c:pt>
                <c:pt idx="66">
                  <c:v>197</c:v>
                </c:pt>
                <c:pt idx="67">
                  <c:v>194.75</c:v>
                </c:pt>
                <c:pt idx="68">
                  <c:v>188.75</c:v>
                </c:pt>
                <c:pt idx="69">
                  <c:v>186</c:v>
                </c:pt>
                <c:pt idx="70">
                  <c:v>177.5</c:v>
                </c:pt>
                <c:pt idx="71">
                  <c:v>171</c:v>
                </c:pt>
                <c:pt idx="72">
                  <c:v>170.25</c:v>
                </c:pt>
                <c:pt idx="73">
                  <c:v>173.25</c:v>
                </c:pt>
                <c:pt idx="74">
                  <c:v>169.75</c:v>
                </c:pt>
                <c:pt idx="75">
                  <c:v>170</c:v>
                </c:pt>
                <c:pt idx="76">
                  <c:v>171.5</c:v>
                </c:pt>
                <c:pt idx="77">
                  <c:v>159.75</c:v>
                </c:pt>
                <c:pt idx="78">
                  <c:v>162.75</c:v>
                </c:pt>
                <c:pt idx="79">
                  <c:v>160</c:v>
                </c:pt>
                <c:pt idx="80">
                  <c:v>149.5</c:v>
                </c:pt>
                <c:pt idx="81">
                  <c:v>142.75</c:v>
                </c:pt>
                <c:pt idx="82">
                  <c:v>142.25</c:v>
                </c:pt>
                <c:pt idx="83">
                  <c:v>141</c:v>
                </c:pt>
                <c:pt idx="84">
                  <c:v>144.75</c:v>
                </c:pt>
                <c:pt idx="85">
                  <c:v>141.75</c:v>
                </c:pt>
                <c:pt idx="86">
                  <c:v>145.5</c:v>
                </c:pt>
                <c:pt idx="87">
                  <c:v>144</c:v>
                </c:pt>
                <c:pt idx="88">
                  <c:v>146</c:v>
                </c:pt>
                <c:pt idx="89">
                  <c:v>140</c:v>
                </c:pt>
                <c:pt idx="90">
                  <c:v>139.75</c:v>
                </c:pt>
                <c:pt idx="91">
                  <c:v>140.5</c:v>
                </c:pt>
                <c:pt idx="92">
                  <c:v>139.5</c:v>
                </c:pt>
                <c:pt idx="93">
                  <c:v>133.5</c:v>
                </c:pt>
                <c:pt idx="94">
                  <c:v>136.25</c:v>
                </c:pt>
                <c:pt idx="95">
                  <c:v>134.25</c:v>
                </c:pt>
                <c:pt idx="96">
                  <c:v>130.75</c:v>
                </c:pt>
                <c:pt idx="97">
                  <c:v>123.5</c:v>
                </c:pt>
                <c:pt idx="98">
                  <c:v>128.75</c:v>
                </c:pt>
                <c:pt idx="99">
                  <c:v>127</c:v>
                </c:pt>
                <c:pt idx="100">
                  <c:v>129.5</c:v>
                </c:pt>
                <c:pt idx="101">
                  <c:v>131</c:v>
                </c:pt>
                <c:pt idx="102">
                  <c:v>131.5</c:v>
                </c:pt>
                <c:pt idx="103">
                  <c:v>137</c:v>
                </c:pt>
                <c:pt idx="104">
                  <c:v>137.25</c:v>
                </c:pt>
                <c:pt idx="105">
                  <c:v>145.75</c:v>
                </c:pt>
                <c:pt idx="106">
                  <c:v>146.5</c:v>
                </c:pt>
                <c:pt idx="107">
                  <c:v>148.5</c:v>
                </c:pt>
                <c:pt idx="108">
                  <c:v>147.5</c:v>
                </c:pt>
                <c:pt idx="109">
                  <c:v>152</c:v>
                </c:pt>
                <c:pt idx="110">
                  <c:v>151.5</c:v>
                </c:pt>
                <c:pt idx="111">
                  <c:v>151</c:v>
                </c:pt>
                <c:pt idx="112">
                  <c:v>146.25</c:v>
                </c:pt>
                <c:pt idx="113">
                  <c:v>150</c:v>
                </c:pt>
                <c:pt idx="114">
                  <c:v>150.25</c:v>
                </c:pt>
                <c:pt idx="115">
                  <c:v>148.25</c:v>
                </c:pt>
                <c:pt idx="116">
                  <c:v>141.75</c:v>
                </c:pt>
                <c:pt idx="117">
                  <c:v>140.75</c:v>
                </c:pt>
                <c:pt idx="118">
                  <c:v>139.5</c:v>
                </c:pt>
                <c:pt idx="119">
                  <c:v>138</c:v>
                </c:pt>
                <c:pt idx="120">
                  <c:v>137.25</c:v>
                </c:pt>
                <c:pt idx="121">
                  <c:v>137.5</c:v>
                </c:pt>
                <c:pt idx="122">
                  <c:v>136.25</c:v>
                </c:pt>
                <c:pt idx="123">
                  <c:v>137</c:v>
                </c:pt>
                <c:pt idx="124">
                  <c:v>138.25</c:v>
                </c:pt>
                <c:pt idx="125">
                  <c:v>137.75</c:v>
                </c:pt>
                <c:pt idx="126">
                  <c:v>133.75</c:v>
                </c:pt>
                <c:pt idx="127">
                  <c:v>132.25</c:v>
                </c:pt>
                <c:pt idx="128">
                  <c:v>133.25</c:v>
                </c:pt>
                <c:pt idx="129">
                  <c:v>137</c:v>
                </c:pt>
                <c:pt idx="130">
                  <c:v>136.25</c:v>
                </c:pt>
                <c:pt idx="131">
                  <c:v>136</c:v>
                </c:pt>
                <c:pt idx="132">
                  <c:v>135.75</c:v>
                </c:pt>
                <c:pt idx="133">
                  <c:v>139</c:v>
                </c:pt>
                <c:pt idx="134">
                  <c:v>143.5</c:v>
                </c:pt>
                <c:pt idx="135">
                  <c:v>141.5</c:v>
                </c:pt>
                <c:pt idx="136">
                  <c:v>140.5</c:v>
                </c:pt>
                <c:pt idx="137">
                  <c:v>142</c:v>
                </c:pt>
                <c:pt idx="138">
                  <c:v>146</c:v>
                </c:pt>
                <c:pt idx="139">
                  <c:v>146</c:v>
                </c:pt>
                <c:pt idx="140">
                  <c:v>148.5</c:v>
                </c:pt>
                <c:pt idx="141">
                  <c:v>148</c:v>
                </c:pt>
                <c:pt idx="142">
                  <c:v>150.75</c:v>
                </c:pt>
                <c:pt idx="143">
                  <c:v>152.5</c:v>
                </c:pt>
                <c:pt idx="144">
                  <c:v>151.5</c:v>
                </c:pt>
                <c:pt idx="145">
                  <c:v>151.5</c:v>
                </c:pt>
                <c:pt idx="146">
                  <c:v>146.75</c:v>
                </c:pt>
                <c:pt idx="147">
                  <c:v>147.25</c:v>
                </c:pt>
                <c:pt idx="148">
                  <c:v>143.5</c:v>
                </c:pt>
                <c:pt idx="149">
                  <c:v>141.75</c:v>
                </c:pt>
                <c:pt idx="150">
                  <c:v>140</c:v>
                </c:pt>
                <c:pt idx="151">
                  <c:v>139.75</c:v>
                </c:pt>
                <c:pt idx="152">
                  <c:v>137</c:v>
                </c:pt>
                <c:pt idx="153">
                  <c:v>135.25</c:v>
                </c:pt>
                <c:pt idx="154">
                  <c:v>134</c:v>
                </c:pt>
                <c:pt idx="155">
                  <c:v>133.5</c:v>
                </c:pt>
                <c:pt idx="156">
                  <c:v>133.5</c:v>
                </c:pt>
                <c:pt idx="157">
                  <c:v>135.75</c:v>
                </c:pt>
                <c:pt idx="158">
                  <c:v>139.5</c:v>
                </c:pt>
                <c:pt idx="159">
                  <c:v>140</c:v>
                </c:pt>
                <c:pt idx="160">
                  <c:v>132</c:v>
                </c:pt>
                <c:pt idx="161">
                  <c:v>129.5</c:v>
                </c:pt>
                <c:pt idx="162">
                  <c:v>127</c:v>
                </c:pt>
                <c:pt idx="163">
                  <c:v>127.5</c:v>
                </c:pt>
                <c:pt idx="164">
                  <c:v>126</c:v>
                </c:pt>
                <c:pt idx="165">
                  <c:v>123</c:v>
                </c:pt>
                <c:pt idx="166">
                  <c:v>131.25</c:v>
                </c:pt>
                <c:pt idx="167">
                  <c:v>130.25</c:v>
                </c:pt>
                <c:pt idx="168">
                  <c:v>127.25</c:v>
                </c:pt>
                <c:pt idx="169">
                  <c:v>126.75</c:v>
                </c:pt>
                <c:pt idx="170">
                  <c:v>129</c:v>
                </c:pt>
                <c:pt idx="171">
                  <c:v>128.5</c:v>
                </c:pt>
                <c:pt idx="172">
                  <c:v>126.25</c:v>
                </c:pt>
                <c:pt idx="173">
                  <c:v>125.75</c:v>
                </c:pt>
                <c:pt idx="174">
                  <c:v>121.5</c:v>
                </c:pt>
                <c:pt idx="175">
                  <c:v>120</c:v>
                </c:pt>
                <c:pt idx="176">
                  <c:v>119.5</c:v>
                </c:pt>
                <c:pt idx="177">
                  <c:v>121.25</c:v>
                </c:pt>
                <c:pt idx="178">
                  <c:v>122</c:v>
                </c:pt>
                <c:pt idx="179">
                  <c:v>123</c:v>
                </c:pt>
                <c:pt idx="180">
                  <c:v>122.5</c:v>
                </c:pt>
                <c:pt idx="181">
                  <c:v>123</c:v>
                </c:pt>
                <c:pt idx="182">
                  <c:v>125.75</c:v>
                </c:pt>
                <c:pt idx="183">
                  <c:v>126</c:v>
                </c:pt>
                <c:pt idx="184">
                  <c:v>128</c:v>
                </c:pt>
                <c:pt idx="185">
                  <c:v>126.5</c:v>
                </c:pt>
                <c:pt idx="186">
                  <c:v>129.75</c:v>
                </c:pt>
                <c:pt idx="187">
                  <c:v>132</c:v>
                </c:pt>
                <c:pt idx="188">
                  <c:v>127.5</c:v>
                </c:pt>
                <c:pt idx="189">
                  <c:v>126.75</c:v>
                </c:pt>
                <c:pt idx="190">
                  <c:v>128.5</c:v>
                </c:pt>
                <c:pt idx="191">
                  <c:v>126.75</c:v>
                </c:pt>
                <c:pt idx="192">
                  <c:v>131</c:v>
                </c:pt>
                <c:pt idx="193">
                  <c:v>132</c:v>
                </c:pt>
                <c:pt idx="194">
                  <c:v>134.25</c:v>
                </c:pt>
                <c:pt idx="195">
                  <c:v>133</c:v>
                </c:pt>
                <c:pt idx="196">
                  <c:v>133.25</c:v>
                </c:pt>
                <c:pt idx="197">
                  <c:v>131.25</c:v>
                </c:pt>
                <c:pt idx="198">
                  <c:v>131.5</c:v>
                </c:pt>
                <c:pt idx="199">
                  <c:v>131.25</c:v>
                </c:pt>
                <c:pt idx="200">
                  <c:v>127.75</c:v>
                </c:pt>
                <c:pt idx="201">
                  <c:v>128.75</c:v>
                </c:pt>
                <c:pt idx="202">
                  <c:v>129</c:v>
                </c:pt>
                <c:pt idx="203">
                  <c:v>128.25</c:v>
                </c:pt>
                <c:pt idx="204">
                  <c:v>129</c:v>
                </c:pt>
                <c:pt idx="205">
                  <c:v>129</c:v>
                </c:pt>
                <c:pt idx="206">
                  <c:v>131.75</c:v>
                </c:pt>
                <c:pt idx="207">
                  <c:v>130.25</c:v>
                </c:pt>
                <c:pt idx="208">
                  <c:v>128.75</c:v>
                </c:pt>
                <c:pt idx="209">
                  <c:v>127.25</c:v>
                </c:pt>
                <c:pt idx="210">
                  <c:v>125.75</c:v>
                </c:pt>
                <c:pt idx="211">
                  <c:v>126.5</c:v>
                </c:pt>
                <c:pt idx="212">
                  <c:v>125.75</c:v>
                </c:pt>
                <c:pt idx="213">
                  <c:v>125.5</c:v>
                </c:pt>
                <c:pt idx="214">
                  <c:v>125.25</c:v>
                </c:pt>
                <c:pt idx="215">
                  <c:v>125</c:v>
                </c:pt>
                <c:pt idx="216">
                  <c:v>125.5</c:v>
                </c:pt>
                <c:pt idx="217">
                  <c:v>125.75</c:v>
                </c:pt>
                <c:pt idx="218">
                  <c:v>125</c:v>
                </c:pt>
                <c:pt idx="219">
                  <c:v>122.25</c:v>
                </c:pt>
                <c:pt idx="220">
                  <c:v>123</c:v>
                </c:pt>
                <c:pt idx="221">
                  <c:v>122.25</c:v>
                </c:pt>
                <c:pt idx="222">
                  <c:v>120.25</c:v>
                </c:pt>
                <c:pt idx="223">
                  <c:v>119.25</c:v>
                </c:pt>
                <c:pt idx="224">
                  <c:v>116.25</c:v>
                </c:pt>
                <c:pt idx="225">
                  <c:v>121.75</c:v>
                </c:pt>
                <c:pt idx="226">
                  <c:v>124</c:v>
                </c:pt>
                <c:pt idx="227">
                  <c:v>126.25</c:v>
                </c:pt>
                <c:pt idx="228">
                  <c:v>125</c:v>
                </c:pt>
                <c:pt idx="229">
                  <c:v>125.75</c:v>
                </c:pt>
                <c:pt idx="230">
                  <c:v>125.25</c:v>
                </c:pt>
                <c:pt idx="231">
                  <c:v>125.5</c:v>
                </c:pt>
                <c:pt idx="232">
                  <c:v>126.5</c:v>
                </c:pt>
                <c:pt idx="233">
                  <c:v>127</c:v>
                </c:pt>
                <c:pt idx="234">
                  <c:v>128</c:v>
                </c:pt>
                <c:pt idx="235">
                  <c:v>129.5</c:v>
                </c:pt>
                <c:pt idx="236">
                  <c:v>131.5</c:v>
                </c:pt>
                <c:pt idx="237">
                  <c:v>131</c:v>
                </c:pt>
                <c:pt idx="238">
                  <c:v>131.5</c:v>
                </c:pt>
                <c:pt idx="239">
                  <c:v>132</c:v>
                </c:pt>
                <c:pt idx="240">
                  <c:v>129.25</c:v>
                </c:pt>
                <c:pt idx="241">
                  <c:v>134</c:v>
                </c:pt>
                <c:pt idx="242">
                  <c:v>135.25</c:v>
                </c:pt>
                <c:pt idx="243">
                  <c:v>134.25</c:v>
                </c:pt>
                <c:pt idx="244">
                  <c:v>135.5</c:v>
                </c:pt>
                <c:pt idx="245">
                  <c:v>139</c:v>
                </c:pt>
                <c:pt idx="246">
                  <c:v>137.5</c:v>
                </c:pt>
                <c:pt idx="247">
                  <c:v>133</c:v>
                </c:pt>
                <c:pt idx="248">
                  <c:v>129</c:v>
                </c:pt>
                <c:pt idx="249">
                  <c:v>132</c:v>
                </c:pt>
                <c:pt idx="250">
                  <c:v>128</c:v>
                </c:pt>
                <c:pt idx="251">
                  <c:v>130</c:v>
                </c:pt>
                <c:pt idx="252">
                  <c:v>130</c:v>
                </c:pt>
                <c:pt idx="253">
                  <c:v>132</c:v>
                </c:pt>
                <c:pt idx="254">
                  <c:v>130.25</c:v>
                </c:pt>
                <c:pt idx="255">
                  <c:v>130</c:v>
                </c:pt>
                <c:pt idx="256">
                  <c:v>136.5</c:v>
                </c:pt>
                <c:pt idx="257">
                  <c:v>141.75</c:v>
                </c:pt>
                <c:pt idx="258">
                  <c:v>152.25</c:v>
                </c:pt>
                <c:pt idx="259">
                  <c:v>150</c:v>
                </c:pt>
                <c:pt idx="260">
                  <c:v>154.75</c:v>
                </c:pt>
                <c:pt idx="261">
                  <c:v>160.75</c:v>
                </c:pt>
                <c:pt idx="262">
                  <c:v>163.25</c:v>
                </c:pt>
                <c:pt idx="263">
                  <c:v>170</c:v>
                </c:pt>
                <c:pt idx="264">
                  <c:v>180.25</c:v>
                </c:pt>
                <c:pt idx="265">
                  <c:v>186</c:v>
                </c:pt>
                <c:pt idx="266">
                  <c:v>210</c:v>
                </c:pt>
                <c:pt idx="267">
                  <c:v>210.5</c:v>
                </c:pt>
                <c:pt idx="268">
                  <c:v>206.75</c:v>
                </c:pt>
                <c:pt idx="269">
                  <c:v>214.5</c:v>
                </c:pt>
                <c:pt idx="270">
                  <c:v>205.25</c:v>
                </c:pt>
                <c:pt idx="271">
                  <c:v>209.75</c:v>
                </c:pt>
                <c:pt idx="272">
                  <c:v>214</c:v>
                </c:pt>
                <c:pt idx="273">
                  <c:v>220.5</c:v>
                </c:pt>
                <c:pt idx="274">
                  <c:v>227.5</c:v>
                </c:pt>
                <c:pt idx="275">
                  <c:v>232</c:v>
                </c:pt>
                <c:pt idx="276">
                  <c:v>226.75</c:v>
                </c:pt>
                <c:pt idx="277">
                  <c:v>230.5</c:v>
                </c:pt>
                <c:pt idx="278">
                  <c:v>232.25</c:v>
                </c:pt>
                <c:pt idx="279">
                  <c:v>233.75</c:v>
                </c:pt>
                <c:pt idx="280">
                  <c:v>227.75</c:v>
                </c:pt>
                <c:pt idx="281">
                  <c:v>208.75</c:v>
                </c:pt>
                <c:pt idx="282">
                  <c:v>203.25</c:v>
                </c:pt>
                <c:pt idx="283">
                  <c:v>204</c:v>
                </c:pt>
                <c:pt idx="284">
                  <c:v>223.75</c:v>
                </c:pt>
                <c:pt idx="285">
                  <c:v>218.25</c:v>
                </c:pt>
                <c:pt idx="286">
                  <c:v>214.75</c:v>
                </c:pt>
                <c:pt idx="287">
                  <c:v>211</c:v>
                </c:pt>
                <c:pt idx="288">
                  <c:v>209.5</c:v>
                </c:pt>
                <c:pt idx="289">
                  <c:v>219</c:v>
                </c:pt>
                <c:pt idx="290">
                  <c:v>225</c:v>
                </c:pt>
                <c:pt idx="291">
                  <c:v>218.5</c:v>
                </c:pt>
                <c:pt idx="292">
                  <c:v>226.75</c:v>
                </c:pt>
                <c:pt idx="293">
                  <c:v>212.5</c:v>
                </c:pt>
                <c:pt idx="294">
                  <c:v>212.75</c:v>
                </c:pt>
                <c:pt idx="295">
                  <c:v>212</c:v>
                </c:pt>
                <c:pt idx="296">
                  <c:v>216</c:v>
                </c:pt>
                <c:pt idx="297">
                  <c:v>218.25</c:v>
                </c:pt>
                <c:pt idx="298">
                  <c:v>229</c:v>
                </c:pt>
                <c:pt idx="299">
                  <c:v>235.25</c:v>
                </c:pt>
                <c:pt idx="300">
                  <c:v>238.25</c:v>
                </c:pt>
                <c:pt idx="301">
                  <c:v>242</c:v>
                </c:pt>
                <c:pt idx="302">
                  <c:v>238</c:v>
                </c:pt>
                <c:pt idx="303">
                  <c:v>236.25</c:v>
                </c:pt>
                <c:pt idx="304">
                  <c:v>247.25</c:v>
                </c:pt>
                <c:pt idx="305">
                  <c:v>249.75</c:v>
                </c:pt>
                <c:pt idx="306">
                  <c:v>252.5</c:v>
                </c:pt>
                <c:pt idx="307">
                  <c:v>256.5</c:v>
                </c:pt>
                <c:pt idx="308">
                  <c:v>255.5</c:v>
                </c:pt>
                <c:pt idx="309">
                  <c:v>251</c:v>
                </c:pt>
                <c:pt idx="310">
                  <c:v>259.75</c:v>
                </c:pt>
                <c:pt idx="311">
                  <c:v>259.5</c:v>
                </c:pt>
                <c:pt idx="312">
                  <c:v>266</c:v>
                </c:pt>
                <c:pt idx="313">
                  <c:v>266</c:v>
                </c:pt>
                <c:pt idx="314">
                  <c:v>273</c:v>
                </c:pt>
                <c:pt idx="315">
                  <c:v>274.75</c:v>
                </c:pt>
                <c:pt idx="316">
                  <c:v>278.5</c:v>
                </c:pt>
                <c:pt idx="317">
                  <c:v>273</c:v>
                </c:pt>
                <c:pt idx="318">
                  <c:v>261.5</c:v>
                </c:pt>
                <c:pt idx="319">
                  <c:v>262.75</c:v>
                </c:pt>
                <c:pt idx="320">
                  <c:v>246.5</c:v>
                </c:pt>
                <c:pt idx="321">
                  <c:v>259</c:v>
                </c:pt>
                <c:pt idx="322">
                  <c:v>257</c:v>
                </c:pt>
                <c:pt idx="323">
                  <c:v>253</c:v>
                </c:pt>
                <c:pt idx="324">
                  <c:v>238.25</c:v>
                </c:pt>
                <c:pt idx="325">
                  <c:v>206.25</c:v>
                </c:pt>
                <c:pt idx="326">
                  <c:v>231.75</c:v>
                </c:pt>
                <c:pt idx="327">
                  <c:v>224.5</c:v>
                </c:pt>
                <c:pt idx="328">
                  <c:v>236.75</c:v>
                </c:pt>
                <c:pt idx="329">
                  <c:v>236.5</c:v>
                </c:pt>
                <c:pt idx="330">
                  <c:v>239.75</c:v>
                </c:pt>
                <c:pt idx="331">
                  <c:v>250.5</c:v>
                </c:pt>
                <c:pt idx="332">
                  <c:v>247.25</c:v>
                </c:pt>
                <c:pt idx="333">
                  <c:v>240.25</c:v>
                </c:pt>
                <c:pt idx="334">
                  <c:v>238.25</c:v>
                </c:pt>
                <c:pt idx="335">
                  <c:v>253.75</c:v>
                </c:pt>
                <c:pt idx="336">
                  <c:v>252.25</c:v>
                </c:pt>
                <c:pt idx="337">
                  <c:v>245.75</c:v>
                </c:pt>
                <c:pt idx="338">
                  <c:v>244.5</c:v>
                </c:pt>
                <c:pt idx="339">
                  <c:v>247.25</c:v>
                </c:pt>
                <c:pt idx="340">
                  <c:v>240</c:v>
                </c:pt>
                <c:pt idx="341">
                  <c:v>230</c:v>
                </c:pt>
                <c:pt idx="342">
                  <c:v>230</c:v>
                </c:pt>
                <c:pt idx="343">
                  <c:v>240.5</c:v>
                </c:pt>
                <c:pt idx="344">
                  <c:v>243.25</c:v>
                </c:pt>
                <c:pt idx="345">
                  <c:v>243</c:v>
                </c:pt>
                <c:pt idx="346">
                  <c:v>249.25</c:v>
                </c:pt>
                <c:pt idx="347">
                  <c:v>234.5</c:v>
                </c:pt>
                <c:pt idx="348">
                  <c:v>234.25</c:v>
                </c:pt>
                <c:pt idx="349">
                  <c:v>231.25</c:v>
                </c:pt>
                <c:pt idx="350">
                  <c:v>228.5</c:v>
                </c:pt>
                <c:pt idx="351">
                  <c:v>212.5</c:v>
                </c:pt>
                <c:pt idx="352">
                  <c:v>210.25</c:v>
                </c:pt>
                <c:pt idx="353">
                  <c:v>194.5</c:v>
                </c:pt>
                <c:pt idx="354">
                  <c:v>196.5</c:v>
                </c:pt>
                <c:pt idx="355">
                  <c:v>200</c:v>
                </c:pt>
                <c:pt idx="356">
                  <c:v>188.25</c:v>
                </c:pt>
                <c:pt idx="357">
                  <c:v>195</c:v>
                </c:pt>
                <c:pt idx="358">
                  <c:v>195.25</c:v>
                </c:pt>
                <c:pt idx="359">
                  <c:v>198</c:v>
                </c:pt>
                <c:pt idx="360">
                  <c:v>197</c:v>
                </c:pt>
                <c:pt idx="361">
                  <c:v>195.75</c:v>
                </c:pt>
                <c:pt idx="362">
                  <c:v>194</c:v>
                </c:pt>
                <c:pt idx="363">
                  <c:v>197</c:v>
                </c:pt>
                <c:pt idx="364">
                  <c:v>198.75</c:v>
                </c:pt>
                <c:pt idx="365">
                  <c:v>200.25</c:v>
                </c:pt>
                <c:pt idx="366">
                  <c:v>196.5</c:v>
                </c:pt>
                <c:pt idx="367">
                  <c:v>200</c:v>
                </c:pt>
                <c:pt idx="368">
                  <c:v>198.75</c:v>
                </c:pt>
                <c:pt idx="369">
                  <c:v>200</c:v>
                </c:pt>
                <c:pt idx="370">
                  <c:v>201.75</c:v>
                </c:pt>
                <c:pt idx="371">
                  <c:v>206.75</c:v>
                </c:pt>
                <c:pt idx="372">
                  <c:v>210.25</c:v>
                </c:pt>
                <c:pt idx="373">
                  <c:v>211.25</c:v>
                </c:pt>
                <c:pt idx="374">
                  <c:v>208.25</c:v>
                </c:pt>
                <c:pt idx="375">
                  <c:v>206.5</c:v>
                </c:pt>
                <c:pt idx="376">
                  <c:v>206.75</c:v>
                </c:pt>
                <c:pt idx="377">
                  <c:v>202</c:v>
                </c:pt>
                <c:pt idx="378">
                  <c:v>197</c:v>
                </c:pt>
                <c:pt idx="379">
                  <c:v>196.75</c:v>
                </c:pt>
                <c:pt idx="380">
                  <c:v>192</c:v>
                </c:pt>
                <c:pt idx="381">
                  <c:v>191.5</c:v>
                </c:pt>
                <c:pt idx="382">
                  <c:v>191</c:v>
                </c:pt>
                <c:pt idx="383">
                  <c:v>183.5</c:v>
                </c:pt>
                <c:pt idx="384">
                  <c:v>183.5</c:v>
                </c:pt>
                <c:pt idx="385">
                  <c:v>184.75</c:v>
                </c:pt>
                <c:pt idx="386">
                  <c:v>187.75</c:v>
                </c:pt>
                <c:pt idx="387">
                  <c:v>186.75</c:v>
                </c:pt>
                <c:pt idx="388">
                  <c:v>196</c:v>
                </c:pt>
                <c:pt idx="389">
                  <c:v>184.5</c:v>
                </c:pt>
                <c:pt idx="390">
                  <c:v>182</c:v>
                </c:pt>
                <c:pt idx="391">
                  <c:v>181</c:v>
                </c:pt>
                <c:pt idx="392">
                  <c:v>181.25</c:v>
                </c:pt>
                <c:pt idx="393">
                  <c:v>179.5</c:v>
                </c:pt>
                <c:pt idx="394">
                  <c:v>183.5</c:v>
                </c:pt>
                <c:pt idx="395">
                  <c:v>195</c:v>
                </c:pt>
                <c:pt idx="396">
                  <c:v>197</c:v>
                </c:pt>
                <c:pt idx="397">
                  <c:v>198.5</c:v>
                </c:pt>
                <c:pt idx="398">
                  <c:v>209</c:v>
                </c:pt>
                <c:pt idx="399">
                  <c:v>217.25</c:v>
                </c:pt>
                <c:pt idx="400">
                  <c:v>210.5</c:v>
                </c:pt>
                <c:pt idx="401">
                  <c:v>217.25</c:v>
                </c:pt>
                <c:pt idx="402">
                  <c:v>212</c:v>
                </c:pt>
                <c:pt idx="403">
                  <c:v>217</c:v>
                </c:pt>
                <c:pt idx="404">
                  <c:v>217.5</c:v>
                </c:pt>
                <c:pt idx="405">
                  <c:v>208.75</c:v>
                </c:pt>
                <c:pt idx="406">
                  <c:v>214</c:v>
                </c:pt>
                <c:pt idx="407">
                  <c:v>212.75</c:v>
                </c:pt>
                <c:pt idx="408">
                  <c:v>211.25</c:v>
                </c:pt>
                <c:pt idx="409">
                  <c:v>211.75</c:v>
                </c:pt>
                <c:pt idx="410">
                  <c:v>213.75</c:v>
                </c:pt>
                <c:pt idx="411">
                  <c:v>220</c:v>
                </c:pt>
                <c:pt idx="412">
                  <c:v>197.5</c:v>
                </c:pt>
                <c:pt idx="413">
                  <c:v>213</c:v>
                </c:pt>
                <c:pt idx="414">
                  <c:v>212.75</c:v>
                </c:pt>
                <c:pt idx="415">
                  <c:v>208</c:v>
                </c:pt>
                <c:pt idx="416">
                  <c:v>208</c:v>
                </c:pt>
                <c:pt idx="417">
                  <c:v>203</c:v>
                </c:pt>
                <c:pt idx="418">
                  <c:v>214.25</c:v>
                </c:pt>
                <c:pt idx="419">
                  <c:v>229</c:v>
                </c:pt>
                <c:pt idx="420">
                  <c:v>243.25</c:v>
                </c:pt>
                <c:pt idx="421">
                  <c:v>258.25</c:v>
                </c:pt>
                <c:pt idx="422">
                  <c:v>269.25</c:v>
                </c:pt>
                <c:pt idx="423">
                  <c:v>257.25</c:v>
                </c:pt>
                <c:pt idx="424">
                  <c:v>260.5</c:v>
                </c:pt>
                <c:pt idx="425">
                  <c:v>263.5</c:v>
                </c:pt>
                <c:pt idx="426">
                  <c:v>262.75</c:v>
                </c:pt>
                <c:pt idx="427">
                  <c:v>260.25</c:v>
                </c:pt>
                <c:pt idx="428">
                  <c:v>263.75</c:v>
                </c:pt>
                <c:pt idx="429">
                  <c:v>265</c:v>
                </c:pt>
                <c:pt idx="430">
                  <c:v>266.5</c:v>
                </c:pt>
                <c:pt idx="431">
                  <c:v>263.75</c:v>
                </c:pt>
                <c:pt idx="432">
                  <c:v>265.75</c:v>
                </c:pt>
                <c:pt idx="433">
                  <c:v>259</c:v>
                </c:pt>
                <c:pt idx="434">
                  <c:v>258.75</c:v>
                </c:pt>
                <c:pt idx="435">
                  <c:v>262.75</c:v>
                </c:pt>
                <c:pt idx="436">
                  <c:v>264.25</c:v>
                </c:pt>
                <c:pt idx="437">
                  <c:v>269.25</c:v>
                </c:pt>
                <c:pt idx="438">
                  <c:v>280.5</c:v>
                </c:pt>
                <c:pt idx="439">
                  <c:v>269.25</c:v>
                </c:pt>
                <c:pt idx="440">
                  <c:v>269.75</c:v>
                </c:pt>
                <c:pt idx="441">
                  <c:v>269.25</c:v>
                </c:pt>
                <c:pt idx="442">
                  <c:v>268.75</c:v>
                </c:pt>
                <c:pt idx="443">
                  <c:v>260.25</c:v>
                </c:pt>
                <c:pt idx="444">
                  <c:v>254.5</c:v>
                </c:pt>
                <c:pt idx="445">
                  <c:v>244.75</c:v>
                </c:pt>
                <c:pt idx="446">
                  <c:v>248</c:v>
                </c:pt>
                <c:pt idx="447">
                  <c:v>247.25</c:v>
                </c:pt>
                <c:pt idx="448">
                  <c:v>248.5</c:v>
                </c:pt>
                <c:pt idx="449">
                  <c:v>245.75</c:v>
                </c:pt>
                <c:pt idx="450">
                  <c:v>245.75</c:v>
                </c:pt>
                <c:pt idx="451">
                  <c:v>243</c:v>
                </c:pt>
                <c:pt idx="452">
                  <c:v>250</c:v>
                </c:pt>
                <c:pt idx="453">
                  <c:v>234</c:v>
                </c:pt>
                <c:pt idx="454">
                  <c:v>234.75</c:v>
                </c:pt>
                <c:pt idx="455">
                  <c:v>241.25</c:v>
                </c:pt>
                <c:pt idx="456">
                  <c:v>238.75</c:v>
                </c:pt>
                <c:pt idx="457">
                  <c:v>243.75</c:v>
                </c:pt>
                <c:pt idx="458">
                  <c:v>249.5</c:v>
                </c:pt>
                <c:pt idx="459">
                  <c:v>245.5</c:v>
                </c:pt>
                <c:pt idx="460">
                  <c:v>210.25</c:v>
                </c:pt>
                <c:pt idx="461">
                  <c:v>206.25</c:v>
                </c:pt>
                <c:pt idx="462">
                  <c:v>204.75</c:v>
                </c:pt>
                <c:pt idx="463">
                  <c:v>206</c:v>
                </c:pt>
                <c:pt idx="464">
                  <c:v>203.75</c:v>
                </c:pt>
                <c:pt idx="465">
                  <c:v>195.75</c:v>
                </c:pt>
                <c:pt idx="466">
                  <c:v>196.5</c:v>
                </c:pt>
                <c:pt idx="467">
                  <c:v>193.75</c:v>
                </c:pt>
                <c:pt idx="468">
                  <c:v>194.75</c:v>
                </c:pt>
                <c:pt idx="469">
                  <c:v>197.75</c:v>
                </c:pt>
                <c:pt idx="470">
                  <c:v>194.25</c:v>
                </c:pt>
                <c:pt idx="471">
                  <c:v>187.75</c:v>
                </c:pt>
                <c:pt idx="472">
                  <c:v>186.5</c:v>
                </c:pt>
                <c:pt idx="473">
                  <c:v>183.75</c:v>
                </c:pt>
                <c:pt idx="474">
                  <c:v>185.5</c:v>
                </c:pt>
                <c:pt idx="475">
                  <c:v>187.25</c:v>
                </c:pt>
                <c:pt idx="476">
                  <c:v>188.75</c:v>
                </c:pt>
                <c:pt idx="477">
                  <c:v>186.25</c:v>
                </c:pt>
                <c:pt idx="478">
                  <c:v>193.5</c:v>
                </c:pt>
                <c:pt idx="479">
                  <c:v>194.5</c:v>
                </c:pt>
                <c:pt idx="480">
                  <c:v>199.25</c:v>
                </c:pt>
                <c:pt idx="481">
                  <c:v>204.5</c:v>
                </c:pt>
                <c:pt idx="482">
                  <c:v>205</c:v>
                </c:pt>
                <c:pt idx="483">
                  <c:v>207.75</c:v>
                </c:pt>
                <c:pt idx="484">
                  <c:v>204.5</c:v>
                </c:pt>
                <c:pt idx="485">
                  <c:v>206.5</c:v>
                </c:pt>
                <c:pt idx="486">
                  <c:v>209.75</c:v>
                </c:pt>
                <c:pt idx="487">
                  <c:v>210</c:v>
                </c:pt>
                <c:pt idx="488">
                  <c:v>208</c:v>
                </c:pt>
                <c:pt idx="489">
                  <c:v>210.75</c:v>
                </c:pt>
                <c:pt idx="490">
                  <c:v>208.75</c:v>
                </c:pt>
                <c:pt idx="491">
                  <c:v>191.75</c:v>
                </c:pt>
                <c:pt idx="492">
                  <c:v>193</c:v>
                </c:pt>
                <c:pt idx="493">
                  <c:v>192.75</c:v>
                </c:pt>
                <c:pt idx="494">
                  <c:v>192.5</c:v>
                </c:pt>
                <c:pt idx="495">
                  <c:v>194.75</c:v>
                </c:pt>
                <c:pt idx="496">
                  <c:v>198.5</c:v>
                </c:pt>
                <c:pt idx="497">
                  <c:v>198.25</c:v>
                </c:pt>
                <c:pt idx="498">
                  <c:v>201.25</c:v>
                </c:pt>
                <c:pt idx="499">
                  <c:v>215.25</c:v>
                </c:pt>
                <c:pt idx="500">
                  <c:v>211.5</c:v>
                </c:pt>
                <c:pt idx="501">
                  <c:v>210.75</c:v>
                </c:pt>
                <c:pt idx="502">
                  <c:v>209.75</c:v>
                </c:pt>
                <c:pt idx="503">
                  <c:v>206.5</c:v>
                </c:pt>
                <c:pt idx="504">
                  <c:v>209.75</c:v>
                </c:pt>
                <c:pt idx="505">
                  <c:v>217.5</c:v>
                </c:pt>
                <c:pt idx="506">
                  <c:v>214.75</c:v>
                </c:pt>
                <c:pt idx="507">
                  <c:v>217.25</c:v>
                </c:pt>
                <c:pt idx="508">
                  <c:v>216.75</c:v>
                </c:pt>
                <c:pt idx="509">
                  <c:v>207.25</c:v>
                </c:pt>
                <c:pt idx="510">
                  <c:v>192</c:v>
                </c:pt>
                <c:pt idx="511">
                  <c:v>195.25</c:v>
                </c:pt>
                <c:pt idx="512">
                  <c:v>189.25</c:v>
                </c:pt>
                <c:pt idx="513">
                  <c:v>191</c:v>
                </c:pt>
                <c:pt idx="514">
                  <c:v>187.25</c:v>
                </c:pt>
                <c:pt idx="515">
                  <c:v>188.25</c:v>
                </c:pt>
                <c:pt idx="516">
                  <c:v>187.75</c:v>
                </c:pt>
                <c:pt idx="517">
                  <c:v>184.5</c:v>
                </c:pt>
                <c:pt idx="518">
                  <c:v>180.5</c:v>
                </c:pt>
                <c:pt idx="519">
                  <c:v>178</c:v>
                </c:pt>
                <c:pt idx="520">
                  <c:v>175</c:v>
                </c:pt>
                <c:pt idx="521">
                  <c:v>178.25</c:v>
                </c:pt>
                <c:pt idx="522">
                  <c:v>172.25</c:v>
                </c:pt>
                <c:pt idx="523">
                  <c:v>173.75</c:v>
                </c:pt>
                <c:pt idx="524">
                  <c:v>173.75</c:v>
                </c:pt>
                <c:pt idx="525">
                  <c:v>174.25</c:v>
                </c:pt>
                <c:pt idx="526">
                  <c:v>172</c:v>
                </c:pt>
                <c:pt idx="527">
                  <c:v>162.75</c:v>
                </c:pt>
                <c:pt idx="528">
                  <c:v>153.5</c:v>
                </c:pt>
                <c:pt idx="529">
                  <c:v>152</c:v>
                </c:pt>
                <c:pt idx="530">
                  <c:v>158.5</c:v>
                </c:pt>
                <c:pt idx="531">
                  <c:v>158.75</c:v>
                </c:pt>
                <c:pt idx="532">
                  <c:v>160</c:v>
                </c:pt>
                <c:pt idx="533">
                  <c:v>165.75</c:v>
                </c:pt>
                <c:pt idx="534">
                  <c:v>172.25</c:v>
                </c:pt>
                <c:pt idx="535">
                  <c:v>162.75</c:v>
                </c:pt>
                <c:pt idx="536">
                  <c:v>176.5</c:v>
                </c:pt>
                <c:pt idx="537">
                  <c:v>177.75</c:v>
                </c:pt>
                <c:pt idx="538">
                  <c:v>184.25</c:v>
                </c:pt>
                <c:pt idx="539">
                  <c:v>188</c:v>
                </c:pt>
                <c:pt idx="540">
                  <c:v>188.75</c:v>
                </c:pt>
                <c:pt idx="541">
                  <c:v>196</c:v>
                </c:pt>
                <c:pt idx="542">
                  <c:v>201</c:v>
                </c:pt>
                <c:pt idx="543">
                  <c:v>197.5</c:v>
                </c:pt>
                <c:pt idx="544">
                  <c:v>198.5</c:v>
                </c:pt>
                <c:pt idx="545">
                  <c:v>185.5</c:v>
                </c:pt>
                <c:pt idx="546">
                  <c:v>188.25</c:v>
                </c:pt>
                <c:pt idx="547">
                  <c:v>187</c:v>
                </c:pt>
                <c:pt idx="548">
                  <c:v>185.75</c:v>
                </c:pt>
                <c:pt idx="549">
                  <c:v>187.5</c:v>
                </c:pt>
                <c:pt idx="550">
                  <c:v>181</c:v>
                </c:pt>
                <c:pt idx="551">
                  <c:v>190.25</c:v>
                </c:pt>
                <c:pt idx="552">
                  <c:v>196.75</c:v>
                </c:pt>
                <c:pt idx="553">
                  <c:v>188.75</c:v>
                </c:pt>
                <c:pt idx="554">
                  <c:v>193.75</c:v>
                </c:pt>
                <c:pt idx="555">
                  <c:v>190.25</c:v>
                </c:pt>
                <c:pt idx="556">
                  <c:v>182.75</c:v>
                </c:pt>
                <c:pt idx="557">
                  <c:v>183</c:v>
                </c:pt>
                <c:pt idx="558">
                  <c:v>178</c:v>
                </c:pt>
                <c:pt idx="559">
                  <c:v>156</c:v>
                </c:pt>
                <c:pt idx="560">
                  <c:v>174.5</c:v>
                </c:pt>
                <c:pt idx="561">
                  <c:v>182.5</c:v>
                </c:pt>
                <c:pt idx="562">
                  <c:v>176</c:v>
                </c:pt>
                <c:pt idx="563">
                  <c:v>184.5</c:v>
                </c:pt>
                <c:pt idx="564">
                  <c:v>176.25</c:v>
                </c:pt>
                <c:pt idx="565">
                  <c:v>178.5</c:v>
                </c:pt>
                <c:pt idx="566">
                  <c:v>194.25</c:v>
                </c:pt>
                <c:pt idx="567">
                  <c:v>200.25</c:v>
                </c:pt>
                <c:pt idx="568">
                  <c:v>197.5</c:v>
                </c:pt>
                <c:pt idx="569">
                  <c:v>192.75</c:v>
                </c:pt>
                <c:pt idx="570">
                  <c:v>185.75</c:v>
                </c:pt>
                <c:pt idx="571">
                  <c:v>180.5</c:v>
                </c:pt>
                <c:pt idx="572">
                  <c:v>183</c:v>
                </c:pt>
                <c:pt idx="573">
                  <c:v>176</c:v>
                </c:pt>
                <c:pt idx="574">
                  <c:v>166.75</c:v>
                </c:pt>
                <c:pt idx="575">
                  <c:v>162.75</c:v>
                </c:pt>
                <c:pt idx="576">
                  <c:v>147.75</c:v>
                </c:pt>
                <c:pt idx="577">
                  <c:v>167.75</c:v>
                </c:pt>
                <c:pt idx="578">
                  <c:v>167.25</c:v>
                </c:pt>
                <c:pt idx="579">
                  <c:v>176.5</c:v>
                </c:pt>
                <c:pt idx="580">
                  <c:v>175.75</c:v>
                </c:pt>
                <c:pt idx="581">
                  <c:v>179.5</c:v>
                </c:pt>
                <c:pt idx="582">
                  <c:v>176.25</c:v>
                </c:pt>
                <c:pt idx="583">
                  <c:v>179</c:v>
                </c:pt>
                <c:pt idx="584">
                  <c:v>180.75</c:v>
                </c:pt>
                <c:pt idx="585">
                  <c:v>185.75</c:v>
                </c:pt>
                <c:pt idx="586">
                  <c:v>177</c:v>
                </c:pt>
                <c:pt idx="587">
                  <c:v>176.25</c:v>
                </c:pt>
                <c:pt idx="588">
                  <c:v>176.25</c:v>
                </c:pt>
                <c:pt idx="589">
                  <c:v>173</c:v>
                </c:pt>
                <c:pt idx="590">
                  <c:v>176.25</c:v>
                </c:pt>
                <c:pt idx="591">
                  <c:v>176.25</c:v>
                </c:pt>
                <c:pt idx="592">
                  <c:v>174</c:v>
                </c:pt>
                <c:pt idx="593">
                  <c:v>165.5</c:v>
                </c:pt>
                <c:pt idx="594">
                  <c:v>164.25</c:v>
                </c:pt>
                <c:pt idx="595">
                  <c:v>163.75</c:v>
                </c:pt>
                <c:pt idx="596">
                  <c:v>156.25</c:v>
                </c:pt>
                <c:pt idx="597">
                  <c:v>155</c:v>
                </c:pt>
                <c:pt idx="598">
                  <c:v>152</c:v>
                </c:pt>
                <c:pt idx="599">
                  <c:v>145.5</c:v>
                </c:pt>
                <c:pt idx="600">
                  <c:v>140.75</c:v>
                </c:pt>
                <c:pt idx="601">
                  <c:v>154.75</c:v>
                </c:pt>
                <c:pt idx="602">
                  <c:v>152</c:v>
                </c:pt>
                <c:pt idx="603">
                  <c:v>156.5</c:v>
                </c:pt>
                <c:pt idx="604">
                  <c:v>154</c:v>
                </c:pt>
                <c:pt idx="605">
                  <c:v>154.25</c:v>
                </c:pt>
                <c:pt idx="606">
                  <c:v>151.25</c:v>
                </c:pt>
                <c:pt idx="607">
                  <c:v>150.5</c:v>
                </c:pt>
                <c:pt idx="608">
                  <c:v>151.5</c:v>
                </c:pt>
                <c:pt idx="609">
                  <c:v>151</c:v>
                </c:pt>
                <c:pt idx="610">
                  <c:v>164.25</c:v>
                </c:pt>
                <c:pt idx="611">
                  <c:v>163.5</c:v>
                </c:pt>
                <c:pt idx="612">
                  <c:v>167</c:v>
                </c:pt>
                <c:pt idx="613">
                  <c:v>169.25</c:v>
                </c:pt>
                <c:pt idx="614">
                  <c:v>168.5</c:v>
                </c:pt>
                <c:pt idx="615">
                  <c:v>163</c:v>
                </c:pt>
                <c:pt idx="616">
                  <c:v>160.25</c:v>
                </c:pt>
                <c:pt idx="617">
                  <c:v>161</c:v>
                </c:pt>
                <c:pt idx="618">
                  <c:v>152.25</c:v>
                </c:pt>
                <c:pt idx="619">
                  <c:v>159</c:v>
                </c:pt>
                <c:pt idx="620">
                  <c:v>159.5</c:v>
                </c:pt>
                <c:pt idx="621">
                  <c:v>174</c:v>
                </c:pt>
                <c:pt idx="622">
                  <c:v>166</c:v>
                </c:pt>
                <c:pt idx="623">
                  <c:v>166.5</c:v>
                </c:pt>
                <c:pt idx="624">
                  <c:v>164.5</c:v>
                </c:pt>
                <c:pt idx="625">
                  <c:v>162.75</c:v>
                </c:pt>
                <c:pt idx="626">
                  <c:v>158.5</c:v>
                </c:pt>
                <c:pt idx="627">
                  <c:v>158</c:v>
                </c:pt>
                <c:pt idx="628">
                  <c:v>143.75</c:v>
                </c:pt>
                <c:pt idx="629">
                  <c:v>159</c:v>
                </c:pt>
                <c:pt idx="630">
                  <c:v>161.25</c:v>
                </c:pt>
                <c:pt idx="631">
                  <c:v>160.5</c:v>
                </c:pt>
                <c:pt idx="632">
                  <c:v>157</c:v>
                </c:pt>
                <c:pt idx="633">
                  <c:v>163.75</c:v>
                </c:pt>
                <c:pt idx="634">
                  <c:v>163</c:v>
                </c:pt>
                <c:pt idx="635">
                  <c:v>164.5</c:v>
                </c:pt>
                <c:pt idx="636">
                  <c:v>162.25</c:v>
                </c:pt>
                <c:pt idx="637">
                  <c:v>161.5</c:v>
                </c:pt>
                <c:pt idx="638">
                  <c:v>167.5</c:v>
                </c:pt>
                <c:pt idx="639">
                  <c:v>168.25</c:v>
                </c:pt>
                <c:pt idx="640">
                  <c:v>160</c:v>
                </c:pt>
                <c:pt idx="641">
                  <c:v>161.75</c:v>
                </c:pt>
                <c:pt idx="642">
                  <c:v>167.75</c:v>
                </c:pt>
                <c:pt idx="643">
                  <c:v>165.75</c:v>
                </c:pt>
                <c:pt idx="644">
                  <c:v>169.75</c:v>
                </c:pt>
                <c:pt idx="645">
                  <c:v>169.75</c:v>
                </c:pt>
                <c:pt idx="646">
                  <c:v>169.5</c:v>
                </c:pt>
                <c:pt idx="647">
                  <c:v>169.25</c:v>
                </c:pt>
                <c:pt idx="648">
                  <c:v>171.75</c:v>
                </c:pt>
                <c:pt idx="649">
                  <c:v>171.5</c:v>
                </c:pt>
                <c:pt idx="650">
                  <c:v>172.25</c:v>
                </c:pt>
                <c:pt idx="651">
                  <c:v>174</c:v>
                </c:pt>
                <c:pt idx="652">
                  <c:v>167.75</c:v>
                </c:pt>
                <c:pt idx="653">
                  <c:v>170.75</c:v>
                </c:pt>
                <c:pt idx="654">
                  <c:v>172</c:v>
                </c:pt>
                <c:pt idx="655">
                  <c:v>167</c:v>
                </c:pt>
                <c:pt idx="656">
                  <c:v>164.5</c:v>
                </c:pt>
                <c:pt idx="657">
                  <c:v>163.25</c:v>
                </c:pt>
                <c:pt idx="658">
                  <c:v>165.75</c:v>
                </c:pt>
                <c:pt idx="659">
                  <c:v>162.5</c:v>
                </c:pt>
                <c:pt idx="660">
                  <c:v>168.25</c:v>
                </c:pt>
                <c:pt idx="661">
                  <c:v>169.25</c:v>
                </c:pt>
                <c:pt idx="662">
                  <c:v>169.5</c:v>
                </c:pt>
                <c:pt idx="663">
                  <c:v>165.75</c:v>
                </c:pt>
                <c:pt idx="664">
                  <c:v>167.5</c:v>
                </c:pt>
                <c:pt idx="665">
                  <c:v>168.25</c:v>
                </c:pt>
                <c:pt idx="666">
                  <c:v>166.25</c:v>
                </c:pt>
                <c:pt idx="667">
                  <c:v>169.5</c:v>
                </c:pt>
                <c:pt idx="668">
                  <c:v>173.5</c:v>
                </c:pt>
                <c:pt idx="669">
                  <c:v>173.75</c:v>
                </c:pt>
                <c:pt idx="670">
                  <c:v>176.5</c:v>
                </c:pt>
                <c:pt idx="671">
                  <c:v>179</c:v>
                </c:pt>
                <c:pt idx="672">
                  <c:v>174</c:v>
                </c:pt>
                <c:pt idx="673">
                  <c:v>170.5</c:v>
                </c:pt>
                <c:pt idx="674">
                  <c:v>170.25</c:v>
                </c:pt>
                <c:pt idx="675">
                  <c:v>163.25</c:v>
                </c:pt>
                <c:pt idx="676">
                  <c:v>160.5</c:v>
                </c:pt>
                <c:pt idx="677">
                  <c:v>155.75</c:v>
                </c:pt>
                <c:pt idx="678">
                  <c:v>155.25</c:v>
                </c:pt>
                <c:pt idx="679">
                  <c:v>154</c:v>
                </c:pt>
                <c:pt idx="680">
                  <c:v>150</c:v>
                </c:pt>
                <c:pt idx="681">
                  <c:v>163.25</c:v>
                </c:pt>
                <c:pt idx="682">
                  <c:v>164.75</c:v>
                </c:pt>
                <c:pt idx="683">
                  <c:v>166</c:v>
                </c:pt>
                <c:pt idx="684">
                  <c:v>165.25</c:v>
                </c:pt>
                <c:pt idx="685">
                  <c:v>162</c:v>
                </c:pt>
                <c:pt idx="686">
                  <c:v>161.25</c:v>
                </c:pt>
                <c:pt idx="687">
                  <c:v>163</c:v>
                </c:pt>
                <c:pt idx="688">
                  <c:v>162</c:v>
                </c:pt>
                <c:pt idx="689">
                  <c:v>160.5</c:v>
                </c:pt>
                <c:pt idx="690">
                  <c:v>158.75</c:v>
                </c:pt>
                <c:pt idx="691">
                  <c:v>157.75</c:v>
                </c:pt>
                <c:pt idx="692">
                  <c:v>159.5</c:v>
                </c:pt>
                <c:pt idx="693">
                  <c:v>156</c:v>
                </c:pt>
                <c:pt idx="694">
                  <c:v>160.5</c:v>
                </c:pt>
                <c:pt idx="695">
                  <c:v>160.5</c:v>
                </c:pt>
                <c:pt idx="696">
                  <c:v>159</c:v>
                </c:pt>
                <c:pt idx="697">
                  <c:v>157.25</c:v>
                </c:pt>
                <c:pt idx="698">
                  <c:v>155.25</c:v>
                </c:pt>
                <c:pt idx="699">
                  <c:v>157.25</c:v>
                </c:pt>
                <c:pt idx="700">
                  <c:v>157.25</c:v>
                </c:pt>
                <c:pt idx="701">
                  <c:v>156.75</c:v>
                </c:pt>
                <c:pt idx="702">
                  <c:v>159</c:v>
                </c:pt>
                <c:pt idx="703">
                  <c:v>160.75</c:v>
                </c:pt>
                <c:pt idx="704">
                  <c:v>163.25</c:v>
                </c:pt>
                <c:pt idx="705">
                  <c:v>163.5</c:v>
                </c:pt>
                <c:pt idx="706">
                  <c:v>160</c:v>
                </c:pt>
                <c:pt idx="707">
                  <c:v>164.75</c:v>
                </c:pt>
                <c:pt idx="708">
                  <c:v>163</c:v>
                </c:pt>
                <c:pt idx="709">
                  <c:v>167</c:v>
                </c:pt>
                <c:pt idx="710">
                  <c:v>164.75</c:v>
                </c:pt>
                <c:pt idx="711">
                  <c:v>166.25</c:v>
                </c:pt>
                <c:pt idx="712">
                  <c:v>169.5</c:v>
                </c:pt>
                <c:pt idx="713">
                  <c:v>171.75</c:v>
                </c:pt>
                <c:pt idx="714">
                  <c:v>176.75</c:v>
                </c:pt>
                <c:pt idx="715">
                  <c:v>182.5</c:v>
                </c:pt>
                <c:pt idx="716">
                  <c:v>181.5</c:v>
                </c:pt>
                <c:pt idx="717">
                  <c:v>182.25</c:v>
                </c:pt>
                <c:pt idx="718">
                  <c:v>177.5</c:v>
                </c:pt>
                <c:pt idx="719">
                  <c:v>176.25</c:v>
                </c:pt>
                <c:pt idx="720">
                  <c:v>178.5</c:v>
                </c:pt>
                <c:pt idx="721">
                  <c:v>185.25</c:v>
                </c:pt>
                <c:pt idx="722">
                  <c:v>180.75</c:v>
                </c:pt>
                <c:pt idx="723">
                  <c:v>183.5</c:v>
                </c:pt>
                <c:pt idx="724">
                  <c:v>193</c:v>
                </c:pt>
                <c:pt idx="725">
                  <c:v>198.25</c:v>
                </c:pt>
                <c:pt idx="726">
                  <c:v>211</c:v>
                </c:pt>
                <c:pt idx="727">
                  <c:v>210.75</c:v>
                </c:pt>
                <c:pt idx="728">
                  <c:v>211.5</c:v>
                </c:pt>
                <c:pt idx="729">
                  <c:v>200.75</c:v>
                </c:pt>
                <c:pt idx="730">
                  <c:v>204</c:v>
                </c:pt>
                <c:pt idx="731">
                  <c:v>185</c:v>
                </c:pt>
                <c:pt idx="732">
                  <c:v>197.75</c:v>
                </c:pt>
                <c:pt idx="733">
                  <c:v>201.75</c:v>
                </c:pt>
                <c:pt idx="734">
                  <c:v>201.5</c:v>
                </c:pt>
                <c:pt idx="735">
                  <c:v>203.5</c:v>
                </c:pt>
                <c:pt idx="736">
                  <c:v>204.75</c:v>
                </c:pt>
                <c:pt idx="737">
                  <c:v>204.5</c:v>
                </c:pt>
                <c:pt idx="738">
                  <c:v>201.25</c:v>
                </c:pt>
                <c:pt idx="739">
                  <c:v>202.5</c:v>
                </c:pt>
                <c:pt idx="740">
                  <c:v>200.75</c:v>
                </c:pt>
                <c:pt idx="741">
                  <c:v>199.5</c:v>
                </c:pt>
                <c:pt idx="742">
                  <c:v>199.75</c:v>
                </c:pt>
                <c:pt idx="743">
                  <c:v>199.25</c:v>
                </c:pt>
                <c:pt idx="744">
                  <c:v>201.25</c:v>
                </c:pt>
                <c:pt idx="745">
                  <c:v>202.5</c:v>
                </c:pt>
                <c:pt idx="746">
                  <c:v>206.75</c:v>
                </c:pt>
                <c:pt idx="747">
                  <c:v>204.5</c:v>
                </c:pt>
                <c:pt idx="748">
                  <c:v>203.5</c:v>
                </c:pt>
                <c:pt idx="749">
                  <c:v>204.75</c:v>
                </c:pt>
                <c:pt idx="750">
                  <c:v>204</c:v>
                </c:pt>
                <c:pt idx="751">
                  <c:v>205.75</c:v>
                </c:pt>
                <c:pt idx="752">
                  <c:v>204</c:v>
                </c:pt>
                <c:pt idx="753">
                  <c:v>203</c:v>
                </c:pt>
                <c:pt idx="754">
                  <c:v>195.25</c:v>
                </c:pt>
                <c:pt idx="755">
                  <c:v>196</c:v>
                </c:pt>
                <c:pt idx="756">
                  <c:v>192.25</c:v>
                </c:pt>
                <c:pt idx="757">
                  <c:v>187.5</c:v>
                </c:pt>
                <c:pt idx="758">
                  <c:v>188.75</c:v>
                </c:pt>
                <c:pt idx="759">
                  <c:v>189.5</c:v>
                </c:pt>
                <c:pt idx="760">
                  <c:v>187</c:v>
                </c:pt>
                <c:pt idx="761">
                  <c:v>189.25</c:v>
                </c:pt>
                <c:pt idx="762">
                  <c:v>189.25</c:v>
                </c:pt>
                <c:pt idx="763">
                  <c:v>183.5</c:v>
                </c:pt>
                <c:pt idx="764">
                  <c:v>183.5</c:v>
                </c:pt>
                <c:pt idx="765">
                  <c:v>185.5</c:v>
                </c:pt>
                <c:pt idx="766">
                  <c:v>184.75</c:v>
                </c:pt>
                <c:pt idx="767">
                  <c:v>173.75</c:v>
                </c:pt>
                <c:pt idx="768">
                  <c:v>178</c:v>
                </c:pt>
                <c:pt idx="769">
                  <c:v>185.25</c:v>
                </c:pt>
                <c:pt idx="770">
                  <c:v>179</c:v>
                </c:pt>
                <c:pt idx="771">
                  <c:v>180.75</c:v>
                </c:pt>
                <c:pt idx="772">
                  <c:v>180.75</c:v>
                </c:pt>
                <c:pt idx="773">
                  <c:v>180.25</c:v>
                </c:pt>
                <c:pt idx="774">
                  <c:v>178.25</c:v>
                </c:pt>
                <c:pt idx="775">
                  <c:v>176.75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59E-46EA-BFA8-F2694A2C5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818696"/>
        <c:axId val="940817384"/>
      </c:lineChart>
      <c:dateAx>
        <c:axId val="94080262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806560"/>
        <c:crosses val="autoZero"/>
        <c:auto val="1"/>
        <c:lblOffset val="100"/>
        <c:baseTimeUnit val="days"/>
      </c:dateAx>
      <c:valAx>
        <c:axId val="9408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802624"/>
        <c:crosses val="autoZero"/>
        <c:crossBetween val="between"/>
      </c:valAx>
      <c:valAx>
        <c:axId val="940817384"/>
        <c:scaling>
          <c:orientation val="minMax"/>
        </c:scaling>
        <c:delete val="0"/>
        <c:axPos val="r"/>
        <c:numFmt formatCode="_-* #,##0.00_-;\-* #,##0.0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818696"/>
        <c:crosses val="max"/>
        <c:crossBetween val="between"/>
      </c:valAx>
      <c:dateAx>
        <c:axId val="940818696"/>
        <c:scaling>
          <c:orientation val="minMax"/>
        </c:scaling>
        <c:delete val="1"/>
        <c:axPos val="b"/>
        <c:numFmt formatCode="[$-409]d\-mmm\-yy;@" sourceLinked="1"/>
        <c:majorTickMark val="out"/>
        <c:minorTickMark val="none"/>
        <c:tickLblPos val="nextTo"/>
        <c:crossAx val="94081738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Sheet1!$L$2</c:f>
              <c:strCache>
                <c:ptCount val="1"/>
                <c:pt idx="0">
                  <c:v> Avg of Volga, Caucasus and Central Milling Wheat (RUB Tonne) 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Sheet1!$A$3:$A$778</c:f>
              <c:numCache>
                <c:formatCode>[$-409]d\-mmm\-yy;@</c:formatCode>
                <c:ptCount val="776"/>
                <c:pt idx="0">
                  <c:v>39448</c:v>
                </c:pt>
                <c:pt idx="1">
                  <c:v>39449</c:v>
                </c:pt>
                <c:pt idx="2">
                  <c:v>39456</c:v>
                </c:pt>
                <c:pt idx="3">
                  <c:v>39463</c:v>
                </c:pt>
                <c:pt idx="4">
                  <c:v>39465</c:v>
                </c:pt>
                <c:pt idx="5">
                  <c:v>39470</c:v>
                </c:pt>
                <c:pt idx="6">
                  <c:v>39472</c:v>
                </c:pt>
                <c:pt idx="7">
                  <c:v>39477</c:v>
                </c:pt>
                <c:pt idx="8">
                  <c:v>39479</c:v>
                </c:pt>
                <c:pt idx="9">
                  <c:v>39484</c:v>
                </c:pt>
                <c:pt idx="10">
                  <c:v>39486</c:v>
                </c:pt>
                <c:pt idx="11">
                  <c:v>39491</c:v>
                </c:pt>
                <c:pt idx="12">
                  <c:v>39493</c:v>
                </c:pt>
                <c:pt idx="13">
                  <c:v>39496</c:v>
                </c:pt>
                <c:pt idx="14">
                  <c:v>39498</c:v>
                </c:pt>
                <c:pt idx="15">
                  <c:v>39500</c:v>
                </c:pt>
                <c:pt idx="16">
                  <c:v>39505</c:v>
                </c:pt>
                <c:pt idx="17">
                  <c:v>39507</c:v>
                </c:pt>
                <c:pt idx="18">
                  <c:v>39512</c:v>
                </c:pt>
                <c:pt idx="19">
                  <c:v>39514</c:v>
                </c:pt>
                <c:pt idx="20">
                  <c:v>39519</c:v>
                </c:pt>
                <c:pt idx="21">
                  <c:v>39521</c:v>
                </c:pt>
                <c:pt idx="22">
                  <c:v>39526</c:v>
                </c:pt>
                <c:pt idx="23">
                  <c:v>39528</c:v>
                </c:pt>
                <c:pt idx="24">
                  <c:v>39533</c:v>
                </c:pt>
                <c:pt idx="25">
                  <c:v>39535</c:v>
                </c:pt>
                <c:pt idx="26">
                  <c:v>39540</c:v>
                </c:pt>
                <c:pt idx="27">
                  <c:v>39542</c:v>
                </c:pt>
                <c:pt idx="28">
                  <c:v>39547</c:v>
                </c:pt>
                <c:pt idx="29">
                  <c:v>39549</c:v>
                </c:pt>
                <c:pt idx="30">
                  <c:v>39554</c:v>
                </c:pt>
                <c:pt idx="31">
                  <c:v>39556</c:v>
                </c:pt>
                <c:pt idx="32">
                  <c:v>39561</c:v>
                </c:pt>
                <c:pt idx="33">
                  <c:v>39563</c:v>
                </c:pt>
                <c:pt idx="34">
                  <c:v>39568</c:v>
                </c:pt>
                <c:pt idx="35">
                  <c:v>39574</c:v>
                </c:pt>
                <c:pt idx="36">
                  <c:v>39575</c:v>
                </c:pt>
                <c:pt idx="37">
                  <c:v>39580</c:v>
                </c:pt>
                <c:pt idx="38">
                  <c:v>39582</c:v>
                </c:pt>
                <c:pt idx="39">
                  <c:v>39584</c:v>
                </c:pt>
                <c:pt idx="40">
                  <c:v>39589</c:v>
                </c:pt>
                <c:pt idx="41">
                  <c:v>39591</c:v>
                </c:pt>
                <c:pt idx="42">
                  <c:v>39596</c:v>
                </c:pt>
                <c:pt idx="43">
                  <c:v>39598</c:v>
                </c:pt>
                <c:pt idx="44">
                  <c:v>39603</c:v>
                </c:pt>
                <c:pt idx="45">
                  <c:v>39605</c:v>
                </c:pt>
                <c:pt idx="46">
                  <c:v>39610</c:v>
                </c:pt>
                <c:pt idx="47">
                  <c:v>39615</c:v>
                </c:pt>
                <c:pt idx="48">
                  <c:v>39617</c:v>
                </c:pt>
                <c:pt idx="49">
                  <c:v>39619</c:v>
                </c:pt>
                <c:pt idx="50">
                  <c:v>39624</c:v>
                </c:pt>
                <c:pt idx="51">
                  <c:v>39626</c:v>
                </c:pt>
                <c:pt idx="52">
                  <c:v>39631</c:v>
                </c:pt>
                <c:pt idx="53">
                  <c:v>39633</c:v>
                </c:pt>
                <c:pt idx="54">
                  <c:v>39638</c:v>
                </c:pt>
                <c:pt idx="55">
                  <c:v>39643</c:v>
                </c:pt>
                <c:pt idx="56">
                  <c:v>39645</c:v>
                </c:pt>
                <c:pt idx="57">
                  <c:v>39647</c:v>
                </c:pt>
                <c:pt idx="58">
                  <c:v>39652</c:v>
                </c:pt>
                <c:pt idx="59">
                  <c:v>39654</c:v>
                </c:pt>
                <c:pt idx="60">
                  <c:v>39659</c:v>
                </c:pt>
                <c:pt idx="61">
                  <c:v>39661</c:v>
                </c:pt>
                <c:pt idx="62">
                  <c:v>39666</c:v>
                </c:pt>
                <c:pt idx="63">
                  <c:v>39668</c:v>
                </c:pt>
                <c:pt idx="64">
                  <c:v>39673</c:v>
                </c:pt>
                <c:pt idx="65">
                  <c:v>39675</c:v>
                </c:pt>
                <c:pt idx="66">
                  <c:v>39680</c:v>
                </c:pt>
                <c:pt idx="67">
                  <c:v>39682</c:v>
                </c:pt>
                <c:pt idx="68">
                  <c:v>39687</c:v>
                </c:pt>
                <c:pt idx="69">
                  <c:v>39689</c:v>
                </c:pt>
                <c:pt idx="70">
                  <c:v>39694</c:v>
                </c:pt>
                <c:pt idx="71">
                  <c:v>39699</c:v>
                </c:pt>
                <c:pt idx="72">
                  <c:v>39701</c:v>
                </c:pt>
                <c:pt idx="73">
                  <c:v>39703</c:v>
                </c:pt>
                <c:pt idx="74">
                  <c:v>39708</c:v>
                </c:pt>
                <c:pt idx="75">
                  <c:v>39710</c:v>
                </c:pt>
                <c:pt idx="76">
                  <c:v>39715</c:v>
                </c:pt>
                <c:pt idx="77">
                  <c:v>39720</c:v>
                </c:pt>
                <c:pt idx="78">
                  <c:v>39722</c:v>
                </c:pt>
                <c:pt idx="79">
                  <c:v>39724</c:v>
                </c:pt>
                <c:pt idx="80">
                  <c:v>39729</c:v>
                </c:pt>
                <c:pt idx="81">
                  <c:v>39731</c:v>
                </c:pt>
                <c:pt idx="82">
                  <c:v>39736</c:v>
                </c:pt>
                <c:pt idx="83">
                  <c:v>39738</c:v>
                </c:pt>
                <c:pt idx="84">
                  <c:v>39743</c:v>
                </c:pt>
                <c:pt idx="85">
                  <c:v>39745</c:v>
                </c:pt>
                <c:pt idx="86">
                  <c:v>39750</c:v>
                </c:pt>
                <c:pt idx="87">
                  <c:v>39752</c:v>
                </c:pt>
                <c:pt idx="88">
                  <c:v>39757</c:v>
                </c:pt>
                <c:pt idx="89">
                  <c:v>39759</c:v>
                </c:pt>
                <c:pt idx="90">
                  <c:v>39764</c:v>
                </c:pt>
                <c:pt idx="91">
                  <c:v>39766</c:v>
                </c:pt>
                <c:pt idx="92">
                  <c:v>39771</c:v>
                </c:pt>
                <c:pt idx="93">
                  <c:v>39773</c:v>
                </c:pt>
                <c:pt idx="94">
                  <c:v>39778</c:v>
                </c:pt>
                <c:pt idx="95">
                  <c:v>39780</c:v>
                </c:pt>
                <c:pt idx="96">
                  <c:v>39785</c:v>
                </c:pt>
                <c:pt idx="97">
                  <c:v>39787</c:v>
                </c:pt>
                <c:pt idx="98">
                  <c:v>39792</c:v>
                </c:pt>
                <c:pt idx="99">
                  <c:v>39794</c:v>
                </c:pt>
                <c:pt idx="100">
                  <c:v>39799</c:v>
                </c:pt>
                <c:pt idx="101">
                  <c:v>39801</c:v>
                </c:pt>
                <c:pt idx="102">
                  <c:v>39806</c:v>
                </c:pt>
                <c:pt idx="103">
                  <c:v>39808</c:v>
                </c:pt>
                <c:pt idx="104">
                  <c:v>39813</c:v>
                </c:pt>
                <c:pt idx="105">
                  <c:v>39820</c:v>
                </c:pt>
                <c:pt idx="106">
                  <c:v>39827</c:v>
                </c:pt>
                <c:pt idx="107">
                  <c:v>39829</c:v>
                </c:pt>
                <c:pt idx="108">
                  <c:v>39834</c:v>
                </c:pt>
                <c:pt idx="109">
                  <c:v>39836</c:v>
                </c:pt>
                <c:pt idx="110">
                  <c:v>39841</c:v>
                </c:pt>
                <c:pt idx="111">
                  <c:v>39843</c:v>
                </c:pt>
                <c:pt idx="112">
                  <c:v>39848</c:v>
                </c:pt>
                <c:pt idx="113">
                  <c:v>39850</c:v>
                </c:pt>
                <c:pt idx="114">
                  <c:v>39855</c:v>
                </c:pt>
                <c:pt idx="115">
                  <c:v>39857</c:v>
                </c:pt>
                <c:pt idx="116">
                  <c:v>39862</c:v>
                </c:pt>
                <c:pt idx="117">
                  <c:v>39864</c:v>
                </c:pt>
                <c:pt idx="118">
                  <c:v>39869</c:v>
                </c:pt>
                <c:pt idx="119">
                  <c:v>39871</c:v>
                </c:pt>
                <c:pt idx="120">
                  <c:v>39876</c:v>
                </c:pt>
                <c:pt idx="121">
                  <c:v>39878</c:v>
                </c:pt>
                <c:pt idx="122">
                  <c:v>39883</c:v>
                </c:pt>
                <c:pt idx="123">
                  <c:v>39885</c:v>
                </c:pt>
                <c:pt idx="124">
                  <c:v>39890</c:v>
                </c:pt>
                <c:pt idx="125">
                  <c:v>39892</c:v>
                </c:pt>
                <c:pt idx="126">
                  <c:v>39897</c:v>
                </c:pt>
                <c:pt idx="127">
                  <c:v>39899</c:v>
                </c:pt>
                <c:pt idx="128">
                  <c:v>39904</c:v>
                </c:pt>
                <c:pt idx="129">
                  <c:v>39906</c:v>
                </c:pt>
                <c:pt idx="130">
                  <c:v>39911</c:v>
                </c:pt>
                <c:pt idx="131">
                  <c:v>39913</c:v>
                </c:pt>
                <c:pt idx="132">
                  <c:v>39918</c:v>
                </c:pt>
                <c:pt idx="133">
                  <c:v>39920</c:v>
                </c:pt>
                <c:pt idx="134">
                  <c:v>39925</c:v>
                </c:pt>
                <c:pt idx="135">
                  <c:v>39927</c:v>
                </c:pt>
                <c:pt idx="136">
                  <c:v>39932</c:v>
                </c:pt>
                <c:pt idx="137">
                  <c:v>39934</c:v>
                </c:pt>
                <c:pt idx="138">
                  <c:v>39939</c:v>
                </c:pt>
                <c:pt idx="139">
                  <c:v>39941</c:v>
                </c:pt>
                <c:pt idx="140">
                  <c:v>39946</c:v>
                </c:pt>
                <c:pt idx="141">
                  <c:v>39948</c:v>
                </c:pt>
                <c:pt idx="142">
                  <c:v>39953</c:v>
                </c:pt>
                <c:pt idx="143">
                  <c:v>39955</c:v>
                </c:pt>
                <c:pt idx="144">
                  <c:v>39960</c:v>
                </c:pt>
                <c:pt idx="145">
                  <c:v>39962</c:v>
                </c:pt>
                <c:pt idx="146">
                  <c:v>39967</c:v>
                </c:pt>
                <c:pt idx="147">
                  <c:v>39969</c:v>
                </c:pt>
                <c:pt idx="148">
                  <c:v>39974</c:v>
                </c:pt>
                <c:pt idx="149">
                  <c:v>39976</c:v>
                </c:pt>
                <c:pt idx="150">
                  <c:v>39981</c:v>
                </c:pt>
                <c:pt idx="151">
                  <c:v>39983</c:v>
                </c:pt>
                <c:pt idx="152">
                  <c:v>39988</c:v>
                </c:pt>
                <c:pt idx="153">
                  <c:v>39990</c:v>
                </c:pt>
                <c:pt idx="154">
                  <c:v>39995</c:v>
                </c:pt>
                <c:pt idx="155">
                  <c:v>39997</c:v>
                </c:pt>
                <c:pt idx="156">
                  <c:v>40002</c:v>
                </c:pt>
                <c:pt idx="157">
                  <c:v>40004</c:v>
                </c:pt>
                <c:pt idx="158">
                  <c:v>40009</c:v>
                </c:pt>
                <c:pt idx="159">
                  <c:v>40011</c:v>
                </c:pt>
                <c:pt idx="160">
                  <c:v>40016</c:v>
                </c:pt>
                <c:pt idx="161">
                  <c:v>40018</c:v>
                </c:pt>
                <c:pt idx="162">
                  <c:v>40023</c:v>
                </c:pt>
                <c:pt idx="163">
                  <c:v>40025</c:v>
                </c:pt>
                <c:pt idx="164">
                  <c:v>40030</c:v>
                </c:pt>
                <c:pt idx="165">
                  <c:v>40032</c:v>
                </c:pt>
                <c:pt idx="166">
                  <c:v>40037</c:v>
                </c:pt>
                <c:pt idx="167">
                  <c:v>40039</c:v>
                </c:pt>
                <c:pt idx="168">
                  <c:v>40044</c:v>
                </c:pt>
                <c:pt idx="169">
                  <c:v>40046</c:v>
                </c:pt>
                <c:pt idx="170">
                  <c:v>40051</c:v>
                </c:pt>
                <c:pt idx="171">
                  <c:v>40053</c:v>
                </c:pt>
                <c:pt idx="172">
                  <c:v>40058</c:v>
                </c:pt>
                <c:pt idx="173">
                  <c:v>40060</c:v>
                </c:pt>
                <c:pt idx="174">
                  <c:v>40065</c:v>
                </c:pt>
                <c:pt idx="175">
                  <c:v>40067</c:v>
                </c:pt>
                <c:pt idx="176">
                  <c:v>40072</c:v>
                </c:pt>
                <c:pt idx="177">
                  <c:v>40074</c:v>
                </c:pt>
                <c:pt idx="178">
                  <c:v>40079</c:v>
                </c:pt>
                <c:pt idx="179">
                  <c:v>40081</c:v>
                </c:pt>
                <c:pt idx="180">
                  <c:v>40086</c:v>
                </c:pt>
                <c:pt idx="181">
                  <c:v>40088</c:v>
                </c:pt>
                <c:pt idx="182">
                  <c:v>40093</c:v>
                </c:pt>
                <c:pt idx="183">
                  <c:v>40095</c:v>
                </c:pt>
                <c:pt idx="184">
                  <c:v>40100</c:v>
                </c:pt>
                <c:pt idx="185">
                  <c:v>40102</c:v>
                </c:pt>
                <c:pt idx="186">
                  <c:v>40107</c:v>
                </c:pt>
                <c:pt idx="187">
                  <c:v>40109</c:v>
                </c:pt>
                <c:pt idx="188">
                  <c:v>40114</c:v>
                </c:pt>
                <c:pt idx="189">
                  <c:v>40116</c:v>
                </c:pt>
                <c:pt idx="190">
                  <c:v>40121</c:v>
                </c:pt>
                <c:pt idx="191">
                  <c:v>40123</c:v>
                </c:pt>
                <c:pt idx="192">
                  <c:v>40128</c:v>
                </c:pt>
                <c:pt idx="193">
                  <c:v>40130</c:v>
                </c:pt>
                <c:pt idx="194">
                  <c:v>40135</c:v>
                </c:pt>
                <c:pt idx="195">
                  <c:v>40137</c:v>
                </c:pt>
                <c:pt idx="196">
                  <c:v>40142</c:v>
                </c:pt>
                <c:pt idx="197">
                  <c:v>40144</c:v>
                </c:pt>
                <c:pt idx="198">
                  <c:v>40149</c:v>
                </c:pt>
                <c:pt idx="199">
                  <c:v>40151</c:v>
                </c:pt>
                <c:pt idx="200">
                  <c:v>40156</c:v>
                </c:pt>
                <c:pt idx="201">
                  <c:v>40158</c:v>
                </c:pt>
                <c:pt idx="202">
                  <c:v>40163</c:v>
                </c:pt>
                <c:pt idx="203">
                  <c:v>40165</c:v>
                </c:pt>
                <c:pt idx="204">
                  <c:v>40170</c:v>
                </c:pt>
                <c:pt idx="205">
                  <c:v>40172</c:v>
                </c:pt>
                <c:pt idx="206">
                  <c:v>40177</c:v>
                </c:pt>
                <c:pt idx="207">
                  <c:v>40184</c:v>
                </c:pt>
                <c:pt idx="208">
                  <c:v>40191</c:v>
                </c:pt>
                <c:pt idx="209">
                  <c:v>40193</c:v>
                </c:pt>
                <c:pt idx="210">
                  <c:v>40198</c:v>
                </c:pt>
                <c:pt idx="211">
                  <c:v>40200</c:v>
                </c:pt>
                <c:pt idx="212">
                  <c:v>40205</c:v>
                </c:pt>
                <c:pt idx="213">
                  <c:v>40207</c:v>
                </c:pt>
                <c:pt idx="214">
                  <c:v>40212</c:v>
                </c:pt>
                <c:pt idx="215">
                  <c:v>40214</c:v>
                </c:pt>
                <c:pt idx="216">
                  <c:v>40219</c:v>
                </c:pt>
                <c:pt idx="217">
                  <c:v>40221</c:v>
                </c:pt>
                <c:pt idx="218">
                  <c:v>40226</c:v>
                </c:pt>
                <c:pt idx="219">
                  <c:v>40228</c:v>
                </c:pt>
                <c:pt idx="220">
                  <c:v>40233</c:v>
                </c:pt>
                <c:pt idx="221">
                  <c:v>40235</c:v>
                </c:pt>
                <c:pt idx="222">
                  <c:v>40240</c:v>
                </c:pt>
                <c:pt idx="223">
                  <c:v>40242</c:v>
                </c:pt>
                <c:pt idx="224">
                  <c:v>40247</c:v>
                </c:pt>
                <c:pt idx="225">
                  <c:v>40249</c:v>
                </c:pt>
                <c:pt idx="226">
                  <c:v>40254</c:v>
                </c:pt>
                <c:pt idx="227">
                  <c:v>40256</c:v>
                </c:pt>
                <c:pt idx="228">
                  <c:v>40261</c:v>
                </c:pt>
                <c:pt idx="229">
                  <c:v>40263</c:v>
                </c:pt>
                <c:pt idx="230">
                  <c:v>40268</c:v>
                </c:pt>
                <c:pt idx="231">
                  <c:v>40270</c:v>
                </c:pt>
                <c:pt idx="232">
                  <c:v>40275</c:v>
                </c:pt>
                <c:pt idx="233">
                  <c:v>40277</c:v>
                </c:pt>
                <c:pt idx="234">
                  <c:v>40282</c:v>
                </c:pt>
                <c:pt idx="235">
                  <c:v>40284</c:v>
                </c:pt>
                <c:pt idx="236">
                  <c:v>40289</c:v>
                </c:pt>
                <c:pt idx="237">
                  <c:v>40291</c:v>
                </c:pt>
                <c:pt idx="238">
                  <c:v>40296</c:v>
                </c:pt>
                <c:pt idx="239">
                  <c:v>40298</c:v>
                </c:pt>
                <c:pt idx="240">
                  <c:v>40303</c:v>
                </c:pt>
                <c:pt idx="241">
                  <c:v>40305</c:v>
                </c:pt>
                <c:pt idx="242">
                  <c:v>40310</c:v>
                </c:pt>
                <c:pt idx="243">
                  <c:v>40312</c:v>
                </c:pt>
                <c:pt idx="244">
                  <c:v>40317</c:v>
                </c:pt>
                <c:pt idx="245">
                  <c:v>40319</c:v>
                </c:pt>
                <c:pt idx="246">
                  <c:v>40324</c:v>
                </c:pt>
                <c:pt idx="247">
                  <c:v>40326</c:v>
                </c:pt>
                <c:pt idx="248">
                  <c:v>40331</c:v>
                </c:pt>
                <c:pt idx="249">
                  <c:v>40333</c:v>
                </c:pt>
                <c:pt idx="250">
                  <c:v>40338</c:v>
                </c:pt>
                <c:pt idx="251">
                  <c:v>40340</c:v>
                </c:pt>
                <c:pt idx="252">
                  <c:v>40345</c:v>
                </c:pt>
                <c:pt idx="253">
                  <c:v>40347</c:v>
                </c:pt>
                <c:pt idx="254">
                  <c:v>40352</c:v>
                </c:pt>
                <c:pt idx="255">
                  <c:v>40354</c:v>
                </c:pt>
                <c:pt idx="256">
                  <c:v>40359</c:v>
                </c:pt>
                <c:pt idx="257">
                  <c:v>40361</c:v>
                </c:pt>
                <c:pt idx="258">
                  <c:v>40366</c:v>
                </c:pt>
                <c:pt idx="259">
                  <c:v>40368</c:v>
                </c:pt>
                <c:pt idx="260">
                  <c:v>40373</c:v>
                </c:pt>
                <c:pt idx="261">
                  <c:v>40375</c:v>
                </c:pt>
                <c:pt idx="262">
                  <c:v>40380</c:v>
                </c:pt>
                <c:pt idx="263">
                  <c:v>40382</c:v>
                </c:pt>
                <c:pt idx="264">
                  <c:v>40387</c:v>
                </c:pt>
                <c:pt idx="265">
                  <c:v>40389</c:v>
                </c:pt>
                <c:pt idx="266">
                  <c:v>40394</c:v>
                </c:pt>
                <c:pt idx="267">
                  <c:v>40396</c:v>
                </c:pt>
                <c:pt idx="268">
                  <c:v>40401</c:v>
                </c:pt>
                <c:pt idx="269">
                  <c:v>40403</c:v>
                </c:pt>
                <c:pt idx="270">
                  <c:v>40408</c:v>
                </c:pt>
                <c:pt idx="271">
                  <c:v>40410</c:v>
                </c:pt>
                <c:pt idx="272">
                  <c:v>40415</c:v>
                </c:pt>
                <c:pt idx="273">
                  <c:v>40417</c:v>
                </c:pt>
                <c:pt idx="274">
                  <c:v>40422</c:v>
                </c:pt>
                <c:pt idx="275">
                  <c:v>40424</c:v>
                </c:pt>
                <c:pt idx="276">
                  <c:v>40429</c:v>
                </c:pt>
                <c:pt idx="277">
                  <c:v>40431</c:v>
                </c:pt>
                <c:pt idx="278">
                  <c:v>40436</c:v>
                </c:pt>
                <c:pt idx="279">
                  <c:v>40438</c:v>
                </c:pt>
                <c:pt idx="280">
                  <c:v>40443</c:v>
                </c:pt>
                <c:pt idx="281">
                  <c:v>40450</c:v>
                </c:pt>
                <c:pt idx="282">
                  <c:v>40452</c:v>
                </c:pt>
                <c:pt idx="283">
                  <c:v>40457</c:v>
                </c:pt>
                <c:pt idx="284">
                  <c:v>40459</c:v>
                </c:pt>
                <c:pt idx="285">
                  <c:v>40464</c:v>
                </c:pt>
                <c:pt idx="286">
                  <c:v>40466</c:v>
                </c:pt>
                <c:pt idx="287">
                  <c:v>40471</c:v>
                </c:pt>
                <c:pt idx="288">
                  <c:v>40473</c:v>
                </c:pt>
                <c:pt idx="289">
                  <c:v>40478</c:v>
                </c:pt>
                <c:pt idx="290">
                  <c:v>40480</c:v>
                </c:pt>
                <c:pt idx="291">
                  <c:v>40485</c:v>
                </c:pt>
                <c:pt idx="292">
                  <c:v>40492</c:v>
                </c:pt>
                <c:pt idx="293">
                  <c:v>40494</c:v>
                </c:pt>
                <c:pt idx="294">
                  <c:v>40499</c:v>
                </c:pt>
                <c:pt idx="295">
                  <c:v>40501</c:v>
                </c:pt>
                <c:pt idx="296">
                  <c:v>40506</c:v>
                </c:pt>
                <c:pt idx="297">
                  <c:v>40508</c:v>
                </c:pt>
                <c:pt idx="298">
                  <c:v>40513</c:v>
                </c:pt>
                <c:pt idx="299">
                  <c:v>40515</c:v>
                </c:pt>
                <c:pt idx="300">
                  <c:v>40520</c:v>
                </c:pt>
                <c:pt idx="301">
                  <c:v>40522</c:v>
                </c:pt>
                <c:pt idx="302">
                  <c:v>40527</c:v>
                </c:pt>
                <c:pt idx="303">
                  <c:v>40529</c:v>
                </c:pt>
                <c:pt idx="304">
                  <c:v>40534</c:v>
                </c:pt>
                <c:pt idx="305">
                  <c:v>40536</c:v>
                </c:pt>
                <c:pt idx="306">
                  <c:v>40541</c:v>
                </c:pt>
                <c:pt idx="307">
                  <c:v>40548</c:v>
                </c:pt>
                <c:pt idx="308">
                  <c:v>40555</c:v>
                </c:pt>
                <c:pt idx="309">
                  <c:v>40557</c:v>
                </c:pt>
                <c:pt idx="310">
                  <c:v>40562</c:v>
                </c:pt>
                <c:pt idx="311">
                  <c:v>40564</c:v>
                </c:pt>
                <c:pt idx="312">
                  <c:v>40569</c:v>
                </c:pt>
                <c:pt idx="313">
                  <c:v>40571</c:v>
                </c:pt>
                <c:pt idx="314">
                  <c:v>40576</c:v>
                </c:pt>
                <c:pt idx="315">
                  <c:v>40578</c:v>
                </c:pt>
                <c:pt idx="316">
                  <c:v>40583</c:v>
                </c:pt>
                <c:pt idx="317">
                  <c:v>40585</c:v>
                </c:pt>
                <c:pt idx="318">
                  <c:v>40590</c:v>
                </c:pt>
                <c:pt idx="319">
                  <c:v>40592</c:v>
                </c:pt>
                <c:pt idx="320">
                  <c:v>40597</c:v>
                </c:pt>
                <c:pt idx="321">
                  <c:v>40599</c:v>
                </c:pt>
                <c:pt idx="322">
                  <c:v>40604</c:v>
                </c:pt>
                <c:pt idx="323">
                  <c:v>40606</c:v>
                </c:pt>
                <c:pt idx="324">
                  <c:v>40611</c:v>
                </c:pt>
                <c:pt idx="325">
                  <c:v>40618</c:v>
                </c:pt>
                <c:pt idx="326">
                  <c:v>40620</c:v>
                </c:pt>
                <c:pt idx="327">
                  <c:v>40625</c:v>
                </c:pt>
                <c:pt idx="328">
                  <c:v>40627</c:v>
                </c:pt>
                <c:pt idx="329">
                  <c:v>40632</c:v>
                </c:pt>
                <c:pt idx="330">
                  <c:v>40634</c:v>
                </c:pt>
                <c:pt idx="331">
                  <c:v>40639</c:v>
                </c:pt>
                <c:pt idx="332">
                  <c:v>40641</c:v>
                </c:pt>
                <c:pt idx="333">
                  <c:v>40646</c:v>
                </c:pt>
                <c:pt idx="334">
                  <c:v>40648</c:v>
                </c:pt>
                <c:pt idx="335">
                  <c:v>40653</c:v>
                </c:pt>
                <c:pt idx="336">
                  <c:v>40655</c:v>
                </c:pt>
                <c:pt idx="337">
                  <c:v>40660</c:v>
                </c:pt>
                <c:pt idx="338">
                  <c:v>40662</c:v>
                </c:pt>
                <c:pt idx="339">
                  <c:v>40667</c:v>
                </c:pt>
                <c:pt idx="340">
                  <c:v>40669</c:v>
                </c:pt>
                <c:pt idx="341">
                  <c:v>40674</c:v>
                </c:pt>
                <c:pt idx="342">
                  <c:v>40676</c:v>
                </c:pt>
                <c:pt idx="343">
                  <c:v>40681</c:v>
                </c:pt>
                <c:pt idx="344">
                  <c:v>40683</c:v>
                </c:pt>
                <c:pt idx="345">
                  <c:v>40688</c:v>
                </c:pt>
                <c:pt idx="346">
                  <c:v>40690</c:v>
                </c:pt>
                <c:pt idx="347">
                  <c:v>40695</c:v>
                </c:pt>
                <c:pt idx="348">
                  <c:v>40697</c:v>
                </c:pt>
                <c:pt idx="349">
                  <c:v>40702</c:v>
                </c:pt>
                <c:pt idx="350">
                  <c:v>40704</c:v>
                </c:pt>
                <c:pt idx="351">
                  <c:v>40709</c:v>
                </c:pt>
                <c:pt idx="352">
                  <c:v>40711</c:v>
                </c:pt>
                <c:pt idx="353">
                  <c:v>40716</c:v>
                </c:pt>
                <c:pt idx="354">
                  <c:v>40718</c:v>
                </c:pt>
                <c:pt idx="355">
                  <c:v>40723</c:v>
                </c:pt>
                <c:pt idx="356">
                  <c:v>40725</c:v>
                </c:pt>
                <c:pt idx="357">
                  <c:v>40730</c:v>
                </c:pt>
                <c:pt idx="358">
                  <c:v>40732</c:v>
                </c:pt>
                <c:pt idx="359">
                  <c:v>40737</c:v>
                </c:pt>
                <c:pt idx="360">
                  <c:v>40739</c:v>
                </c:pt>
                <c:pt idx="361">
                  <c:v>40744</c:v>
                </c:pt>
                <c:pt idx="362">
                  <c:v>40746</c:v>
                </c:pt>
                <c:pt idx="363">
                  <c:v>40751</c:v>
                </c:pt>
                <c:pt idx="364">
                  <c:v>40753</c:v>
                </c:pt>
                <c:pt idx="365">
                  <c:v>40758</c:v>
                </c:pt>
                <c:pt idx="366">
                  <c:v>40760</c:v>
                </c:pt>
                <c:pt idx="367">
                  <c:v>40765</c:v>
                </c:pt>
                <c:pt idx="368">
                  <c:v>40767</c:v>
                </c:pt>
                <c:pt idx="369">
                  <c:v>40772</c:v>
                </c:pt>
                <c:pt idx="370">
                  <c:v>40774</c:v>
                </c:pt>
                <c:pt idx="371">
                  <c:v>40779</c:v>
                </c:pt>
                <c:pt idx="372">
                  <c:v>40781</c:v>
                </c:pt>
                <c:pt idx="373">
                  <c:v>40786</c:v>
                </c:pt>
                <c:pt idx="374">
                  <c:v>40788</c:v>
                </c:pt>
                <c:pt idx="375">
                  <c:v>40793</c:v>
                </c:pt>
                <c:pt idx="376">
                  <c:v>40795</c:v>
                </c:pt>
                <c:pt idx="377">
                  <c:v>40800</c:v>
                </c:pt>
                <c:pt idx="378">
                  <c:v>40802</c:v>
                </c:pt>
                <c:pt idx="379">
                  <c:v>40807</c:v>
                </c:pt>
                <c:pt idx="380">
                  <c:v>40808</c:v>
                </c:pt>
                <c:pt idx="381">
                  <c:v>40809</c:v>
                </c:pt>
                <c:pt idx="382">
                  <c:v>40814</c:v>
                </c:pt>
                <c:pt idx="383">
                  <c:v>40816</c:v>
                </c:pt>
                <c:pt idx="384">
                  <c:v>40823</c:v>
                </c:pt>
                <c:pt idx="385">
                  <c:v>40830</c:v>
                </c:pt>
                <c:pt idx="386">
                  <c:v>40837</c:v>
                </c:pt>
                <c:pt idx="387">
                  <c:v>40844</c:v>
                </c:pt>
                <c:pt idx="388">
                  <c:v>40854</c:v>
                </c:pt>
                <c:pt idx="389">
                  <c:v>40858</c:v>
                </c:pt>
                <c:pt idx="390">
                  <c:v>40865</c:v>
                </c:pt>
                <c:pt idx="391">
                  <c:v>40872</c:v>
                </c:pt>
                <c:pt idx="392">
                  <c:v>40879</c:v>
                </c:pt>
                <c:pt idx="393">
                  <c:v>40886</c:v>
                </c:pt>
                <c:pt idx="394">
                  <c:v>40893</c:v>
                </c:pt>
                <c:pt idx="395">
                  <c:v>40900</c:v>
                </c:pt>
                <c:pt idx="396">
                  <c:v>40921</c:v>
                </c:pt>
                <c:pt idx="397">
                  <c:v>40928</c:v>
                </c:pt>
                <c:pt idx="398">
                  <c:v>40935</c:v>
                </c:pt>
                <c:pt idx="399">
                  <c:v>40942</c:v>
                </c:pt>
                <c:pt idx="400">
                  <c:v>40949</c:v>
                </c:pt>
                <c:pt idx="401">
                  <c:v>40956</c:v>
                </c:pt>
                <c:pt idx="402">
                  <c:v>40961</c:v>
                </c:pt>
                <c:pt idx="403">
                  <c:v>40970</c:v>
                </c:pt>
                <c:pt idx="404">
                  <c:v>40980</c:v>
                </c:pt>
                <c:pt idx="405">
                  <c:v>40988</c:v>
                </c:pt>
                <c:pt idx="406">
                  <c:v>40991</c:v>
                </c:pt>
                <c:pt idx="407">
                  <c:v>40998</c:v>
                </c:pt>
                <c:pt idx="408">
                  <c:v>41005</c:v>
                </c:pt>
                <c:pt idx="409">
                  <c:v>41016</c:v>
                </c:pt>
                <c:pt idx="410">
                  <c:v>41026</c:v>
                </c:pt>
                <c:pt idx="411">
                  <c:v>41033</c:v>
                </c:pt>
                <c:pt idx="412">
                  <c:v>41040</c:v>
                </c:pt>
                <c:pt idx="413">
                  <c:v>41047</c:v>
                </c:pt>
                <c:pt idx="414">
                  <c:v>41057</c:v>
                </c:pt>
                <c:pt idx="415">
                  <c:v>41061</c:v>
                </c:pt>
                <c:pt idx="416">
                  <c:v>41071</c:v>
                </c:pt>
                <c:pt idx="417">
                  <c:v>41075</c:v>
                </c:pt>
                <c:pt idx="418">
                  <c:v>41082</c:v>
                </c:pt>
                <c:pt idx="419">
                  <c:v>41089</c:v>
                </c:pt>
                <c:pt idx="420">
                  <c:v>41096</c:v>
                </c:pt>
                <c:pt idx="421">
                  <c:v>41103</c:v>
                </c:pt>
                <c:pt idx="422">
                  <c:v>41110</c:v>
                </c:pt>
                <c:pt idx="423">
                  <c:v>41117</c:v>
                </c:pt>
                <c:pt idx="424">
                  <c:v>41124</c:v>
                </c:pt>
                <c:pt idx="425">
                  <c:v>41131</c:v>
                </c:pt>
                <c:pt idx="426">
                  <c:v>41138</c:v>
                </c:pt>
                <c:pt idx="427">
                  <c:v>41145</c:v>
                </c:pt>
                <c:pt idx="428">
                  <c:v>41152</c:v>
                </c:pt>
                <c:pt idx="429">
                  <c:v>41159</c:v>
                </c:pt>
                <c:pt idx="430">
                  <c:v>41166</c:v>
                </c:pt>
                <c:pt idx="431">
                  <c:v>41173</c:v>
                </c:pt>
                <c:pt idx="432">
                  <c:v>41180</c:v>
                </c:pt>
                <c:pt idx="433">
                  <c:v>41187</c:v>
                </c:pt>
                <c:pt idx="434">
                  <c:v>41194</c:v>
                </c:pt>
                <c:pt idx="435">
                  <c:v>41201</c:v>
                </c:pt>
                <c:pt idx="436">
                  <c:v>41208</c:v>
                </c:pt>
                <c:pt idx="437">
                  <c:v>41215</c:v>
                </c:pt>
                <c:pt idx="438">
                  <c:v>41222</c:v>
                </c:pt>
                <c:pt idx="439">
                  <c:v>41229</c:v>
                </c:pt>
                <c:pt idx="440">
                  <c:v>41236</c:v>
                </c:pt>
                <c:pt idx="441">
                  <c:v>41246</c:v>
                </c:pt>
                <c:pt idx="442">
                  <c:v>41250</c:v>
                </c:pt>
                <c:pt idx="443">
                  <c:v>41257</c:v>
                </c:pt>
                <c:pt idx="444">
                  <c:v>41264</c:v>
                </c:pt>
                <c:pt idx="445">
                  <c:v>41285</c:v>
                </c:pt>
                <c:pt idx="446">
                  <c:v>41292</c:v>
                </c:pt>
                <c:pt idx="447">
                  <c:v>41299</c:v>
                </c:pt>
                <c:pt idx="448">
                  <c:v>41306</c:v>
                </c:pt>
                <c:pt idx="449">
                  <c:v>41313</c:v>
                </c:pt>
                <c:pt idx="450">
                  <c:v>41323</c:v>
                </c:pt>
                <c:pt idx="451">
                  <c:v>41327</c:v>
                </c:pt>
                <c:pt idx="452">
                  <c:v>41334</c:v>
                </c:pt>
                <c:pt idx="453">
                  <c:v>41341</c:v>
                </c:pt>
                <c:pt idx="454">
                  <c:v>41348</c:v>
                </c:pt>
                <c:pt idx="455">
                  <c:v>41355</c:v>
                </c:pt>
                <c:pt idx="456">
                  <c:v>41362</c:v>
                </c:pt>
                <c:pt idx="457">
                  <c:v>41369</c:v>
                </c:pt>
                <c:pt idx="458">
                  <c:v>41376</c:v>
                </c:pt>
                <c:pt idx="459">
                  <c:v>41383</c:v>
                </c:pt>
                <c:pt idx="460">
                  <c:v>41407</c:v>
                </c:pt>
                <c:pt idx="461">
                  <c:v>41411</c:v>
                </c:pt>
                <c:pt idx="462">
                  <c:v>41418</c:v>
                </c:pt>
                <c:pt idx="463">
                  <c:v>41425</c:v>
                </c:pt>
                <c:pt idx="464">
                  <c:v>41432</c:v>
                </c:pt>
                <c:pt idx="465">
                  <c:v>41442</c:v>
                </c:pt>
                <c:pt idx="466">
                  <c:v>41449</c:v>
                </c:pt>
                <c:pt idx="467">
                  <c:v>41453</c:v>
                </c:pt>
                <c:pt idx="468">
                  <c:v>41460</c:v>
                </c:pt>
                <c:pt idx="469">
                  <c:v>41467</c:v>
                </c:pt>
                <c:pt idx="470">
                  <c:v>41474</c:v>
                </c:pt>
                <c:pt idx="471">
                  <c:v>41481</c:v>
                </c:pt>
                <c:pt idx="472">
                  <c:v>41488</c:v>
                </c:pt>
                <c:pt idx="473">
                  <c:v>41502</c:v>
                </c:pt>
                <c:pt idx="474">
                  <c:v>41509</c:v>
                </c:pt>
                <c:pt idx="475">
                  <c:v>41516</c:v>
                </c:pt>
                <c:pt idx="476">
                  <c:v>41523</c:v>
                </c:pt>
                <c:pt idx="477">
                  <c:v>41530</c:v>
                </c:pt>
                <c:pt idx="478">
                  <c:v>41544</c:v>
                </c:pt>
                <c:pt idx="479">
                  <c:v>41551</c:v>
                </c:pt>
                <c:pt idx="480">
                  <c:v>41558</c:v>
                </c:pt>
                <c:pt idx="481">
                  <c:v>41565</c:v>
                </c:pt>
                <c:pt idx="482">
                  <c:v>41572</c:v>
                </c:pt>
                <c:pt idx="483">
                  <c:v>41579</c:v>
                </c:pt>
                <c:pt idx="484">
                  <c:v>41593</c:v>
                </c:pt>
                <c:pt idx="485">
                  <c:v>41600</c:v>
                </c:pt>
                <c:pt idx="486">
                  <c:v>41607</c:v>
                </c:pt>
                <c:pt idx="487">
                  <c:v>41614</c:v>
                </c:pt>
                <c:pt idx="488">
                  <c:v>41624</c:v>
                </c:pt>
                <c:pt idx="489">
                  <c:v>41628</c:v>
                </c:pt>
                <c:pt idx="490">
                  <c:v>41635</c:v>
                </c:pt>
                <c:pt idx="491">
                  <c:v>41656</c:v>
                </c:pt>
                <c:pt idx="492">
                  <c:v>41661</c:v>
                </c:pt>
                <c:pt idx="493">
                  <c:v>41663</c:v>
                </c:pt>
                <c:pt idx="494">
                  <c:v>41670</c:v>
                </c:pt>
                <c:pt idx="495">
                  <c:v>41677</c:v>
                </c:pt>
                <c:pt idx="496">
                  <c:v>41684</c:v>
                </c:pt>
                <c:pt idx="497">
                  <c:v>41691</c:v>
                </c:pt>
                <c:pt idx="498">
                  <c:v>41698</c:v>
                </c:pt>
                <c:pt idx="499">
                  <c:v>41705</c:v>
                </c:pt>
                <c:pt idx="500">
                  <c:v>41712</c:v>
                </c:pt>
                <c:pt idx="501">
                  <c:v>41719</c:v>
                </c:pt>
                <c:pt idx="502">
                  <c:v>41726</c:v>
                </c:pt>
                <c:pt idx="503">
                  <c:v>41733</c:v>
                </c:pt>
                <c:pt idx="504">
                  <c:v>41740</c:v>
                </c:pt>
                <c:pt idx="505">
                  <c:v>41747</c:v>
                </c:pt>
                <c:pt idx="506">
                  <c:v>41750</c:v>
                </c:pt>
                <c:pt idx="507">
                  <c:v>41754</c:v>
                </c:pt>
                <c:pt idx="508">
                  <c:v>41764</c:v>
                </c:pt>
                <c:pt idx="509">
                  <c:v>41768</c:v>
                </c:pt>
                <c:pt idx="510">
                  <c:v>41775</c:v>
                </c:pt>
                <c:pt idx="511">
                  <c:v>41782</c:v>
                </c:pt>
                <c:pt idx="512">
                  <c:v>41789</c:v>
                </c:pt>
                <c:pt idx="513">
                  <c:v>41796</c:v>
                </c:pt>
                <c:pt idx="514">
                  <c:v>41803</c:v>
                </c:pt>
                <c:pt idx="515">
                  <c:v>41810</c:v>
                </c:pt>
                <c:pt idx="516">
                  <c:v>41817</c:v>
                </c:pt>
                <c:pt idx="517">
                  <c:v>41824</c:v>
                </c:pt>
                <c:pt idx="518">
                  <c:v>41831</c:v>
                </c:pt>
                <c:pt idx="519">
                  <c:v>41842</c:v>
                </c:pt>
                <c:pt idx="520">
                  <c:v>41849</c:v>
                </c:pt>
                <c:pt idx="521">
                  <c:v>41857</c:v>
                </c:pt>
                <c:pt idx="522">
                  <c:v>41862</c:v>
                </c:pt>
                <c:pt idx="523">
                  <c:v>41866</c:v>
                </c:pt>
                <c:pt idx="524">
                  <c:v>41873</c:v>
                </c:pt>
                <c:pt idx="525">
                  <c:v>41880</c:v>
                </c:pt>
                <c:pt idx="526">
                  <c:v>41887</c:v>
                </c:pt>
                <c:pt idx="527">
                  <c:v>41894</c:v>
                </c:pt>
                <c:pt idx="528">
                  <c:v>41901</c:v>
                </c:pt>
                <c:pt idx="529">
                  <c:v>41908</c:v>
                </c:pt>
                <c:pt idx="530">
                  <c:v>41915</c:v>
                </c:pt>
                <c:pt idx="531">
                  <c:v>41922</c:v>
                </c:pt>
                <c:pt idx="532">
                  <c:v>41929</c:v>
                </c:pt>
                <c:pt idx="533">
                  <c:v>41936</c:v>
                </c:pt>
                <c:pt idx="534">
                  <c:v>41943</c:v>
                </c:pt>
                <c:pt idx="535">
                  <c:v>41950</c:v>
                </c:pt>
                <c:pt idx="536">
                  <c:v>41957</c:v>
                </c:pt>
                <c:pt idx="537">
                  <c:v>41964</c:v>
                </c:pt>
                <c:pt idx="538">
                  <c:v>41971</c:v>
                </c:pt>
                <c:pt idx="539">
                  <c:v>41978</c:v>
                </c:pt>
                <c:pt idx="540">
                  <c:v>41985</c:v>
                </c:pt>
                <c:pt idx="541">
                  <c:v>41992</c:v>
                </c:pt>
                <c:pt idx="542">
                  <c:v>41999</c:v>
                </c:pt>
                <c:pt idx="543">
                  <c:v>42020</c:v>
                </c:pt>
                <c:pt idx="544">
                  <c:v>42027</c:v>
                </c:pt>
                <c:pt idx="545">
                  <c:v>42034</c:v>
                </c:pt>
                <c:pt idx="546">
                  <c:v>42041</c:v>
                </c:pt>
                <c:pt idx="547">
                  <c:v>42048</c:v>
                </c:pt>
                <c:pt idx="548">
                  <c:v>42055</c:v>
                </c:pt>
                <c:pt idx="549">
                  <c:v>42062</c:v>
                </c:pt>
                <c:pt idx="550">
                  <c:v>42069</c:v>
                </c:pt>
                <c:pt idx="551">
                  <c:v>42076</c:v>
                </c:pt>
                <c:pt idx="552">
                  <c:v>42083</c:v>
                </c:pt>
                <c:pt idx="553">
                  <c:v>42090</c:v>
                </c:pt>
                <c:pt idx="554">
                  <c:v>42097</c:v>
                </c:pt>
                <c:pt idx="555">
                  <c:v>42104</c:v>
                </c:pt>
                <c:pt idx="556">
                  <c:v>42111</c:v>
                </c:pt>
                <c:pt idx="557">
                  <c:v>42118</c:v>
                </c:pt>
                <c:pt idx="558">
                  <c:v>42125</c:v>
                </c:pt>
                <c:pt idx="559">
                  <c:v>42132</c:v>
                </c:pt>
                <c:pt idx="560">
                  <c:v>42139</c:v>
                </c:pt>
                <c:pt idx="561">
                  <c:v>42146</c:v>
                </c:pt>
                <c:pt idx="562">
                  <c:v>42153</c:v>
                </c:pt>
                <c:pt idx="563">
                  <c:v>42160</c:v>
                </c:pt>
                <c:pt idx="564">
                  <c:v>42170</c:v>
                </c:pt>
                <c:pt idx="565">
                  <c:v>42174</c:v>
                </c:pt>
                <c:pt idx="566">
                  <c:v>42181</c:v>
                </c:pt>
                <c:pt idx="567">
                  <c:v>42192</c:v>
                </c:pt>
                <c:pt idx="568">
                  <c:v>42195</c:v>
                </c:pt>
                <c:pt idx="569">
                  <c:v>42202</c:v>
                </c:pt>
                <c:pt idx="570">
                  <c:v>42209</c:v>
                </c:pt>
                <c:pt idx="571">
                  <c:v>42216</c:v>
                </c:pt>
                <c:pt idx="572">
                  <c:v>42226</c:v>
                </c:pt>
                <c:pt idx="573">
                  <c:v>42230</c:v>
                </c:pt>
                <c:pt idx="574">
                  <c:v>42237</c:v>
                </c:pt>
                <c:pt idx="575">
                  <c:v>42244</c:v>
                </c:pt>
                <c:pt idx="576">
                  <c:v>42251</c:v>
                </c:pt>
                <c:pt idx="577">
                  <c:v>42258</c:v>
                </c:pt>
                <c:pt idx="578">
                  <c:v>42265</c:v>
                </c:pt>
                <c:pt idx="579">
                  <c:v>42272</c:v>
                </c:pt>
                <c:pt idx="580">
                  <c:v>42279</c:v>
                </c:pt>
                <c:pt idx="581">
                  <c:v>42286</c:v>
                </c:pt>
                <c:pt idx="582">
                  <c:v>42293</c:v>
                </c:pt>
                <c:pt idx="583">
                  <c:v>42300</c:v>
                </c:pt>
                <c:pt idx="584">
                  <c:v>42307</c:v>
                </c:pt>
                <c:pt idx="585">
                  <c:v>42314</c:v>
                </c:pt>
                <c:pt idx="586">
                  <c:v>42321</c:v>
                </c:pt>
                <c:pt idx="587">
                  <c:v>42328</c:v>
                </c:pt>
                <c:pt idx="588">
                  <c:v>42335</c:v>
                </c:pt>
                <c:pt idx="589">
                  <c:v>42342</c:v>
                </c:pt>
                <c:pt idx="590">
                  <c:v>42349</c:v>
                </c:pt>
                <c:pt idx="591">
                  <c:v>42356</c:v>
                </c:pt>
                <c:pt idx="592">
                  <c:v>42363</c:v>
                </c:pt>
                <c:pt idx="593">
                  <c:v>42388</c:v>
                </c:pt>
                <c:pt idx="594">
                  <c:v>42391</c:v>
                </c:pt>
                <c:pt idx="595">
                  <c:v>42398</c:v>
                </c:pt>
                <c:pt idx="596">
                  <c:v>42405</c:v>
                </c:pt>
                <c:pt idx="597">
                  <c:v>42412</c:v>
                </c:pt>
                <c:pt idx="598">
                  <c:v>42419</c:v>
                </c:pt>
                <c:pt idx="599">
                  <c:v>42426</c:v>
                </c:pt>
                <c:pt idx="600">
                  <c:v>42433</c:v>
                </c:pt>
                <c:pt idx="601">
                  <c:v>42440</c:v>
                </c:pt>
                <c:pt idx="602">
                  <c:v>42447</c:v>
                </c:pt>
                <c:pt idx="603">
                  <c:v>42454</c:v>
                </c:pt>
                <c:pt idx="604">
                  <c:v>42461</c:v>
                </c:pt>
                <c:pt idx="605">
                  <c:v>42468</c:v>
                </c:pt>
                <c:pt idx="606">
                  <c:v>42475</c:v>
                </c:pt>
                <c:pt idx="607">
                  <c:v>42482</c:v>
                </c:pt>
                <c:pt idx="608">
                  <c:v>42489</c:v>
                </c:pt>
                <c:pt idx="609">
                  <c:v>42496</c:v>
                </c:pt>
                <c:pt idx="610">
                  <c:v>42503</c:v>
                </c:pt>
                <c:pt idx="611">
                  <c:v>42510</c:v>
                </c:pt>
                <c:pt idx="612">
                  <c:v>42517</c:v>
                </c:pt>
                <c:pt idx="613">
                  <c:v>42524</c:v>
                </c:pt>
                <c:pt idx="614">
                  <c:v>42531</c:v>
                </c:pt>
                <c:pt idx="615">
                  <c:v>42538</c:v>
                </c:pt>
                <c:pt idx="616">
                  <c:v>42545</c:v>
                </c:pt>
                <c:pt idx="617">
                  <c:v>42548</c:v>
                </c:pt>
                <c:pt idx="618">
                  <c:v>42552</c:v>
                </c:pt>
                <c:pt idx="619">
                  <c:v>42559</c:v>
                </c:pt>
                <c:pt idx="620">
                  <c:v>42566</c:v>
                </c:pt>
                <c:pt idx="621">
                  <c:v>42573</c:v>
                </c:pt>
                <c:pt idx="622">
                  <c:v>42580</c:v>
                </c:pt>
                <c:pt idx="623">
                  <c:v>42587</c:v>
                </c:pt>
                <c:pt idx="624">
                  <c:v>42594</c:v>
                </c:pt>
                <c:pt idx="625">
                  <c:v>42601</c:v>
                </c:pt>
                <c:pt idx="626">
                  <c:v>42608</c:v>
                </c:pt>
                <c:pt idx="627">
                  <c:v>42615</c:v>
                </c:pt>
                <c:pt idx="628">
                  <c:v>42622</c:v>
                </c:pt>
                <c:pt idx="629">
                  <c:v>42629</c:v>
                </c:pt>
                <c:pt idx="630">
                  <c:v>42636</c:v>
                </c:pt>
                <c:pt idx="631">
                  <c:v>42643</c:v>
                </c:pt>
                <c:pt idx="632">
                  <c:v>42650</c:v>
                </c:pt>
                <c:pt idx="633">
                  <c:v>42657</c:v>
                </c:pt>
                <c:pt idx="634">
                  <c:v>42664</c:v>
                </c:pt>
                <c:pt idx="635">
                  <c:v>42671</c:v>
                </c:pt>
                <c:pt idx="636">
                  <c:v>42677</c:v>
                </c:pt>
                <c:pt idx="637">
                  <c:v>42685</c:v>
                </c:pt>
                <c:pt idx="638">
                  <c:v>42692</c:v>
                </c:pt>
                <c:pt idx="639">
                  <c:v>42699</c:v>
                </c:pt>
                <c:pt idx="640">
                  <c:v>42706</c:v>
                </c:pt>
                <c:pt idx="641">
                  <c:v>42713</c:v>
                </c:pt>
                <c:pt idx="642">
                  <c:v>42720</c:v>
                </c:pt>
                <c:pt idx="643">
                  <c:v>42727</c:v>
                </c:pt>
                <c:pt idx="644">
                  <c:v>42748</c:v>
                </c:pt>
                <c:pt idx="645">
                  <c:v>42755</c:v>
                </c:pt>
                <c:pt idx="646">
                  <c:v>42762</c:v>
                </c:pt>
                <c:pt idx="647">
                  <c:v>42769</c:v>
                </c:pt>
                <c:pt idx="648">
                  <c:v>42776</c:v>
                </c:pt>
                <c:pt idx="649">
                  <c:v>42783</c:v>
                </c:pt>
                <c:pt idx="650">
                  <c:v>42790</c:v>
                </c:pt>
                <c:pt idx="651">
                  <c:v>42797</c:v>
                </c:pt>
                <c:pt idx="652">
                  <c:v>42804</c:v>
                </c:pt>
                <c:pt idx="653">
                  <c:v>42808</c:v>
                </c:pt>
                <c:pt idx="654">
                  <c:v>42811</c:v>
                </c:pt>
                <c:pt idx="655">
                  <c:v>42818</c:v>
                </c:pt>
                <c:pt idx="656">
                  <c:v>42825</c:v>
                </c:pt>
                <c:pt idx="657">
                  <c:v>42832</c:v>
                </c:pt>
                <c:pt idx="658">
                  <c:v>42839</c:v>
                </c:pt>
                <c:pt idx="659">
                  <c:v>42846</c:v>
                </c:pt>
                <c:pt idx="660">
                  <c:v>42853</c:v>
                </c:pt>
                <c:pt idx="661">
                  <c:v>42860</c:v>
                </c:pt>
                <c:pt idx="662">
                  <c:v>42867</c:v>
                </c:pt>
                <c:pt idx="663">
                  <c:v>42874</c:v>
                </c:pt>
                <c:pt idx="664">
                  <c:v>42881</c:v>
                </c:pt>
                <c:pt idx="665">
                  <c:v>42884</c:v>
                </c:pt>
                <c:pt idx="666">
                  <c:v>42888</c:v>
                </c:pt>
                <c:pt idx="667">
                  <c:v>42895</c:v>
                </c:pt>
                <c:pt idx="668">
                  <c:v>42902</c:v>
                </c:pt>
                <c:pt idx="669">
                  <c:v>42909</c:v>
                </c:pt>
                <c:pt idx="670">
                  <c:v>42916</c:v>
                </c:pt>
                <c:pt idx="671">
                  <c:v>42923</c:v>
                </c:pt>
                <c:pt idx="672">
                  <c:v>42930</c:v>
                </c:pt>
                <c:pt idx="673">
                  <c:v>42937</c:v>
                </c:pt>
                <c:pt idx="674">
                  <c:v>42944</c:v>
                </c:pt>
                <c:pt idx="675">
                  <c:v>42951</c:v>
                </c:pt>
                <c:pt idx="676">
                  <c:v>42958</c:v>
                </c:pt>
                <c:pt idx="677">
                  <c:v>42965</c:v>
                </c:pt>
                <c:pt idx="678">
                  <c:v>42972</c:v>
                </c:pt>
                <c:pt idx="679">
                  <c:v>42979</c:v>
                </c:pt>
                <c:pt idx="680">
                  <c:v>42986</c:v>
                </c:pt>
                <c:pt idx="681">
                  <c:v>42993</c:v>
                </c:pt>
                <c:pt idx="682">
                  <c:v>43000</c:v>
                </c:pt>
                <c:pt idx="683">
                  <c:v>43007</c:v>
                </c:pt>
                <c:pt idx="684">
                  <c:v>43014</c:v>
                </c:pt>
                <c:pt idx="685">
                  <c:v>43021</c:v>
                </c:pt>
                <c:pt idx="686">
                  <c:v>43028</c:v>
                </c:pt>
                <c:pt idx="687">
                  <c:v>43035</c:v>
                </c:pt>
                <c:pt idx="688">
                  <c:v>43042</c:v>
                </c:pt>
                <c:pt idx="689">
                  <c:v>43049</c:v>
                </c:pt>
                <c:pt idx="690">
                  <c:v>43056</c:v>
                </c:pt>
                <c:pt idx="691">
                  <c:v>43063</c:v>
                </c:pt>
                <c:pt idx="692">
                  <c:v>43070</c:v>
                </c:pt>
                <c:pt idx="693">
                  <c:v>43077</c:v>
                </c:pt>
                <c:pt idx="694">
                  <c:v>43084</c:v>
                </c:pt>
                <c:pt idx="695">
                  <c:v>43091</c:v>
                </c:pt>
                <c:pt idx="696">
                  <c:v>43098</c:v>
                </c:pt>
                <c:pt idx="697">
                  <c:v>43112</c:v>
                </c:pt>
                <c:pt idx="698">
                  <c:v>43119</c:v>
                </c:pt>
                <c:pt idx="699">
                  <c:v>43126</c:v>
                </c:pt>
                <c:pt idx="700">
                  <c:v>43133</c:v>
                </c:pt>
                <c:pt idx="701">
                  <c:v>43136</c:v>
                </c:pt>
                <c:pt idx="702">
                  <c:v>43140</c:v>
                </c:pt>
                <c:pt idx="703">
                  <c:v>43150</c:v>
                </c:pt>
                <c:pt idx="704">
                  <c:v>43154</c:v>
                </c:pt>
                <c:pt idx="705">
                  <c:v>43161</c:v>
                </c:pt>
                <c:pt idx="706">
                  <c:v>43168</c:v>
                </c:pt>
                <c:pt idx="707">
                  <c:v>43175</c:v>
                </c:pt>
                <c:pt idx="708">
                  <c:v>43182</c:v>
                </c:pt>
                <c:pt idx="709">
                  <c:v>43196</c:v>
                </c:pt>
                <c:pt idx="710">
                  <c:v>43203</c:v>
                </c:pt>
                <c:pt idx="711">
                  <c:v>43217</c:v>
                </c:pt>
                <c:pt idx="712">
                  <c:v>43224</c:v>
                </c:pt>
                <c:pt idx="713">
                  <c:v>43231</c:v>
                </c:pt>
                <c:pt idx="714">
                  <c:v>43238</c:v>
                </c:pt>
                <c:pt idx="715">
                  <c:v>43245</c:v>
                </c:pt>
                <c:pt idx="716">
                  <c:v>43252</c:v>
                </c:pt>
                <c:pt idx="717">
                  <c:v>43259</c:v>
                </c:pt>
                <c:pt idx="718">
                  <c:v>43266</c:v>
                </c:pt>
                <c:pt idx="719">
                  <c:v>43273</c:v>
                </c:pt>
                <c:pt idx="720">
                  <c:v>43280</c:v>
                </c:pt>
                <c:pt idx="721">
                  <c:v>43287</c:v>
                </c:pt>
                <c:pt idx="722">
                  <c:v>43291</c:v>
                </c:pt>
                <c:pt idx="723">
                  <c:v>43294</c:v>
                </c:pt>
                <c:pt idx="724">
                  <c:v>43304</c:v>
                </c:pt>
                <c:pt idx="725">
                  <c:v>43308</c:v>
                </c:pt>
                <c:pt idx="726">
                  <c:v>43315</c:v>
                </c:pt>
                <c:pt idx="727">
                  <c:v>43322</c:v>
                </c:pt>
                <c:pt idx="728">
                  <c:v>43329</c:v>
                </c:pt>
                <c:pt idx="729">
                  <c:v>43336</c:v>
                </c:pt>
                <c:pt idx="730">
                  <c:v>43346</c:v>
                </c:pt>
                <c:pt idx="731">
                  <c:v>43350</c:v>
                </c:pt>
                <c:pt idx="732">
                  <c:v>43357</c:v>
                </c:pt>
                <c:pt idx="733">
                  <c:v>43364</c:v>
                </c:pt>
                <c:pt idx="734">
                  <c:v>43371</c:v>
                </c:pt>
                <c:pt idx="735">
                  <c:v>43378</c:v>
                </c:pt>
                <c:pt idx="736">
                  <c:v>43385</c:v>
                </c:pt>
                <c:pt idx="737">
                  <c:v>43388</c:v>
                </c:pt>
                <c:pt idx="738">
                  <c:v>43392</c:v>
                </c:pt>
                <c:pt idx="739">
                  <c:v>43399</c:v>
                </c:pt>
                <c:pt idx="740">
                  <c:v>43406</c:v>
                </c:pt>
                <c:pt idx="741">
                  <c:v>43413</c:v>
                </c:pt>
                <c:pt idx="742">
                  <c:v>43420</c:v>
                </c:pt>
                <c:pt idx="743">
                  <c:v>43427</c:v>
                </c:pt>
                <c:pt idx="744">
                  <c:v>43434</c:v>
                </c:pt>
                <c:pt idx="745">
                  <c:v>43441</c:v>
                </c:pt>
                <c:pt idx="746">
                  <c:v>43448</c:v>
                </c:pt>
                <c:pt idx="747">
                  <c:v>43455</c:v>
                </c:pt>
                <c:pt idx="748">
                  <c:v>43462</c:v>
                </c:pt>
                <c:pt idx="749">
                  <c:v>43476</c:v>
                </c:pt>
                <c:pt idx="750">
                  <c:v>43483</c:v>
                </c:pt>
                <c:pt idx="751">
                  <c:v>43490</c:v>
                </c:pt>
                <c:pt idx="752">
                  <c:v>43497</c:v>
                </c:pt>
                <c:pt idx="753">
                  <c:v>43504</c:v>
                </c:pt>
                <c:pt idx="754">
                  <c:v>43511</c:v>
                </c:pt>
                <c:pt idx="755">
                  <c:v>43518</c:v>
                </c:pt>
                <c:pt idx="756">
                  <c:v>43528</c:v>
                </c:pt>
                <c:pt idx="757">
                  <c:v>43531</c:v>
                </c:pt>
                <c:pt idx="758">
                  <c:v>43542</c:v>
                </c:pt>
                <c:pt idx="759">
                  <c:v>43546</c:v>
                </c:pt>
                <c:pt idx="760">
                  <c:v>43556</c:v>
                </c:pt>
                <c:pt idx="761">
                  <c:v>43560</c:v>
                </c:pt>
                <c:pt idx="762">
                  <c:v>43567</c:v>
                </c:pt>
                <c:pt idx="763">
                  <c:v>43574</c:v>
                </c:pt>
                <c:pt idx="764">
                  <c:v>43581</c:v>
                </c:pt>
                <c:pt idx="765">
                  <c:v>43588</c:v>
                </c:pt>
                <c:pt idx="766">
                  <c:v>43593</c:v>
                </c:pt>
                <c:pt idx="767">
                  <c:v>43602</c:v>
                </c:pt>
                <c:pt idx="768">
                  <c:v>43609</c:v>
                </c:pt>
                <c:pt idx="769">
                  <c:v>43616</c:v>
                </c:pt>
                <c:pt idx="770">
                  <c:v>43623</c:v>
                </c:pt>
                <c:pt idx="771">
                  <c:v>43630</c:v>
                </c:pt>
                <c:pt idx="772">
                  <c:v>43637</c:v>
                </c:pt>
                <c:pt idx="773">
                  <c:v>43644</c:v>
                </c:pt>
                <c:pt idx="774">
                  <c:v>43651</c:v>
                </c:pt>
                <c:pt idx="775">
                  <c:v>43654</c:v>
                </c:pt>
              </c:numCache>
            </c:numRef>
          </c:cat>
          <c:val>
            <c:numRef>
              <c:f>Sheet1!$L$3:$L$778</c:f>
              <c:numCache>
                <c:formatCode>_-* #,##0.00_-;\-* #,##0.00_-;_-* "-"??_-;_-@_-</c:formatCode>
                <c:ptCount val="776"/>
                <c:pt idx="0">
                  <c:v>6466.666666666667</c:v>
                </c:pt>
                <c:pt idx="1">
                  <c:v>6466.666666666667</c:v>
                </c:pt>
                <c:pt idx="2">
                  <c:v>6466.666666666667</c:v>
                </c:pt>
                <c:pt idx="3">
                  <c:v>6466.666666666667</c:v>
                </c:pt>
                <c:pt idx="4">
                  <c:v>6766.666666666667</c:v>
                </c:pt>
                <c:pt idx="5">
                  <c:v>6766.666666666667</c:v>
                </c:pt>
                <c:pt idx="6">
                  <c:v>6850</c:v>
                </c:pt>
                <c:pt idx="7">
                  <c:v>6850</c:v>
                </c:pt>
                <c:pt idx="8">
                  <c:v>7083.333333333333</c:v>
                </c:pt>
                <c:pt idx="9">
                  <c:v>7083.333333333333</c:v>
                </c:pt>
                <c:pt idx="10">
                  <c:v>7466.666666666667</c:v>
                </c:pt>
                <c:pt idx="11">
                  <c:v>7466.666666666667</c:v>
                </c:pt>
                <c:pt idx="12">
                  <c:v>7800</c:v>
                </c:pt>
                <c:pt idx="13">
                  <c:v>7800</c:v>
                </c:pt>
                <c:pt idx="14">
                  <c:v>7800</c:v>
                </c:pt>
                <c:pt idx="15">
                  <c:v>7983.333333333333</c:v>
                </c:pt>
                <c:pt idx="16">
                  <c:v>7983.333333333333</c:v>
                </c:pt>
                <c:pt idx="17">
                  <c:v>8400</c:v>
                </c:pt>
                <c:pt idx="18">
                  <c:v>8400</c:v>
                </c:pt>
                <c:pt idx="19">
                  <c:v>8650</c:v>
                </c:pt>
                <c:pt idx="20">
                  <c:v>8650</c:v>
                </c:pt>
                <c:pt idx="21">
                  <c:v>9000</c:v>
                </c:pt>
                <c:pt idx="22">
                  <c:v>9000</c:v>
                </c:pt>
                <c:pt idx="23">
                  <c:v>9266.6666666666661</c:v>
                </c:pt>
                <c:pt idx="24">
                  <c:v>9266.6666666666661</c:v>
                </c:pt>
                <c:pt idx="25">
                  <c:v>9366.6666666666661</c:v>
                </c:pt>
                <c:pt idx="26">
                  <c:v>9366.6666666666661</c:v>
                </c:pt>
                <c:pt idx="27">
                  <c:v>9450</c:v>
                </c:pt>
                <c:pt idx="28">
                  <c:v>9450</c:v>
                </c:pt>
                <c:pt idx="29">
                  <c:v>9450</c:v>
                </c:pt>
                <c:pt idx="30">
                  <c:v>9450</c:v>
                </c:pt>
                <c:pt idx="31">
                  <c:v>9400</c:v>
                </c:pt>
                <c:pt idx="32">
                  <c:v>9400</c:v>
                </c:pt>
                <c:pt idx="33">
                  <c:v>9350</c:v>
                </c:pt>
                <c:pt idx="34">
                  <c:v>9350</c:v>
                </c:pt>
                <c:pt idx="35">
                  <c:v>9216.6666666666661</c:v>
                </c:pt>
                <c:pt idx="36">
                  <c:v>9216.6666666666661</c:v>
                </c:pt>
                <c:pt idx="37">
                  <c:v>9033.3333333333339</c:v>
                </c:pt>
                <c:pt idx="38">
                  <c:v>9033.3333333333339</c:v>
                </c:pt>
                <c:pt idx="39">
                  <c:v>8966.6666666666661</c:v>
                </c:pt>
                <c:pt idx="40">
                  <c:v>8966.6666666666661</c:v>
                </c:pt>
                <c:pt idx="41">
                  <c:v>8783.3333333333339</c:v>
                </c:pt>
                <c:pt idx="42">
                  <c:v>8783.3333333333339</c:v>
                </c:pt>
                <c:pt idx="43">
                  <c:v>8566.6666666666661</c:v>
                </c:pt>
                <c:pt idx="44">
                  <c:v>8566.6666666666661</c:v>
                </c:pt>
                <c:pt idx="45">
                  <c:v>8133.333333333333</c:v>
                </c:pt>
                <c:pt idx="46">
                  <c:v>8133.333333333333</c:v>
                </c:pt>
                <c:pt idx="47">
                  <c:v>7833.333333333333</c:v>
                </c:pt>
                <c:pt idx="48">
                  <c:v>7833.333333333333</c:v>
                </c:pt>
                <c:pt idx="49">
                  <c:v>7683.333333333333</c:v>
                </c:pt>
                <c:pt idx="50">
                  <c:v>7683.333333333333</c:v>
                </c:pt>
                <c:pt idx="51">
                  <c:v>7450</c:v>
                </c:pt>
                <c:pt idx="52">
                  <c:v>7450</c:v>
                </c:pt>
                <c:pt idx="53">
                  <c:v>6983.333333333333</c:v>
                </c:pt>
                <c:pt idx="54">
                  <c:v>6983.333333333333</c:v>
                </c:pt>
                <c:pt idx="55">
                  <c:v>6541.666666666667</c:v>
                </c:pt>
                <c:pt idx="56">
                  <c:v>6541.666666666667</c:v>
                </c:pt>
                <c:pt idx="57">
                  <c:v>6350</c:v>
                </c:pt>
                <c:pt idx="58">
                  <c:v>6350</c:v>
                </c:pt>
                <c:pt idx="59">
                  <c:v>6166.666666666667</c:v>
                </c:pt>
                <c:pt idx="60">
                  <c:v>6166.666666666667</c:v>
                </c:pt>
                <c:pt idx="61">
                  <c:v>5950</c:v>
                </c:pt>
                <c:pt idx="62">
                  <c:v>5950</c:v>
                </c:pt>
                <c:pt idx="63">
                  <c:v>5883.333333333333</c:v>
                </c:pt>
                <c:pt idx="64">
                  <c:v>5883.333333333333</c:v>
                </c:pt>
                <c:pt idx="65">
                  <c:v>6050</c:v>
                </c:pt>
                <c:pt idx="66">
                  <c:v>6050</c:v>
                </c:pt>
                <c:pt idx="67">
                  <c:v>6183.333333333333</c:v>
                </c:pt>
                <c:pt idx="68">
                  <c:v>6183.333333333333</c:v>
                </c:pt>
                <c:pt idx="69">
                  <c:v>6366.666666666667</c:v>
                </c:pt>
                <c:pt idx="70">
                  <c:v>6366.666666666667</c:v>
                </c:pt>
                <c:pt idx="71">
                  <c:v>6450</c:v>
                </c:pt>
                <c:pt idx="72">
                  <c:v>6450</c:v>
                </c:pt>
                <c:pt idx="73">
                  <c:v>6525</c:v>
                </c:pt>
                <c:pt idx="74">
                  <c:v>6525</c:v>
                </c:pt>
                <c:pt idx="75">
                  <c:v>6483.333333333333</c:v>
                </c:pt>
                <c:pt idx="76">
                  <c:v>6483.333333333333</c:v>
                </c:pt>
                <c:pt idx="77">
                  <c:v>6383.333333333333</c:v>
                </c:pt>
                <c:pt idx="78">
                  <c:v>6383.333333333333</c:v>
                </c:pt>
                <c:pt idx="79">
                  <c:v>6133.333333333333</c:v>
                </c:pt>
                <c:pt idx="80">
                  <c:v>6133.333333333333</c:v>
                </c:pt>
                <c:pt idx="81">
                  <c:v>6016.666666666667</c:v>
                </c:pt>
                <c:pt idx="82">
                  <c:v>6016.666666666667</c:v>
                </c:pt>
                <c:pt idx="83">
                  <c:v>5766.666666666667</c:v>
                </c:pt>
                <c:pt idx="84">
                  <c:v>5766.666666666667</c:v>
                </c:pt>
                <c:pt idx="85">
                  <c:v>5433.333333333333</c:v>
                </c:pt>
                <c:pt idx="86">
                  <c:v>5433.333333333333</c:v>
                </c:pt>
                <c:pt idx="87">
                  <c:v>5166.666666666667</c:v>
                </c:pt>
                <c:pt idx="88">
                  <c:v>5166.666666666667</c:v>
                </c:pt>
                <c:pt idx="89">
                  <c:v>4966.666666666667</c:v>
                </c:pt>
                <c:pt idx="90">
                  <c:v>4966.666666666667</c:v>
                </c:pt>
                <c:pt idx="91">
                  <c:v>4800</c:v>
                </c:pt>
                <c:pt idx="92">
                  <c:v>4800</c:v>
                </c:pt>
                <c:pt idx="93">
                  <c:v>4616.666666666667</c:v>
                </c:pt>
                <c:pt idx="94">
                  <c:v>4616.666666666667</c:v>
                </c:pt>
                <c:pt idx="95">
                  <c:v>4683.333333333333</c:v>
                </c:pt>
                <c:pt idx="96">
                  <c:v>4683.333333333333</c:v>
                </c:pt>
                <c:pt idx="97">
                  <c:v>4866.666666666667</c:v>
                </c:pt>
                <c:pt idx="98">
                  <c:v>4866.666666666667</c:v>
                </c:pt>
                <c:pt idx="99">
                  <c:v>4983.333333333333</c:v>
                </c:pt>
                <c:pt idx="100">
                  <c:v>4983.333333333333</c:v>
                </c:pt>
                <c:pt idx="101">
                  <c:v>5016.666666666667</c:v>
                </c:pt>
                <c:pt idx="102">
                  <c:v>5016.666666666667</c:v>
                </c:pt>
                <c:pt idx="103">
                  <c:v>5133.333333333333</c:v>
                </c:pt>
                <c:pt idx="104">
                  <c:v>5133.333333333333</c:v>
                </c:pt>
                <c:pt idx="105">
                  <c:v>5133.333333333333</c:v>
                </c:pt>
                <c:pt idx="106">
                  <c:v>5133.333333333333</c:v>
                </c:pt>
                <c:pt idx="107">
                  <c:v>5483.333333333333</c:v>
                </c:pt>
                <c:pt idx="108">
                  <c:v>5483.333333333333</c:v>
                </c:pt>
                <c:pt idx="109">
                  <c:v>5866.666666666667</c:v>
                </c:pt>
                <c:pt idx="110">
                  <c:v>5866.666666666667</c:v>
                </c:pt>
                <c:pt idx="111">
                  <c:v>6133.333333333333</c:v>
                </c:pt>
                <c:pt idx="112">
                  <c:v>6133.333333333333</c:v>
                </c:pt>
                <c:pt idx="113">
                  <c:v>6333.333333333333</c:v>
                </c:pt>
                <c:pt idx="114">
                  <c:v>6333.333333333333</c:v>
                </c:pt>
                <c:pt idx="115">
                  <c:v>6250</c:v>
                </c:pt>
                <c:pt idx="116">
                  <c:v>6250</c:v>
                </c:pt>
                <c:pt idx="117">
                  <c:v>6116.666666666667</c:v>
                </c:pt>
                <c:pt idx="118">
                  <c:v>6116.666666666667</c:v>
                </c:pt>
                <c:pt idx="119">
                  <c:v>6066.666666666667</c:v>
                </c:pt>
                <c:pt idx="120">
                  <c:v>6066.666666666667</c:v>
                </c:pt>
                <c:pt idx="121">
                  <c:v>5916.666666666667</c:v>
                </c:pt>
                <c:pt idx="122">
                  <c:v>5916.666666666667</c:v>
                </c:pt>
                <c:pt idx="123">
                  <c:v>5650</c:v>
                </c:pt>
                <c:pt idx="124">
                  <c:v>5650</c:v>
                </c:pt>
                <c:pt idx="125">
                  <c:v>5716.666666666667</c:v>
                </c:pt>
                <c:pt idx="126">
                  <c:v>5716.666666666667</c:v>
                </c:pt>
                <c:pt idx="127">
                  <c:v>5600</c:v>
                </c:pt>
                <c:pt idx="128">
                  <c:v>5600</c:v>
                </c:pt>
                <c:pt idx="129">
                  <c:v>5533.333333333333</c:v>
                </c:pt>
                <c:pt idx="130">
                  <c:v>5533.333333333333</c:v>
                </c:pt>
                <c:pt idx="131">
                  <c:v>5500</c:v>
                </c:pt>
                <c:pt idx="132">
                  <c:v>5500</c:v>
                </c:pt>
                <c:pt idx="133">
                  <c:v>5466.666666666667</c:v>
                </c:pt>
                <c:pt idx="134">
                  <c:v>5466.666666666667</c:v>
                </c:pt>
                <c:pt idx="135">
                  <c:v>5433.333333333333</c:v>
                </c:pt>
                <c:pt idx="136">
                  <c:v>5433.333333333333</c:v>
                </c:pt>
                <c:pt idx="137">
                  <c:v>5433.333333333333</c:v>
                </c:pt>
                <c:pt idx="138">
                  <c:v>5433.333333333333</c:v>
                </c:pt>
                <c:pt idx="139">
                  <c:v>5433.333333333333</c:v>
                </c:pt>
                <c:pt idx="140">
                  <c:v>5433.333333333333</c:v>
                </c:pt>
                <c:pt idx="141">
                  <c:v>5516.666666666667</c:v>
                </c:pt>
                <c:pt idx="142">
                  <c:v>5516.666666666667</c:v>
                </c:pt>
                <c:pt idx="143">
                  <c:v>5600</c:v>
                </c:pt>
                <c:pt idx="144">
                  <c:v>5600</c:v>
                </c:pt>
                <c:pt idx="145">
                  <c:v>5800</c:v>
                </c:pt>
                <c:pt idx="146">
                  <c:v>5800</c:v>
                </c:pt>
                <c:pt idx="147">
                  <c:v>5850</c:v>
                </c:pt>
                <c:pt idx="148">
                  <c:v>5850</c:v>
                </c:pt>
                <c:pt idx="149">
                  <c:v>5850</c:v>
                </c:pt>
                <c:pt idx="150">
                  <c:v>5850</c:v>
                </c:pt>
                <c:pt idx="151">
                  <c:v>5783.333333333333</c:v>
                </c:pt>
                <c:pt idx="152">
                  <c:v>5783.333333333333</c:v>
                </c:pt>
                <c:pt idx="153">
                  <c:v>5700</c:v>
                </c:pt>
                <c:pt idx="154">
                  <c:v>5700</c:v>
                </c:pt>
                <c:pt idx="155">
                  <c:v>5616.666666666667</c:v>
                </c:pt>
                <c:pt idx="156">
                  <c:v>5616.666666666667</c:v>
                </c:pt>
                <c:pt idx="157">
                  <c:v>5300</c:v>
                </c:pt>
                <c:pt idx="158">
                  <c:v>5300</c:v>
                </c:pt>
                <c:pt idx="159">
                  <c:v>5116.666666666667</c:v>
                </c:pt>
                <c:pt idx="160">
                  <c:v>5116.666666666667</c:v>
                </c:pt>
                <c:pt idx="161">
                  <c:v>5000</c:v>
                </c:pt>
                <c:pt idx="162">
                  <c:v>5000</c:v>
                </c:pt>
                <c:pt idx="163">
                  <c:v>4891.666666666667</c:v>
                </c:pt>
                <c:pt idx="164">
                  <c:v>4891.666666666667</c:v>
                </c:pt>
                <c:pt idx="165">
                  <c:v>4783.333333333333</c:v>
                </c:pt>
                <c:pt idx="166">
                  <c:v>4783.333333333333</c:v>
                </c:pt>
                <c:pt idx="167">
                  <c:v>4700</c:v>
                </c:pt>
                <c:pt idx="168">
                  <c:v>4700</c:v>
                </c:pt>
                <c:pt idx="169">
                  <c:v>4616.666666666667</c:v>
                </c:pt>
                <c:pt idx="170">
                  <c:v>4616.666666666667</c:v>
                </c:pt>
                <c:pt idx="171">
                  <c:v>4516.666666666667</c:v>
                </c:pt>
                <c:pt idx="172">
                  <c:v>4516.666666666667</c:v>
                </c:pt>
                <c:pt idx="173">
                  <c:v>4483.333333333333</c:v>
                </c:pt>
                <c:pt idx="174">
                  <c:v>4483.333333333333</c:v>
                </c:pt>
                <c:pt idx="175">
                  <c:v>4350</c:v>
                </c:pt>
                <c:pt idx="176">
                  <c:v>4350</c:v>
                </c:pt>
                <c:pt idx="177">
                  <c:v>4233.333333333333</c:v>
                </c:pt>
                <c:pt idx="178">
                  <c:v>4233.333333333333</c:v>
                </c:pt>
                <c:pt idx="179">
                  <c:v>4183.333333333333</c:v>
                </c:pt>
                <c:pt idx="180">
                  <c:v>4183.333333333333</c:v>
                </c:pt>
                <c:pt idx="181">
                  <c:v>4050</c:v>
                </c:pt>
                <c:pt idx="182">
                  <c:v>4050</c:v>
                </c:pt>
                <c:pt idx="183">
                  <c:v>4033.3333333333335</c:v>
                </c:pt>
                <c:pt idx="184">
                  <c:v>4033.3333333333335</c:v>
                </c:pt>
                <c:pt idx="185">
                  <c:v>4033.3333333333335</c:v>
                </c:pt>
                <c:pt idx="186">
                  <c:v>4033.3333333333335</c:v>
                </c:pt>
                <c:pt idx="187">
                  <c:v>4100</c:v>
                </c:pt>
                <c:pt idx="188">
                  <c:v>4100</c:v>
                </c:pt>
                <c:pt idx="189">
                  <c:v>4116.666666666667</c:v>
                </c:pt>
                <c:pt idx="190">
                  <c:v>4116.666666666667</c:v>
                </c:pt>
                <c:pt idx="191">
                  <c:v>4133.333333333333</c:v>
                </c:pt>
                <c:pt idx="192">
                  <c:v>4133.333333333333</c:v>
                </c:pt>
                <c:pt idx="193">
                  <c:v>4100</c:v>
                </c:pt>
                <c:pt idx="194">
                  <c:v>4100</c:v>
                </c:pt>
                <c:pt idx="195">
                  <c:v>4100</c:v>
                </c:pt>
                <c:pt idx="196">
                  <c:v>4100</c:v>
                </c:pt>
                <c:pt idx="197">
                  <c:v>4133.333333333333</c:v>
                </c:pt>
                <c:pt idx="198">
                  <c:v>4133.333333333333</c:v>
                </c:pt>
                <c:pt idx="199">
                  <c:v>4133.333333333333</c:v>
                </c:pt>
                <c:pt idx="200">
                  <c:v>4133.333333333333</c:v>
                </c:pt>
                <c:pt idx="201">
                  <c:v>4175</c:v>
                </c:pt>
                <c:pt idx="202">
                  <c:v>4175</c:v>
                </c:pt>
                <c:pt idx="203">
                  <c:v>4191.666666666667</c:v>
                </c:pt>
                <c:pt idx="204">
                  <c:v>4191.666666666667</c:v>
                </c:pt>
                <c:pt idx="205">
                  <c:v>4200</c:v>
                </c:pt>
                <c:pt idx="206">
                  <c:v>4200</c:v>
                </c:pt>
                <c:pt idx="207">
                  <c:v>4200</c:v>
                </c:pt>
                <c:pt idx="208">
                  <c:v>4200</c:v>
                </c:pt>
                <c:pt idx="209">
                  <c:v>4200</c:v>
                </c:pt>
                <c:pt idx="210">
                  <c:v>4200</c:v>
                </c:pt>
                <c:pt idx="211">
                  <c:v>4183.333333333333</c:v>
                </c:pt>
                <c:pt idx="212">
                  <c:v>4183.333333333333</c:v>
                </c:pt>
                <c:pt idx="213">
                  <c:v>4175</c:v>
                </c:pt>
                <c:pt idx="214">
                  <c:v>4175</c:v>
                </c:pt>
                <c:pt idx="215">
                  <c:v>4166.666666666667</c:v>
                </c:pt>
                <c:pt idx="216">
                  <c:v>4166.666666666667</c:v>
                </c:pt>
                <c:pt idx="217">
                  <c:v>4125</c:v>
                </c:pt>
                <c:pt idx="218">
                  <c:v>4125</c:v>
                </c:pt>
                <c:pt idx="219">
                  <c:v>4075</c:v>
                </c:pt>
                <c:pt idx="220">
                  <c:v>4075</c:v>
                </c:pt>
                <c:pt idx="221">
                  <c:v>4050</c:v>
                </c:pt>
                <c:pt idx="222">
                  <c:v>4050</c:v>
                </c:pt>
                <c:pt idx="223">
                  <c:v>3950</c:v>
                </c:pt>
                <c:pt idx="224">
                  <c:v>3950</c:v>
                </c:pt>
                <c:pt idx="225">
                  <c:v>3925</c:v>
                </c:pt>
                <c:pt idx="226">
                  <c:v>3925</c:v>
                </c:pt>
                <c:pt idx="227">
                  <c:v>3841.6666666666665</c:v>
                </c:pt>
                <c:pt idx="228">
                  <c:v>3841.6666666666665</c:v>
                </c:pt>
                <c:pt idx="229">
                  <c:v>3808.3333333333335</c:v>
                </c:pt>
                <c:pt idx="230">
                  <c:v>3808.3333333333335</c:v>
                </c:pt>
                <c:pt idx="231">
                  <c:v>3766.6666666666665</c:v>
                </c:pt>
                <c:pt idx="232">
                  <c:v>3766.6666666666665</c:v>
                </c:pt>
                <c:pt idx="233">
                  <c:v>3750</c:v>
                </c:pt>
                <c:pt idx="234">
                  <c:v>3750</c:v>
                </c:pt>
                <c:pt idx="235">
                  <c:v>3733.3333333333335</c:v>
                </c:pt>
                <c:pt idx="236">
                  <c:v>3733.3333333333335</c:v>
                </c:pt>
                <c:pt idx="237">
                  <c:v>3733.3333333333335</c:v>
                </c:pt>
                <c:pt idx="238">
                  <c:v>3733.3333333333335</c:v>
                </c:pt>
                <c:pt idx="239">
                  <c:v>3733.3333333333335</c:v>
                </c:pt>
                <c:pt idx="240">
                  <c:v>3733.3333333333335</c:v>
                </c:pt>
                <c:pt idx="241">
                  <c:v>3775</c:v>
                </c:pt>
                <c:pt idx="242">
                  <c:v>3775</c:v>
                </c:pt>
                <c:pt idx="243">
                  <c:v>3800</c:v>
                </c:pt>
                <c:pt idx="244">
                  <c:v>3800</c:v>
                </c:pt>
                <c:pt idx="245">
                  <c:v>3850</c:v>
                </c:pt>
                <c:pt idx="246">
                  <c:v>3850</c:v>
                </c:pt>
                <c:pt idx="247">
                  <c:v>3866.6666666666665</c:v>
                </c:pt>
                <c:pt idx="248">
                  <c:v>3866.6666666666665</c:v>
                </c:pt>
                <c:pt idx="249">
                  <c:v>3916.6666666666665</c:v>
                </c:pt>
                <c:pt idx="250">
                  <c:v>3916.6666666666665</c:v>
                </c:pt>
                <c:pt idx="251">
                  <c:v>3933.3333333333335</c:v>
                </c:pt>
                <c:pt idx="252">
                  <c:v>3933.3333333333335</c:v>
                </c:pt>
                <c:pt idx="253">
                  <c:v>3941.6666666666665</c:v>
                </c:pt>
                <c:pt idx="254">
                  <c:v>3941.6666666666665</c:v>
                </c:pt>
                <c:pt idx="255">
                  <c:v>3900</c:v>
                </c:pt>
                <c:pt idx="256">
                  <c:v>3900</c:v>
                </c:pt>
                <c:pt idx="257">
                  <c:v>3816.6666666666665</c:v>
                </c:pt>
                <c:pt idx="258">
                  <c:v>3816.6666666666665</c:v>
                </c:pt>
                <c:pt idx="259">
                  <c:v>3933.3333333333335</c:v>
                </c:pt>
                <c:pt idx="260">
                  <c:v>3933.3333333333335</c:v>
                </c:pt>
                <c:pt idx="261">
                  <c:v>4283.333333333333</c:v>
                </c:pt>
                <c:pt idx="262">
                  <c:v>4283.333333333333</c:v>
                </c:pt>
                <c:pt idx="263">
                  <c:v>4950</c:v>
                </c:pt>
                <c:pt idx="264">
                  <c:v>4950</c:v>
                </c:pt>
                <c:pt idx="265">
                  <c:v>5900</c:v>
                </c:pt>
                <c:pt idx="266">
                  <c:v>5900</c:v>
                </c:pt>
                <c:pt idx="267">
                  <c:v>6416.666666666667</c:v>
                </c:pt>
                <c:pt idx="268">
                  <c:v>6416.666666666667</c:v>
                </c:pt>
                <c:pt idx="269">
                  <c:v>6383.333333333333</c:v>
                </c:pt>
                <c:pt idx="270">
                  <c:v>6383.333333333333</c:v>
                </c:pt>
                <c:pt idx="271">
                  <c:v>6050</c:v>
                </c:pt>
                <c:pt idx="272">
                  <c:v>6050</c:v>
                </c:pt>
                <c:pt idx="273">
                  <c:v>6033.333333333333</c:v>
                </c:pt>
                <c:pt idx="274">
                  <c:v>6033.333333333333</c:v>
                </c:pt>
                <c:pt idx="275">
                  <c:v>6016.666666666667</c:v>
                </c:pt>
                <c:pt idx="276">
                  <c:v>6016.666666666667</c:v>
                </c:pt>
                <c:pt idx="277">
                  <c:v>6016.666666666667</c:v>
                </c:pt>
                <c:pt idx="278">
                  <c:v>6016.666666666667</c:v>
                </c:pt>
                <c:pt idx="279">
                  <c:v>6108.333333333333</c:v>
                </c:pt>
                <c:pt idx="280">
                  <c:v>6108.333333333333</c:v>
                </c:pt>
                <c:pt idx="281">
                  <c:v>6108.333333333333</c:v>
                </c:pt>
                <c:pt idx="282">
                  <c:v>6158.333333333333</c:v>
                </c:pt>
                <c:pt idx="283">
                  <c:v>6158.333333333333</c:v>
                </c:pt>
                <c:pt idx="284">
                  <c:v>6175</c:v>
                </c:pt>
                <c:pt idx="285">
                  <c:v>6175</c:v>
                </c:pt>
                <c:pt idx="286">
                  <c:v>6225</c:v>
                </c:pt>
                <c:pt idx="287">
                  <c:v>6225</c:v>
                </c:pt>
                <c:pt idx="288">
                  <c:v>6333.333333333333</c:v>
                </c:pt>
                <c:pt idx="289">
                  <c:v>6333.333333333333</c:v>
                </c:pt>
                <c:pt idx="290">
                  <c:v>6416.666666666667</c:v>
                </c:pt>
                <c:pt idx="291">
                  <c:v>6416.666666666667</c:v>
                </c:pt>
                <c:pt idx="292">
                  <c:v>6416.666666666667</c:v>
                </c:pt>
                <c:pt idx="293">
                  <c:v>6650</c:v>
                </c:pt>
                <c:pt idx="294">
                  <c:v>6650</c:v>
                </c:pt>
                <c:pt idx="295">
                  <c:v>6766.666666666667</c:v>
                </c:pt>
                <c:pt idx="296">
                  <c:v>6766.666666666667</c:v>
                </c:pt>
                <c:pt idx="297">
                  <c:v>6950</c:v>
                </c:pt>
                <c:pt idx="298">
                  <c:v>6950</c:v>
                </c:pt>
                <c:pt idx="299">
                  <c:v>7133.333333333333</c:v>
                </c:pt>
                <c:pt idx="300">
                  <c:v>7133.333333333333</c:v>
                </c:pt>
                <c:pt idx="301">
                  <c:v>7250</c:v>
                </c:pt>
                <c:pt idx="302">
                  <c:v>7250</c:v>
                </c:pt>
                <c:pt idx="303">
                  <c:v>7366.666666666667</c:v>
                </c:pt>
                <c:pt idx="304">
                  <c:v>7366.666666666667</c:v>
                </c:pt>
                <c:pt idx="305">
                  <c:v>7383.333333333333</c:v>
                </c:pt>
                <c:pt idx="306">
                  <c:v>7383.333333333333</c:v>
                </c:pt>
                <c:pt idx="307">
                  <c:v>7383.333333333333</c:v>
                </c:pt>
                <c:pt idx="308">
                  <c:v>7383.333333333333</c:v>
                </c:pt>
                <c:pt idx="309">
                  <c:v>7500</c:v>
                </c:pt>
                <c:pt idx="310">
                  <c:v>7500</c:v>
                </c:pt>
                <c:pt idx="311">
                  <c:v>7583.333333333333</c:v>
                </c:pt>
                <c:pt idx="312">
                  <c:v>7583.333333333333</c:v>
                </c:pt>
                <c:pt idx="313">
                  <c:v>7625</c:v>
                </c:pt>
                <c:pt idx="314">
                  <c:v>7625</c:v>
                </c:pt>
                <c:pt idx="315">
                  <c:v>7608.333333333333</c:v>
                </c:pt>
                <c:pt idx="316">
                  <c:v>7608.333333333333</c:v>
                </c:pt>
                <c:pt idx="317">
                  <c:v>7425</c:v>
                </c:pt>
                <c:pt idx="318">
                  <c:v>7425</c:v>
                </c:pt>
                <c:pt idx="319">
                  <c:v>7400</c:v>
                </c:pt>
                <c:pt idx="320">
                  <c:v>7400</c:v>
                </c:pt>
                <c:pt idx="321">
                  <c:v>7316.666666666667</c:v>
                </c:pt>
                <c:pt idx="322">
                  <c:v>7316.666666666667</c:v>
                </c:pt>
                <c:pt idx="323">
                  <c:v>7250</c:v>
                </c:pt>
                <c:pt idx="324">
                  <c:v>7250</c:v>
                </c:pt>
                <c:pt idx="325">
                  <c:v>7250</c:v>
                </c:pt>
                <c:pt idx="326">
                  <c:v>6850</c:v>
                </c:pt>
                <c:pt idx="327">
                  <c:v>6850</c:v>
                </c:pt>
                <c:pt idx="328">
                  <c:v>6600</c:v>
                </c:pt>
                <c:pt idx="329">
                  <c:v>6600</c:v>
                </c:pt>
                <c:pt idx="330">
                  <c:v>6450</c:v>
                </c:pt>
                <c:pt idx="331">
                  <c:v>6450</c:v>
                </c:pt>
                <c:pt idx="332">
                  <c:v>6266.666666666667</c:v>
                </c:pt>
                <c:pt idx="333">
                  <c:v>6266.666666666667</c:v>
                </c:pt>
                <c:pt idx="334">
                  <c:v>6016.666666666667</c:v>
                </c:pt>
                <c:pt idx="335">
                  <c:v>6016.666666666667</c:v>
                </c:pt>
                <c:pt idx="336">
                  <c:v>5900</c:v>
                </c:pt>
                <c:pt idx="337">
                  <c:v>5900</c:v>
                </c:pt>
                <c:pt idx="338">
                  <c:v>5866.666666666667</c:v>
                </c:pt>
                <c:pt idx="339">
                  <c:v>5866.666666666667</c:v>
                </c:pt>
                <c:pt idx="340">
                  <c:v>5833.333333333333</c:v>
                </c:pt>
                <c:pt idx="341">
                  <c:v>5833.333333333333</c:v>
                </c:pt>
                <c:pt idx="342">
                  <c:v>5858.333333333333</c:v>
                </c:pt>
                <c:pt idx="343">
                  <c:v>5858.333333333333</c:v>
                </c:pt>
                <c:pt idx="344">
                  <c:v>5883.333333333333</c:v>
                </c:pt>
                <c:pt idx="345">
                  <c:v>5883.333333333333</c:v>
                </c:pt>
                <c:pt idx="346">
                  <c:v>5916.666666666667</c:v>
                </c:pt>
                <c:pt idx="347">
                  <c:v>5916.666666666667</c:v>
                </c:pt>
                <c:pt idx="348">
                  <c:v>6233.333333333333</c:v>
                </c:pt>
                <c:pt idx="349">
                  <c:v>6233.333333333333</c:v>
                </c:pt>
                <c:pt idx="350">
                  <c:v>6433.333333333333</c:v>
                </c:pt>
                <c:pt idx="351">
                  <c:v>6433.333333333333</c:v>
                </c:pt>
                <c:pt idx="352">
                  <c:v>6616.666666666667</c:v>
                </c:pt>
                <c:pt idx="353">
                  <c:v>6616.666666666667</c:v>
                </c:pt>
                <c:pt idx="354">
                  <c:v>6450</c:v>
                </c:pt>
                <c:pt idx="355">
                  <c:v>6450</c:v>
                </c:pt>
                <c:pt idx="356">
                  <c:v>6383.333333333333</c:v>
                </c:pt>
                <c:pt idx="357">
                  <c:v>6383.333333333333</c:v>
                </c:pt>
                <c:pt idx="358">
                  <c:v>6116.666666666667</c:v>
                </c:pt>
                <c:pt idx="359">
                  <c:v>6116.666666666667</c:v>
                </c:pt>
                <c:pt idx="360">
                  <c:v>5833.333333333333</c:v>
                </c:pt>
                <c:pt idx="361">
                  <c:v>5833.333333333333</c:v>
                </c:pt>
                <c:pt idx="362">
                  <c:v>5533.333333333333</c:v>
                </c:pt>
                <c:pt idx="363">
                  <c:v>5533.333333333333</c:v>
                </c:pt>
                <c:pt idx="364">
                  <c:v>5166.666666666667</c:v>
                </c:pt>
                <c:pt idx="365">
                  <c:v>5166.666666666667</c:v>
                </c:pt>
                <c:pt idx="366">
                  <c:v>5033.333333333333</c:v>
                </c:pt>
                <c:pt idx="367">
                  <c:v>5033.333333333333</c:v>
                </c:pt>
                <c:pt idx="368">
                  <c:v>5216.666666666667</c:v>
                </c:pt>
                <c:pt idx="369">
                  <c:v>5216.666666666667</c:v>
                </c:pt>
                <c:pt idx="370">
                  <c:v>5500</c:v>
                </c:pt>
                <c:pt idx="371">
                  <c:v>5500</c:v>
                </c:pt>
                <c:pt idx="372">
                  <c:v>5866.666666666667</c:v>
                </c:pt>
                <c:pt idx="373">
                  <c:v>5866.666666666667</c:v>
                </c:pt>
                <c:pt idx="374">
                  <c:v>6233.333333333333</c:v>
                </c:pt>
                <c:pt idx="375">
                  <c:v>6233.333333333333</c:v>
                </c:pt>
                <c:pt idx="376">
                  <c:v>6266.666666666667</c:v>
                </c:pt>
                <c:pt idx="377">
                  <c:v>6266.666666666667</c:v>
                </c:pt>
                <c:pt idx="378">
                  <c:v>6333.333333333333</c:v>
                </c:pt>
                <c:pt idx="379">
                  <c:v>6333.333333333333</c:v>
                </c:pt>
                <c:pt idx="380">
                  <c:v>6333.333333333333</c:v>
                </c:pt>
                <c:pt idx="381">
                  <c:v>6266.666666666667</c:v>
                </c:pt>
                <c:pt idx="382">
                  <c:v>6266.666666666667</c:v>
                </c:pt>
                <c:pt idx="383">
                  <c:v>6216.666666666667</c:v>
                </c:pt>
                <c:pt idx="384">
                  <c:v>6166.666666666667</c:v>
                </c:pt>
                <c:pt idx="385">
                  <c:v>6050</c:v>
                </c:pt>
                <c:pt idx="386">
                  <c:v>5966.666666666667</c:v>
                </c:pt>
                <c:pt idx="387">
                  <c:v>5950</c:v>
                </c:pt>
                <c:pt idx="388">
                  <c:v>5950</c:v>
                </c:pt>
                <c:pt idx="389">
                  <c:v>5925</c:v>
                </c:pt>
                <c:pt idx="390">
                  <c:v>5941.666666666667</c:v>
                </c:pt>
                <c:pt idx="391">
                  <c:v>5950</c:v>
                </c:pt>
                <c:pt idx="392">
                  <c:v>5991.666666666667</c:v>
                </c:pt>
                <c:pt idx="393">
                  <c:v>6083.333333333333</c:v>
                </c:pt>
                <c:pt idx="394">
                  <c:v>6116.666666666667</c:v>
                </c:pt>
                <c:pt idx="395">
                  <c:v>6150</c:v>
                </c:pt>
                <c:pt idx="396">
                  <c:v>6250</c:v>
                </c:pt>
                <c:pt idx="397">
                  <c:v>6216.666666666667</c:v>
                </c:pt>
                <c:pt idx="398">
                  <c:v>6316.666666666667</c:v>
                </c:pt>
                <c:pt idx="399">
                  <c:v>6416.666666666667</c:v>
                </c:pt>
                <c:pt idx="400">
                  <c:v>6516.666666666667</c:v>
                </c:pt>
                <c:pt idx="401">
                  <c:v>6566.666666666667</c:v>
                </c:pt>
                <c:pt idx="402">
                  <c:v>6600</c:v>
                </c:pt>
                <c:pt idx="403">
                  <c:v>6616.666666666667</c:v>
                </c:pt>
                <c:pt idx="404">
                  <c:v>6633.333333333333</c:v>
                </c:pt>
                <c:pt idx="405">
                  <c:v>6600</c:v>
                </c:pt>
                <c:pt idx="406">
                  <c:v>6583.333333333333</c:v>
                </c:pt>
                <c:pt idx="407">
                  <c:v>6550</c:v>
                </c:pt>
                <c:pt idx="408">
                  <c:v>6500</c:v>
                </c:pt>
                <c:pt idx="409">
                  <c:v>6466.666666666667</c:v>
                </c:pt>
                <c:pt idx="410">
                  <c:v>6483.333333333333</c:v>
                </c:pt>
                <c:pt idx="411">
                  <c:v>6483.333333333333</c:v>
                </c:pt>
                <c:pt idx="412">
                  <c:v>6516.666666666667</c:v>
                </c:pt>
                <c:pt idx="413">
                  <c:v>6516.666666666667</c:v>
                </c:pt>
                <c:pt idx="414">
                  <c:v>6516.666666666667</c:v>
                </c:pt>
                <c:pt idx="415">
                  <c:v>6516.666666666667</c:v>
                </c:pt>
                <c:pt idx="416">
                  <c:v>6700</c:v>
                </c:pt>
                <c:pt idx="417">
                  <c:v>6883.333333333333</c:v>
                </c:pt>
                <c:pt idx="418">
                  <c:v>7016.666666666667</c:v>
                </c:pt>
                <c:pt idx="419">
                  <c:v>7116.666666666667</c:v>
                </c:pt>
                <c:pt idx="420">
                  <c:v>7650</c:v>
                </c:pt>
                <c:pt idx="421">
                  <c:v>8000</c:v>
                </c:pt>
                <c:pt idx="422">
                  <c:v>8133.333333333333</c:v>
                </c:pt>
                <c:pt idx="423">
                  <c:v>8283.3333333333339</c:v>
                </c:pt>
                <c:pt idx="424">
                  <c:v>8341.6666666666661</c:v>
                </c:pt>
                <c:pt idx="425">
                  <c:v>8325</c:v>
                </c:pt>
                <c:pt idx="426">
                  <c:v>8208.3333333333339</c:v>
                </c:pt>
                <c:pt idx="427">
                  <c:v>8200</c:v>
                </c:pt>
                <c:pt idx="428">
                  <c:v>8208.3333333333339</c:v>
                </c:pt>
                <c:pt idx="429">
                  <c:v>8258.3333333333339</c:v>
                </c:pt>
                <c:pt idx="430">
                  <c:v>8366.6666666666661</c:v>
                </c:pt>
                <c:pt idx="431">
                  <c:v>8666.6666666666661</c:v>
                </c:pt>
                <c:pt idx="432">
                  <c:v>9516.6666666666661</c:v>
                </c:pt>
                <c:pt idx="433">
                  <c:v>9633.3333333333339</c:v>
                </c:pt>
                <c:pt idx="434">
                  <c:v>9650</c:v>
                </c:pt>
                <c:pt idx="435">
                  <c:v>9783.3333333333339</c:v>
                </c:pt>
                <c:pt idx="436">
                  <c:v>9866.6666666666661</c:v>
                </c:pt>
                <c:pt idx="437">
                  <c:v>9866.6666666666661</c:v>
                </c:pt>
                <c:pt idx="438">
                  <c:v>10116.666666666666</c:v>
                </c:pt>
                <c:pt idx="439">
                  <c:v>10200</c:v>
                </c:pt>
                <c:pt idx="440">
                  <c:v>10350</c:v>
                </c:pt>
                <c:pt idx="441">
                  <c:v>10516.666666666666</c:v>
                </c:pt>
                <c:pt idx="442">
                  <c:v>10666.666666666666</c:v>
                </c:pt>
                <c:pt idx="443">
                  <c:v>10866.666666666666</c:v>
                </c:pt>
                <c:pt idx="444">
                  <c:v>11233.333333333334</c:v>
                </c:pt>
                <c:pt idx="445">
                  <c:v>11300</c:v>
                </c:pt>
                <c:pt idx="446">
                  <c:v>11450</c:v>
                </c:pt>
                <c:pt idx="447">
                  <c:v>11566.666666666666</c:v>
                </c:pt>
                <c:pt idx="448">
                  <c:v>11700</c:v>
                </c:pt>
                <c:pt idx="449">
                  <c:v>11666.666666666666</c:v>
                </c:pt>
                <c:pt idx="450">
                  <c:v>11500</c:v>
                </c:pt>
                <c:pt idx="451">
                  <c:v>11333.333333333334</c:v>
                </c:pt>
                <c:pt idx="452">
                  <c:v>11100</c:v>
                </c:pt>
                <c:pt idx="453">
                  <c:v>10900</c:v>
                </c:pt>
                <c:pt idx="454">
                  <c:v>10783.333333333334</c:v>
                </c:pt>
                <c:pt idx="455">
                  <c:v>10533.333333333334</c:v>
                </c:pt>
                <c:pt idx="456">
                  <c:v>10400</c:v>
                </c:pt>
                <c:pt idx="457">
                  <c:v>10216.666666666666</c:v>
                </c:pt>
                <c:pt idx="458">
                  <c:v>9916.6666666666661</c:v>
                </c:pt>
                <c:pt idx="459">
                  <c:v>9666.6666666666661</c:v>
                </c:pt>
                <c:pt idx="460">
                  <c:v>9316.6666666666661</c:v>
                </c:pt>
                <c:pt idx="461">
                  <c:v>9250</c:v>
                </c:pt>
                <c:pt idx="462">
                  <c:v>9033.3333333333339</c:v>
                </c:pt>
                <c:pt idx="463">
                  <c:v>9150</c:v>
                </c:pt>
                <c:pt idx="464">
                  <c:v>9166.6666666666661</c:v>
                </c:pt>
                <c:pt idx="465">
                  <c:v>9166.6666666666661</c:v>
                </c:pt>
                <c:pt idx="466">
                  <c:v>9133.3333333333339</c:v>
                </c:pt>
                <c:pt idx="467">
                  <c:v>8116.666666666667</c:v>
                </c:pt>
                <c:pt idx="468">
                  <c:v>7650</c:v>
                </c:pt>
                <c:pt idx="469">
                  <c:v>7050</c:v>
                </c:pt>
                <c:pt idx="470">
                  <c:v>6850</c:v>
                </c:pt>
                <c:pt idx="471">
                  <c:v>6733.333333333333</c:v>
                </c:pt>
                <c:pt idx="472">
                  <c:v>6600</c:v>
                </c:pt>
                <c:pt idx="473">
                  <c:v>6866.666666666667</c:v>
                </c:pt>
                <c:pt idx="474">
                  <c:v>6933.333333333333</c:v>
                </c:pt>
                <c:pt idx="475">
                  <c:v>7016.666666666667</c:v>
                </c:pt>
                <c:pt idx="476">
                  <c:v>7016.666666666667</c:v>
                </c:pt>
                <c:pt idx="477">
                  <c:v>7025</c:v>
                </c:pt>
                <c:pt idx="478">
                  <c:v>7083.333333333333</c:v>
                </c:pt>
                <c:pt idx="479">
                  <c:v>7141.666666666667</c:v>
                </c:pt>
                <c:pt idx="480">
                  <c:v>7266.666666666667</c:v>
                </c:pt>
                <c:pt idx="481">
                  <c:v>7350</c:v>
                </c:pt>
                <c:pt idx="482">
                  <c:v>7500</c:v>
                </c:pt>
                <c:pt idx="483">
                  <c:v>7816.666666666667</c:v>
                </c:pt>
                <c:pt idx="484">
                  <c:v>8050</c:v>
                </c:pt>
                <c:pt idx="485">
                  <c:v>8116.666666666667</c:v>
                </c:pt>
                <c:pt idx="486">
                  <c:v>8100</c:v>
                </c:pt>
                <c:pt idx="487">
                  <c:v>8133.333333333333</c:v>
                </c:pt>
                <c:pt idx="488">
                  <c:v>8150</c:v>
                </c:pt>
                <c:pt idx="489">
                  <c:v>8183.333333333333</c:v>
                </c:pt>
                <c:pt idx="490">
                  <c:v>8108.333333333333</c:v>
                </c:pt>
                <c:pt idx="491">
                  <c:v>8108.333333333333</c:v>
                </c:pt>
                <c:pt idx="492">
                  <c:v>8108.333333333333</c:v>
                </c:pt>
                <c:pt idx="493">
                  <c:v>8083.333333333333</c:v>
                </c:pt>
                <c:pt idx="494">
                  <c:v>8050</c:v>
                </c:pt>
                <c:pt idx="495">
                  <c:v>8025</c:v>
                </c:pt>
                <c:pt idx="496">
                  <c:v>8025</c:v>
                </c:pt>
                <c:pt idx="497">
                  <c:v>7991.666666666667</c:v>
                </c:pt>
                <c:pt idx="498">
                  <c:v>7975</c:v>
                </c:pt>
                <c:pt idx="499">
                  <c:v>8216.6666666666661</c:v>
                </c:pt>
                <c:pt idx="500">
                  <c:v>8516.6666666666661</c:v>
                </c:pt>
                <c:pt idx="501">
                  <c:v>8666.6666666666661</c:v>
                </c:pt>
                <c:pt idx="502">
                  <c:v>8850</c:v>
                </c:pt>
                <c:pt idx="503">
                  <c:v>9000</c:v>
                </c:pt>
                <c:pt idx="504">
                  <c:v>9083.3333333333339</c:v>
                </c:pt>
                <c:pt idx="505">
                  <c:v>9083.3333333333339</c:v>
                </c:pt>
                <c:pt idx="506">
                  <c:v>9066.6666666666661</c:v>
                </c:pt>
                <c:pt idx="507">
                  <c:v>9066.6666666666661</c:v>
                </c:pt>
                <c:pt idx="508">
                  <c:v>9016.6666666666661</c:v>
                </c:pt>
                <c:pt idx="509">
                  <c:v>9050</c:v>
                </c:pt>
                <c:pt idx="510">
                  <c:v>9183.3333333333339</c:v>
                </c:pt>
                <c:pt idx="511">
                  <c:v>9316.6666666666661</c:v>
                </c:pt>
                <c:pt idx="512">
                  <c:v>9166.6666666666661</c:v>
                </c:pt>
                <c:pt idx="513">
                  <c:v>9316.6666666666661</c:v>
                </c:pt>
                <c:pt idx="514">
                  <c:v>9316.6666666666661</c:v>
                </c:pt>
                <c:pt idx="515">
                  <c:v>9250</c:v>
                </c:pt>
                <c:pt idx="516">
                  <c:v>9033.3333333333339</c:v>
                </c:pt>
                <c:pt idx="517">
                  <c:v>8900</c:v>
                </c:pt>
                <c:pt idx="518">
                  <c:v>7466.666666666667</c:v>
                </c:pt>
                <c:pt idx="519">
                  <c:v>7033.333333333333</c:v>
                </c:pt>
                <c:pt idx="520">
                  <c:v>6883.333333333333</c:v>
                </c:pt>
                <c:pt idx="521">
                  <c:v>6866.666666666667</c:v>
                </c:pt>
                <c:pt idx="522">
                  <c:v>6800</c:v>
                </c:pt>
                <c:pt idx="523">
                  <c:v>6900</c:v>
                </c:pt>
                <c:pt idx="524">
                  <c:v>7033.333333333333</c:v>
                </c:pt>
                <c:pt idx="525">
                  <c:v>7183.333333333333</c:v>
                </c:pt>
                <c:pt idx="526">
                  <c:v>7366.666666666667</c:v>
                </c:pt>
                <c:pt idx="527">
                  <c:v>7483.333333333333</c:v>
                </c:pt>
                <c:pt idx="528">
                  <c:v>7550</c:v>
                </c:pt>
                <c:pt idx="529">
                  <c:v>7616.666666666667</c:v>
                </c:pt>
                <c:pt idx="530">
                  <c:v>7616.666666666667</c:v>
                </c:pt>
                <c:pt idx="531">
                  <c:v>7800</c:v>
                </c:pt>
                <c:pt idx="532">
                  <c:v>7866.666666666667</c:v>
                </c:pt>
                <c:pt idx="533">
                  <c:v>8016.666666666667</c:v>
                </c:pt>
                <c:pt idx="534">
                  <c:v>8250</c:v>
                </c:pt>
                <c:pt idx="535">
                  <c:v>8633.3333333333339</c:v>
                </c:pt>
                <c:pt idx="536">
                  <c:v>9450</c:v>
                </c:pt>
                <c:pt idx="537">
                  <c:v>9633.3333333333339</c:v>
                </c:pt>
                <c:pt idx="538">
                  <c:v>9950</c:v>
                </c:pt>
                <c:pt idx="539">
                  <c:v>10400</c:v>
                </c:pt>
                <c:pt idx="540">
                  <c:v>11200</c:v>
                </c:pt>
                <c:pt idx="541">
                  <c:v>11400</c:v>
                </c:pt>
                <c:pt idx="542">
                  <c:v>11266.666666666666</c:v>
                </c:pt>
                <c:pt idx="543">
                  <c:v>10750</c:v>
                </c:pt>
                <c:pt idx="544">
                  <c:v>10700</c:v>
                </c:pt>
                <c:pt idx="545">
                  <c:v>10733.333333333334</c:v>
                </c:pt>
                <c:pt idx="546">
                  <c:v>10650</c:v>
                </c:pt>
                <c:pt idx="547">
                  <c:v>10700</c:v>
                </c:pt>
                <c:pt idx="548">
                  <c:v>10833.333333333334</c:v>
                </c:pt>
                <c:pt idx="549">
                  <c:v>10650</c:v>
                </c:pt>
                <c:pt idx="550">
                  <c:v>10583.333333333334</c:v>
                </c:pt>
                <c:pt idx="551">
                  <c:v>10500</c:v>
                </c:pt>
                <c:pt idx="552">
                  <c:v>10233.333333333334</c:v>
                </c:pt>
                <c:pt idx="553">
                  <c:v>9866.6666666666661</c:v>
                </c:pt>
                <c:pt idx="554">
                  <c:v>9666.6666666666661</c:v>
                </c:pt>
                <c:pt idx="555">
                  <c:v>9600</c:v>
                </c:pt>
                <c:pt idx="556">
                  <c:v>9433.3333333333339</c:v>
                </c:pt>
                <c:pt idx="557">
                  <c:v>9250</c:v>
                </c:pt>
                <c:pt idx="558">
                  <c:v>9166.6666666666661</c:v>
                </c:pt>
                <c:pt idx="559">
                  <c:v>9166.6666666666661</c:v>
                </c:pt>
                <c:pt idx="560">
                  <c:v>9200</c:v>
                </c:pt>
                <c:pt idx="561">
                  <c:v>9266.6666666666661</c:v>
                </c:pt>
                <c:pt idx="562">
                  <c:v>9316.6666666666661</c:v>
                </c:pt>
                <c:pt idx="563">
                  <c:v>9466.6666666666661</c:v>
                </c:pt>
                <c:pt idx="564">
                  <c:v>9450</c:v>
                </c:pt>
                <c:pt idx="565">
                  <c:v>9433.3333333333339</c:v>
                </c:pt>
                <c:pt idx="566">
                  <c:v>9550</c:v>
                </c:pt>
                <c:pt idx="567">
                  <c:v>9533.3333333333339</c:v>
                </c:pt>
                <c:pt idx="568">
                  <c:v>9433.3333333333339</c:v>
                </c:pt>
                <c:pt idx="569">
                  <c:v>9316.6666666666661</c:v>
                </c:pt>
                <c:pt idx="570">
                  <c:v>9383.3333333333339</c:v>
                </c:pt>
                <c:pt idx="571">
                  <c:v>9233.3333333333339</c:v>
                </c:pt>
                <c:pt idx="572">
                  <c:v>9266.6666666666661</c:v>
                </c:pt>
                <c:pt idx="573">
                  <c:v>9316.6666666666661</c:v>
                </c:pt>
                <c:pt idx="574">
                  <c:v>9700</c:v>
                </c:pt>
                <c:pt idx="575">
                  <c:v>9933.3333333333339</c:v>
                </c:pt>
                <c:pt idx="576">
                  <c:v>10000</c:v>
                </c:pt>
                <c:pt idx="577">
                  <c:v>9933.3333333333339</c:v>
                </c:pt>
                <c:pt idx="578">
                  <c:v>10033.333333333334</c:v>
                </c:pt>
                <c:pt idx="579">
                  <c:v>10150</c:v>
                </c:pt>
                <c:pt idx="580">
                  <c:v>10183.333333333334</c:v>
                </c:pt>
                <c:pt idx="581">
                  <c:v>10250</c:v>
                </c:pt>
                <c:pt idx="582">
                  <c:v>10400</c:v>
                </c:pt>
                <c:pt idx="583">
                  <c:v>10416.666666666666</c:v>
                </c:pt>
                <c:pt idx="584">
                  <c:v>10466.666666666666</c:v>
                </c:pt>
                <c:pt idx="585">
                  <c:v>10566.666666666666</c:v>
                </c:pt>
                <c:pt idx="586">
                  <c:v>10633.333333333334</c:v>
                </c:pt>
                <c:pt idx="587">
                  <c:v>10766.666666666666</c:v>
                </c:pt>
                <c:pt idx="588">
                  <c:v>10766.666666666666</c:v>
                </c:pt>
                <c:pt idx="589">
                  <c:v>10783.333333333334</c:v>
                </c:pt>
                <c:pt idx="590">
                  <c:v>10866.666666666666</c:v>
                </c:pt>
                <c:pt idx="591">
                  <c:v>10883.333333333334</c:v>
                </c:pt>
                <c:pt idx="592">
                  <c:v>10916.666666666666</c:v>
                </c:pt>
                <c:pt idx="593">
                  <c:v>11050</c:v>
                </c:pt>
                <c:pt idx="594">
                  <c:v>11150</c:v>
                </c:pt>
                <c:pt idx="595">
                  <c:v>11200</c:v>
                </c:pt>
                <c:pt idx="596">
                  <c:v>11200</c:v>
                </c:pt>
                <c:pt idx="597">
                  <c:v>11250</c:v>
                </c:pt>
                <c:pt idx="598">
                  <c:v>11283.333333333334</c:v>
                </c:pt>
                <c:pt idx="599">
                  <c:v>11216.666666666666</c:v>
                </c:pt>
                <c:pt idx="600">
                  <c:v>11150</c:v>
                </c:pt>
                <c:pt idx="601">
                  <c:v>11050</c:v>
                </c:pt>
                <c:pt idx="602">
                  <c:v>10933.333333333334</c:v>
                </c:pt>
                <c:pt idx="603">
                  <c:v>10833.333333333334</c:v>
                </c:pt>
                <c:pt idx="604">
                  <c:v>10600</c:v>
                </c:pt>
                <c:pt idx="605">
                  <c:v>10566.666666666666</c:v>
                </c:pt>
                <c:pt idx="606">
                  <c:v>10566.666666666666</c:v>
                </c:pt>
                <c:pt idx="607">
                  <c:v>10583.333333333334</c:v>
                </c:pt>
                <c:pt idx="608">
                  <c:v>10633.333333333334</c:v>
                </c:pt>
                <c:pt idx="609">
                  <c:v>10716.666666666666</c:v>
                </c:pt>
                <c:pt idx="610">
                  <c:v>10816.666666666666</c:v>
                </c:pt>
                <c:pt idx="611">
                  <c:v>11016.666666666666</c:v>
                </c:pt>
                <c:pt idx="612">
                  <c:v>11283.333333333334</c:v>
                </c:pt>
                <c:pt idx="613">
                  <c:v>11500</c:v>
                </c:pt>
                <c:pt idx="614">
                  <c:v>11783.333333333334</c:v>
                </c:pt>
                <c:pt idx="615">
                  <c:v>12016.666666666666</c:v>
                </c:pt>
                <c:pt idx="616">
                  <c:v>11633.333333333334</c:v>
                </c:pt>
                <c:pt idx="617">
                  <c:v>11633.333333333334</c:v>
                </c:pt>
                <c:pt idx="618">
                  <c:v>11300</c:v>
                </c:pt>
                <c:pt idx="619">
                  <c:v>10833.333333333334</c:v>
                </c:pt>
                <c:pt idx="620">
                  <c:v>10133.333333333334</c:v>
                </c:pt>
                <c:pt idx="621">
                  <c:v>9666.6666666666661</c:v>
                </c:pt>
                <c:pt idx="622">
                  <c:v>9500</c:v>
                </c:pt>
                <c:pt idx="623">
                  <c:v>9483.3333333333339</c:v>
                </c:pt>
                <c:pt idx="624">
                  <c:v>9533.3333333333339</c:v>
                </c:pt>
                <c:pt idx="625">
                  <c:v>9616.6666666666661</c:v>
                </c:pt>
                <c:pt idx="626">
                  <c:v>9866.6666666666661</c:v>
                </c:pt>
                <c:pt idx="627">
                  <c:v>10016.666666666666</c:v>
                </c:pt>
                <c:pt idx="628">
                  <c:v>10066.666666666666</c:v>
                </c:pt>
                <c:pt idx="629">
                  <c:v>10166.666666666666</c:v>
                </c:pt>
                <c:pt idx="630">
                  <c:v>10166.666666666666</c:v>
                </c:pt>
                <c:pt idx="631">
                  <c:v>10133.333333333334</c:v>
                </c:pt>
                <c:pt idx="632">
                  <c:v>10216.666666666666</c:v>
                </c:pt>
                <c:pt idx="633">
                  <c:v>10216.666666666666</c:v>
                </c:pt>
                <c:pt idx="634">
                  <c:v>10316.666666666666</c:v>
                </c:pt>
                <c:pt idx="635">
                  <c:v>10383.333333333334</c:v>
                </c:pt>
                <c:pt idx="636">
                  <c:v>10450</c:v>
                </c:pt>
                <c:pt idx="637">
                  <c:v>10583.333333333334</c:v>
                </c:pt>
                <c:pt idx="638">
                  <c:v>10750</c:v>
                </c:pt>
                <c:pt idx="639">
                  <c:v>10733.333333333334</c:v>
                </c:pt>
                <c:pt idx="640">
                  <c:v>10733.333333333334</c:v>
                </c:pt>
                <c:pt idx="641">
                  <c:v>10733.333333333334</c:v>
                </c:pt>
                <c:pt idx="642">
                  <c:v>10700</c:v>
                </c:pt>
                <c:pt idx="643">
                  <c:v>10700</c:v>
                </c:pt>
                <c:pt idx="644">
                  <c:v>10683.333333333334</c:v>
                </c:pt>
                <c:pt idx="645">
                  <c:v>10683.333333333334</c:v>
                </c:pt>
                <c:pt idx="646">
                  <c:v>10666.666666666666</c:v>
                </c:pt>
                <c:pt idx="647">
                  <c:v>10650</c:v>
                </c:pt>
                <c:pt idx="648">
                  <c:v>10600</c:v>
                </c:pt>
                <c:pt idx="649">
                  <c:v>10550</c:v>
                </c:pt>
                <c:pt idx="650">
                  <c:v>10450</c:v>
                </c:pt>
                <c:pt idx="651">
                  <c:v>10266.666666666666</c:v>
                </c:pt>
                <c:pt idx="652">
                  <c:v>10200</c:v>
                </c:pt>
                <c:pt idx="653">
                  <c:v>10200</c:v>
                </c:pt>
                <c:pt idx="654">
                  <c:v>10083.333333333334</c:v>
                </c:pt>
                <c:pt idx="655">
                  <c:v>9900</c:v>
                </c:pt>
                <c:pt idx="656">
                  <c:v>9800</c:v>
                </c:pt>
                <c:pt idx="657">
                  <c:v>9700</c:v>
                </c:pt>
                <c:pt idx="658">
                  <c:v>9616.6666666666661</c:v>
                </c:pt>
                <c:pt idx="659">
                  <c:v>9466.6666666666661</c:v>
                </c:pt>
                <c:pt idx="660">
                  <c:v>9316.6666666666661</c:v>
                </c:pt>
                <c:pt idx="661">
                  <c:v>9250</c:v>
                </c:pt>
                <c:pt idx="662">
                  <c:v>9233.3333333333339</c:v>
                </c:pt>
                <c:pt idx="663">
                  <c:v>9233.3333333333339</c:v>
                </c:pt>
                <c:pt idx="664">
                  <c:v>9233.3333333333339</c:v>
                </c:pt>
                <c:pt idx="665">
                  <c:v>9150</c:v>
                </c:pt>
                <c:pt idx="666">
                  <c:v>9116.6666666666661</c:v>
                </c:pt>
                <c:pt idx="667">
                  <c:v>9150</c:v>
                </c:pt>
                <c:pt idx="668">
                  <c:v>9150</c:v>
                </c:pt>
                <c:pt idx="669">
                  <c:v>9166.6666666666661</c:v>
                </c:pt>
                <c:pt idx="670">
                  <c:v>9233.3333333333339</c:v>
                </c:pt>
                <c:pt idx="671">
                  <c:v>9216.6666666666661</c:v>
                </c:pt>
                <c:pt idx="672">
                  <c:v>9250</c:v>
                </c:pt>
                <c:pt idx="673">
                  <c:v>9383.3333333333339</c:v>
                </c:pt>
                <c:pt idx="674">
                  <c:v>9350</c:v>
                </c:pt>
                <c:pt idx="675">
                  <c:v>9000</c:v>
                </c:pt>
                <c:pt idx="676">
                  <c:v>8900</c:v>
                </c:pt>
                <c:pt idx="677">
                  <c:v>8816.6666666666661</c:v>
                </c:pt>
                <c:pt idx="678">
                  <c:v>8683.3333333333339</c:v>
                </c:pt>
                <c:pt idx="679">
                  <c:v>8500</c:v>
                </c:pt>
                <c:pt idx="680">
                  <c:v>8366.6666666666661</c:v>
                </c:pt>
                <c:pt idx="681">
                  <c:v>8200</c:v>
                </c:pt>
                <c:pt idx="682">
                  <c:v>8066.666666666667</c:v>
                </c:pt>
                <c:pt idx="683">
                  <c:v>8083.333333333333</c:v>
                </c:pt>
                <c:pt idx="684">
                  <c:v>8100</c:v>
                </c:pt>
                <c:pt idx="685">
                  <c:v>8100</c:v>
                </c:pt>
                <c:pt idx="686">
                  <c:v>8083.333333333333</c:v>
                </c:pt>
                <c:pt idx="687">
                  <c:v>8116.666666666667</c:v>
                </c:pt>
                <c:pt idx="688">
                  <c:v>8183.333333333333</c:v>
                </c:pt>
                <c:pt idx="689">
                  <c:v>8233.3333333333339</c:v>
                </c:pt>
                <c:pt idx="690">
                  <c:v>8333.3333333333339</c:v>
                </c:pt>
                <c:pt idx="691">
                  <c:v>8433.3333333333339</c:v>
                </c:pt>
                <c:pt idx="692">
                  <c:v>8483.3333333333339</c:v>
                </c:pt>
                <c:pt idx="693">
                  <c:v>8516.6666666666661</c:v>
                </c:pt>
                <c:pt idx="694">
                  <c:v>8600</c:v>
                </c:pt>
                <c:pt idx="695">
                  <c:v>8583.3333333333339</c:v>
                </c:pt>
                <c:pt idx="696">
                  <c:v>8616.6666666666661</c:v>
                </c:pt>
                <c:pt idx="697">
                  <c:v>8600</c:v>
                </c:pt>
                <c:pt idx="698">
                  <c:v>8566.6666666666661</c:v>
                </c:pt>
                <c:pt idx="699">
                  <c:v>8550</c:v>
                </c:pt>
                <c:pt idx="700">
                  <c:v>8550</c:v>
                </c:pt>
                <c:pt idx="701">
                  <c:v>8550</c:v>
                </c:pt>
                <c:pt idx="702">
                  <c:v>8583.3333333333339</c:v>
                </c:pt>
                <c:pt idx="703">
                  <c:v>8600</c:v>
                </c:pt>
                <c:pt idx="704">
                  <c:v>8650</c:v>
                </c:pt>
                <c:pt idx="705">
                  <c:v>8666.6666666666661</c:v>
                </c:pt>
                <c:pt idx="706">
                  <c:v>8666.6666666666661</c:v>
                </c:pt>
                <c:pt idx="707">
                  <c:v>8616.6666666666661</c:v>
                </c:pt>
                <c:pt idx="708">
                  <c:v>8600</c:v>
                </c:pt>
                <c:pt idx="709">
                  <c:v>8750</c:v>
                </c:pt>
                <c:pt idx="710">
                  <c:v>9016.6666666666661</c:v>
                </c:pt>
                <c:pt idx="711">
                  <c:v>9016.6666666666661</c:v>
                </c:pt>
                <c:pt idx="712">
                  <c:v>9016.6666666666661</c:v>
                </c:pt>
                <c:pt idx="713">
                  <c:v>9016.6666666666661</c:v>
                </c:pt>
                <c:pt idx="714">
                  <c:v>9050</c:v>
                </c:pt>
                <c:pt idx="715">
                  <c:v>9200</c:v>
                </c:pt>
                <c:pt idx="716">
                  <c:v>9366.6666666666661</c:v>
                </c:pt>
                <c:pt idx="717">
                  <c:v>9366.6666666666661</c:v>
                </c:pt>
                <c:pt idx="718">
                  <c:v>9266.6666666666661</c:v>
                </c:pt>
                <c:pt idx="719">
                  <c:v>9200</c:v>
                </c:pt>
                <c:pt idx="720">
                  <c:v>9200</c:v>
                </c:pt>
                <c:pt idx="721">
                  <c:v>9166.6666666666661</c:v>
                </c:pt>
                <c:pt idx="722">
                  <c:v>9166.6666666666661</c:v>
                </c:pt>
                <c:pt idx="723">
                  <c:v>9166.6666666666661</c:v>
                </c:pt>
                <c:pt idx="724">
                  <c:v>9216.6666666666661</c:v>
                </c:pt>
                <c:pt idx="725">
                  <c:v>9283.3333333333339</c:v>
                </c:pt>
                <c:pt idx="726">
                  <c:v>9583.3333333333339</c:v>
                </c:pt>
                <c:pt idx="727">
                  <c:v>10116.666666666666</c:v>
                </c:pt>
                <c:pt idx="728">
                  <c:v>10166.666666666666</c:v>
                </c:pt>
                <c:pt idx="729">
                  <c:v>10333.333333333334</c:v>
                </c:pt>
                <c:pt idx="730">
                  <c:v>10600</c:v>
                </c:pt>
                <c:pt idx="731">
                  <c:v>10800</c:v>
                </c:pt>
                <c:pt idx="732">
                  <c:v>10900</c:v>
                </c:pt>
                <c:pt idx="733">
                  <c:v>10966.666666666666</c:v>
                </c:pt>
                <c:pt idx="734">
                  <c:v>10900</c:v>
                </c:pt>
                <c:pt idx="735">
                  <c:v>10866.666666666666</c:v>
                </c:pt>
                <c:pt idx="736">
                  <c:v>10933.333333333334</c:v>
                </c:pt>
                <c:pt idx="737">
                  <c:v>10933.333333333334</c:v>
                </c:pt>
                <c:pt idx="738">
                  <c:v>11200</c:v>
                </c:pt>
                <c:pt idx="739">
                  <c:v>11200</c:v>
                </c:pt>
                <c:pt idx="740">
                  <c:v>10950</c:v>
                </c:pt>
                <c:pt idx="741">
                  <c:v>10833.333333333334</c:v>
                </c:pt>
                <c:pt idx="742">
                  <c:v>10750</c:v>
                </c:pt>
                <c:pt idx="743">
                  <c:v>10716.666666666666</c:v>
                </c:pt>
                <c:pt idx="744">
                  <c:v>10666.666666666666</c:v>
                </c:pt>
                <c:pt idx="745">
                  <c:v>10700</c:v>
                </c:pt>
                <c:pt idx="746">
                  <c:v>10866.666666666666</c:v>
                </c:pt>
                <c:pt idx="747">
                  <c:v>11116.666666666666</c:v>
                </c:pt>
                <c:pt idx="748">
                  <c:v>11383.333333333334</c:v>
                </c:pt>
                <c:pt idx="749">
                  <c:v>11350</c:v>
                </c:pt>
                <c:pt idx="750">
                  <c:v>11500</c:v>
                </c:pt>
                <c:pt idx="751">
                  <c:v>11883.333333333334</c:v>
                </c:pt>
                <c:pt idx="752">
                  <c:v>12316.666666666666</c:v>
                </c:pt>
                <c:pt idx="753">
                  <c:v>12433.333333333334</c:v>
                </c:pt>
                <c:pt idx="754">
                  <c:v>12200</c:v>
                </c:pt>
                <c:pt idx="755">
                  <c:v>12166.666666666666</c:v>
                </c:pt>
                <c:pt idx="756">
                  <c:v>12116.666666666666</c:v>
                </c:pt>
                <c:pt idx="757">
                  <c:v>12066.666666666666</c:v>
                </c:pt>
                <c:pt idx="758">
                  <c:v>12050</c:v>
                </c:pt>
                <c:pt idx="759">
                  <c:v>12050</c:v>
                </c:pt>
                <c:pt idx="760">
                  <c:v>12100</c:v>
                </c:pt>
                <c:pt idx="761">
                  <c:v>12116.666666666666</c:v>
                </c:pt>
                <c:pt idx="762">
                  <c:v>12216.666666666666</c:v>
                </c:pt>
                <c:pt idx="763">
                  <c:v>12183.333333333334</c:v>
                </c:pt>
                <c:pt idx="764">
                  <c:v>12133.333333333334</c:v>
                </c:pt>
                <c:pt idx="765">
                  <c:v>12133.333333333334</c:v>
                </c:pt>
                <c:pt idx="766">
                  <c:v>12050</c:v>
                </c:pt>
                <c:pt idx="767">
                  <c:v>11933.333333333334</c:v>
                </c:pt>
                <c:pt idx="768">
                  <c:v>11916.666666666666</c:v>
                </c:pt>
                <c:pt idx="769">
                  <c:v>11933.333333333334</c:v>
                </c:pt>
                <c:pt idx="770">
                  <c:v>11900</c:v>
                </c:pt>
                <c:pt idx="771">
                  <c:v>11816.666666666666</c:v>
                </c:pt>
                <c:pt idx="772">
                  <c:v>11316.666666666666</c:v>
                </c:pt>
                <c:pt idx="773">
                  <c:v>11216.666666666666</c:v>
                </c:pt>
                <c:pt idx="774">
                  <c:v>11033.333333333334</c:v>
                </c:pt>
                <c:pt idx="775">
                  <c:v>11033.333333333334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90-4255-B870-7F07F58F9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802624"/>
        <c:axId val="940806560"/>
      </c:lineChart>
      <c:lineChart>
        <c:grouping val="standard"/>
        <c:varyColors val="0"/>
        <c:ser>
          <c:idx val="9"/>
          <c:order val="1"/>
          <c:tx>
            <c:strRef>
              <c:f>Sheet1!$K$2</c:f>
              <c:strCache>
                <c:ptCount val="1"/>
                <c:pt idx="0">
                  <c:v>Matif Milling Wheat (EUR Tonne)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Sheet1!$A$3:$A$778</c:f>
              <c:numCache>
                <c:formatCode>[$-409]d\-mmm\-yy;@</c:formatCode>
                <c:ptCount val="776"/>
                <c:pt idx="0">
                  <c:v>39448</c:v>
                </c:pt>
                <c:pt idx="1">
                  <c:v>39449</c:v>
                </c:pt>
                <c:pt idx="2">
                  <c:v>39456</c:v>
                </c:pt>
                <c:pt idx="3">
                  <c:v>39463</c:v>
                </c:pt>
                <c:pt idx="4">
                  <c:v>39465</c:v>
                </c:pt>
                <c:pt idx="5">
                  <c:v>39470</c:v>
                </c:pt>
                <c:pt idx="6">
                  <c:v>39472</c:v>
                </c:pt>
                <c:pt idx="7">
                  <c:v>39477</c:v>
                </c:pt>
                <c:pt idx="8">
                  <c:v>39479</c:v>
                </c:pt>
                <c:pt idx="9">
                  <c:v>39484</c:v>
                </c:pt>
                <c:pt idx="10">
                  <c:v>39486</c:v>
                </c:pt>
                <c:pt idx="11">
                  <c:v>39491</c:v>
                </c:pt>
                <c:pt idx="12">
                  <c:v>39493</c:v>
                </c:pt>
                <c:pt idx="13">
                  <c:v>39496</c:v>
                </c:pt>
                <c:pt idx="14">
                  <c:v>39498</c:v>
                </c:pt>
                <c:pt idx="15">
                  <c:v>39500</c:v>
                </c:pt>
                <c:pt idx="16">
                  <c:v>39505</c:v>
                </c:pt>
                <c:pt idx="17">
                  <c:v>39507</c:v>
                </c:pt>
                <c:pt idx="18">
                  <c:v>39512</c:v>
                </c:pt>
                <c:pt idx="19">
                  <c:v>39514</c:v>
                </c:pt>
                <c:pt idx="20">
                  <c:v>39519</c:v>
                </c:pt>
                <c:pt idx="21">
                  <c:v>39521</c:v>
                </c:pt>
                <c:pt idx="22">
                  <c:v>39526</c:v>
                </c:pt>
                <c:pt idx="23">
                  <c:v>39528</c:v>
                </c:pt>
                <c:pt idx="24">
                  <c:v>39533</c:v>
                </c:pt>
                <c:pt idx="25">
                  <c:v>39535</c:v>
                </c:pt>
                <c:pt idx="26">
                  <c:v>39540</c:v>
                </c:pt>
                <c:pt idx="27">
                  <c:v>39542</c:v>
                </c:pt>
                <c:pt idx="28">
                  <c:v>39547</c:v>
                </c:pt>
                <c:pt idx="29">
                  <c:v>39549</c:v>
                </c:pt>
                <c:pt idx="30">
                  <c:v>39554</c:v>
                </c:pt>
                <c:pt idx="31">
                  <c:v>39556</c:v>
                </c:pt>
                <c:pt idx="32">
                  <c:v>39561</c:v>
                </c:pt>
                <c:pt idx="33">
                  <c:v>39563</c:v>
                </c:pt>
                <c:pt idx="34">
                  <c:v>39568</c:v>
                </c:pt>
                <c:pt idx="35">
                  <c:v>39574</c:v>
                </c:pt>
                <c:pt idx="36">
                  <c:v>39575</c:v>
                </c:pt>
                <c:pt idx="37">
                  <c:v>39580</c:v>
                </c:pt>
                <c:pt idx="38">
                  <c:v>39582</c:v>
                </c:pt>
                <c:pt idx="39">
                  <c:v>39584</c:v>
                </c:pt>
                <c:pt idx="40">
                  <c:v>39589</c:v>
                </c:pt>
                <c:pt idx="41">
                  <c:v>39591</c:v>
                </c:pt>
                <c:pt idx="42">
                  <c:v>39596</c:v>
                </c:pt>
                <c:pt idx="43">
                  <c:v>39598</c:v>
                </c:pt>
                <c:pt idx="44">
                  <c:v>39603</c:v>
                </c:pt>
                <c:pt idx="45">
                  <c:v>39605</c:v>
                </c:pt>
                <c:pt idx="46">
                  <c:v>39610</c:v>
                </c:pt>
                <c:pt idx="47">
                  <c:v>39615</c:v>
                </c:pt>
                <c:pt idx="48">
                  <c:v>39617</c:v>
                </c:pt>
                <c:pt idx="49">
                  <c:v>39619</c:v>
                </c:pt>
                <c:pt idx="50">
                  <c:v>39624</c:v>
                </c:pt>
                <c:pt idx="51">
                  <c:v>39626</c:v>
                </c:pt>
                <c:pt idx="52">
                  <c:v>39631</c:v>
                </c:pt>
                <c:pt idx="53">
                  <c:v>39633</c:v>
                </c:pt>
                <c:pt idx="54">
                  <c:v>39638</c:v>
                </c:pt>
                <c:pt idx="55">
                  <c:v>39643</c:v>
                </c:pt>
                <c:pt idx="56">
                  <c:v>39645</c:v>
                </c:pt>
                <c:pt idx="57">
                  <c:v>39647</c:v>
                </c:pt>
                <c:pt idx="58">
                  <c:v>39652</c:v>
                </c:pt>
                <c:pt idx="59">
                  <c:v>39654</c:v>
                </c:pt>
                <c:pt idx="60">
                  <c:v>39659</c:v>
                </c:pt>
                <c:pt idx="61">
                  <c:v>39661</c:v>
                </c:pt>
                <c:pt idx="62">
                  <c:v>39666</c:v>
                </c:pt>
                <c:pt idx="63">
                  <c:v>39668</c:v>
                </c:pt>
                <c:pt idx="64">
                  <c:v>39673</c:v>
                </c:pt>
                <c:pt idx="65">
                  <c:v>39675</c:v>
                </c:pt>
                <c:pt idx="66">
                  <c:v>39680</c:v>
                </c:pt>
                <c:pt idx="67">
                  <c:v>39682</c:v>
                </c:pt>
                <c:pt idx="68">
                  <c:v>39687</c:v>
                </c:pt>
                <c:pt idx="69">
                  <c:v>39689</c:v>
                </c:pt>
                <c:pt idx="70">
                  <c:v>39694</c:v>
                </c:pt>
                <c:pt idx="71">
                  <c:v>39699</c:v>
                </c:pt>
                <c:pt idx="72">
                  <c:v>39701</c:v>
                </c:pt>
                <c:pt idx="73">
                  <c:v>39703</c:v>
                </c:pt>
                <c:pt idx="74">
                  <c:v>39708</c:v>
                </c:pt>
                <c:pt idx="75">
                  <c:v>39710</c:v>
                </c:pt>
                <c:pt idx="76">
                  <c:v>39715</c:v>
                </c:pt>
                <c:pt idx="77">
                  <c:v>39720</c:v>
                </c:pt>
                <c:pt idx="78">
                  <c:v>39722</c:v>
                </c:pt>
                <c:pt idx="79">
                  <c:v>39724</c:v>
                </c:pt>
                <c:pt idx="80">
                  <c:v>39729</c:v>
                </c:pt>
                <c:pt idx="81">
                  <c:v>39731</c:v>
                </c:pt>
                <c:pt idx="82">
                  <c:v>39736</c:v>
                </c:pt>
                <c:pt idx="83">
                  <c:v>39738</c:v>
                </c:pt>
                <c:pt idx="84">
                  <c:v>39743</c:v>
                </c:pt>
                <c:pt idx="85">
                  <c:v>39745</c:v>
                </c:pt>
                <c:pt idx="86">
                  <c:v>39750</c:v>
                </c:pt>
                <c:pt idx="87">
                  <c:v>39752</c:v>
                </c:pt>
                <c:pt idx="88">
                  <c:v>39757</c:v>
                </c:pt>
                <c:pt idx="89">
                  <c:v>39759</c:v>
                </c:pt>
                <c:pt idx="90">
                  <c:v>39764</c:v>
                </c:pt>
                <c:pt idx="91">
                  <c:v>39766</c:v>
                </c:pt>
                <c:pt idx="92">
                  <c:v>39771</c:v>
                </c:pt>
                <c:pt idx="93">
                  <c:v>39773</c:v>
                </c:pt>
                <c:pt idx="94">
                  <c:v>39778</c:v>
                </c:pt>
                <c:pt idx="95">
                  <c:v>39780</c:v>
                </c:pt>
                <c:pt idx="96">
                  <c:v>39785</c:v>
                </c:pt>
                <c:pt idx="97">
                  <c:v>39787</c:v>
                </c:pt>
                <c:pt idx="98">
                  <c:v>39792</c:v>
                </c:pt>
                <c:pt idx="99">
                  <c:v>39794</c:v>
                </c:pt>
                <c:pt idx="100">
                  <c:v>39799</c:v>
                </c:pt>
                <c:pt idx="101">
                  <c:v>39801</c:v>
                </c:pt>
                <c:pt idx="102">
                  <c:v>39806</c:v>
                </c:pt>
                <c:pt idx="103">
                  <c:v>39808</c:v>
                </c:pt>
                <c:pt idx="104">
                  <c:v>39813</c:v>
                </c:pt>
                <c:pt idx="105">
                  <c:v>39820</c:v>
                </c:pt>
                <c:pt idx="106">
                  <c:v>39827</c:v>
                </c:pt>
                <c:pt idx="107">
                  <c:v>39829</c:v>
                </c:pt>
                <c:pt idx="108">
                  <c:v>39834</c:v>
                </c:pt>
                <c:pt idx="109">
                  <c:v>39836</c:v>
                </c:pt>
                <c:pt idx="110">
                  <c:v>39841</c:v>
                </c:pt>
                <c:pt idx="111">
                  <c:v>39843</c:v>
                </c:pt>
                <c:pt idx="112">
                  <c:v>39848</c:v>
                </c:pt>
                <c:pt idx="113">
                  <c:v>39850</c:v>
                </c:pt>
                <c:pt idx="114">
                  <c:v>39855</c:v>
                </c:pt>
                <c:pt idx="115">
                  <c:v>39857</c:v>
                </c:pt>
                <c:pt idx="116">
                  <c:v>39862</c:v>
                </c:pt>
                <c:pt idx="117">
                  <c:v>39864</c:v>
                </c:pt>
                <c:pt idx="118">
                  <c:v>39869</c:v>
                </c:pt>
                <c:pt idx="119">
                  <c:v>39871</c:v>
                </c:pt>
                <c:pt idx="120">
                  <c:v>39876</c:v>
                </c:pt>
                <c:pt idx="121">
                  <c:v>39878</c:v>
                </c:pt>
                <c:pt idx="122">
                  <c:v>39883</c:v>
                </c:pt>
                <c:pt idx="123">
                  <c:v>39885</c:v>
                </c:pt>
                <c:pt idx="124">
                  <c:v>39890</c:v>
                </c:pt>
                <c:pt idx="125">
                  <c:v>39892</c:v>
                </c:pt>
                <c:pt idx="126">
                  <c:v>39897</c:v>
                </c:pt>
                <c:pt idx="127">
                  <c:v>39899</c:v>
                </c:pt>
                <c:pt idx="128">
                  <c:v>39904</c:v>
                </c:pt>
                <c:pt idx="129">
                  <c:v>39906</c:v>
                </c:pt>
                <c:pt idx="130">
                  <c:v>39911</c:v>
                </c:pt>
                <c:pt idx="131">
                  <c:v>39913</c:v>
                </c:pt>
                <c:pt idx="132">
                  <c:v>39918</c:v>
                </c:pt>
                <c:pt idx="133">
                  <c:v>39920</c:v>
                </c:pt>
                <c:pt idx="134">
                  <c:v>39925</c:v>
                </c:pt>
                <c:pt idx="135">
                  <c:v>39927</c:v>
                </c:pt>
                <c:pt idx="136">
                  <c:v>39932</c:v>
                </c:pt>
                <c:pt idx="137">
                  <c:v>39934</c:v>
                </c:pt>
                <c:pt idx="138">
                  <c:v>39939</c:v>
                </c:pt>
                <c:pt idx="139">
                  <c:v>39941</c:v>
                </c:pt>
                <c:pt idx="140">
                  <c:v>39946</c:v>
                </c:pt>
                <c:pt idx="141">
                  <c:v>39948</c:v>
                </c:pt>
                <c:pt idx="142">
                  <c:v>39953</c:v>
                </c:pt>
                <c:pt idx="143">
                  <c:v>39955</c:v>
                </c:pt>
                <c:pt idx="144">
                  <c:v>39960</c:v>
                </c:pt>
                <c:pt idx="145">
                  <c:v>39962</c:v>
                </c:pt>
                <c:pt idx="146">
                  <c:v>39967</c:v>
                </c:pt>
                <c:pt idx="147">
                  <c:v>39969</c:v>
                </c:pt>
                <c:pt idx="148">
                  <c:v>39974</c:v>
                </c:pt>
                <c:pt idx="149">
                  <c:v>39976</c:v>
                </c:pt>
                <c:pt idx="150">
                  <c:v>39981</c:v>
                </c:pt>
                <c:pt idx="151">
                  <c:v>39983</c:v>
                </c:pt>
                <c:pt idx="152">
                  <c:v>39988</c:v>
                </c:pt>
                <c:pt idx="153">
                  <c:v>39990</c:v>
                </c:pt>
                <c:pt idx="154">
                  <c:v>39995</c:v>
                </c:pt>
                <c:pt idx="155">
                  <c:v>39997</c:v>
                </c:pt>
                <c:pt idx="156">
                  <c:v>40002</c:v>
                </c:pt>
                <c:pt idx="157">
                  <c:v>40004</c:v>
                </c:pt>
                <c:pt idx="158">
                  <c:v>40009</c:v>
                </c:pt>
                <c:pt idx="159">
                  <c:v>40011</c:v>
                </c:pt>
                <c:pt idx="160">
                  <c:v>40016</c:v>
                </c:pt>
                <c:pt idx="161">
                  <c:v>40018</c:v>
                </c:pt>
                <c:pt idx="162">
                  <c:v>40023</c:v>
                </c:pt>
                <c:pt idx="163">
                  <c:v>40025</c:v>
                </c:pt>
                <c:pt idx="164">
                  <c:v>40030</c:v>
                </c:pt>
                <c:pt idx="165">
                  <c:v>40032</c:v>
                </c:pt>
                <c:pt idx="166">
                  <c:v>40037</c:v>
                </c:pt>
                <c:pt idx="167">
                  <c:v>40039</c:v>
                </c:pt>
                <c:pt idx="168">
                  <c:v>40044</c:v>
                </c:pt>
                <c:pt idx="169">
                  <c:v>40046</c:v>
                </c:pt>
                <c:pt idx="170">
                  <c:v>40051</c:v>
                </c:pt>
                <c:pt idx="171">
                  <c:v>40053</c:v>
                </c:pt>
                <c:pt idx="172">
                  <c:v>40058</c:v>
                </c:pt>
                <c:pt idx="173">
                  <c:v>40060</c:v>
                </c:pt>
                <c:pt idx="174">
                  <c:v>40065</c:v>
                </c:pt>
                <c:pt idx="175">
                  <c:v>40067</c:v>
                </c:pt>
                <c:pt idx="176">
                  <c:v>40072</c:v>
                </c:pt>
                <c:pt idx="177">
                  <c:v>40074</c:v>
                </c:pt>
                <c:pt idx="178">
                  <c:v>40079</c:v>
                </c:pt>
                <c:pt idx="179">
                  <c:v>40081</c:v>
                </c:pt>
                <c:pt idx="180">
                  <c:v>40086</c:v>
                </c:pt>
                <c:pt idx="181">
                  <c:v>40088</c:v>
                </c:pt>
                <c:pt idx="182">
                  <c:v>40093</c:v>
                </c:pt>
                <c:pt idx="183">
                  <c:v>40095</c:v>
                </c:pt>
                <c:pt idx="184">
                  <c:v>40100</c:v>
                </c:pt>
                <c:pt idx="185">
                  <c:v>40102</c:v>
                </c:pt>
                <c:pt idx="186">
                  <c:v>40107</c:v>
                </c:pt>
                <c:pt idx="187">
                  <c:v>40109</c:v>
                </c:pt>
                <c:pt idx="188">
                  <c:v>40114</c:v>
                </c:pt>
                <c:pt idx="189">
                  <c:v>40116</c:v>
                </c:pt>
                <c:pt idx="190">
                  <c:v>40121</c:v>
                </c:pt>
                <c:pt idx="191">
                  <c:v>40123</c:v>
                </c:pt>
                <c:pt idx="192">
                  <c:v>40128</c:v>
                </c:pt>
                <c:pt idx="193">
                  <c:v>40130</c:v>
                </c:pt>
                <c:pt idx="194">
                  <c:v>40135</c:v>
                </c:pt>
                <c:pt idx="195">
                  <c:v>40137</c:v>
                </c:pt>
                <c:pt idx="196">
                  <c:v>40142</c:v>
                </c:pt>
                <c:pt idx="197">
                  <c:v>40144</c:v>
                </c:pt>
                <c:pt idx="198">
                  <c:v>40149</c:v>
                </c:pt>
                <c:pt idx="199">
                  <c:v>40151</c:v>
                </c:pt>
                <c:pt idx="200">
                  <c:v>40156</c:v>
                </c:pt>
                <c:pt idx="201">
                  <c:v>40158</c:v>
                </c:pt>
                <c:pt idx="202">
                  <c:v>40163</c:v>
                </c:pt>
                <c:pt idx="203">
                  <c:v>40165</c:v>
                </c:pt>
                <c:pt idx="204">
                  <c:v>40170</c:v>
                </c:pt>
                <c:pt idx="205">
                  <c:v>40172</c:v>
                </c:pt>
                <c:pt idx="206">
                  <c:v>40177</c:v>
                </c:pt>
                <c:pt idx="207">
                  <c:v>40184</c:v>
                </c:pt>
                <c:pt idx="208">
                  <c:v>40191</c:v>
                </c:pt>
                <c:pt idx="209">
                  <c:v>40193</c:v>
                </c:pt>
                <c:pt idx="210">
                  <c:v>40198</c:v>
                </c:pt>
                <c:pt idx="211">
                  <c:v>40200</c:v>
                </c:pt>
                <c:pt idx="212">
                  <c:v>40205</c:v>
                </c:pt>
                <c:pt idx="213">
                  <c:v>40207</c:v>
                </c:pt>
                <c:pt idx="214">
                  <c:v>40212</c:v>
                </c:pt>
                <c:pt idx="215">
                  <c:v>40214</c:v>
                </c:pt>
                <c:pt idx="216">
                  <c:v>40219</c:v>
                </c:pt>
                <c:pt idx="217">
                  <c:v>40221</c:v>
                </c:pt>
                <c:pt idx="218">
                  <c:v>40226</c:v>
                </c:pt>
                <c:pt idx="219">
                  <c:v>40228</c:v>
                </c:pt>
                <c:pt idx="220">
                  <c:v>40233</c:v>
                </c:pt>
                <c:pt idx="221">
                  <c:v>40235</c:v>
                </c:pt>
                <c:pt idx="222">
                  <c:v>40240</c:v>
                </c:pt>
                <c:pt idx="223">
                  <c:v>40242</c:v>
                </c:pt>
                <c:pt idx="224">
                  <c:v>40247</c:v>
                </c:pt>
                <c:pt idx="225">
                  <c:v>40249</c:v>
                </c:pt>
                <c:pt idx="226">
                  <c:v>40254</c:v>
                </c:pt>
                <c:pt idx="227">
                  <c:v>40256</c:v>
                </c:pt>
                <c:pt idx="228">
                  <c:v>40261</c:v>
                </c:pt>
                <c:pt idx="229">
                  <c:v>40263</c:v>
                </c:pt>
                <c:pt idx="230">
                  <c:v>40268</c:v>
                </c:pt>
                <c:pt idx="231">
                  <c:v>40270</c:v>
                </c:pt>
                <c:pt idx="232">
                  <c:v>40275</c:v>
                </c:pt>
                <c:pt idx="233">
                  <c:v>40277</c:v>
                </c:pt>
                <c:pt idx="234">
                  <c:v>40282</c:v>
                </c:pt>
                <c:pt idx="235">
                  <c:v>40284</c:v>
                </c:pt>
                <c:pt idx="236">
                  <c:v>40289</c:v>
                </c:pt>
                <c:pt idx="237">
                  <c:v>40291</c:v>
                </c:pt>
                <c:pt idx="238">
                  <c:v>40296</c:v>
                </c:pt>
                <c:pt idx="239">
                  <c:v>40298</c:v>
                </c:pt>
                <c:pt idx="240">
                  <c:v>40303</c:v>
                </c:pt>
                <c:pt idx="241">
                  <c:v>40305</c:v>
                </c:pt>
                <c:pt idx="242">
                  <c:v>40310</c:v>
                </c:pt>
                <c:pt idx="243">
                  <c:v>40312</c:v>
                </c:pt>
                <c:pt idx="244">
                  <c:v>40317</c:v>
                </c:pt>
                <c:pt idx="245">
                  <c:v>40319</c:v>
                </c:pt>
                <c:pt idx="246">
                  <c:v>40324</c:v>
                </c:pt>
                <c:pt idx="247">
                  <c:v>40326</c:v>
                </c:pt>
                <c:pt idx="248">
                  <c:v>40331</c:v>
                </c:pt>
                <c:pt idx="249">
                  <c:v>40333</c:v>
                </c:pt>
                <c:pt idx="250">
                  <c:v>40338</c:v>
                </c:pt>
                <c:pt idx="251">
                  <c:v>40340</c:v>
                </c:pt>
                <c:pt idx="252">
                  <c:v>40345</c:v>
                </c:pt>
                <c:pt idx="253">
                  <c:v>40347</c:v>
                </c:pt>
                <c:pt idx="254">
                  <c:v>40352</c:v>
                </c:pt>
                <c:pt idx="255">
                  <c:v>40354</c:v>
                </c:pt>
                <c:pt idx="256">
                  <c:v>40359</c:v>
                </c:pt>
                <c:pt idx="257">
                  <c:v>40361</c:v>
                </c:pt>
                <c:pt idx="258">
                  <c:v>40366</c:v>
                </c:pt>
                <c:pt idx="259">
                  <c:v>40368</c:v>
                </c:pt>
                <c:pt idx="260">
                  <c:v>40373</c:v>
                </c:pt>
                <c:pt idx="261">
                  <c:v>40375</c:v>
                </c:pt>
                <c:pt idx="262">
                  <c:v>40380</c:v>
                </c:pt>
                <c:pt idx="263">
                  <c:v>40382</c:v>
                </c:pt>
                <c:pt idx="264">
                  <c:v>40387</c:v>
                </c:pt>
                <c:pt idx="265">
                  <c:v>40389</c:v>
                </c:pt>
                <c:pt idx="266">
                  <c:v>40394</c:v>
                </c:pt>
                <c:pt idx="267">
                  <c:v>40396</c:v>
                </c:pt>
                <c:pt idx="268">
                  <c:v>40401</c:v>
                </c:pt>
                <c:pt idx="269">
                  <c:v>40403</c:v>
                </c:pt>
                <c:pt idx="270">
                  <c:v>40408</c:v>
                </c:pt>
                <c:pt idx="271">
                  <c:v>40410</c:v>
                </c:pt>
                <c:pt idx="272">
                  <c:v>40415</c:v>
                </c:pt>
                <c:pt idx="273">
                  <c:v>40417</c:v>
                </c:pt>
                <c:pt idx="274">
                  <c:v>40422</c:v>
                </c:pt>
                <c:pt idx="275">
                  <c:v>40424</c:v>
                </c:pt>
                <c:pt idx="276">
                  <c:v>40429</c:v>
                </c:pt>
                <c:pt idx="277">
                  <c:v>40431</c:v>
                </c:pt>
                <c:pt idx="278">
                  <c:v>40436</c:v>
                </c:pt>
                <c:pt idx="279">
                  <c:v>40438</c:v>
                </c:pt>
                <c:pt idx="280">
                  <c:v>40443</c:v>
                </c:pt>
                <c:pt idx="281">
                  <c:v>40450</c:v>
                </c:pt>
                <c:pt idx="282">
                  <c:v>40452</c:v>
                </c:pt>
                <c:pt idx="283">
                  <c:v>40457</c:v>
                </c:pt>
                <c:pt idx="284">
                  <c:v>40459</c:v>
                </c:pt>
                <c:pt idx="285">
                  <c:v>40464</c:v>
                </c:pt>
                <c:pt idx="286">
                  <c:v>40466</c:v>
                </c:pt>
                <c:pt idx="287">
                  <c:v>40471</c:v>
                </c:pt>
                <c:pt idx="288">
                  <c:v>40473</c:v>
                </c:pt>
                <c:pt idx="289">
                  <c:v>40478</c:v>
                </c:pt>
                <c:pt idx="290">
                  <c:v>40480</c:v>
                </c:pt>
                <c:pt idx="291">
                  <c:v>40485</c:v>
                </c:pt>
                <c:pt idx="292">
                  <c:v>40492</c:v>
                </c:pt>
                <c:pt idx="293">
                  <c:v>40494</c:v>
                </c:pt>
                <c:pt idx="294">
                  <c:v>40499</c:v>
                </c:pt>
                <c:pt idx="295">
                  <c:v>40501</c:v>
                </c:pt>
                <c:pt idx="296">
                  <c:v>40506</c:v>
                </c:pt>
                <c:pt idx="297">
                  <c:v>40508</c:v>
                </c:pt>
                <c:pt idx="298">
                  <c:v>40513</c:v>
                </c:pt>
                <c:pt idx="299">
                  <c:v>40515</c:v>
                </c:pt>
                <c:pt idx="300">
                  <c:v>40520</c:v>
                </c:pt>
                <c:pt idx="301">
                  <c:v>40522</c:v>
                </c:pt>
                <c:pt idx="302">
                  <c:v>40527</c:v>
                </c:pt>
                <c:pt idx="303">
                  <c:v>40529</c:v>
                </c:pt>
                <c:pt idx="304">
                  <c:v>40534</c:v>
                </c:pt>
                <c:pt idx="305">
                  <c:v>40536</c:v>
                </c:pt>
                <c:pt idx="306">
                  <c:v>40541</c:v>
                </c:pt>
                <c:pt idx="307">
                  <c:v>40548</c:v>
                </c:pt>
                <c:pt idx="308">
                  <c:v>40555</c:v>
                </c:pt>
                <c:pt idx="309">
                  <c:v>40557</c:v>
                </c:pt>
                <c:pt idx="310">
                  <c:v>40562</c:v>
                </c:pt>
                <c:pt idx="311">
                  <c:v>40564</c:v>
                </c:pt>
                <c:pt idx="312">
                  <c:v>40569</c:v>
                </c:pt>
                <c:pt idx="313">
                  <c:v>40571</c:v>
                </c:pt>
                <c:pt idx="314">
                  <c:v>40576</c:v>
                </c:pt>
                <c:pt idx="315">
                  <c:v>40578</c:v>
                </c:pt>
                <c:pt idx="316">
                  <c:v>40583</c:v>
                </c:pt>
                <c:pt idx="317">
                  <c:v>40585</c:v>
                </c:pt>
                <c:pt idx="318">
                  <c:v>40590</c:v>
                </c:pt>
                <c:pt idx="319">
                  <c:v>40592</c:v>
                </c:pt>
                <c:pt idx="320">
                  <c:v>40597</c:v>
                </c:pt>
                <c:pt idx="321">
                  <c:v>40599</c:v>
                </c:pt>
                <c:pt idx="322">
                  <c:v>40604</c:v>
                </c:pt>
                <c:pt idx="323">
                  <c:v>40606</c:v>
                </c:pt>
                <c:pt idx="324">
                  <c:v>40611</c:v>
                </c:pt>
                <c:pt idx="325">
                  <c:v>40618</c:v>
                </c:pt>
                <c:pt idx="326">
                  <c:v>40620</c:v>
                </c:pt>
                <c:pt idx="327">
                  <c:v>40625</c:v>
                </c:pt>
                <c:pt idx="328">
                  <c:v>40627</c:v>
                </c:pt>
                <c:pt idx="329">
                  <c:v>40632</c:v>
                </c:pt>
                <c:pt idx="330">
                  <c:v>40634</c:v>
                </c:pt>
                <c:pt idx="331">
                  <c:v>40639</c:v>
                </c:pt>
                <c:pt idx="332">
                  <c:v>40641</c:v>
                </c:pt>
                <c:pt idx="333">
                  <c:v>40646</c:v>
                </c:pt>
                <c:pt idx="334">
                  <c:v>40648</c:v>
                </c:pt>
                <c:pt idx="335">
                  <c:v>40653</c:v>
                </c:pt>
                <c:pt idx="336">
                  <c:v>40655</c:v>
                </c:pt>
                <c:pt idx="337">
                  <c:v>40660</c:v>
                </c:pt>
                <c:pt idx="338">
                  <c:v>40662</c:v>
                </c:pt>
                <c:pt idx="339">
                  <c:v>40667</c:v>
                </c:pt>
                <c:pt idx="340">
                  <c:v>40669</c:v>
                </c:pt>
                <c:pt idx="341">
                  <c:v>40674</c:v>
                </c:pt>
                <c:pt idx="342">
                  <c:v>40676</c:v>
                </c:pt>
                <c:pt idx="343">
                  <c:v>40681</c:v>
                </c:pt>
                <c:pt idx="344">
                  <c:v>40683</c:v>
                </c:pt>
                <c:pt idx="345">
                  <c:v>40688</c:v>
                </c:pt>
                <c:pt idx="346">
                  <c:v>40690</c:v>
                </c:pt>
                <c:pt idx="347">
                  <c:v>40695</c:v>
                </c:pt>
                <c:pt idx="348">
                  <c:v>40697</c:v>
                </c:pt>
                <c:pt idx="349">
                  <c:v>40702</c:v>
                </c:pt>
                <c:pt idx="350">
                  <c:v>40704</c:v>
                </c:pt>
                <c:pt idx="351">
                  <c:v>40709</c:v>
                </c:pt>
                <c:pt idx="352">
                  <c:v>40711</c:v>
                </c:pt>
                <c:pt idx="353">
                  <c:v>40716</c:v>
                </c:pt>
                <c:pt idx="354">
                  <c:v>40718</c:v>
                </c:pt>
                <c:pt idx="355">
                  <c:v>40723</c:v>
                </c:pt>
                <c:pt idx="356">
                  <c:v>40725</c:v>
                </c:pt>
                <c:pt idx="357">
                  <c:v>40730</c:v>
                </c:pt>
                <c:pt idx="358">
                  <c:v>40732</c:v>
                </c:pt>
                <c:pt idx="359">
                  <c:v>40737</c:v>
                </c:pt>
                <c:pt idx="360">
                  <c:v>40739</c:v>
                </c:pt>
                <c:pt idx="361">
                  <c:v>40744</c:v>
                </c:pt>
                <c:pt idx="362">
                  <c:v>40746</c:v>
                </c:pt>
                <c:pt idx="363">
                  <c:v>40751</c:v>
                </c:pt>
                <c:pt idx="364">
                  <c:v>40753</c:v>
                </c:pt>
                <c:pt idx="365">
                  <c:v>40758</c:v>
                </c:pt>
                <c:pt idx="366">
                  <c:v>40760</c:v>
                </c:pt>
                <c:pt idx="367">
                  <c:v>40765</c:v>
                </c:pt>
                <c:pt idx="368">
                  <c:v>40767</c:v>
                </c:pt>
                <c:pt idx="369">
                  <c:v>40772</c:v>
                </c:pt>
                <c:pt idx="370">
                  <c:v>40774</c:v>
                </c:pt>
                <c:pt idx="371">
                  <c:v>40779</c:v>
                </c:pt>
                <c:pt idx="372">
                  <c:v>40781</c:v>
                </c:pt>
                <c:pt idx="373">
                  <c:v>40786</c:v>
                </c:pt>
                <c:pt idx="374">
                  <c:v>40788</c:v>
                </c:pt>
                <c:pt idx="375">
                  <c:v>40793</c:v>
                </c:pt>
                <c:pt idx="376">
                  <c:v>40795</c:v>
                </c:pt>
                <c:pt idx="377">
                  <c:v>40800</c:v>
                </c:pt>
                <c:pt idx="378">
                  <c:v>40802</c:v>
                </c:pt>
                <c:pt idx="379">
                  <c:v>40807</c:v>
                </c:pt>
                <c:pt idx="380">
                  <c:v>40808</c:v>
                </c:pt>
                <c:pt idx="381">
                  <c:v>40809</c:v>
                </c:pt>
                <c:pt idx="382">
                  <c:v>40814</c:v>
                </c:pt>
                <c:pt idx="383">
                  <c:v>40816</c:v>
                </c:pt>
                <c:pt idx="384">
                  <c:v>40823</c:v>
                </c:pt>
                <c:pt idx="385">
                  <c:v>40830</c:v>
                </c:pt>
                <c:pt idx="386">
                  <c:v>40837</c:v>
                </c:pt>
                <c:pt idx="387">
                  <c:v>40844</c:v>
                </c:pt>
                <c:pt idx="388">
                  <c:v>40854</c:v>
                </c:pt>
                <c:pt idx="389">
                  <c:v>40858</c:v>
                </c:pt>
                <c:pt idx="390">
                  <c:v>40865</c:v>
                </c:pt>
                <c:pt idx="391">
                  <c:v>40872</c:v>
                </c:pt>
                <c:pt idx="392">
                  <c:v>40879</c:v>
                </c:pt>
                <c:pt idx="393">
                  <c:v>40886</c:v>
                </c:pt>
                <c:pt idx="394">
                  <c:v>40893</c:v>
                </c:pt>
                <c:pt idx="395">
                  <c:v>40900</c:v>
                </c:pt>
                <c:pt idx="396">
                  <c:v>40921</c:v>
                </c:pt>
                <c:pt idx="397">
                  <c:v>40928</c:v>
                </c:pt>
                <c:pt idx="398">
                  <c:v>40935</c:v>
                </c:pt>
                <c:pt idx="399">
                  <c:v>40942</c:v>
                </c:pt>
                <c:pt idx="400">
                  <c:v>40949</c:v>
                </c:pt>
                <c:pt idx="401">
                  <c:v>40956</c:v>
                </c:pt>
                <c:pt idx="402">
                  <c:v>40961</c:v>
                </c:pt>
                <c:pt idx="403">
                  <c:v>40970</c:v>
                </c:pt>
                <c:pt idx="404">
                  <c:v>40980</c:v>
                </c:pt>
                <c:pt idx="405">
                  <c:v>40988</c:v>
                </c:pt>
                <c:pt idx="406">
                  <c:v>40991</c:v>
                </c:pt>
                <c:pt idx="407">
                  <c:v>40998</c:v>
                </c:pt>
                <c:pt idx="408">
                  <c:v>41005</c:v>
                </c:pt>
                <c:pt idx="409">
                  <c:v>41016</c:v>
                </c:pt>
                <c:pt idx="410">
                  <c:v>41026</c:v>
                </c:pt>
                <c:pt idx="411">
                  <c:v>41033</c:v>
                </c:pt>
                <c:pt idx="412">
                  <c:v>41040</c:v>
                </c:pt>
                <c:pt idx="413">
                  <c:v>41047</c:v>
                </c:pt>
                <c:pt idx="414">
                  <c:v>41057</c:v>
                </c:pt>
                <c:pt idx="415">
                  <c:v>41061</c:v>
                </c:pt>
                <c:pt idx="416">
                  <c:v>41071</c:v>
                </c:pt>
                <c:pt idx="417">
                  <c:v>41075</c:v>
                </c:pt>
                <c:pt idx="418">
                  <c:v>41082</c:v>
                </c:pt>
                <c:pt idx="419">
                  <c:v>41089</c:v>
                </c:pt>
                <c:pt idx="420">
                  <c:v>41096</c:v>
                </c:pt>
                <c:pt idx="421">
                  <c:v>41103</c:v>
                </c:pt>
                <c:pt idx="422">
                  <c:v>41110</c:v>
                </c:pt>
                <c:pt idx="423">
                  <c:v>41117</c:v>
                </c:pt>
                <c:pt idx="424">
                  <c:v>41124</c:v>
                </c:pt>
                <c:pt idx="425">
                  <c:v>41131</c:v>
                </c:pt>
                <c:pt idx="426">
                  <c:v>41138</c:v>
                </c:pt>
                <c:pt idx="427">
                  <c:v>41145</c:v>
                </c:pt>
                <c:pt idx="428">
                  <c:v>41152</c:v>
                </c:pt>
                <c:pt idx="429">
                  <c:v>41159</c:v>
                </c:pt>
                <c:pt idx="430">
                  <c:v>41166</c:v>
                </c:pt>
                <c:pt idx="431">
                  <c:v>41173</c:v>
                </c:pt>
                <c:pt idx="432">
                  <c:v>41180</c:v>
                </c:pt>
                <c:pt idx="433">
                  <c:v>41187</c:v>
                </c:pt>
                <c:pt idx="434">
                  <c:v>41194</c:v>
                </c:pt>
                <c:pt idx="435">
                  <c:v>41201</c:v>
                </c:pt>
                <c:pt idx="436">
                  <c:v>41208</c:v>
                </c:pt>
                <c:pt idx="437">
                  <c:v>41215</c:v>
                </c:pt>
                <c:pt idx="438">
                  <c:v>41222</c:v>
                </c:pt>
                <c:pt idx="439">
                  <c:v>41229</c:v>
                </c:pt>
                <c:pt idx="440">
                  <c:v>41236</c:v>
                </c:pt>
                <c:pt idx="441">
                  <c:v>41246</c:v>
                </c:pt>
                <c:pt idx="442">
                  <c:v>41250</c:v>
                </c:pt>
                <c:pt idx="443">
                  <c:v>41257</c:v>
                </c:pt>
                <c:pt idx="444">
                  <c:v>41264</c:v>
                </c:pt>
                <c:pt idx="445">
                  <c:v>41285</c:v>
                </c:pt>
                <c:pt idx="446">
                  <c:v>41292</c:v>
                </c:pt>
                <c:pt idx="447">
                  <c:v>41299</c:v>
                </c:pt>
                <c:pt idx="448">
                  <c:v>41306</c:v>
                </c:pt>
                <c:pt idx="449">
                  <c:v>41313</c:v>
                </c:pt>
                <c:pt idx="450">
                  <c:v>41323</c:v>
                </c:pt>
                <c:pt idx="451">
                  <c:v>41327</c:v>
                </c:pt>
                <c:pt idx="452">
                  <c:v>41334</c:v>
                </c:pt>
                <c:pt idx="453">
                  <c:v>41341</c:v>
                </c:pt>
                <c:pt idx="454">
                  <c:v>41348</c:v>
                </c:pt>
                <c:pt idx="455">
                  <c:v>41355</c:v>
                </c:pt>
                <c:pt idx="456">
                  <c:v>41362</c:v>
                </c:pt>
                <c:pt idx="457">
                  <c:v>41369</c:v>
                </c:pt>
                <c:pt idx="458">
                  <c:v>41376</c:v>
                </c:pt>
                <c:pt idx="459">
                  <c:v>41383</c:v>
                </c:pt>
                <c:pt idx="460">
                  <c:v>41407</c:v>
                </c:pt>
                <c:pt idx="461">
                  <c:v>41411</c:v>
                </c:pt>
                <c:pt idx="462">
                  <c:v>41418</c:v>
                </c:pt>
                <c:pt idx="463">
                  <c:v>41425</c:v>
                </c:pt>
                <c:pt idx="464">
                  <c:v>41432</c:v>
                </c:pt>
                <c:pt idx="465">
                  <c:v>41442</c:v>
                </c:pt>
                <c:pt idx="466">
                  <c:v>41449</c:v>
                </c:pt>
                <c:pt idx="467">
                  <c:v>41453</c:v>
                </c:pt>
                <c:pt idx="468">
                  <c:v>41460</c:v>
                </c:pt>
                <c:pt idx="469">
                  <c:v>41467</c:v>
                </c:pt>
                <c:pt idx="470">
                  <c:v>41474</c:v>
                </c:pt>
                <c:pt idx="471">
                  <c:v>41481</c:v>
                </c:pt>
                <c:pt idx="472">
                  <c:v>41488</c:v>
                </c:pt>
                <c:pt idx="473">
                  <c:v>41502</c:v>
                </c:pt>
                <c:pt idx="474">
                  <c:v>41509</c:v>
                </c:pt>
                <c:pt idx="475">
                  <c:v>41516</c:v>
                </c:pt>
                <c:pt idx="476">
                  <c:v>41523</c:v>
                </c:pt>
                <c:pt idx="477">
                  <c:v>41530</c:v>
                </c:pt>
                <c:pt idx="478">
                  <c:v>41544</c:v>
                </c:pt>
                <c:pt idx="479">
                  <c:v>41551</c:v>
                </c:pt>
                <c:pt idx="480">
                  <c:v>41558</c:v>
                </c:pt>
                <c:pt idx="481">
                  <c:v>41565</c:v>
                </c:pt>
                <c:pt idx="482">
                  <c:v>41572</c:v>
                </c:pt>
                <c:pt idx="483">
                  <c:v>41579</c:v>
                </c:pt>
                <c:pt idx="484">
                  <c:v>41593</c:v>
                </c:pt>
                <c:pt idx="485">
                  <c:v>41600</c:v>
                </c:pt>
                <c:pt idx="486">
                  <c:v>41607</c:v>
                </c:pt>
                <c:pt idx="487">
                  <c:v>41614</c:v>
                </c:pt>
                <c:pt idx="488">
                  <c:v>41624</c:v>
                </c:pt>
                <c:pt idx="489">
                  <c:v>41628</c:v>
                </c:pt>
                <c:pt idx="490">
                  <c:v>41635</c:v>
                </c:pt>
                <c:pt idx="491">
                  <c:v>41656</c:v>
                </c:pt>
                <c:pt idx="492">
                  <c:v>41661</c:v>
                </c:pt>
                <c:pt idx="493">
                  <c:v>41663</c:v>
                </c:pt>
                <c:pt idx="494">
                  <c:v>41670</c:v>
                </c:pt>
                <c:pt idx="495">
                  <c:v>41677</c:v>
                </c:pt>
                <c:pt idx="496">
                  <c:v>41684</c:v>
                </c:pt>
                <c:pt idx="497">
                  <c:v>41691</c:v>
                </c:pt>
                <c:pt idx="498">
                  <c:v>41698</c:v>
                </c:pt>
                <c:pt idx="499">
                  <c:v>41705</c:v>
                </c:pt>
                <c:pt idx="500">
                  <c:v>41712</c:v>
                </c:pt>
                <c:pt idx="501">
                  <c:v>41719</c:v>
                </c:pt>
                <c:pt idx="502">
                  <c:v>41726</c:v>
                </c:pt>
                <c:pt idx="503">
                  <c:v>41733</c:v>
                </c:pt>
                <c:pt idx="504">
                  <c:v>41740</c:v>
                </c:pt>
                <c:pt idx="505">
                  <c:v>41747</c:v>
                </c:pt>
                <c:pt idx="506">
                  <c:v>41750</c:v>
                </c:pt>
                <c:pt idx="507">
                  <c:v>41754</c:v>
                </c:pt>
                <c:pt idx="508">
                  <c:v>41764</c:v>
                </c:pt>
                <c:pt idx="509">
                  <c:v>41768</c:v>
                </c:pt>
                <c:pt idx="510">
                  <c:v>41775</c:v>
                </c:pt>
                <c:pt idx="511">
                  <c:v>41782</c:v>
                </c:pt>
                <c:pt idx="512">
                  <c:v>41789</c:v>
                </c:pt>
                <c:pt idx="513">
                  <c:v>41796</c:v>
                </c:pt>
                <c:pt idx="514">
                  <c:v>41803</c:v>
                </c:pt>
                <c:pt idx="515">
                  <c:v>41810</c:v>
                </c:pt>
                <c:pt idx="516">
                  <c:v>41817</c:v>
                </c:pt>
                <c:pt idx="517">
                  <c:v>41824</c:v>
                </c:pt>
                <c:pt idx="518">
                  <c:v>41831</c:v>
                </c:pt>
                <c:pt idx="519">
                  <c:v>41842</c:v>
                </c:pt>
                <c:pt idx="520">
                  <c:v>41849</c:v>
                </c:pt>
                <c:pt idx="521">
                  <c:v>41857</c:v>
                </c:pt>
                <c:pt idx="522">
                  <c:v>41862</c:v>
                </c:pt>
                <c:pt idx="523">
                  <c:v>41866</c:v>
                </c:pt>
                <c:pt idx="524">
                  <c:v>41873</c:v>
                </c:pt>
                <c:pt idx="525">
                  <c:v>41880</c:v>
                </c:pt>
                <c:pt idx="526">
                  <c:v>41887</c:v>
                </c:pt>
                <c:pt idx="527">
                  <c:v>41894</c:v>
                </c:pt>
                <c:pt idx="528">
                  <c:v>41901</c:v>
                </c:pt>
                <c:pt idx="529">
                  <c:v>41908</c:v>
                </c:pt>
                <c:pt idx="530">
                  <c:v>41915</c:v>
                </c:pt>
                <c:pt idx="531">
                  <c:v>41922</c:v>
                </c:pt>
                <c:pt idx="532">
                  <c:v>41929</c:v>
                </c:pt>
                <c:pt idx="533">
                  <c:v>41936</c:v>
                </c:pt>
                <c:pt idx="534">
                  <c:v>41943</c:v>
                </c:pt>
                <c:pt idx="535">
                  <c:v>41950</c:v>
                </c:pt>
                <c:pt idx="536">
                  <c:v>41957</c:v>
                </c:pt>
                <c:pt idx="537">
                  <c:v>41964</c:v>
                </c:pt>
                <c:pt idx="538">
                  <c:v>41971</c:v>
                </c:pt>
                <c:pt idx="539">
                  <c:v>41978</c:v>
                </c:pt>
                <c:pt idx="540">
                  <c:v>41985</c:v>
                </c:pt>
                <c:pt idx="541">
                  <c:v>41992</c:v>
                </c:pt>
                <c:pt idx="542">
                  <c:v>41999</c:v>
                </c:pt>
                <c:pt idx="543">
                  <c:v>42020</c:v>
                </c:pt>
                <c:pt idx="544">
                  <c:v>42027</c:v>
                </c:pt>
                <c:pt idx="545">
                  <c:v>42034</c:v>
                </c:pt>
                <c:pt idx="546">
                  <c:v>42041</c:v>
                </c:pt>
                <c:pt idx="547">
                  <c:v>42048</c:v>
                </c:pt>
                <c:pt idx="548">
                  <c:v>42055</c:v>
                </c:pt>
                <c:pt idx="549">
                  <c:v>42062</c:v>
                </c:pt>
                <c:pt idx="550">
                  <c:v>42069</c:v>
                </c:pt>
                <c:pt idx="551">
                  <c:v>42076</c:v>
                </c:pt>
                <c:pt idx="552">
                  <c:v>42083</c:v>
                </c:pt>
                <c:pt idx="553">
                  <c:v>42090</c:v>
                </c:pt>
                <c:pt idx="554">
                  <c:v>42097</c:v>
                </c:pt>
                <c:pt idx="555">
                  <c:v>42104</c:v>
                </c:pt>
                <c:pt idx="556">
                  <c:v>42111</c:v>
                </c:pt>
                <c:pt idx="557">
                  <c:v>42118</c:v>
                </c:pt>
                <c:pt idx="558">
                  <c:v>42125</c:v>
                </c:pt>
                <c:pt idx="559">
                  <c:v>42132</c:v>
                </c:pt>
                <c:pt idx="560">
                  <c:v>42139</c:v>
                </c:pt>
                <c:pt idx="561">
                  <c:v>42146</c:v>
                </c:pt>
                <c:pt idx="562">
                  <c:v>42153</c:v>
                </c:pt>
                <c:pt idx="563">
                  <c:v>42160</c:v>
                </c:pt>
                <c:pt idx="564">
                  <c:v>42170</c:v>
                </c:pt>
                <c:pt idx="565">
                  <c:v>42174</c:v>
                </c:pt>
                <c:pt idx="566">
                  <c:v>42181</c:v>
                </c:pt>
                <c:pt idx="567">
                  <c:v>42192</c:v>
                </c:pt>
                <c:pt idx="568">
                  <c:v>42195</c:v>
                </c:pt>
                <c:pt idx="569">
                  <c:v>42202</c:v>
                </c:pt>
                <c:pt idx="570">
                  <c:v>42209</c:v>
                </c:pt>
                <c:pt idx="571">
                  <c:v>42216</c:v>
                </c:pt>
                <c:pt idx="572">
                  <c:v>42226</c:v>
                </c:pt>
                <c:pt idx="573">
                  <c:v>42230</c:v>
                </c:pt>
                <c:pt idx="574">
                  <c:v>42237</c:v>
                </c:pt>
                <c:pt idx="575">
                  <c:v>42244</c:v>
                </c:pt>
                <c:pt idx="576">
                  <c:v>42251</c:v>
                </c:pt>
                <c:pt idx="577">
                  <c:v>42258</c:v>
                </c:pt>
                <c:pt idx="578">
                  <c:v>42265</c:v>
                </c:pt>
                <c:pt idx="579">
                  <c:v>42272</c:v>
                </c:pt>
                <c:pt idx="580">
                  <c:v>42279</c:v>
                </c:pt>
                <c:pt idx="581">
                  <c:v>42286</c:v>
                </c:pt>
                <c:pt idx="582">
                  <c:v>42293</c:v>
                </c:pt>
                <c:pt idx="583">
                  <c:v>42300</c:v>
                </c:pt>
                <c:pt idx="584">
                  <c:v>42307</c:v>
                </c:pt>
                <c:pt idx="585">
                  <c:v>42314</c:v>
                </c:pt>
                <c:pt idx="586">
                  <c:v>42321</c:v>
                </c:pt>
                <c:pt idx="587">
                  <c:v>42328</c:v>
                </c:pt>
                <c:pt idx="588">
                  <c:v>42335</c:v>
                </c:pt>
                <c:pt idx="589">
                  <c:v>42342</c:v>
                </c:pt>
                <c:pt idx="590">
                  <c:v>42349</c:v>
                </c:pt>
                <c:pt idx="591">
                  <c:v>42356</c:v>
                </c:pt>
                <c:pt idx="592">
                  <c:v>42363</c:v>
                </c:pt>
                <c:pt idx="593">
                  <c:v>42388</c:v>
                </c:pt>
                <c:pt idx="594">
                  <c:v>42391</c:v>
                </c:pt>
                <c:pt idx="595">
                  <c:v>42398</c:v>
                </c:pt>
                <c:pt idx="596">
                  <c:v>42405</c:v>
                </c:pt>
                <c:pt idx="597">
                  <c:v>42412</c:v>
                </c:pt>
                <c:pt idx="598">
                  <c:v>42419</c:v>
                </c:pt>
                <c:pt idx="599">
                  <c:v>42426</c:v>
                </c:pt>
                <c:pt idx="600">
                  <c:v>42433</c:v>
                </c:pt>
                <c:pt idx="601">
                  <c:v>42440</c:v>
                </c:pt>
                <c:pt idx="602">
                  <c:v>42447</c:v>
                </c:pt>
                <c:pt idx="603">
                  <c:v>42454</c:v>
                </c:pt>
                <c:pt idx="604">
                  <c:v>42461</c:v>
                </c:pt>
                <c:pt idx="605">
                  <c:v>42468</c:v>
                </c:pt>
                <c:pt idx="606">
                  <c:v>42475</c:v>
                </c:pt>
                <c:pt idx="607">
                  <c:v>42482</c:v>
                </c:pt>
                <c:pt idx="608">
                  <c:v>42489</c:v>
                </c:pt>
                <c:pt idx="609">
                  <c:v>42496</c:v>
                </c:pt>
                <c:pt idx="610">
                  <c:v>42503</c:v>
                </c:pt>
                <c:pt idx="611">
                  <c:v>42510</c:v>
                </c:pt>
                <c:pt idx="612">
                  <c:v>42517</c:v>
                </c:pt>
                <c:pt idx="613">
                  <c:v>42524</c:v>
                </c:pt>
                <c:pt idx="614">
                  <c:v>42531</c:v>
                </c:pt>
                <c:pt idx="615">
                  <c:v>42538</c:v>
                </c:pt>
                <c:pt idx="616">
                  <c:v>42545</c:v>
                </c:pt>
                <c:pt idx="617">
                  <c:v>42548</c:v>
                </c:pt>
                <c:pt idx="618">
                  <c:v>42552</c:v>
                </c:pt>
                <c:pt idx="619">
                  <c:v>42559</c:v>
                </c:pt>
                <c:pt idx="620">
                  <c:v>42566</c:v>
                </c:pt>
                <c:pt idx="621">
                  <c:v>42573</c:v>
                </c:pt>
                <c:pt idx="622">
                  <c:v>42580</c:v>
                </c:pt>
                <c:pt idx="623">
                  <c:v>42587</c:v>
                </c:pt>
                <c:pt idx="624">
                  <c:v>42594</c:v>
                </c:pt>
                <c:pt idx="625">
                  <c:v>42601</c:v>
                </c:pt>
                <c:pt idx="626">
                  <c:v>42608</c:v>
                </c:pt>
                <c:pt idx="627">
                  <c:v>42615</c:v>
                </c:pt>
                <c:pt idx="628">
                  <c:v>42622</c:v>
                </c:pt>
                <c:pt idx="629">
                  <c:v>42629</c:v>
                </c:pt>
                <c:pt idx="630">
                  <c:v>42636</c:v>
                </c:pt>
                <c:pt idx="631">
                  <c:v>42643</c:v>
                </c:pt>
                <c:pt idx="632">
                  <c:v>42650</c:v>
                </c:pt>
                <c:pt idx="633">
                  <c:v>42657</c:v>
                </c:pt>
                <c:pt idx="634">
                  <c:v>42664</c:v>
                </c:pt>
                <c:pt idx="635">
                  <c:v>42671</c:v>
                </c:pt>
                <c:pt idx="636">
                  <c:v>42677</c:v>
                </c:pt>
                <c:pt idx="637">
                  <c:v>42685</c:v>
                </c:pt>
                <c:pt idx="638">
                  <c:v>42692</c:v>
                </c:pt>
                <c:pt idx="639">
                  <c:v>42699</c:v>
                </c:pt>
                <c:pt idx="640">
                  <c:v>42706</c:v>
                </c:pt>
                <c:pt idx="641">
                  <c:v>42713</c:v>
                </c:pt>
                <c:pt idx="642">
                  <c:v>42720</c:v>
                </c:pt>
                <c:pt idx="643">
                  <c:v>42727</c:v>
                </c:pt>
                <c:pt idx="644">
                  <c:v>42748</c:v>
                </c:pt>
                <c:pt idx="645">
                  <c:v>42755</c:v>
                </c:pt>
                <c:pt idx="646">
                  <c:v>42762</c:v>
                </c:pt>
                <c:pt idx="647">
                  <c:v>42769</c:v>
                </c:pt>
                <c:pt idx="648">
                  <c:v>42776</c:v>
                </c:pt>
                <c:pt idx="649">
                  <c:v>42783</c:v>
                </c:pt>
                <c:pt idx="650">
                  <c:v>42790</c:v>
                </c:pt>
                <c:pt idx="651">
                  <c:v>42797</c:v>
                </c:pt>
                <c:pt idx="652">
                  <c:v>42804</c:v>
                </c:pt>
                <c:pt idx="653">
                  <c:v>42808</c:v>
                </c:pt>
                <c:pt idx="654">
                  <c:v>42811</c:v>
                </c:pt>
                <c:pt idx="655">
                  <c:v>42818</c:v>
                </c:pt>
                <c:pt idx="656">
                  <c:v>42825</c:v>
                </c:pt>
                <c:pt idx="657">
                  <c:v>42832</c:v>
                </c:pt>
                <c:pt idx="658">
                  <c:v>42839</c:v>
                </c:pt>
                <c:pt idx="659">
                  <c:v>42846</c:v>
                </c:pt>
                <c:pt idx="660">
                  <c:v>42853</c:v>
                </c:pt>
                <c:pt idx="661">
                  <c:v>42860</c:v>
                </c:pt>
                <c:pt idx="662">
                  <c:v>42867</c:v>
                </c:pt>
                <c:pt idx="663">
                  <c:v>42874</c:v>
                </c:pt>
                <c:pt idx="664">
                  <c:v>42881</c:v>
                </c:pt>
                <c:pt idx="665">
                  <c:v>42884</c:v>
                </c:pt>
                <c:pt idx="666">
                  <c:v>42888</c:v>
                </c:pt>
                <c:pt idx="667">
                  <c:v>42895</c:v>
                </c:pt>
                <c:pt idx="668">
                  <c:v>42902</c:v>
                </c:pt>
                <c:pt idx="669">
                  <c:v>42909</c:v>
                </c:pt>
                <c:pt idx="670">
                  <c:v>42916</c:v>
                </c:pt>
                <c:pt idx="671">
                  <c:v>42923</c:v>
                </c:pt>
                <c:pt idx="672">
                  <c:v>42930</c:v>
                </c:pt>
                <c:pt idx="673">
                  <c:v>42937</c:v>
                </c:pt>
                <c:pt idx="674">
                  <c:v>42944</c:v>
                </c:pt>
                <c:pt idx="675">
                  <c:v>42951</c:v>
                </c:pt>
                <c:pt idx="676">
                  <c:v>42958</c:v>
                </c:pt>
                <c:pt idx="677">
                  <c:v>42965</c:v>
                </c:pt>
                <c:pt idx="678">
                  <c:v>42972</c:v>
                </c:pt>
                <c:pt idx="679">
                  <c:v>42979</c:v>
                </c:pt>
                <c:pt idx="680">
                  <c:v>42986</c:v>
                </c:pt>
                <c:pt idx="681">
                  <c:v>42993</c:v>
                </c:pt>
                <c:pt idx="682">
                  <c:v>43000</c:v>
                </c:pt>
                <c:pt idx="683">
                  <c:v>43007</c:v>
                </c:pt>
                <c:pt idx="684">
                  <c:v>43014</c:v>
                </c:pt>
                <c:pt idx="685">
                  <c:v>43021</c:v>
                </c:pt>
                <c:pt idx="686">
                  <c:v>43028</c:v>
                </c:pt>
                <c:pt idx="687">
                  <c:v>43035</c:v>
                </c:pt>
                <c:pt idx="688">
                  <c:v>43042</c:v>
                </c:pt>
                <c:pt idx="689">
                  <c:v>43049</c:v>
                </c:pt>
                <c:pt idx="690">
                  <c:v>43056</c:v>
                </c:pt>
                <c:pt idx="691">
                  <c:v>43063</c:v>
                </c:pt>
                <c:pt idx="692">
                  <c:v>43070</c:v>
                </c:pt>
                <c:pt idx="693">
                  <c:v>43077</c:v>
                </c:pt>
                <c:pt idx="694">
                  <c:v>43084</c:v>
                </c:pt>
                <c:pt idx="695">
                  <c:v>43091</c:v>
                </c:pt>
                <c:pt idx="696">
                  <c:v>43098</c:v>
                </c:pt>
                <c:pt idx="697">
                  <c:v>43112</c:v>
                </c:pt>
                <c:pt idx="698">
                  <c:v>43119</c:v>
                </c:pt>
                <c:pt idx="699">
                  <c:v>43126</c:v>
                </c:pt>
                <c:pt idx="700">
                  <c:v>43133</c:v>
                </c:pt>
                <c:pt idx="701">
                  <c:v>43136</c:v>
                </c:pt>
                <c:pt idx="702">
                  <c:v>43140</c:v>
                </c:pt>
                <c:pt idx="703">
                  <c:v>43150</c:v>
                </c:pt>
                <c:pt idx="704">
                  <c:v>43154</c:v>
                </c:pt>
                <c:pt idx="705">
                  <c:v>43161</c:v>
                </c:pt>
                <c:pt idx="706">
                  <c:v>43168</c:v>
                </c:pt>
                <c:pt idx="707">
                  <c:v>43175</c:v>
                </c:pt>
                <c:pt idx="708">
                  <c:v>43182</c:v>
                </c:pt>
                <c:pt idx="709">
                  <c:v>43196</c:v>
                </c:pt>
                <c:pt idx="710">
                  <c:v>43203</c:v>
                </c:pt>
                <c:pt idx="711">
                  <c:v>43217</c:v>
                </c:pt>
                <c:pt idx="712">
                  <c:v>43224</c:v>
                </c:pt>
                <c:pt idx="713">
                  <c:v>43231</c:v>
                </c:pt>
                <c:pt idx="714">
                  <c:v>43238</c:v>
                </c:pt>
                <c:pt idx="715">
                  <c:v>43245</c:v>
                </c:pt>
                <c:pt idx="716">
                  <c:v>43252</c:v>
                </c:pt>
                <c:pt idx="717">
                  <c:v>43259</c:v>
                </c:pt>
                <c:pt idx="718">
                  <c:v>43266</c:v>
                </c:pt>
                <c:pt idx="719">
                  <c:v>43273</c:v>
                </c:pt>
                <c:pt idx="720">
                  <c:v>43280</c:v>
                </c:pt>
                <c:pt idx="721">
                  <c:v>43287</c:v>
                </c:pt>
                <c:pt idx="722">
                  <c:v>43291</c:v>
                </c:pt>
                <c:pt idx="723">
                  <c:v>43294</c:v>
                </c:pt>
                <c:pt idx="724">
                  <c:v>43304</c:v>
                </c:pt>
                <c:pt idx="725">
                  <c:v>43308</c:v>
                </c:pt>
                <c:pt idx="726">
                  <c:v>43315</c:v>
                </c:pt>
                <c:pt idx="727">
                  <c:v>43322</c:v>
                </c:pt>
                <c:pt idx="728">
                  <c:v>43329</c:v>
                </c:pt>
                <c:pt idx="729">
                  <c:v>43336</c:v>
                </c:pt>
                <c:pt idx="730">
                  <c:v>43346</c:v>
                </c:pt>
                <c:pt idx="731">
                  <c:v>43350</c:v>
                </c:pt>
                <c:pt idx="732">
                  <c:v>43357</c:v>
                </c:pt>
                <c:pt idx="733">
                  <c:v>43364</c:v>
                </c:pt>
                <c:pt idx="734">
                  <c:v>43371</c:v>
                </c:pt>
                <c:pt idx="735">
                  <c:v>43378</c:v>
                </c:pt>
                <c:pt idx="736">
                  <c:v>43385</c:v>
                </c:pt>
                <c:pt idx="737">
                  <c:v>43388</c:v>
                </c:pt>
                <c:pt idx="738">
                  <c:v>43392</c:v>
                </c:pt>
                <c:pt idx="739">
                  <c:v>43399</c:v>
                </c:pt>
                <c:pt idx="740">
                  <c:v>43406</c:v>
                </c:pt>
                <c:pt idx="741">
                  <c:v>43413</c:v>
                </c:pt>
                <c:pt idx="742">
                  <c:v>43420</c:v>
                </c:pt>
                <c:pt idx="743">
                  <c:v>43427</c:v>
                </c:pt>
                <c:pt idx="744">
                  <c:v>43434</c:v>
                </c:pt>
                <c:pt idx="745">
                  <c:v>43441</c:v>
                </c:pt>
                <c:pt idx="746">
                  <c:v>43448</c:v>
                </c:pt>
                <c:pt idx="747">
                  <c:v>43455</c:v>
                </c:pt>
                <c:pt idx="748">
                  <c:v>43462</c:v>
                </c:pt>
                <c:pt idx="749">
                  <c:v>43476</c:v>
                </c:pt>
                <c:pt idx="750">
                  <c:v>43483</c:v>
                </c:pt>
                <c:pt idx="751">
                  <c:v>43490</c:v>
                </c:pt>
                <c:pt idx="752">
                  <c:v>43497</c:v>
                </c:pt>
                <c:pt idx="753">
                  <c:v>43504</c:v>
                </c:pt>
                <c:pt idx="754">
                  <c:v>43511</c:v>
                </c:pt>
                <c:pt idx="755">
                  <c:v>43518</c:v>
                </c:pt>
                <c:pt idx="756">
                  <c:v>43528</c:v>
                </c:pt>
                <c:pt idx="757">
                  <c:v>43531</c:v>
                </c:pt>
                <c:pt idx="758">
                  <c:v>43542</c:v>
                </c:pt>
                <c:pt idx="759">
                  <c:v>43546</c:v>
                </c:pt>
                <c:pt idx="760">
                  <c:v>43556</c:v>
                </c:pt>
                <c:pt idx="761">
                  <c:v>43560</c:v>
                </c:pt>
                <c:pt idx="762">
                  <c:v>43567</c:v>
                </c:pt>
                <c:pt idx="763">
                  <c:v>43574</c:v>
                </c:pt>
                <c:pt idx="764">
                  <c:v>43581</c:v>
                </c:pt>
                <c:pt idx="765">
                  <c:v>43588</c:v>
                </c:pt>
                <c:pt idx="766">
                  <c:v>43593</c:v>
                </c:pt>
                <c:pt idx="767">
                  <c:v>43602</c:v>
                </c:pt>
                <c:pt idx="768">
                  <c:v>43609</c:v>
                </c:pt>
                <c:pt idx="769">
                  <c:v>43616</c:v>
                </c:pt>
                <c:pt idx="770">
                  <c:v>43623</c:v>
                </c:pt>
                <c:pt idx="771">
                  <c:v>43630</c:v>
                </c:pt>
                <c:pt idx="772">
                  <c:v>43637</c:v>
                </c:pt>
                <c:pt idx="773">
                  <c:v>43644</c:v>
                </c:pt>
                <c:pt idx="774">
                  <c:v>43651</c:v>
                </c:pt>
                <c:pt idx="775">
                  <c:v>43654</c:v>
                </c:pt>
              </c:numCache>
            </c:numRef>
          </c:cat>
          <c:val>
            <c:numRef>
              <c:f>Sheet1!$K$3:$K$778</c:f>
              <c:numCache>
                <c:formatCode>_-* #,##0.00_-;\-* #,##0.00_-;_-* "-"??_-;_-@_-</c:formatCode>
                <c:ptCount val="776"/>
                <c:pt idx="0">
                  <c:v>260</c:v>
                </c:pt>
                <c:pt idx="1">
                  <c:v>260</c:v>
                </c:pt>
                <c:pt idx="2">
                  <c:v>246.5</c:v>
                </c:pt>
                <c:pt idx="3">
                  <c:v>247</c:v>
                </c:pt>
                <c:pt idx="4">
                  <c:v>250.25</c:v>
                </c:pt>
                <c:pt idx="5">
                  <c:v>250.5</c:v>
                </c:pt>
                <c:pt idx="6">
                  <c:v>252</c:v>
                </c:pt>
                <c:pt idx="7">
                  <c:v>246</c:v>
                </c:pt>
                <c:pt idx="8">
                  <c:v>247</c:v>
                </c:pt>
                <c:pt idx="9">
                  <c:v>273.75</c:v>
                </c:pt>
                <c:pt idx="10">
                  <c:v>280.5</c:v>
                </c:pt>
                <c:pt idx="11">
                  <c:v>260.25</c:v>
                </c:pt>
                <c:pt idx="12">
                  <c:v>265</c:v>
                </c:pt>
                <c:pt idx="13">
                  <c:v>265</c:v>
                </c:pt>
                <c:pt idx="14">
                  <c:v>266</c:v>
                </c:pt>
                <c:pt idx="15">
                  <c:v>273</c:v>
                </c:pt>
                <c:pt idx="16">
                  <c:v>284.25</c:v>
                </c:pt>
                <c:pt idx="17">
                  <c:v>284</c:v>
                </c:pt>
                <c:pt idx="18">
                  <c:v>290.5</c:v>
                </c:pt>
                <c:pt idx="19">
                  <c:v>290</c:v>
                </c:pt>
                <c:pt idx="20">
                  <c:v>285.5</c:v>
                </c:pt>
                <c:pt idx="21">
                  <c:v>284</c:v>
                </c:pt>
                <c:pt idx="22">
                  <c:v>273.25</c:v>
                </c:pt>
                <c:pt idx="23">
                  <c:v>273.25</c:v>
                </c:pt>
                <c:pt idx="24">
                  <c:v>270.5</c:v>
                </c:pt>
                <c:pt idx="25">
                  <c:v>249.5</c:v>
                </c:pt>
                <c:pt idx="26">
                  <c:v>239</c:v>
                </c:pt>
                <c:pt idx="27">
                  <c:v>244.5</c:v>
                </c:pt>
                <c:pt idx="28">
                  <c:v>235</c:v>
                </c:pt>
                <c:pt idx="29">
                  <c:v>235.75</c:v>
                </c:pt>
                <c:pt idx="30">
                  <c:v>226</c:v>
                </c:pt>
                <c:pt idx="31">
                  <c:v>212</c:v>
                </c:pt>
                <c:pt idx="32">
                  <c:v>200.75</c:v>
                </c:pt>
                <c:pt idx="33">
                  <c:v>204</c:v>
                </c:pt>
                <c:pt idx="34">
                  <c:v>211.5</c:v>
                </c:pt>
                <c:pt idx="35">
                  <c:v>216.75</c:v>
                </c:pt>
                <c:pt idx="36">
                  <c:v>218.5</c:v>
                </c:pt>
                <c:pt idx="37">
                  <c:v>210</c:v>
                </c:pt>
                <c:pt idx="38">
                  <c:v>194.75</c:v>
                </c:pt>
                <c:pt idx="39">
                  <c:v>191.25</c:v>
                </c:pt>
                <c:pt idx="40">
                  <c:v>190.25</c:v>
                </c:pt>
                <c:pt idx="41">
                  <c:v>185.75</c:v>
                </c:pt>
                <c:pt idx="42">
                  <c:v>183</c:v>
                </c:pt>
                <c:pt idx="43">
                  <c:v>182</c:v>
                </c:pt>
                <c:pt idx="44">
                  <c:v>182.5</c:v>
                </c:pt>
                <c:pt idx="45">
                  <c:v>187</c:v>
                </c:pt>
                <c:pt idx="46">
                  <c:v>202.5</c:v>
                </c:pt>
                <c:pt idx="47">
                  <c:v>212</c:v>
                </c:pt>
                <c:pt idx="48">
                  <c:v>211.75</c:v>
                </c:pt>
                <c:pt idx="49">
                  <c:v>204.5</c:v>
                </c:pt>
                <c:pt idx="50">
                  <c:v>200.5</c:v>
                </c:pt>
                <c:pt idx="51">
                  <c:v>207</c:v>
                </c:pt>
                <c:pt idx="52">
                  <c:v>200.5</c:v>
                </c:pt>
                <c:pt idx="53">
                  <c:v>200</c:v>
                </c:pt>
                <c:pt idx="54">
                  <c:v>194.25</c:v>
                </c:pt>
                <c:pt idx="55">
                  <c:v>191</c:v>
                </c:pt>
                <c:pt idx="56">
                  <c:v>189.5</c:v>
                </c:pt>
                <c:pt idx="57">
                  <c:v>189</c:v>
                </c:pt>
                <c:pt idx="58">
                  <c:v>184.25</c:v>
                </c:pt>
                <c:pt idx="59">
                  <c:v>190</c:v>
                </c:pt>
                <c:pt idx="60">
                  <c:v>191.5</c:v>
                </c:pt>
                <c:pt idx="61">
                  <c:v>189.5</c:v>
                </c:pt>
                <c:pt idx="62">
                  <c:v>185</c:v>
                </c:pt>
                <c:pt idx="63">
                  <c:v>185.5</c:v>
                </c:pt>
                <c:pt idx="64">
                  <c:v>196.5</c:v>
                </c:pt>
                <c:pt idx="65">
                  <c:v>194.5</c:v>
                </c:pt>
                <c:pt idx="66">
                  <c:v>197</c:v>
                </c:pt>
                <c:pt idx="67">
                  <c:v>194.75</c:v>
                </c:pt>
                <c:pt idx="68">
                  <c:v>188.75</c:v>
                </c:pt>
                <c:pt idx="69">
                  <c:v>186</c:v>
                </c:pt>
                <c:pt idx="70">
                  <c:v>177.5</c:v>
                </c:pt>
                <c:pt idx="71">
                  <c:v>171</c:v>
                </c:pt>
                <c:pt idx="72">
                  <c:v>170.25</c:v>
                </c:pt>
                <c:pt idx="73">
                  <c:v>173.25</c:v>
                </c:pt>
                <c:pt idx="74">
                  <c:v>169.75</c:v>
                </c:pt>
                <c:pt idx="75">
                  <c:v>170</c:v>
                </c:pt>
                <c:pt idx="76">
                  <c:v>171.5</c:v>
                </c:pt>
                <c:pt idx="77">
                  <c:v>159.75</c:v>
                </c:pt>
                <c:pt idx="78">
                  <c:v>162.75</c:v>
                </c:pt>
                <c:pt idx="79">
                  <c:v>160</c:v>
                </c:pt>
                <c:pt idx="80">
                  <c:v>149.5</c:v>
                </c:pt>
                <c:pt idx="81">
                  <c:v>142.75</c:v>
                </c:pt>
                <c:pt idx="82">
                  <c:v>142.25</c:v>
                </c:pt>
                <c:pt idx="83">
                  <c:v>141</c:v>
                </c:pt>
                <c:pt idx="84">
                  <c:v>144.75</c:v>
                </c:pt>
                <c:pt idx="85">
                  <c:v>141.75</c:v>
                </c:pt>
                <c:pt idx="86">
                  <c:v>145.5</c:v>
                </c:pt>
                <c:pt idx="87">
                  <c:v>144</c:v>
                </c:pt>
                <c:pt idx="88">
                  <c:v>146</c:v>
                </c:pt>
                <c:pt idx="89">
                  <c:v>140</c:v>
                </c:pt>
                <c:pt idx="90">
                  <c:v>139.75</c:v>
                </c:pt>
                <c:pt idx="91">
                  <c:v>140.5</c:v>
                </c:pt>
                <c:pt idx="92">
                  <c:v>139.5</c:v>
                </c:pt>
                <c:pt idx="93">
                  <c:v>133.5</c:v>
                </c:pt>
                <c:pt idx="94">
                  <c:v>136.25</c:v>
                </c:pt>
                <c:pt idx="95">
                  <c:v>134.25</c:v>
                </c:pt>
                <c:pt idx="96">
                  <c:v>130.75</c:v>
                </c:pt>
                <c:pt idx="97">
                  <c:v>123.5</c:v>
                </c:pt>
                <c:pt idx="98">
                  <c:v>128.75</c:v>
                </c:pt>
                <c:pt idx="99">
                  <c:v>127</c:v>
                </c:pt>
                <c:pt idx="100">
                  <c:v>129.5</c:v>
                </c:pt>
                <c:pt idx="101">
                  <c:v>131</c:v>
                </c:pt>
                <c:pt idx="102">
                  <c:v>131.5</c:v>
                </c:pt>
                <c:pt idx="103">
                  <c:v>137</c:v>
                </c:pt>
                <c:pt idx="104">
                  <c:v>137.25</c:v>
                </c:pt>
                <c:pt idx="105">
                  <c:v>145.75</c:v>
                </c:pt>
                <c:pt idx="106">
                  <c:v>146.5</c:v>
                </c:pt>
                <c:pt idx="107">
                  <c:v>148.5</c:v>
                </c:pt>
                <c:pt idx="108">
                  <c:v>147.5</c:v>
                </c:pt>
                <c:pt idx="109">
                  <c:v>152</c:v>
                </c:pt>
                <c:pt idx="110">
                  <c:v>151.5</c:v>
                </c:pt>
                <c:pt idx="111">
                  <c:v>151</c:v>
                </c:pt>
                <c:pt idx="112">
                  <c:v>146.25</c:v>
                </c:pt>
                <c:pt idx="113">
                  <c:v>150</c:v>
                </c:pt>
                <c:pt idx="114">
                  <c:v>150.25</c:v>
                </c:pt>
                <c:pt idx="115">
                  <c:v>148.25</c:v>
                </c:pt>
                <c:pt idx="116">
                  <c:v>141.75</c:v>
                </c:pt>
                <c:pt idx="117">
                  <c:v>140.75</c:v>
                </c:pt>
                <c:pt idx="118">
                  <c:v>139.5</c:v>
                </c:pt>
                <c:pt idx="119">
                  <c:v>138</c:v>
                </c:pt>
                <c:pt idx="120">
                  <c:v>137.25</c:v>
                </c:pt>
                <c:pt idx="121">
                  <c:v>137.5</c:v>
                </c:pt>
                <c:pt idx="122">
                  <c:v>136.25</c:v>
                </c:pt>
                <c:pt idx="123">
                  <c:v>137</c:v>
                </c:pt>
                <c:pt idx="124">
                  <c:v>138.25</c:v>
                </c:pt>
                <c:pt idx="125">
                  <c:v>137.75</c:v>
                </c:pt>
                <c:pt idx="126">
                  <c:v>133.75</c:v>
                </c:pt>
                <c:pt idx="127">
                  <c:v>132.25</c:v>
                </c:pt>
                <c:pt idx="128">
                  <c:v>133.25</c:v>
                </c:pt>
                <c:pt idx="129">
                  <c:v>137</c:v>
                </c:pt>
                <c:pt idx="130">
                  <c:v>136.25</c:v>
                </c:pt>
                <c:pt idx="131">
                  <c:v>136</c:v>
                </c:pt>
                <c:pt idx="132">
                  <c:v>135.75</c:v>
                </c:pt>
                <c:pt idx="133">
                  <c:v>139</c:v>
                </c:pt>
                <c:pt idx="134">
                  <c:v>143.5</c:v>
                </c:pt>
                <c:pt idx="135">
                  <c:v>141.5</c:v>
                </c:pt>
                <c:pt idx="136">
                  <c:v>140.5</c:v>
                </c:pt>
                <c:pt idx="137">
                  <c:v>142</c:v>
                </c:pt>
                <c:pt idx="138">
                  <c:v>146</c:v>
                </c:pt>
                <c:pt idx="139">
                  <c:v>146</c:v>
                </c:pt>
                <c:pt idx="140">
                  <c:v>148.5</c:v>
                </c:pt>
                <c:pt idx="141">
                  <c:v>148</c:v>
                </c:pt>
                <c:pt idx="142">
                  <c:v>150.75</c:v>
                </c:pt>
                <c:pt idx="143">
                  <c:v>152.5</c:v>
                </c:pt>
                <c:pt idx="144">
                  <c:v>151.5</c:v>
                </c:pt>
                <c:pt idx="145">
                  <c:v>151.5</c:v>
                </c:pt>
                <c:pt idx="146">
                  <c:v>146.75</c:v>
                </c:pt>
                <c:pt idx="147">
                  <c:v>147.25</c:v>
                </c:pt>
                <c:pt idx="148">
                  <c:v>143.5</c:v>
                </c:pt>
                <c:pt idx="149">
                  <c:v>141.75</c:v>
                </c:pt>
                <c:pt idx="150">
                  <c:v>140</c:v>
                </c:pt>
                <c:pt idx="151">
                  <c:v>139.75</c:v>
                </c:pt>
                <c:pt idx="152">
                  <c:v>137</c:v>
                </c:pt>
                <c:pt idx="153">
                  <c:v>135.25</c:v>
                </c:pt>
                <c:pt idx="154">
                  <c:v>134</c:v>
                </c:pt>
                <c:pt idx="155">
                  <c:v>133.5</c:v>
                </c:pt>
                <c:pt idx="156">
                  <c:v>133.5</c:v>
                </c:pt>
                <c:pt idx="157">
                  <c:v>135.75</c:v>
                </c:pt>
                <c:pt idx="158">
                  <c:v>139.5</c:v>
                </c:pt>
                <c:pt idx="159">
                  <c:v>140</c:v>
                </c:pt>
                <c:pt idx="160">
                  <c:v>132</c:v>
                </c:pt>
                <c:pt idx="161">
                  <c:v>129.5</c:v>
                </c:pt>
                <c:pt idx="162">
                  <c:v>127</c:v>
                </c:pt>
                <c:pt idx="163">
                  <c:v>127.5</c:v>
                </c:pt>
                <c:pt idx="164">
                  <c:v>126</c:v>
                </c:pt>
                <c:pt idx="165">
                  <c:v>123</c:v>
                </c:pt>
                <c:pt idx="166">
                  <c:v>131.25</c:v>
                </c:pt>
                <c:pt idx="167">
                  <c:v>130.25</c:v>
                </c:pt>
                <c:pt idx="168">
                  <c:v>127.25</c:v>
                </c:pt>
                <c:pt idx="169">
                  <c:v>126.75</c:v>
                </c:pt>
                <c:pt idx="170">
                  <c:v>129</c:v>
                </c:pt>
                <c:pt idx="171">
                  <c:v>128.5</c:v>
                </c:pt>
                <c:pt idx="172">
                  <c:v>126.25</c:v>
                </c:pt>
                <c:pt idx="173">
                  <c:v>125.75</c:v>
                </c:pt>
                <c:pt idx="174">
                  <c:v>121.5</c:v>
                </c:pt>
                <c:pt idx="175">
                  <c:v>120</c:v>
                </c:pt>
                <c:pt idx="176">
                  <c:v>119.5</c:v>
                </c:pt>
                <c:pt idx="177">
                  <c:v>121.25</c:v>
                </c:pt>
                <c:pt idx="178">
                  <c:v>122</c:v>
                </c:pt>
                <c:pt idx="179">
                  <c:v>123</c:v>
                </c:pt>
                <c:pt idx="180">
                  <c:v>122.5</c:v>
                </c:pt>
                <c:pt idx="181">
                  <c:v>123</c:v>
                </c:pt>
                <c:pt idx="182">
                  <c:v>125.75</c:v>
                </c:pt>
                <c:pt idx="183">
                  <c:v>126</c:v>
                </c:pt>
                <c:pt idx="184">
                  <c:v>128</c:v>
                </c:pt>
                <c:pt idx="185">
                  <c:v>126.5</c:v>
                </c:pt>
                <c:pt idx="186">
                  <c:v>129.75</c:v>
                </c:pt>
                <c:pt idx="187">
                  <c:v>132</c:v>
                </c:pt>
                <c:pt idx="188">
                  <c:v>127.5</c:v>
                </c:pt>
                <c:pt idx="189">
                  <c:v>126.75</c:v>
                </c:pt>
                <c:pt idx="190">
                  <c:v>128.5</c:v>
                </c:pt>
                <c:pt idx="191">
                  <c:v>126.75</c:v>
                </c:pt>
                <c:pt idx="192">
                  <c:v>131</c:v>
                </c:pt>
                <c:pt idx="193">
                  <c:v>132</c:v>
                </c:pt>
                <c:pt idx="194">
                  <c:v>134.25</c:v>
                </c:pt>
                <c:pt idx="195">
                  <c:v>133</c:v>
                </c:pt>
                <c:pt idx="196">
                  <c:v>133.25</c:v>
                </c:pt>
                <c:pt idx="197">
                  <c:v>131.25</c:v>
                </c:pt>
                <c:pt idx="198">
                  <c:v>131.5</c:v>
                </c:pt>
                <c:pt idx="199">
                  <c:v>131.25</c:v>
                </c:pt>
                <c:pt idx="200">
                  <c:v>127.75</c:v>
                </c:pt>
                <c:pt idx="201">
                  <c:v>128.75</c:v>
                </c:pt>
                <c:pt idx="202">
                  <c:v>129</c:v>
                </c:pt>
                <c:pt idx="203">
                  <c:v>128.25</c:v>
                </c:pt>
                <c:pt idx="204">
                  <c:v>129</c:v>
                </c:pt>
                <c:pt idx="205">
                  <c:v>129</c:v>
                </c:pt>
                <c:pt idx="206">
                  <c:v>131.75</c:v>
                </c:pt>
                <c:pt idx="207">
                  <c:v>130.25</c:v>
                </c:pt>
                <c:pt idx="208">
                  <c:v>128.75</c:v>
                </c:pt>
                <c:pt idx="209">
                  <c:v>127.25</c:v>
                </c:pt>
                <c:pt idx="210">
                  <c:v>125.75</c:v>
                </c:pt>
                <c:pt idx="211">
                  <c:v>126.5</c:v>
                </c:pt>
                <c:pt idx="212">
                  <c:v>125.75</c:v>
                </c:pt>
                <c:pt idx="213">
                  <c:v>125.5</c:v>
                </c:pt>
                <c:pt idx="214">
                  <c:v>125.25</c:v>
                </c:pt>
                <c:pt idx="215">
                  <c:v>125</c:v>
                </c:pt>
                <c:pt idx="216">
                  <c:v>125.5</c:v>
                </c:pt>
                <c:pt idx="217">
                  <c:v>125.75</c:v>
                </c:pt>
                <c:pt idx="218">
                  <c:v>125</c:v>
                </c:pt>
                <c:pt idx="219">
                  <c:v>122.25</c:v>
                </c:pt>
                <c:pt idx="220">
                  <c:v>123</c:v>
                </c:pt>
                <c:pt idx="221">
                  <c:v>122.25</c:v>
                </c:pt>
                <c:pt idx="222">
                  <c:v>120.25</c:v>
                </c:pt>
                <c:pt idx="223">
                  <c:v>119.25</c:v>
                </c:pt>
                <c:pt idx="224">
                  <c:v>116.25</c:v>
                </c:pt>
                <c:pt idx="225">
                  <c:v>121.75</c:v>
                </c:pt>
                <c:pt idx="226">
                  <c:v>124</c:v>
                </c:pt>
                <c:pt idx="227">
                  <c:v>126.25</c:v>
                </c:pt>
                <c:pt idx="228">
                  <c:v>125</c:v>
                </c:pt>
                <c:pt idx="229">
                  <c:v>125.75</c:v>
                </c:pt>
                <c:pt idx="230">
                  <c:v>125.25</c:v>
                </c:pt>
                <c:pt idx="231">
                  <c:v>125.5</c:v>
                </c:pt>
                <c:pt idx="232">
                  <c:v>126.5</c:v>
                </c:pt>
                <c:pt idx="233">
                  <c:v>127</c:v>
                </c:pt>
                <c:pt idx="234">
                  <c:v>128</c:v>
                </c:pt>
                <c:pt idx="235">
                  <c:v>129.5</c:v>
                </c:pt>
                <c:pt idx="236">
                  <c:v>131.5</c:v>
                </c:pt>
                <c:pt idx="237">
                  <c:v>131</c:v>
                </c:pt>
                <c:pt idx="238">
                  <c:v>131.5</c:v>
                </c:pt>
                <c:pt idx="239">
                  <c:v>132</c:v>
                </c:pt>
                <c:pt idx="240">
                  <c:v>129.25</c:v>
                </c:pt>
                <c:pt idx="241">
                  <c:v>134</c:v>
                </c:pt>
                <c:pt idx="242">
                  <c:v>135.25</c:v>
                </c:pt>
                <c:pt idx="243">
                  <c:v>134.25</c:v>
                </c:pt>
                <c:pt idx="244">
                  <c:v>135.5</c:v>
                </c:pt>
                <c:pt idx="245">
                  <c:v>139</c:v>
                </c:pt>
                <c:pt idx="246">
                  <c:v>137.5</c:v>
                </c:pt>
                <c:pt idx="247">
                  <c:v>133</c:v>
                </c:pt>
                <c:pt idx="248">
                  <c:v>129</c:v>
                </c:pt>
                <c:pt idx="249">
                  <c:v>132</c:v>
                </c:pt>
                <c:pt idx="250">
                  <c:v>128</c:v>
                </c:pt>
                <c:pt idx="251">
                  <c:v>130</c:v>
                </c:pt>
                <c:pt idx="252">
                  <c:v>130</c:v>
                </c:pt>
                <c:pt idx="253">
                  <c:v>132</c:v>
                </c:pt>
                <c:pt idx="254">
                  <c:v>130.25</c:v>
                </c:pt>
                <c:pt idx="255">
                  <c:v>130</c:v>
                </c:pt>
                <c:pt idx="256">
                  <c:v>136.5</c:v>
                </c:pt>
                <c:pt idx="257">
                  <c:v>141.75</c:v>
                </c:pt>
                <c:pt idx="258">
                  <c:v>152.25</c:v>
                </c:pt>
                <c:pt idx="259">
                  <c:v>150</c:v>
                </c:pt>
                <c:pt idx="260">
                  <c:v>154.75</c:v>
                </c:pt>
                <c:pt idx="261">
                  <c:v>160.75</c:v>
                </c:pt>
                <c:pt idx="262">
                  <c:v>163.25</c:v>
                </c:pt>
                <c:pt idx="263">
                  <c:v>170</c:v>
                </c:pt>
                <c:pt idx="264">
                  <c:v>180.25</c:v>
                </c:pt>
                <c:pt idx="265">
                  <c:v>186</c:v>
                </c:pt>
                <c:pt idx="266">
                  <c:v>210</c:v>
                </c:pt>
                <c:pt idx="267">
                  <c:v>210.5</c:v>
                </c:pt>
                <c:pt idx="268">
                  <c:v>206.75</c:v>
                </c:pt>
                <c:pt idx="269">
                  <c:v>214.5</c:v>
                </c:pt>
                <c:pt idx="270">
                  <c:v>205.25</c:v>
                </c:pt>
                <c:pt idx="271">
                  <c:v>209.75</c:v>
                </c:pt>
                <c:pt idx="272">
                  <c:v>214</c:v>
                </c:pt>
                <c:pt idx="273">
                  <c:v>220.5</c:v>
                </c:pt>
                <c:pt idx="274">
                  <c:v>227.5</c:v>
                </c:pt>
                <c:pt idx="275">
                  <c:v>232</c:v>
                </c:pt>
                <c:pt idx="276">
                  <c:v>226.75</c:v>
                </c:pt>
                <c:pt idx="277">
                  <c:v>230.5</c:v>
                </c:pt>
                <c:pt idx="278">
                  <c:v>232.25</c:v>
                </c:pt>
                <c:pt idx="279">
                  <c:v>233.75</c:v>
                </c:pt>
                <c:pt idx="280">
                  <c:v>227.75</c:v>
                </c:pt>
                <c:pt idx="281">
                  <c:v>208.75</c:v>
                </c:pt>
                <c:pt idx="282">
                  <c:v>203.25</c:v>
                </c:pt>
                <c:pt idx="283">
                  <c:v>204</c:v>
                </c:pt>
                <c:pt idx="284">
                  <c:v>223.75</c:v>
                </c:pt>
                <c:pt idx="285">
                  <c:v>218.25</c:v>
                </c:pt>
                <c:pt idx="286">
                  <c:v>214.75</c:v>
                </c:pt>
                <c:pt idx="287">
                  <c:v>211</c:v>
                </c:pt>
                <c:pt idx="288">
                  <c:v>209.5</c:v>
                </c:pt>
                <c:pt idx="289">
                  <c:v>219</c:v>
                </c:pt>
                <c:pt idx="290">
                  <c:v>225</c:v>
                </c:pt>
                <c:pt idx="291">
                  <c:v>218.5</c:v>
                </c:pt>
                <c:pt idx="292">
                  <c:v>226.75</c:v>
                </c:pt>
                <c:pt idx="293">
                  <c:v>212.5</c:v>
                </c:pt>
                <c:pt idx="294">
                  <c:v>212.75</c:v>
                </c:pt>
                <c:pt idx="295">
                  <c:v>212</c:v>
                </c:pt>
                <c:pt idx="296">
                  <c:v>216</c:v>
                </c:pt>
                <c:pt idx="297">
                  <c:v>218.25</c:v>
                </c:pt>
                <c:pt idx="298">
                  <c:v>229</c:v>
                </c:pt>
                <c:pt idx="299">
                  <c:v>235.25</c:v>
                </c:pt>
                <c:pt idx="300">
                  <c:v>238.25</c:v>
                </c:pt>
                <c:pt idx="301">
                  <c:v>242</c:v>
                </c:pt>
                <c:pt idx="302">
                  <c:v>238</c:v>
                </c:pt>
                <c:pt idx="303">
                  <c:v>236.25</c:v>
                </c:pt>
                <c:pt idx="304">
                  <c:v>247.25</c:v>
                </c:pt>
                <c:pt idx="305">
                  <c:v>249.75</c:v>
                </c:pt>
                <c:pt idx="306">
                  <c:v>252.5</c:v>
                </c:pt>
                <c:pt idx="307">
                  <c:v>256.5</c:v>
                </c:pt>
                <c:pt idx="308">
                  <c:v>255.5</c:v>
                </c:pt>
                <c:pt idx="309">
                  <c:v>251</c:v>
                </c:pt>
                <c:pt idx="310">
                  <c:v>259.75</c:v>
                </c:pt>
                <c:pt idx="311">
                  <c:v>259.5</c:v>
                </c:pt>
                <c:pt idx="312">
                  <c:v>266</c:v>
                </c:pt>
                <c:pt idx="313">
                  <c:v>266</c:v>
                </c:pt>
                <c:pt idx="314">
                  <c:v>273</c:v>
                </c:pt>
                <c:pt idx="315">
                  <c:v>274.75</c:v>
                </c:pt>
                <c:pt idx="316">
                  <c:v>278.5</c:v>
                </c:pt>
                <c:pt idx="317">
                  <c:v>273</c:v>
                </c:pt>
                <c:pt idx="318">
                  <c:v>261.5</c:v>
                </c:pt>
                <c:pt idx="319">
                  <c:v>262.75</c:v>
                </c:pt>
                <c:pt idx="320">
                  <c:v>246.5</c:v>
                </c:pt>
                <c:pt idx="321">
                  <c:v>259</c:v>
                </c:pt>
                <c:pt idx="322">
                  <c:v>257</c:v>
                </c:pt>
                <c:pt idx="323">
                  <c:v>253</c:v>
                </c:pt>
                <c:pt idx="324">
                  <c:v>238.25</c:v>
                </c:pt>
                <c:pt idx="325">
                  <c:v>206.25</c:v>
                </c:pt>
                <c:pt idx="326">
                  <c:v>231.75</c:v>
                </c:pt>
                <c:pt idx="327">
                  <c:v>224.5</c:v>
                </c:pt>
                <c:pt idx="328">
                  <c:v>236.75</c:v>
                </c:pt>
                <c:pt idx="329">
                  <c:v>236.5</c:v>
                </c:pt>
                <c:pt idx="330">
                  <c:v>239.75</c:v>
                </c:pt>
                <c:pt idx="331">
                  <c:v>250.5</c:v>
                </c:pt>
                <c:pt idx="332">
                  <c:v>247.25</c:v>
                </c:pt>
                <c:pt idx="333">
                  <c:v>240.25</c:v>
                </c:pt>
                <c:pt idx="334">
                  <c:v>238.25</c:v>
                </c:pt>
                <c:pt idx="335">
                  <c:v>253.75</c:v>
                </c:pt>
                <c:pt idx="336">
                  <c:v>252.25</c:v>
                </c:pt>
                <c:pt idx="337">
                  <c:v>245.75</c:v>
                </c:pt>
                <c:pt idx="338">
                  <c:v>244.5</c:v>
                </c:pt>
                <c:pt idx="339">
                  <c:v>247.25</c:v>
                </c:pt>
                <c:pt idx="340">
                  <c:v>240</c:v>
                </c:pt>
                <c:pt idx="341">
                  <c:v>230</c:v>
                </c:pt>
                <c:pt idx="342">
                  <c:v>230</c:v>
                </c:pt>
                <c:pt idx="343">
                  <c:v>240.5</c:v>
                </c:pt>
                <c:pt idx="344">
                  <c:v>243.25</c:v>
                </c:pt>
                <c:pt idx="345">
                  <c:v>243</c:v>
                </c:pt>
                <c:pt idx="346">
                  <c:v>249.25</c:v>
                </c:pt>
                <c:pt idx="347">
                  <c:v>234.5</c:v>
                </c:pt>
                <c:pt idx="348">
                  <c:v>234.25</c:v>
                </c:pt>
                <c:pt idx="349">
                  <c:v>231.25</c:v>
                </c:pt>
                <c:pt idx="350">
                  <c:v>228.5</c:v>
                </c:pt>
                <c:pt idx="351">
                  <c:v>212.5</c:v>
                </c:pt>
                <c:pt idx="352">
                  <c:v>210.25</c:v>
                </c:pt>
                <c:pt idx="353">
                  <c:v>194.5</c:v>
                </c:pt>
                <c:pt idx="354">
                  <c:v>196.5</c:v>
                </c:pt>
                <c:pt idx="355">
                  <c:v>200</c:v>
                </c:pt>
                <c:pt idx="356">
                  <c:v>188.25</c:v>
                </c:pt>
                <c:pt idx="357">
                  <c:v>195</c:v>
                </c:pt>
                <c:pt idx="358">
                  <c:v>195.25</c:v>
                </c:pt>
                <c:pt idx="359">
                  <c:v>198</c:v>
                </c:pt>
                <c:pt idx="360">
                  <c:v>197</c:v>
                </c:pt>
                <c:pt idx="361">
                  <c:v>195.75</c:v>
                </c:pt>
                <c:pt idx="362">
                  <c:v>194</c:v>
                </c:pt>
                <c:pt idx="363">
                  <c:v>197</c:v>
                </c:pt>
                <c:pt idx="364">
                  <c:v>198.75</c:v>
                </c:pt>
                <c:pt idx="365">
                  <c:v>200.25</c:v>
                </c:pt>
                <c:pt idx="366">
                  <c:v>196.5</c:v>
                </c:pt>
                <c:pt idx="367">
                  <c:v>200</c:v>
                </c:pt>
                <c:pt idx="368">
                  <c:v>198.75</c:v>
                </c:pt>
                <c:pt idx="369">
                  <c:v>200</c:v>
                </c:pt>
                <c:pt idx="370">
                  <c:v>201.75</c:v>
                </c:pt>
                <c:pt idx="371">
                  <c:v>206.75</c:v>
                </c:pt>
                <c:pt idx="372">
                  <c:v>210.25</c:v>
                </c:pt>
                <c:pt idx="373">
                  <c:v>211.25</c:v>
                </c:pt>
                <c:pt idx="374">
                  <c:v>208.25</c:v>
                </c:pt>
                <c:pt idx="375">
                  <c:v>206.5</c:v>
                </c:pt>
                <c:pt idx="376">
                  <c:v>206.75</c:v>
                </c:pt>
                <c:pt idx="377">
                  <c:v>202</c:v>
                </c:pt>
                <c:pt idx="378">
                  <c:v>197</c:v>
                </c:pt>
                <c:pt idx="379">
                  <c:v>196.75</c:v>
                </c:pt>
                <c:pt idx="380">
                  <c:v>192</c:v>
                </c:pt>
                <c:pt idx="381">
                  <c:v>191.5</c:v>
                </c:pt>
                <c:pt idx="382">
                  <c:v>191</c:v>
                </c:pt>
                <c:pt idx="383">
                  <c:v>183.5</c:v>
                </c:pt>
                <c:pt idx="384">
                  <c:v>183.5</c:v>
                </c:pt>
                <c:pt idx="385">
                  <c:v>184.75</c:v>
                </c:pt>
                <c:pt idx="386">
                  <c:v>187.75</c:v>
                </c:pt>
                <c:pt idx="387">
                  <c:v>186.75</c:v>
                </c:pt>
                <c:pt idx="388">
                  <c:v>196</c:v>
                </c:pt>
                <c:pt idx="389">
                  <c:v>184.5</c:v>
                </c:pt>
                <c:pt idx="390">
                  <c:v>182</c:v>
                </c:pt>
                <c:pt idx="391">
                  <c:v>181</c:v>
                </c:pt>
                <c:pt idx="392">
                  <c:v>181.25</c:v>
                </c:pt>
                <c:pt idx="393">
                  <c:v>179.5</c:v>
                </c:pt>
                <c:pt idx="394">
                  <c:v>183.5</c:v>
                </c:pt>
                <c:pt idx="395">
                  <c:v>195</c:v>
                </c:pt>
                <c:pt idx="396">
                  <c:v>197</c:v>
                </c:pt>
                <c:pt idx="397">
                  <c:v>198.5</c:v>
                </c:pt>
                <c:pt idx="398">
                  <c:v>209</c:v>
                </c:pt>
                <c:pt idx="399">
                  <c:v>217.25</c:v>
                </c:pt>
                <c:pt idx="400">
                  <c:v>210.5</c:v>
                </c:pt>
                <c:pt idx="401">
                  <c:v>217.25</c:v>
                </c:pt>
                <c:pt idx="402">
                  <c:v>212</c:v>
                </c:pt>
                <c:pt idx="403">
                  <c:v>217</c:v>
                </c:pt>
                <c:pt idx="404">
                  <c:v>217.5</c:v>
                </c:pt>
                <c:pt idx="405">
                  <c:v>208.75</c:v>
                </c:pt>
                <c:pt idx="406">
                  <c:v>214</c:v>
                </c:pt>
                <c:pt idx="407">
                  <c:v>212.75</c:v>
                </c:pt>
                <c:pt idx="408">
                  <c:v>211.25</c:v>
                </c:pt>
                <c:pt idx="409">
                  <c:v>211.75</c:v>
                </c:pt>
                <c:pt idx="410">
                  <c:v>213.75</c:v>
                </c:pt>
                <c:pt idx="411">
                  <c:v>220</c:v>
                </c:pt>
                <c:pt idx="412">
                  <c:v>197.5</c:v>
                </c:pt>
                <c:pt idx="413">
                  <c:v>213</c:v>
                </c:pt>
                <c:pt idx="414">
                  <c:v>212.75</c:v>
                </c:pt>
                <c:pt idx="415">
                  <c:v>208</c:v>
                </c:pt>
                <c:pt idx="416">
                  <c:v>208</c:v>
                </c:pt>
                <c:pt idx="417">
                  <c:v>203</c:v>
                </c:pt>
                <c:pt idx="418">
                  <c:v>214.25</c:v>
                </c:pt>
                <c:pt idx="419">
                  <c:v>229</c:v>
                </c:pt>
                <c:pt idx="420">
                  <c:v>243.25</c:v>
                </c:pt>
                <c:pt idx="421">
                  <c:v>258.25</c:v>
                </c:pt>
                <c:pt idx="422">
                  <c:v>269.25</c:v>
                </c:pt>
                <c:pt idx="423">
                  <c:v>257.25</c:v>
                </c:pt>
                <c:pt idx="424">
                  <c:v>260.5</c:v>
                </c:pt>
                <c:pt idx="425">
                  <c:v>263.5</c:v>
                </c:pt>
                <c:pt idx="426">
                  <c:v>262.75</c:v>
                </c:pt>
                <c:pt idx="427">
                  <c:v>260.25</c:v>
                </c:pt>
                <c:pt idx="428">
                  <c:v>263.75</c:v>
                </c:pt>
                <c:pt idx="429">
                  <c:v>265</c:v>
                </c:pt>
                <c:pt idx="430">
                  <c:v>266.5</c:v>
                </c:pt>
                <c:pt idx="431">
                  <c:v>263.75</c:v>
                </c:pt>
                <c:pt idx="432">
                  <c:v>265.75</c:v>
                </c:pt>
                <c:pt idx="433">
                  <c:v>259</c:v>
                </c:pt>
                <c:pt idx="434">
                  <c:v>258.75</c:v>
                </c:pt>
                <c:pt idx="435">
                  <c:v>262.75</c:v>
                </c:pt>
                <c:pt idx="436">
                  <c:v>264.25</c:v>
                </c:pt>
                <c:pt idx="437">
                  <c:v>269.25</c:v>
                </c:pt>
                <c:pt idx="438">
                  <c:v>280.5</c:v>
                </c:pt>
                <c:pt idx="439">
                  <c:v>269.25</c:v>
                </c:pt>
                <c:pt idx="440">
                  <c:v>269.75</c:v>
                </c:pt>
                <c:pt idx="441">
                  <c:v>269.25</c:v>
                </c:pt>
                <c:pt idx="442">
                  <c:v>268.75</c:v>
                </c:pt>
                <c:pt idx="443">
                  <c:v>260.25</c:v>
                </c:pt>
                <c:pt idx="444">
                  <c:v>254.5</c:v>
                </c:pt>
                <c:pt idx="445">
                  <c:v>244.75</c:v>
                </c:pt>
                <c:pt idx="446">
                  <c:v>248</c:v>
                </c:pt>
                <c:pt idx="447">
                  <c:v>247.25</c:v>
                </c:pt>
                <c:pt idx="448">
                  <c:v>248.5</c:v>
                </c:pt>
                <c:pt idx="449">
                  <c:v>245.75</c:v>
                </c:pt>
                <c:pt idx="450">
                  <c:v>245.75</c:v>
                </c:pt>
                <c:pt idx="451">
                  <c:v>243</c:v>
                </c:pt>
                <c:pt idx="452">
                  <c:v>250</c:v>
                </c:pt>
                <c:pt idx="453">
                  <c:v>234</c:v>
                </c:pt>
                <c:pt idx="454">
                  <c:v>234.75</c:v>
                </c:pt>
                <c:pt idx="455">
                  <c:v>241.25</c:v>
                </c:pt>
                <c:pt idx="456">
                  <c:v>238.75</c:v>
                </c:pt>
                <c:pt idx="457">
                  <c:v>243.75</c:v>
                </c:pt>
                <c:pt idx="458">
                  <c:v>249.5</c:v>
                </c:pt>
                <c:pt idx="459">
                  <c:v>245.5</c:v>
                </c:pt>
                <c:pt idx="460">
                  <c:v>210.25</c:v>
                </c:pt>
                <c:pt idx="461">
                  <c:v>206.25</c:v>
                </c:pt>
                <c:pt idx="462">
                  <c:v>204.75</c:v>
                </c:pt>
                <c:pt idx="463">
                  <c:v>206</c:v>
                </c:pt>
                <c:pt idx="464">
                  <c:v>203.75</c:v>
                </c:pt>
                <c:pt idx="465">
                  <c:v>195.75</c:v>
                </c:pt>
                <c:pt idx="466">
                  <c:v>196.5</c:v>
                </c:pt>
                <c:pt idx="467">
                  <c:v>193.75</c:v>
                </c:pt>
                <c:pt idx="468">
                  <c:v>194.75</c:v>
                </c:pt>
                <c:pt idx="469">
                  <c:v>197.75</c:v>
                </c:pt>
                <c:pt idx="470">
                  <c:v>194.25</c:v>
                </c:pt>
                <c:pt idx="471">
                  <c:v>187.75</c:v>
                </c:pt>
                <c:pt idx="472">
                  <c:v>186.5</c:v>
                </c:pt>
                <c:pt idx="473">
                  <c:v>183.75</c:v>
                </c:pt>
                <c:pt idx="474">
                  <c:v>185.5</c:v>
                </c:pt>
                <c:pt idx="475">
                  <c:v>187.25</c:v>
                </c:pt>
                <c:pt idx="476">
                  <c:v>188.75</c:v>
                </c:pt>
                <c:pt idx="477">
                  <c:v>186.25</c:v>
                </c:pt>
                <c:pt idx="478">
                  <c:v>193.5</c:v>
                </c:pt>
                <c:pt idx="479">
                  <c:v>194.5</c:v>
                </c:pt>
                <c:pt idx="480">
                  <c:v>199.25</c:v>
                </c:pt>
                <c:pt idx="481">
                  <c:v>204.5</c:v>
                </c:pt>
                <c:pt idx="482">
                  <c:v>205</c:v>
                </c:pt>
                <c:pt idx="483">
                  <c:v>207.75</c:v>
                </c:pt>
                <c:pt idx="484">
                  <c:v>204.5</c:v>
                </c:pt>
                <c:pt idx="485">
                  <c:v>206.5</c:v>
                </c:pt>
                <c:pt idx="486">
                  <c:v>209.75</c:v>
                </c:pt>
                <c:pt idx="487">
                  <c:v>210</c:v>
                </c:pt>
                <c:pt idx="488">
                  <c:v>208</c:v>
                </c:pt>
                <c:pt idx="489">
                  <c:v>210.75</c:v>
                </c:pt>
                <c:pt idx="490">
                  <c:v>208.75</c:v>
                </c:pt>
                <c:pt idx="491">
                  <c:v>191.75</c:v>
                </c:pt>
                <c:pt idx="492">
                  <c:v>193</c:v>
                </c:pt>
                <c:pt idx="493">
                  <c:v>192.75</c:v>
                </c:pt>
                <c:pt idx="494">
                  <c:v>192.5</c:v>
                </c:pt>
                <c:pt idx="495">
                  <c:v>194.75</c:v>
                </c:pt>
                <c:pt idx="496">
                  <c:v>198.5</c:v>
                </c:pt>
                <c:pt idx="497">
                  <c:v>198.25</c:v>
                </c:pt>
                <c:pt idx="498">
                  <c:v>201.25</c:v>
                </c:pt>
                <c:pt idx="499">
                  <c:v>215.25</c:v>
                </c:pt>
                <c:pt idx="500">
                  <c:v>211.5</c:v>
                </c:pt>
                <c:pt idx="501">
                  <c:v>210.75</c:v>
                </c:pt>
                <c:pt idx="502">
                  <c:v>209.75</c:v>
                </c:pt>
                <c:pt idx="503">
                  <c:v>206.5</c:v>
                </c:pt>
                <c:pt idx="504">
                  <c:v>209.75</c:v>
                </c:pt>
                <c:pt idx="505">
                  <c:v>217.5</c:v>
                </c:pt>
                <c:pt idx="506">
                  <c:v>214.75</c:v>
                </c:pt>
                <c:pt idx="507">
                  <c:v>217.25</c:v>
                </c:pt>
                <c:pt idx="508">
                  <c:v>216.75</c:v>
                </c:pt>
                <c:pt idx="509">
                  <c:v>207.25</c:v>
                </c:pt>
                <c:pt idx="510">
                  <c:v>192</c:v>
                </c:pt>
                <c:pt idx="511">
                  <c:v>195.25</c:v>
                </c:pt>
                <c:pt idx="512">
                  <c:v>189.25</c:v>
                </c:pt>
                <c:pt idx="513">
                  <c:v>191</c:v>
                </c:pt>
                <c:pt idx="514">
                  <c:v>187.25</c:v>
                </c:pt>
                <c:pt idx="515">
                  <c:v>188.25</c:v>
                </c:pt>
                <c:pt idx="516">
                  <c:v>187.75</c:v>
                </c:pt>
                <c:pt idx="517">
                  <c:v>184.5</c:v>
                </c:pt>
                <c:pt idx="518">
                  <c:v>180.5</c:v>
                </c:pt>
                <c:pt idx="519">
                  <c:v>178</c:v>
                </c:pt>
                <c:pt idx="520">
                  <c:v>175</c:v>
                </c:pt>
                <c:pt idx="521">
                  <c:v>178.25</c:v>
                </c:pt>
                <c:pt idx="522">
                  <c:v>172.25</c:v>
                </c:pt>
                <c:pt idx="523">
                  <c:v>173.75</c:v>
                </c:pt>
                <c:pt idx="524">
                  <c:v>173.75</c:v>
                </c:pt>
                <c:pt idx="525">
                  <c:v>174.25</c:v>
                </c:pt>
                <c:pt idx="526">
                  <c:v>172</c:v>
                </c:pt>
                <c:pt idx="527">
                  <c:v>162.75</c:v>
                </c:pt>
                <c:pt idx="528">
                  <c:v>153.5</c:v>
                </c:pt>
                <c:pt idx="529">
                  <c:v>152</c:v>
                </c:pt>
                <c:pt idx="530">
                  <c:v>158.5</c:v>
                </c:pt>
                <c:pt idx="531">
                  <c:v>158.75</c:v>
                </c:pt>
                <c:pt idx="532">
                  <c:v>160</c:v>
                </c:pt>
                <c:pt idx="533">
                  <c:v>165.75</c:v>
                </c:pt>
                <c:pt idx="534">
                  <c:v>172.25</c:v>
                </c:pt>
                <c:pt idx="535">
                  <c:v>162.75</c:v>
                </c:pt>
                <c:pt idx="536">
                  <c:v>176.5</c:v>
                </c:pt>
                <c:pt idx="537">
                  <c:v>177.75</c:v>
                </c:pt>
                <c:pt idx="538">
                  <c:v>184.25</c:v>
                </c:pt>
                <c:pt idx="539">
                  <c:v>188</c:v>
                </c:pt>
                <c:pt idx="540">
                  <c:v>188.75</c:v>
                </c:pt>
                <c:pt idx="541">
                  <c:v>196</c:v>
                </c:pt>
                <c:pt idx="542">
                  <c:v>201</c:v>
                </c:pt>
                <c:pt idx="543">
                  <c:v>197.5</c:v>
                </c:pt>
                <c:pt idx="544">
                  <c:v>198.5</c:v>
                </c:pt>
                <c:pt idx="545">
                  <c:v>185.5</c:v>
                </c:pt>
                <c:pt idx="546">
                  <c:v>188.25</c:v>
                </c:pt>
                <c:pt idx="547">
                  <c:v>187</c:v>
                </c:pt>
                <c:pt idx="548">
                  <c:v>185.75</c:v>
                </c:pt>
                <c:pt idx="549">
                  <c:v>187.5</c:v>
                </c:pt>
                <c:pt idx="550">
                  <c:v>181</c:v>
                </c:pt>
                <c:pt idx="551">
                  <c:v>190.25</c:v>
                </c:pt>
                <c:pt idx="552">
                  <c:v>196.75</c:v>
                </c:pt>
                <c:pt idx="553">
                  <c:v>188.75</c:v>
                </c:pt>
                <c:pt idx="554">
                  <c:v>193.75</c:v>
                </c:pt>
                <c:pt idx="555">
                  <c:v>190.25</c:v>
                </c:pt>
                <c:pt idx="556">
                  <c:v>182.75</c:v>
                </c:pt>
                <c:pt idx="557">
                  <c:v>183</c:v>
                </c:pt>
                <c:pt idx="558">
                  <c:v>178</c:v>
                </c:pt>
                <c:pt idx="559">
                  <c:v>156</c:v>
                </c:pt>
                <c:pt idx="560">
                  <c:v>174.5</c:v>
                </c:pt>
                <c:pt idx="561">
                  <c:v>182.5</c:v>
                </c:pt>
                <c:pt idx="562">
                  <c:v>176</c:v>
                </c:pt>
                <c:pt idx="563">
                  <c:v>184.5</c:v>
                </c:pt>
                <c:pt idx="564">
                  <c:v>176.25</c:v>
                </c:pt>
                <c:pt idx="565">
                  <c:v>178.5</c:v>
                </c:pt>
                <c:pt idx="566">
                  <c:v>194.25</c:v>
                </c:pt>
                <c:pt idx="567">
                  <c:v>200.25</c:v>
                </c:pt>
                <c:pt idx="568">
                  <c:v>197.5</c:v>
                </c:pt>
                <c:pt idx="569">
                  <c:v>192.75</c:v>
                </c:pt>
                <c:pt idx="570">
                  <c:v>185.75</c:v>
                </c:pt>
                <c:pt idx="571">
                  <c:v>180.5</c:v>
                </c:pt>
                <c:pt idx="572">
                  <c:v>183</c:v>
                </c:pt>
                <c:pt idx="573">
                  <c:v>176</c:v>
                </c:pt>
                <c:pt idx="574">
                  <c:v>166.75</c:v>
                </c:pt>
                <c:pt idx="575">
                  <c:v>162.75</c:v>
                </c:pt>
                <c:pt idx="576">
                  <c:v>147.75</c:v>
                </c:pt>
                <c:pt idx="577">
                  <c:v>167.75</c:v>
                </c:pt>
                <c:pt idx="578">
                  <c:v>167.25</c:v>
                </c:pt>
                <c:pt idx="579">
                  <c:v>176.5</c:v>
                </c:pt>
                <c:pt idx="580">
                  <c:v>175.75</c:v>
                </c:pt>
                <c:pt idx="581">
                  <c:v>179.5</c:v>
                </c:pt>
                <c:pt idx="582">
                  <c:v>176.25</c:v>
                </c:pt>
                <c:pt idx="583">
                  <c:v>179</c:v>
                </c:pt>
                <c:pt idx="584">
                  <c:v>180.75</c:v>
                </c:pt>
                <c:pt idx="585">
                  <c:v>185.75</c:v>
                </c:pt>
                <c:pt idx="586">
                  <c:v>177</c:v>
                </c:pt>
                <c:pt idx="587">
                  <c:v>176.25</c:v>
                </c:pt>
                <c:pt idx="588">
                  <c:v>176.25</c:v>
                </c:pt>
                <c:pt idx="589">
                  <c:v>173</c:v>
                </c:pt>
                <c:pt idx="590">
                  <c:v>176.25</c:v>
                </c:pt>
                <c:pt idx="591">
                  <c:v>176.25</c:v>
                </c:pt>
                <c:pt idx="592">
                  <c:v>174</c:v>
                </c:pt>
                <c:pt idx="593">
                  <c:v>165.5</c:v>
                </c:pt>
                <c:pt idx="594">
                  <c:v>164.25</c:v>
                </c:pt>
                <c:pt idx="595">
                  <c:v>163.75</c:v>
                </c:pt>
                <c:pt idx="596">
                  <c:v>156.25</c:v>
                </c:pt>
                <c:pt idx="597">
                  <c:v>155</c:v>
                </c:pt>
                <c:pt idx="598">
                  <c:v>152</c:v>
                </c:pt>
                <c:pt idx="599">
                  <c:v>145.5</c:v>
                </c:pt>
                <c:pt idx="600">
                  <c:v>140.75</c:v>
                </c:pt>
                <c:pt idx="601">
                  <c:v>154.75</c:v>
                </c:pt>
                <c:pt idx="602">
                  <c:v>152</c:v>
                </c:pt>
                <c:pt idx="603">
                  <c:v>156.5</c:v>
                </c:pt>
                <c:pt idx="604">
                  <c:v>154</c:v>
                </c:pt>
                <c:pt idx="605">
                  <c:v>154.25</c:v>
                </c:pt>
                <c:pt idx="606">
                  <c:v>151.25</c:v>
                </c:pt>
                <c:pt idx="607">
                  <c:v>150.5</c:v>
                </c:pt>
                <c:pt idx="608">
                  <c:v>151.5</c:v>
                </c:pt>
                <c:pt idx="609">
                  <c:v>151</c:v>
                </c:pt>
                <c:pt idx="610">
                  <c:v>164.25</c:v>
                </c:pt>
                <c:pt idx="611">
                  <c:v>163.5</c:v>
                </c:pt>
                <c:pt idx="612">
                  <c:v>167</c:v>
                </c:pt>
                <c:pt idx="613">
                  <c:v>169.25</c:v>
                </c:pt>
                <c:pt idx="614">
                  <c:v>168.5</c:v>
                </c:pt>
                <c:pt idx="615">
                  <c:v>163</c:v>
                </c:pt>
                <c:pt idx="616">
                  <c:v>160.25</c:v>
                </c:pt>
                <c:pt idx="617">
                  <c:v>161</c:v>
                </c:pt>
                <c:pt idx="618">
                  <c:v>152.25</c:v>
                </c:pt>
                <c:pt idx="619">
                  <c:v>159</c:v>
                </c:pt>
                <c:pt idx="620">
                  <c:v>159.5</c:v>
                </c:pt>
                <c:pt idx="621">
                  <c:v>174</c:v>
                </c:pt>
                <c:pt idx="622">
                  <c:v>166</c:v>
                </c:pt>
                <c:pt idx="623">
                  <c:v>166.5</c:v>
                </c:pt>
                <c:pt idx="624">
                  <c:v>164.5</c:v>
                </c:pt>
                <c:pt idx="625">
                  <c:v>162.75</c:v>
                </c:pt>
                <c:pt idx="626">
                  <c:v>158.5</c:v>
                </c:pt>
                <c:pt idx="627">
                  <c:v>158</c:v>
                </c:pt>
                <c:pt idx="628">
                  <c:v>143.75</c:v>
                </c:pt>
                <c:pt idx="629">
                  <c:v>159</c:v>
                </c:pt>
                <c:pt idx="630">
                  <c:v>161.25</c:v>
                </c:pt>
                <c:pt idx="631">
                  <c:v>160.5</c:v>
                </c:pt>
                <c:pt idx="632">
                  <c:v>157</c:v>
                </c:pt>
                <c:pt idx="633">
                  <c:v>163.75</c:v>
                </c:pt>
                <c:pt idx="634">
                  <c:v>163</c:v>
                </c:pt>
                <c:pt idx="635">
                  <c:v>164.5</c:v>
                </c:pt>
                <c:pt idx="636">
                  <c:v>162.25</c:v>
                </c:pt>
                <c:pt idx="637">
                  <c:v>161.5</c:v>
                </c:pt>
                <c:pt idx="638">
                  <c:v>167.5</c:v>
                </c:pt>
                <c:pt idx="639">
                  <c:v>168.25</c:v>
                </c:pt>
                <c:pt idx="640">
                  <c:v>160</c:v>
                </c:pt>
                <c:pt idx="641">
                  <c:v>161.75</c:v>
                </c:pt>
                <c:pt idx="642">
                  <c:v>167.75</c:v>
                </c:pt>
                <c:pt idx="643">
                  <c:v>165.75</c:v>
                </c:pt>
                <c:pt idx="644">
                  <c:v>169.75</c:v>
                </c:pt>
                <c:pt idx="645">
                  <c:v>169.75</c:v>
                </c:pt>
                <c:pt idx="646">
                  <c:v>169.5</c:v>
                </c:pt>
                <c:pt idx="647">
                  <c:v>169.25</c:v>
                </c:pt>
                <c:pt idx="648">
                  <c:v>171.75</c:v>
                </c:pt>
                <c:pt idx="649">
                  <c:v>171.5</c:v>
                </c:pt>
                <c:pt idx="650">
                  <c:v>172.25</c:v>
                </c:pt>
                <c:pt idx="651">
                  <c:v>174</c:v>
                </c:pt>
                <c:pt idx="652">
                  <c:v>167.75</c:v>
                </c:pt>
                <c:pt idx="653">
                  <c:v>170.75</c:v>
                </c:pt>
                <c:pt idx="654">
                  <c:v>172</c:v>
                </c:pt>
                <c:pt idx="655">
                  <c:v>167</c:v>
                </c:pt>
                <c:pt idx="656">
                  <c:v>164.5</c:v>
                </c:pt>
                <c:pt idx="657">
                  <c:v>163.25</c:v>
                </c:pt>
                <c:pt idx="658">
                  <c:v>165.75</c:v>
                </c:pt>
                <c:pt idx="659">
                  <c:v>162.5</c:v>
                </c:pt>
                <c:pt idx="660">
                  <c:v>168.25</c:v>
                </c:pt>
                <c:pt idx="661">
                  <c:v>169.25</c:v>
                </c:pt>
                <c:pt idx="662">
                  <c:v>169.5</c:v>
                </c:pt>
                <c:pt idx="663">
                  <c:v>165.75</c:v>
                </c:pt>
                <c:pt idx="664">
                  <c:v>167.5</c:v>
                </c:pt>
                <c:pt idx="665">
                  <c:v>168.25</c:v>
                </c:pt>
                <c:pt idx="666">
                  <c:v>166.25</c:v>
                </c:pt>
                <c:pt idx="667">
                  <c:v>169.5</c:v>
                </c:pt>
                <c:pt idx="668">
                  <c:v>173.5</c:v>
                </c:pt>
                <c:pt idx="669">
                  <c:v>173.75</c:v>
                </c:pt>
                <c:pt idx="670">
                  <c:v>176.5</c:v>
                </c:pt>
                <c:pt idx="671">
                  <c:v>179</c:v>
                </c:pt>
                <c:pt idx="672">
                  <c:v>174</c:v>
                </c:pt>
                <c:pt idx="673">
                  <c:v>170.5</c:v>
                </c:pt>
                <c:pt idx="674">
                  <c:v>170.25</c:v>
                </c:pt>
                <c:pt idx="675">
                  <c:v>163.25</c:v>
                </c:pt>
                <c:pt idx="676">
                  <c:v>160.5</c:v>
                </c:pt>
                <c:pt idx="677">
                  <c:v>155.75</c:v>
                </c:pt>
                <c:pt idx="678">
                  <c:v>155.25</c:v>
                </c:pt>
                <c:pt idx="679">
                  <c:v>154</c:v>
                </c:pt>
                <c:pt idx="680">
                  <c:v>150</c:v>
                </c:pt>
                <c:pt idx="681">
                  <c:v>163.25</c:v>
                </c:pt>
                <c:pt idx="682">
                  <c:v>164.75</c:v>
                </c:pt>
                <c:pt idx="683">
                  <c:v>166</c:v>
                </c:pt>
                <c:pt idx="684">
                  <c:v>165.25</c:v>
                </c:pt>
                <c:pt idx="685">
                  <c:v>162</c:v>
                </c:pt>
                <c:pt idx="686">
                  <c:v>161.25</c:v>
                </c:pt>
                <c:pt idx="687">
                  <c:v>163</c:v>
                </c:pt>
                <c:pt idx="688">
                  <c:v>162</c:v>
                </c:pt>
                <c:pt idx="689">
                  <c:v>160.5</c:v>
                </c:pt>
                <c:pt idx="690">
                  <c:v>158.75</c:v>
                </c:pt>
                <c:pt idx="691">
                  <c:v>157.75</c:v>
                </c:pt>
                <c:pt idx="692">
                  <c:v>159.5</c:v>
                </c:pt>
                <c:pt idx="693">
                  <c:v>156</c:v>
                </c:pt>
                <c:pt idx="694">
                  <c:v>160.5</c:v>
                </c:pt>
                <c:pt idx="695">
                  <c:v>160.5</c:v>
                </c:pt>
                <c:pt idx="696">
                  <c:v>159</c:v>
                </c:pt>
                <c:pt idx="697">
                  <c:v>157.25</c:v>
                </c:pt>
                <c:pt idx="698">
                  <c:v>155.25</c:v>
                </c:pt>
                <c:pt idx="699">
                  <c:v>157.25</c:v>
                </c:pt>
                <c:pt idx="700">
                  <c:v>157.25</c:v>
                </c:pt>
                <c:pt idx="701">
                  <c:v>156.75</c:v>
                </c:pt>
                <c:pt idx="702">
                  <c:v>159</c:v>
                </c:pt>
                <c:pt idx="703">
                  <c:v>160.75</c:v>
                </c:pt>
                <c:pt idx="704">
                  <c:v>163.25</c:v>
                </c:pt>
                <c:pt idx="705">
                  <c:v>163.5</c:v>
                </c:pt>
                <c:pt idx="706">
                  <c:v>160</c:v>
                </c:pt>
                <c:pt idx="707">
                  <c:v>164.75</c:v>
                </c:pt>
                <c:pt idx="708">
                  <c:v>163</c:v>
                </c:pt>
                <c:pt idx="709">
                  <c:v>167</c:v>
                </c:pt>
                <c:pt idx="710">
                  <c:v>164.75</c:v>
                </c:pt>
                <c:pt idx="711">
                  <c:v>166.25</c:v>
                </c:pt>
                <c:pt idx="712">
                  <c:v>169.5</c:v>
                </c:pt>
                <c:pt idx="713">
                  <c:v>171.75</c:v>
                </c:pt>
                <c:pt idx="714">
                  <c:v>176.75</c:v>
                </c:pt>
                <c:pt idx="715">
                  <c:v>182.5</c:v>
                </c:pt>
                <c:pt idx="716">
                  <c:v>181.5</c:v>
                </c:pt>
                <c:pt idx="717">
                  <c:v>182.25</c:v>
                </c:pt>
                <c:pt idx="718">
                  <c:v>177.5</c:v>
                </c:pt>
                <c:pt idx="719">
                  <c:v>176.25</c:v>
                </c:pt>
                <c:pt idx="720">
                  <c:v>178.5</c:v>
                </c:pt>
                <c:pt idx="721">
                  <c:v>185.25</c:v>
                </c:pt>
                <c:pt idx="722">
                  <c:v>180.75</c:v>
                </c:pt>
                <c:pt idx="723">
                  <c:v>183.5</c:v>
                </c:pt>
                <c:pt idx="724">
                  <c:v>193</c:v>
                </c:pt>
                <c:pt idx="725">
                  <c:v>198.25</c:v>
                </c:pt>
                <c:pt idx="726">
                  <c:v>211</c:v>
                </c:pt>
                <c:pt idx="727">
                  <c:v>210.75</c:v>
                </c:pt>
                <c:pt idx="728">
                  <c:v>211.5</c:v>
                </c:pt>
                <c:pt idx="729">
                  <c:v>200.75</c:v>
                </c:pt>
                <c:pt idx="730">
                  <c:v>204</c:v>
                </c:pt>
                <c:pt idx="731">
                  <c:v>185</c:v>
                </c:pt>
                <c:pt idx="732">
                  <c:v>197.75</c:v>
                </c:pt>
                <c:pt idx="733">
                  <c:v>201.75</c:v>
                </c:pt>
                <c:pt idx="734">
                  <c:v>201.5</c:v>
                </c:pt>
                <c:pt idx="735">
                  <c:v>203.5</c:v>
                </c:pt>
                <c:pt idx="736">
                  <c:v>204.75</c:v>
                </c:pt>
                <c:pt idx="737">
                  <c:v>204.5</c:v>
                </c:pt>
                <c:pt idx="738">
                  <c:v>201.25</c:v>
                </c:pt>
                <c:pt idx="739">
                  <c:v>202.5</c:v>
                </c:pt>
                <c:pt idx="740">
                  <c:v>200.75</c:v>
                </c:pt>
                <c:pt idx="741">
                  <c:v>199.5</c:v>
                </c:pt>
                <c:pt idx="742">
                  <c:v>199.75</c:v>
                </c:pt>
                <c:pt idx="743">
                  <c:v>199.25</c:v>
                </c:pt>
                <c:pt idx="744">
                  <c:v>201.25</c:v>
                </c:pt>
                <c:pt idx="745">
                  <c:v>202.5</c:v>
                </c:pt>
                <c:pt idx="746">
                  <c:v>206.75</c:v>
                </c:pt>
                <c:pt idx="747">
                  <c:v>204.5</c:v>
                </c:pt>
                <c:pt idx="748">
                  <c:v>203.5</c:v>
                </c:pt>
                <c:pt idx="749">
                  <c:v>204.75</c:v>
                </c:pt>
                <c:pt idx="750">
                  <c:v>204</c:v>
                </c:pt>
                <c:pt idx="751">
                  <c:v>205.75</c:v>
                </c:pt>
                <c:pt idx="752">
                  <c:v>204</c:v>
                </c:pt>
                <c:pt idx="753">
                  <c:v>203</c:v>
                </c:pt>
                <c:pt idx="754">
                  <c:v>195.25</c:v>
                </c:pt>
                <c:pt idx="755">
                  <c:v>196</c:v>
                </c:pt>
                <c:pt idx="756">
                  <c:v>192.25</c:v>
                </c:pt>
                <c:pt idx="757">
                  <c:v>187.5</c:v>
                </c:pt>
                <c:pt idx="758">
                  <c:v>188.75</c:v>
                </c:pt>
                <c:pt idx="759">
                  <c:v>189.5</c:v>
                </c:pt>
                <c:pt idx="760">
                  <c:v>187</c:v>
                </c:pt>
                <c:pt idx="761">
                  <c:v>189.25</c:v>
                </c:pt>
                <c:pt idx="762">
                  <c:v>189.25</c:v>
                </c:pt>
                <c:pt idx="763">
                  <c:v>183.5</c:v>
                </c:pt>
                <c:pt idx="764">
                  <c:v>183.5</c:v>
                </c:pt>
                <c:pt idx="765">
                  <c:v>185.5</c:v>
                </c:pt>
                <c:pt idx="766">
                  <c:v>184.75</c:v>
                </c:pt>
                <c:pt idx="767">
                  <c:v>173.75</c:v>
                </c:pt>
                <c:pt idx="768">
                  <c:v>178</c:v>
                </c:pt>
                <c:pt idx="769">
                  <c:v>185.25</c:v>
                </c:pt>
                <c:pt idx="770">
                  <c:v>179</c:v>
                </c:pt>
                <c:pt idx="771">
                  <c:v>180.75</c:v>
                </c:pt>
                <c:pt idx="772">
                  <c:v>180.75</c:v>
                </c:pt>
                <c:pt idx="773">
                  <c:v>180.25</c:v>
                </c:pt>
                <c:pt idx="774">
                  <c:v>178.25</c:v>
                </c:pt>
                <c:pt idx="775">
                  <c:v>176.75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90-4255-B870-7F07F58F9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818696"/>
        <c:axId val="940817384"/>
      </c:lineChart>
      <c:dateAx>
        <c:axId val="94080262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806560"/>
        <c:crosses val="autoZero"/>
        <c:auto val="1"/>
        <c:lblOffset val="100"/>
        <c:baseTimeUnit val="days"/>
      </c:dateAx>
      <c:valAx>
        <c:axId val="9408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802624"/>
        <c:crosses val="autoZero"/>
        <c:crossBetween val="between"/>
      </c:valAx>
      <c:valAx>
        <c:axId val="940817384"/>
        <c:scaling>
          <c:orientation val="minMax"/>
        </c:scaling>
        <c:delete val="0"/>
        <c:axPos val="r"/>
        <c:numFmt formatCode="_-* #,##0.00_-;\-* #,##0.0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818696"/>
        <c:crosses val="max"/>
        <c:crossBetween val="between"/>
      </c:valAx>
      <c:dateAx>
        <c:axId val="940818696"/>
        <c:scaling>
          <c:orientation val="minMax"/>
        </c:scaling>
        <c:delete val="1"/>
        <c:axPos val="b"/>
        <c:numFmt formatCode="[$-409]d\-mmm\-yy;@" sourceLinked="1"/>
        <c:majorTickMark val="out"/>
        <c:minorTickMark val="none"/>
        <c:tickLblPos val="nextTo"/>
        <c:crossAx val="94081738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860935722054219E-2"/>
          <c:y val="3.0619345859429367E-2"/>
          <c:w val="0.89631470130387558"/>
          <c:h val="0.84113184181831135"/>
        </c:manualLayout>
      </c:layout>
      <c:lineChart>
        <c:grouping val="standard"/>
        <c:varyColors val="0"/>
        <c:ser>
          <c:idx val="3"/>
          <c:order val="0"/>
          <c:tx>
            <c:strRef>
              <c:f>Sheet1!$L$2</c:f>
              <c:strCache>
                <c:ptCount val="1"/>
                <c:pt idx="0">
                  <c:v> Avg of Volga, Caucasus and Central Milling Wheat (RUB Tonne) 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Sheet1!$A$3:$A$778</c:f>
              <c:numCache>
                <c:formatCode>[$-409]d\-mmm\-yy;@</c:formatCode>
                <c:ptCount val="776"/>
                <c:pt idx="0">
                  <c:v>39448</c:v>
                </c:pt>
                <c:pt idx="1">
                  <c:v>39449</c:v>
                </c:pt>
                <c:pt idx="2">
                  <c:v>39456</c:v>
                </c:pt>
                <c:pt idx="3">
                  <c:v>39463</c:v>
                </c:pt>
                <c:pt idx="4">
                  <c:v>39465</c:v>
                </c:pt>
                <c:pt idx="5">
                  <c:v>39470</c:v>
                </c:pt>
                <c:pt idx="6">
                  <c:v>39472</c:v>
                </c:pt>
                <c:pt idx="7">
                  <c:v>39477</c:v>
                </c:pt>
                <c:pt idx="8">
                  <c:v>39479</c:v>
                </c:pt>
                <c:pt idx="9">
                  <c:v>39484</c:v>
                </c:pt>
                <c:pt idx="10">
                  <c:v>39486</c:v>
                </c:pt>
                <c:pt idx="11">
                  <c:v>39491</c:v>
                </c:pt>
                <c:pt idx="12">
                  <c:v>39493</c:v>
                </c:pt>
                <c:pt idx="13">
                  <c:v>39496</c:v>
                </c:pt>
                <c:pt idx="14">
                  <c:v>39498</c:v>
                </c:pt>
                <c:pt idx="15">
                  <c:v>39500</c:v>
                </c:pt>
                <c:pt idx="16">
                  <c:v>39505</c:v>
                </c:pt>
                <c:pt idx="17">
                  <c:v>39507</c:v>
                </c:pt>
                <c:pt idx="18">
                  <c:v>39512</c:v>
                </c:pt>
                <c:pt idx="19">
                  <c:v>39514</c:v>
                </c:pt>
                <c:pt idx="20">
                  <c:v>39519</c:v>
                </c:pt>
                <c:pt idx="21">
                  <c:v>39521</c:v>
                </c:pt>
                <c:pt idx="22">
                  <c:v>39526</c:v>
                </c:pt>
                <c:pt idx="23">
                  <c:v>39528</c:v>
                </c:pt>
                <c:pt idx="24">
                  <c:v>39533</c:v>
                </c:pt>
                <c:pt idx="25">
                  <c:v>39535</c:v>
                </c:pt>
                <c:pt idx="26">
                  <c:v>39540</c:v>
                </c:pt>
                <c:pt idx="27">
                  <c:v>39542</c:v>
                </c:pt>
                <c:pt idx="28">
                  <c:v>39547</c:v>
                </c:pt>
                <c:pt idx="29">
                  <c:v>39549</c:v>
                </c:pt>
                <c:pt idx="30">
                  <c:v>39554</c:v>
                </c:pt>
                <c:pt idx="31">
                  <c:v>39556</c:v>
                </c:pt>
                <c:pt idx="32">
                  <c:v>39561</c:v>
                </c:pt>
                <c:pt idx="33">
                  <c:v>39563</c:v>
                </c:pt>
                <c:pt idx="34">
                  <c:v>39568</c:v>
                </c:pt>
                <c:pt idx="35">
                  <c:v>39574</c:v>
                </c:pt>
                <c:pt idx="36">
                  <c:v>39575</c:v>
                </c:pt>
                <c:pt idx="37">
                  <c:v>39580</c:v>
                </c:pt>
                <c:pt idx="38">
                  <c:v>39582</c:v>
                </c:pt>
                <c:pt idx="39">
                  <c:v>39584</c:v>
                </c:pt>
                <c:pt idx="40">
                  <c:v>39589</c:v>
                </c:pt>
                <c:pt idx="41">
                  <c:v>39591</c:v>
                </c:pt>
                <c:pt idx="42">
                  <c:v>39596</c:v>
                </c:pt>
                <c:pt idx="43">
                  <c:v>39598</c:v>
                </c:pt>
                <c:pt idx="44">
                  <c:v>39603</c:v>
                </c:pt>
                <c:pt idx="45">
                  <c:v>39605</c:v>
                </c:pt>
                <c:pt idx="46">
                  <c:v>39610</c:v>
                </c:pt>
                <c:pt idx="47">
                  <c:v>39615</c:v>
                </c:pt>
                <c:pt idx="48">
                  <c:v>39617</c:v>
                </c:pt>
                <c:pt idx="49">
                  <c:v>39619</c:v>
                </c:pt>
                <c:pt idx="50">
                  <c:v>39624</c:v>
                </c:pt>
                <c:pt idx="51">
                  <c:v>39626</c:v>
                </c:pt>
                <c:pt idx="52">
                  <c:v>39631</c:v>
                </c:pt>
                <c:pt idx="53">
                  <c:v>39633</c:v>
                </c:pt>
                <c:pt idx="54">
                  <c:v>39638</c:v>
                </c:pt>
                <c:pt idx="55">
                  <c:v>39643</c:v>
                </c:pt>
                <c:pt idx="56">
                  <c:v>39645</c:v>
                </c:pt>
                <c:pt idx="57">
                  <c:v>39647</c:v>
                </c:pt>
                <c:pt idx="58">
                  <c:v>39652</c:v>
                </c:pt>
                <c:pt idx="59">
                  <c:v>39654</c:v>
                </c:pt>
                <c:pt idx="60">
                  <c:v>39659</c:v>
                </c:pt>
                <c:pt idx="61">
                  <c:v>39661</c:v>
                </c:pt>
                <c:pt idx="62">
                  <c:v>39666</c:v>
                </c:pt>
                <c:pt idx="63">
                  <c:v>39668</c:v>
                </c:pt>
                <c:pt idx="64">
                  <c:v>39673</c:v>
                </c:pt>
                <c:pt idx="65">
                  <c:v>39675</c:v>
                </c:pt>
                <c:pt idx="66">
                  <c:v>39680</c:v>
                </c:pt>
                <c:pt idx="67">
                  <c:v>39682</c:v>
                </c:pt>
                <c:pt idx="68">
                  <c:v>39687</c:v>
                </c:pt>
                <c:pt idx="69">
                  <c:v>39689</c:v>
                </c:pt>
                <c:pt idx="70">
                  <c:v>39694</c:v>
                </c:pt>
                <c:pt idx="71">
                  <c:v>39699</c:v>
                </c:pt>
                <c:pt idx="72">
                  <c:v>39701</c:v>
                </c:pt>
                <c:pt idx="73">
                  <c:v>39703</c:v>
                </c:pt>
                <c:pt idx="74">
                  <c:v>39708</c:v>
                </c:pt>
                <c:pt idx="75">
                  <c:v>39710</c:v>
                </c:pt>
                <c:pt idx="76">
                  <c:v>39715</c:v>
                </c:pt>
                <c:pt idx="77">
                  <c:v>39720</c:v>
                </c:pt>
                <c:pt idx="78">
                  <c:v>39722</c:v>
                </c:pt>
                <c:pt idx="79">
                  <c:v>39724</c:v>
                </c:pt>
                <c:pt idx="80">
                  <c:v>39729</c:v>
                </c:pt>
                <c:pt idx="81">
                  <c:v>39731</c:v>
                </c:pt>
                <c:pt idx="82">
                  <c:v>39736</c:v>
                </c:pt>
                <c:pt idx="83">
                  <c:v>39738</c:v>
                </c:pt>
                <c:pt idx="84">
                  <c:v>39743</c:v>
                </c:pt>
                <c:pt idx="85">
                  <c:v>39745</c:v>
                </c:pt>
                <c:pt idx="86">
                  <c:v>39750</c:v>
                </c:pt>
                <c:pt idx="87">
                  <c:v>39752</c:v>
                </c:pt>
                <c:pt idx="88">
                  <c:v>39757</c:v>
                </c:pt>
                <c:pt idx="89">
                  <c:v>39759</c:v>
                </c:pt>
                <c:pt idx="90">
                  <c:v>39764</c:v>
                </c:pt>
                <c:pt idx="91">
                  <c:v>39766</c:v>
                </c:pt>
                <c:pt idx="92">
                  <c:v>39771</c:v>
                </c:pt>
                <c:pt idx="93">
                  <c:v>39773</c:v>
                </c:pt>
                <c:pt idx="94">
                  <c:v>39778</c:v>
                </c:pt>
                <c:pt idx="95">
                  <c:v>39780</c:v>
                </c:pt>
                <c:pt idx="96">
                  <c:v>39785</c:v>
                </c:pt>
                <c:pt idx="97">
                  <c:v>39787</c:v>
                </c:pt>
                <c:pt idx="98">
                  <c:v>39792</c:v>
                </c:pt>
                <c:pt idx="99">
                  <c:v>39794</c:v>
                </c:pt>
                <c:pt idx="100">
                  <c:v>39799</c:v>
                </c:pt>
                <c:pt idx="101">
                  <c:v>39801</c:v>
                </c:pt>
                <c:pt idx="102">
                  <c:v>39806</c:v>
                </c:pt>
                <c:pt idx="103">
                  <c:v>39808</c:v>
                </c:pt>
                <c:pt idx="104">
                  <c:v>39813</c:v>
                </c:pt>
                <c:pt idx="105">
                  <c:v>39820</c:v>
                </c:pt>
                <c:pt idx="106">
                  <c:v>39827</c:v>
                </c:pt>
                <c:pt idx="107">
                  <c:v>39829</c:v>
                </c:pt>
                <c:pt idx="108">
                  <c:v>39834</c:v>
                </c:pt>
                <c:pt idx="109">
                  <c:v>39836</c:v>
                </c:pt>
                <c:pt idx="110">
                  <c:v>39841</c:v>
                </c:pt>
                <c:pt idx="111">
                  <c:v>39843</c:v>
                </c:pt>
                <c:pt idx="112">
                  <c:v>39848</c:v>
                </c:pt>
                <c:pt idx="113">
                  <c:v>39850</c:v>
                </c:pt>
                <c:pt idx="114">
                  <c:v>39855</c:v>
                </c:pt>
                <c:pt idx="115">
                  <c:v>39857</c:v>
                </c:pt>
                <c:pt idx="116">
                  <c:v>39862</c:v>
                </c:pt>
                <c:pt idx="117">
                  <c:v>39864</c:v>
                </c:pt>
                <c:pt idx="118">
                  <c:v>39869</c:v>
                </c:pt>
                <c:pt idx="119">
                  <c:v>39871</c:v>
                </c:pt>
                <c:pt idx="120">
                  <c:v>39876</c:v>
                </c:pt>
                <c:pt idx="121">
                  <c:v>39878</c:v>
                </c:pt>
                <c:pt idx="122">
                  <c:v>39883</c:v>
                </c:pt>
                <c:pt idx="123">
                  <c:v>39885</c:v>
                </c:pt>
                <c:pt idx="124">
                  <c:v>39890</c:v>
                </c:pt>
                <c:pt idx="125">
                  <c:v>39892</c:v>
                </c:pt>
                <c:pt idx="126">
                  <c:v>39897</c:v>
                </c:pt>
                <c:pt idx="127">
                  <c:v>39899</c:v>
                </c:pt>
                <c:pt idx="128">
                  <c:v>39904</c:v>
                </c:pt>
                <c:pt idx="129">
                  <c:v>39906</c:v>
                </c:pt>
                <c:pt idx="130">
                  <c:v>39911</c:v>
                </c:pt>
                <c:pt idx="131">
                  <c:v>39913</c:v>
                </c:pt>
                <c:pt idx="132">
                  <c:v>39918</c:v>
                </c:pt>
                <c:pt idx="133">
                  <c:v>39920</c:v>
                </c:pt>
                <c:pt idx="134">
                  <c:v>39925</c:v>
                </c:pt>
                <c:pt idx="135">
                  <c:v>39927</c:v>
                </c:pt>
                <c:pt idx="136">
                  <c:v>39932</c:v>
                </c:pt>
                <c:pt idx="137">
                  <c:v>39934</c:v>
                </c:pt>
                <c:pt idx="138">
                  <c:v>39939</c:v>
                </c:pt>
                <c:pt idx="139">
                  <c:v>39941</c:v>
                </c:pt>
                <c:pt idx="140">
                  <c:v>39946</c:v>
                </c:pt>
                <c:pt idx="141">
                  <c:v>39948</c:v>
                </c:pt>
                <c:pt idx="142">
                  <c:v>39953</c:v>
                </c:pt>
                <c:pt idx="143">
                  <c:v>39955</c:v>
                </c:pt>
                <c:pt idx="144">
                  <c:v>39960</c:v>
                </c:pt>
                <c:pt idx="145">
                  <c:v>39962</c:v>
                </c:pt>
                <c:pt idx="146">
                  <c:v>39967</c:v>
                </c:pt>
                <c:pt idx="147">
                  <c:v>39969</c:v>
                </c:pt>
                <c:pt idx="148">
                  <c:v>39974</c:v>
                </c:pt>
                <c:pt idx="149">
                  <c:v>39976</c:v>
                </c:pt>
                <c:pt idx="150">
                  <c:v>39981</c:v>
                </c:pt>
                <c:pt idx="151">
                  <c:v>39983</c:v>
                </c:pt>
                <c:pt idx="152">
                  <c:v>39988</c:v>
                </c:pt>
                <c:pt idx="153">
                  <c:v>39990</c:v>
                </c:pt>
                <c:pt idx="154">
                  <c:v>39995</c:v>
                </c:pt>
                <c:pt idx="155">
                  <c:v>39997</c:v>
                </c:pt>
                <c:pt idx="156">
                  <c:v>40002</c:v>
                </c:pt>
                <c:pt idx="157">
                  <c:v>40004</c:v>
                </c:pt>
                <c:pt idx="158">
                  <c:v>40009</c:v>
                </c:pt>
                <c:pt idx="159">
                  <c:v>40011</c:v>
                </c:pt>
                <c:pt idx="160">
                  <c:v>40016</c:v>
                </c:pt>
                <c:pt idx="161">
                  <c:v>40018</c:v>
                </c:pt>
                <c:pt idx="162">
                  <c:v>40023</c:v>
                </c:pt>
                <c:pt idx="163">
                  <c:v>40025</c:v>
                </c:pt>
                <c:pt idx="164">
                  <c:v>40030</c:v>
                </c:pt>
                <c:pt idx="165">
                  <c:v>40032</c:v>
                </c:pt>
                <c:pt idx="166">
                  <c:v>40037</c:v>
                </c:pt>
                <c:pt idx="167">
                  <c:v>40039</c:v>
                </c:pt>
                <c:pt idx="168">
                  <c:v>40044</c:v>
                </c:pt>
                <c:pt idx="169">
                  <c:v>40046</c:v>
                </c:pt>
                <c:pt idx="170">
                  <c:v>40051</c:v>
                </c:pt>
                <c:pt idx="171">
                  <c:v>40053</c:v>
                </c:pt>
                <c:pt idx="172">
                  <c:v>40058</c:v>
                </c:pt>
                <c:pt idx="173">
                  <c:v>40060</c:v>
                </c:pt>
                <c:pt idx="174">
                  <c:v>40065</c:v>
                </c:pt>
                <c:pt idx="175">
                  <c:v>40067</c:v>
                </c:pt>
                <c:pt idx="176">
                  <c:v>40072</c:v>
                </c:pt>
                <c:pt idx="177">
                  <c:v>40074</c:v>
                </c:pt>
                <c:pt idx="178">
                  <c:v>40079</c:v>
                </c:pt>
                <c:pt idx="179">
                  <c:v>40081</c:v>
                </c:pt>
                <c:pt idx="180">
                  <c:v>40086</c:v>
                </c:pt>
                <c:pt idx="181">
                  <c:v>40088</c:v>
                </c:pt>
                <c:pt idx="182">
                  <c:v>40093</c:v>
                </c:pt>
                <c:pt idx="183">
                  <c:v>40095</c:v>
                </c:pt>
                <c:pt idx="184">
                  <c:v>40100</c:v>
                </c:pt>
                <c:pt idx="185">
                  <c:v>40102</c:v>
                </c:pt>
                <c:pt idx="186">
                  <c:v>40107</c:v>
                </c:pt>
                <c:pt idx="187">
                  <c:v>40109</c:v>
                </c:pt>
                <c:pt idx="188">
                  <c:v>40114</c:v>
                </c:pt>
                <c:pt idx="189">
                  <c:v>40116</c:v>
                </c:pt>
                <c:pt idx="190">
                  <c:v>40121</c:v>
                </c:pt>
                <c:pt idx="191">
                  <c:v>40123</c:v>
                </c:pt>
                <c:pt idx="192">
                  <c:v>40128</c:v>
                </c:pt>
                <c:pt idx="193">
                  <c:v>40130</c:v>
                </c:pt>
                <c:pt idx="194">
                  <c:v>40135</c:v>
                </c:pt>
                <c:pt idx="195">
                  <c:v>40137</c:v>
                </c:pt>
                <c:pt idx="196">
                  <c:v>40142</c:v>
                </c:pt>
                <c:pt idx="197">
                  <c:v>40144</c:v>
                </c:pt>
                <c:pt idx="198">
                  <c:v>40149</c:v>
                </c:pt>
                <c:pt idx="199">
                  <c:v>40151</c:v>
                </c:pt>
                <c:pt idx="200">
                  <c:v>40156</c:v>
                </c:pt>
                <c:pt idx="201">
                  <c:v>40158</c:v>
                </c:pt>
                <c:pt idx="202">
                  <c:v>40163</c:v>
                </c:pt>
                <c:pt idx="203">
                  <c:v>40165</c:v>
                </c:pt>
                <c:pt idx="204">
                  <c:v>40170</c:v>
                </c:pt>
                <c:pt idx="205">
                  <c:v>40172</c:v>
                </c:pt>
                <c:pt idx="206">
                  <c:v>40177</c:v>
                </c:pt>
                <c:pt idx="207">
                  <c:v>40184</c:v>
                </c:pt>
                <c:pt idx="208">
                  <c:v>40191</c:v>
                </c:pt>
                <c:pt idx="209">
                  <c:v>40193</c:v>
                </c:pt>
                <c:pt idx="210">
                  <c:v>40198</c:v>
                </c:pt>
                <c:pt idx="211">
                  <c:v>40200</c:v>
                </c:pt>
                <c:pt idx="212">
                  <c:v>40205</c:v>
                </c:pt>
                <c:pt idx="213">
                  <c:v>40207</c:v>
                </c:pt>
                <c:pt idx="214">
                  <c:v>40212</c:v>
                </c:pt>
                <c:pt idx="215">
                  <c:v>40214</c:v>
                </c:pt>
                <c:pt idx="216">
                  <c:v>40219</c:v>
                </c:pt>
                <c:pt idx="217">
                  <c:v>40221</c:v>
                </c:pt>
                <c:pt idx="218">
                  <c:v>40226</c:v>
                </c:pt>
                <c:pt idx="219">
                  <c:v>40228</c:v>
                </c:pt>
                <c:pt idx="220">
                  <c:v>40233</c:v>
                </c:pt>
                <c:pt idx="221">
                  <c:v>40235</c:v>
                </c:pt>
                <c:pt idx="222">
                  <c:v>40240</c:v>
                </c:pt>
                <c:pt idx="223">
                  <c:v>40242</c:v>
                </c:pt>
                <c:pt idx="224">
                  <c:v>40247</c:v>
                </c:pt>
                <c:pt idx="225">
                  <c:v>40249</c:v>
                </c:pt>
                <c:pt idx="226">
                  <c:v>40254</c:v>
                </c:pt>
                <c:pt idx="227">
                  <c:v>40256</c:v>
                </c:pt>
                <c:pt idx="228">
                  <c:v>40261</c:v>
                </c:pt>
                <c:pt idx="229">
                  <c:v>40263</c:v>
                </c:pt>
                <c:pt idx="230">
                  <c:v>40268</c:v>
                </c:pt>
                <c:pt idx="231">
                  <c:v>40270</c:v>
                </c:pt>
                <c:pt idx="232">
                  <c:v>40275</c:v>
                </c:pt>
                <c:pt idx="233">
                  <c:v>40277</c:v>
                </c:pt>
                <c:pt idx="234">
                  <c:v>40282</c:v>
                </c:pt>
                <c:pt idx="235">
                  <c:v>40284</c:v>
                </c:pt>
                <c:pt idx="236">
                  <c:v>40289</c:v>
                </c:pt>
                <c:pt idx="237">
                  <c:v>40291</c:v>
                </c:pt>
                <c:pt idx="238">
                  <c:v>40296</c:v>
                </c:pt>
                <c:pt idx="239">
                  <c:v>40298</c:v>
                </c:pt>
                <c:pt idx="240">
                  <c:v>40303</c:v>
                </c:pt>
                <c:pt idx="241">
                  <c:v>40305</c:v>
                </c:pt>
                <c:pt idx="242">
                  <c:v>40310</c:v>
                </c:pt>
                <c:pt idx="243">
                  <c:v>40312</c:v>
                </c:pt>
                <c:pt idx="244">
                  <c:v>40317</c:v>
                </c:pt>
                <c:pt idx="245">
                  <c:v>40319</c:v>
                </c:pt>
                <c:pt idx="246">
                  <c:v>40324</c:v>
                </c:pt>
                <c:pt idx="247">
                  <c:v>40326</c:v>
                </c:pt>
                <c:pt idx="248">
                  <c:v>40331</c:v>
                </c:pt>
                <c:pt idx="249">
                  <c:v>40333</c:v>
                </c:pt>
                <c:pt idx="250">
                  <c:v>40338</c:v>
                </c:pt>
                <c:pt idx="251">
                  <c:v>40340</c:v>
                </c:pt>
                <c:pt idx="252">
                  <c:v>40345</c:v>
                </c:pt>
                <c:pt idx="253">
                  <c:v>40347</c:v>
                </c:pt>
                <c:pt idx="254">
                  <c:v>40352</c:v>
                </c:pt>
                <c:pt idx="255">
                  <c:v>40354</c:v>
                </c:pt>
                <c:pt idx="256">
                  <c:v>40359</c:v>
                </c:pt>
                <c:pt idx="257">
                  <c:v>40361</c:v>
                </c:pt>
                <c:pt idx="258">
                  <c:v>40366</c:v>
                </c:pt>
                <c:pt idx="259">
                  <c:v>40368</c:v>
                </c:pt>
                <c:pt idx="260">
                  <c:v>40373</c:v>
                </c:pt>
                <c:pt idx="261">
                  <c:v>40375</c:v>
                </c:pt>
                <c:pt idx="262">
                  <c:v>40380</c:v>
                </c:pt>
                <c:pt idx="263">
                  <c:v>40382</c:v>
                </c:pt>
                <c:pt idx="264">
                  <c:v>40387</c:v>
                </c:pt>
                <c:pt idx="265">
                  <c:v>40389</c:v>
                </c:pt>
                <c:pt idx="266">
                  <c:v>40394</c:v>
                </c:pt>
                <c:pt idx="267">
                  <c:v>40396</c:v>
                </c:pt>
                <c:pt idx="268">
                  <c:v>40401</c:v>
                </c:pt>
                <c:pt idx="269">
                  <c:v>40403</c:v>
                </c:pt>
                <c:pt idx="270">
                  <c:v>40408</c:v>
                </c:pt>
                <c:pt idx="271">
                  <c:v>40410</c:v>
                </c:pt>
                <c:pt idx="272">
                  <c:v>40415</c:v>
                </c:pt>
                <c:pt idx="273">
                  <c:v>40417</c:v>
                </c:pt>
                <c:pt idx="274">
                  <c:v>40422</c:v>
                </c:pt>
                <c:pt idx="275">
                  <c:v>40424</c:v>
                </c:pt>
                <c:pt idx="276">
                  <c:v>40429</c:v>
                </c:pt>
                <c:pt idx="277">
                  <c:v>40431</c:v>
                </c:pt>
                <c:pt idx="278">
                  <c:v>40436</c:v>
                </c:pt>
                <c:pt idx="279">
                  <c:v>40438</c:v>
                </c:pt>
                <c:pt idx="280">
                  <c:v>40443</c:v>
                </c:pt>
                <c:pt idx="281">
                  <c:v>40450</c:v>
                </c:pt>
                <c:pt idx="282">
                  <c:v>40452</c:v>
                </c:pt>
                <c:pt idx="283">
                  <c:v>40457</c:v>
                </c:pt>
                <c:pt idx="284">
                  <c:v>40459</c:v>
                </c:pt>
                <c:pt idx="285">
                  <c:v>40464</c:v>
                </c:pt>
                <c:pt idx="286">
                  <c:v>40466</c:v>
                </c:pt>
                <c:pt idx="287">
                  <c:v>40471</c:v>
                </c:pt>
                <c:pt idx="288">
                  <c:v>40473</c:v>
                </c:pt>
                <c:pt idx="289">
                  <c:v>40478</c:v>
                </c:pt>
                <c:pt idx="290">
                  <c:v>40480</c:v>
                </c:pt>
                <c:pt idx="291">
                  <c:v>40485</c:v>
                </c:pt>
                <c:pt idx="292">
                  <c:v>40492</c:v>
                </c:pt>
                <c:pt idx="293">
                  <c:v>40494</c:v>
                </c:pt>
                <c:pt idx="294">
                  <c:v>40499</c:v>
                </c:pt>
                <c:pt idx="295">
                  <c:v>40501</c:v>
                </c:pt>
                <c:pt idx="296">
                  <c:v>40506</c:v>
                </c:pt>
                <c:pt idx="297">
                  <c:v>40508</c:v>
                </c:pt>
                <c:pt idx="298">
                  <c:v>40513</c:v>
                </c:pt>
                <c:pt idx="299">
                  <c:v>40515</c:v>
                </c:pt>
                <c:pt idx="300">
                  <c:v>40520</c:v>
                </c:pt>
                <c:pt idx="301">
                  <c:v>40522</c:v>
                </c:pt>
                <c:pt idx="302">
                  <c:v>40527</c:v>
                </c:pt>
                <c:pt idx="303">
                  <c:v>40529</c:v>
                </c:pt>
                <c:pt idx="304">
                  <c:v>40534</c:v>
                </c:pt>
                <c:pt idx="305">
                  <c:v>40536</c:v>
                </c:pt>
                <c:pt idx="306">
                  <c:v>40541</c:v>
                </c:pt>
                <c:pt idx="307">
                  <c:v>40548</c:v>
                </c:pt>
                <c:pt idx="308">
                  <c:v>40555</c:v>
                </c:pt>
                <c:pt idx="309">
                  <c:v>40557</c:v>
                </c:pt>
                <c:pt idx="310">
                  <c:v>40562</c:v>
                </c:pt>
                <c:pt idx="311">
                  <c:v>40564</c:v>
                </c:pt>
                <c:pt idx="312">
                  <c:v>40569</c:v>
                </c:pt>
                <c:pt idx="313">
                  <c:v>40571</c:v>
                </c:pt>
                <c:pt idx="314">
                  <c:v>40576</c:v>
                </c:pt>
                <c:pt idx="315">
                  <c:v>40578</c:v>
                </c:pt>
                <c:pt idx="316">
                  <c:v>40583</c:v>
                </c:pt>
                <c:pt idx="317">
                  <c:v>40585</c:v>
                </c:pt>
                <c:pt idx="318">
                  <c:v>40590</c:v>
                </c:pt>
                <c:pt idx="319">
                  <c:v>40592</c:v>
                </c:pt>
                <c:pt idx="320">
                  <c:v>40597</c:v>
                </c:pt>
                <c:pt idx="321">
                  <c:v>40599</c:v>
                </c:pt>
                <c:pt idx="322">
                  <c:v>40604</c:v>
                </c:pt>
                <c:pt idx="323">
                  <c:v>40606</c:v>
                </c:pt>
                <c:pt idx="324">
                  <c:v>40611</c:v>
                </c:pt>
                <c:pt idx="325">
                  <c:v>40618</c:v>
                </c:pt>
                <c:pt idx="326">
                  <c:v>40620</c:v>
                </c:pt>
                <c:pt idx="327">
                  <c:v>40625</c:v>
                </c:pt>
                <c:pt idx="328">
                  <c:v>40627</c:v>
                </c:pt>
                <c:pt idx="329">
                  <c:v>40632</c:v>
                </c:pt>
                <c:pt idx="330">
                  <c:v>40634</c:v>
                </c:pt>
                <c:pt idx="331">
                  <c:v>40639</c:v>
                </c:pt>
                <c:pt idx="332">
                  <c:v>40641</c:v>
                </c:pt>
                <c:pt idx="333">
                  <c:v>40646</c:v>
                </c:pt>
                <c:pt idx="334">
                  <c:v>40648</c:v>
                </c:pt>
                <c:pt idx="335">
                  <c:v>40653</c:v>
                </c:pt>
                <c:pt idx="336">
                  <c:v>40655</c:v>
                </c:pt>
                <c:pt idx="337">
                  <c:v>40660</c:v>
                </c:pt>
                <c:pt idx="338">
                  <c:v>40662</c:v>
                </c:pt>
                <c:pt idx="339">
                  <c:v>40667</c:v>
                </c:pt>
                <c:pt idx="340">
                  <c:v>40669</c:v>
                </c:pt>
                <c:pt idx="341">
                  <c:v>40674</c:v>
                </c:pt>
                <c:pt idx="342">
                  <c:v>40676</c:v>
                </c:pt>
                <c:pt idx="343">
                  <c:v>40681</c:v>
                </c:pt>
                <c:pt idx="344">
                  <c:v>40683</c:v>
                </c:pt>
                <c:pt idx="345">
                  <c:v>40688</c:v>
                </c:pt>
                <c:pt idx="346">
                  <c:v>40690</c:v>
                </c:pt>
                <c:pt idx="347">
                  <c:v>40695</c:v>
                </c:pt>
                <c:pt idx="348">
                  <c:v>40697</c:v>
                </c:pt>
                <c:pt idx="349">
                  <c:v>40702</c:v>
                </c:pt>
                <c:pt idx="350">
                  <c:v>40704</c:v>
                </c:pt>
                <c:pt idx="351">
                  <c:v>40709</c:v>
                </c:pt>
                <c:pt idx="352">
                  <c:v>40711</c:v>
                </c:pt>
                <c:pt idx="353">
                  <c:v>40716</c:v>
                </c:pt>
                <c:pt idx="354">
                  <c:v>40718</c:v>
                </c:pt>
                <c:pt idx="355">
                  <c:v>40723</c:v>
                </c:pt>
                <c:pt idx="356">
                  <c:v>40725</c:v>
                </c:pt>
                <c:pt idx="357">
                  <c:v>40730</c:v>
                </c:pt>
                <c:pt idx="358">
                  <c:v>40732</c:v>
                </c:pt>
                <c:pt idx="359">
                  <c:v>40737</c:v>
                </c:pt>
                <c:pt idx="360">
                  <c:v>40739</c:v>
                </c:pt>
                <c:pt idx="361">
                  <c:v>40744</c:v>
                </c:pt>
                <c:pt idx="362">
                  <c:v>40746</c:v>
                </c:pt>
                <c:pt idx="363">
                  <c:v>40751</c:v>
                </c:pt>
                <c:pt idx="364">
                  <c:v>40753</c:v>
                </c:pt>
                <c:pt idx="365">
                  <c:v>40758</c:v>
                </c:pt>
                <c:pt idx="366">
                  <c:v>40760</c:v>
                </c:pt>
                <c:pt idx="367">
                  <c:v>40765</c:v>
                </c:pt>
                <c:pt idx="368">
                  <c:v>40767</c:v>
                </c:pt>
                <c:pt idx="369">
                  <c:v>40772</c:v>
                </c:pt>
                <c:pt idx="370">
                  <c:v>40774</c:v>
                </c:pt>
                <c:pt idx="371">
                  <c:v>40779</c:v>
                </c:pt>
                <c:pt idx="372">
                  <c:v>40781</c:v>
                </c:pt>
                <c:pt idx="373">
                  <c:v>40786</c:v>
                </c:pt>
                <c:pt idx="374">
                  <c:v>40788</c:v>
                </c:pt>
                <c:pt idx="375">
                  <c:v>40793</c:v>
                </c:pt>
                <c:pt idx="376">
                  <c:v>40795</c:v>
                </c:pt>
                <c:pt idx="377">
                  <c:v>40800</c:v>
                </c:pt>
                <c:pt idx="378">
                  <c:v>40802</c:v>
                </c:pt>
                <c:pt idx="379">
                  <c:v>40807</c:v>
                </c:pt>
                <c:pt idx="380">
                  <c:v>40808</c:v>
                </c:pt>
                <c:pt idx="381">
                  <c:v>40809</c:v>
                </c:pt>
                <c:pt idx="382">
                  <c:v>40814</c:v>
                </c:pt>
                <c:pt idx="383">
                  <c:v>40816</c:v>
                </c:pt>
                <c:pt idx="384">
                  <c:v>40823</c:v>
                </c:pt>
                <c:pt idx="385">
                  <c:v>40830</c:v>
                </c:pt>
                <c:pt idx="386">
                  <c:v>40837</c:v>
                </c:pt>
                <c:pt idx="387">
                  <c:v>40844</c:v>
                </c:pt>
                <c:pt idx="388">
                  <c:v>40854</c:v>
                </c:pt>
                <c:pt idx="389">
                  <c:v>40858</c:v>
                </c:pt>
                <c:pt idx="390">
                  <c:v>40865</c:v>
                </c:pt>
                <c:pt idx="391">
                  <c:v>40872</c:v>
                </c:pt>
                <c:pt idx="392">
                  <c:v>40879</c:v>
                </c:pt>
                <c:pt idx="393">
                  <c:v>40886</c:v>
                </c:pt>
                <c:pt idx="394">
                  <c:v>40893</c:v>
                </c:pt>
                <c:pt idx="395">
                  <c:v>40900</c:v>
                </c:pt>
                <c:pt idx="396">
                  <c:v>40921</c:v>
                </c:pt>
                <c:pt idx="397">
                  <c:v>40928</c:v>
                </c:pt>
                <c:pt idx="398">
                  <c:v>40935</c:v>
                </c:pt>
                <c:pt idx="399">
                  <c:v>40942</c:v>
                </c:pt>
                <c:pt idx="400">
                  <c:v>40949</c:v>
                </c:pt>
                <c:pt idx="401">
                  <c:v>40956</c:v>
                </c:pt>
                <c:pt idx="402">
                  <c:v>40961</c:v>
                </c:pt>
                <c:pt idx="403">
                  <c:v>40970</c:v>
                </c:pt>
                <c:pt idx="404">
                  <c:v>40980</c:v>
                </c:pt>
                <c:pt idx="405">
                  <c:v>40988</c:v>
                </c:pt>
                <c:pt idx="406">
                  <c:v>40991</c:v>
                </c:pt>
                <c:pt idx="407">
                  <c:v>40998</c:v>
                </c:pt>
                <c:pt idx="408">
                  <c:v>41005</c:v>
                </c:pt>
                <c:pt idx="409">
                  <c:v>41016</c:v>
                </c:pt>
                <c:pt idx="410">
                  <c:v>41026</c:v>
                </c:pt>
                <c:pt idx="411">
                  <c:v>41033</c:v>
                </c:pt>
                <c:pt idx="412">
                  <c:v>41040</c:v>
                </c:pt>
                <c:pt idx="413">
                  <c:v>41047</c:v>
                </c:pt>
                <c:pt idx="414">
                  <c:v>41057</c:v>
                </c:pt>
                <c:pt idx="415">
                  <c:v>41061</c:v>
                </c:pt>
                <c:pt idx="416">
                  <c:v>41071</c:v>
                </c:pt>
                <c:pt idx="417">
                  <c:v>41075</c:v>
                </c:pt>
                <c:pt idx="418">
                  <c:v>41082</c:v>
                </c:pt>
                <c:pt idx="419">
                  <c:v>41089</c:v>
                </c:pt>
                <c:pt idx="420">
                  <c:v>41096</c:v>
                </c:pt>
                <c:pt idx="421">
                  <c:v>41103</c:v>
                </c:pt>
                <c:pt idx="422">
                  <c:v>41110</c:v>
                </c:pt>
                <c:pt idx="423">
                  <c:v>41117</c:v>
                </c:pt>
                <c:pt idx="424">
                  <c:v>41124</c:v>
                </c:pt>
                <c:pt idx="425">
                  <c:v>41131</c:v>
                </c:pt>
                <c:pt idx="426">
                  <c:v>41138</c:v>
                </c:pt>
                <c:pt idx="427">
                  <c:v>41145</c:v>
                </c:pt>
                <c:pt idx="428">
                  <c:v>41152</c:v>
                </c:pt>
                <c:pt idx="429">
                  <c:v>41159</c:v>
                </c:pt>
                <c:pt idx="430">
                  <c:v>41166</c:v>
                </c:pt>
                <c:pt idx="431">
                  <c:v>41173</c:v>
                </c:pt>
                <c:pt idx="432">
                  <c:v>41180</c:v>
                </c:pt>
                <c:pt idx="433">
                  <c:v>41187</c:v>
                </c:pt>
                <c:pt idx="434">
                  <c:v>41194</c:v>
                </c:pt>
                <c:pt idx="435">
                  <c:v>41201</c:v>
                </c:pt>
                <c:pt idx="436">
                  <c:v>41208</c:v>
                </c:pt>
                <c:pt idx="437">
                  <c:v>41215</c:v>
                </c:pt>
                <c:pt idx="438">
                  <c:v>41222</c:v>
                </c:pt>
                <c:pt idx="439">
                  <c:v>41229</c:v>
                </c:pt>
                <c:pt idx="440">
                  <c:v>41236</c:v>
                </c:pt>
                <c:pt idx="441">
                  <c:v>41246</c:v>
                </c:pt>
                <c:pt idx="442">
                  <c:v>41250</c:v>
                </c:pt>
                <c:pt idx="443">
                  <c:v>41257</c:v>
                </c:pt>
                <c:pt idx="444">
                  <c:v>41264</c:v>
                </c:pt>
                <c:pt idx="445">
                  <c:v>41285</c:v>
                </c:pt>
                <c:pt idx="446">
                  <c:v>41292</c:v>
                </c:pt>
                <c:pt idx="447">
                  <c:v>41299</c:v>
                </c:pt>
                <c:pt idx="448">
                  <c:v>41306</c:v>
                </c:pt>
                <c:pt idx="449">
                  <c:v>41313</c:v>
                </c:pt>
                <c:pt idx="450">
                  <c:v>41323</c:v>
                </c:pt>
                <c:pt idx="451">
                  <c:v>41327</c:v>
                </c:pt>
                <c:pt idx="452">
                  <c:v>41334</c:v>
                </c:pt>
                <c:pt idx="453">
                  <c:v>41341</c:v>
                </c:pt>
                <c:pt idx="454">
                  <c:v>41348</c:v>
                </c:pt>
                <c:pt idx="455">
                  <c:v>41355</c:v>
                </c:pt>
                <c:pt idx="456">
                  <c:v>41362</c:v>
                </c:pt>
                <c:pt idx="457">
                  <c:v>41369</c:v>
                </c:pt>
                <c:pt idx="458">
                  <c:v>41376</c:v>
                </c:pt>
                <c:pt idx="459">
                  <c:v>41383</c:v>
                </c:pt>
                <c:pt idx="460">
                  <c:v>41407</c:v>
                </c:pt>
                <c:pt idx="461">
                  <c:v>41411</c:v>
                </c:pt>
                <c:pt idx="462">
                  <c:v>41418</c:v>
                </c:pt>
                <c:pt idx="463">
                  <c:v>41425</c:v>
                </c:pt>
                <c:pt idx="464">
                  <c:v>41432</c:v>
                </c:pt>
                <c:pt idx="465">
                  <c:v>41442</c:v>
                </c:pt>
                <c:pt idx="466">
                  <c:v>41449</c:v>
                </c:pt>
                <c:pt idx="467">
                  <c:v>41453</c:v>
                </c:pt>
                <c:pt idx="468">
                  <c:v>41460</c:v>
                </c:pt>
                <c:pt idx="469">
                  <c:v>41467</c:v>
                </c:pt>
                <c:pt idx="470">
                  <c:v>41474</c:v>
                </c:pt>
                <c:pt idx="471">
                  <c:v>41481</c:v>
                </c:pt>
                <c:pt idx="472">
                  <c:v>41488</c:v>
                </c:pt>
                <c:pt idx="473">
                  <c:v>41502</c:v>
                </c:pt>
                <c:pt idx="474">
                  <c:v>41509</c:v>
                </c:pt>
                <c:pt idx="475">
                  <c:v>41516</c:v>
                </c:pt>
                <c:pt idx="476">
                  <c:v>41523</c:v>
                </c:pt>
                <c:pt idx="477">
                  <c:v>41530</c:v>
                </c:pt>
                <c:pt idx="478">
                  <c:v>41544</c:v>
                </c:pt>
                <c:pt idx="479">
                  <c:v>41551</c:v>
                </c:pt>
                <c:pt idx="480">
                  <c:v>41558</c:v>
                </c:pt>
                <c:pt idx="481">
                  <c:v>41565</c:v>
                </c:pt>
                <c:pt idx="482">
                  <c:v>41572</c:v>
                </c:pt>
                <c:pt idx="483">
                  <c:v>41579</c:v>
                </c:pt>
                <c:pt idx="484">
                  <c:v>41593</c:v>
                </c:pt>
                <c:pt idx="485">
                  <c:v>41600</c:v>
                </c:pt>
                <c:pt idx="486">
                  <c:v>41607</c:v>
                </c:pt>
                <c:pt idx="487">
                  <c:v>41614</c:v>
                </c:pt>
                <c:pt idx="488">
                  <c:v>41624</c:v>
                </c:pt>
                <c:pt idx="489">
                  <c:v>41628</c:v>
                </c:pt>
                <c:pt idx="490">
                  <c:v>41635</c:v>
                </c:pt>
                <c:pt idx="491">
                  <c:v>41656</c:v>
                </c:pt>
                <c:pt idx="492">
                  <c:v>41661</c:v>
                </c:pt>
                <c:pt idx="493">
                  <c:v>41663</c:v>
                </c:pt>
                <c:pt idx="494">
                  <c:v>41670</c:v>
                </c:pt>
                <c:pt idx="495">
                  <c:v>41677</c:v>
                </c:pt>
                <c:pt idx="496">
                  <c:v>41684</c:v>
                </c:pt>
                <c:pt idx="497">
                  <c:v>41691</c:v>
                </c:pt>
                <c:pt idx="498">
                  <c:v>41698</c:v>
                </c:pt>
                <c:pt idx="499">
                  <c:v>41705</c:v>
                </c:pt>
                <c:pt idx="500">
                  <c:v>41712</c:v>
                </c:pt>
                <c:pt idx="501">
                  <c:v>41719</c:v>
                </c:pt>
                <c:pt idx="502">
                  <c:v>41726</c:v>
                </c:pt>
                <c:pt idx="503">
                  <c:v>41733</c:v>
                </c:pt>
                <c:pt idx="504">
                  <c:v>41740</c:v>
                </c:pt>
                <c:pt idx="505">
                  <c:v>41747</c:v>
                </c:pt>
                <c:pt idx="506">
                  <c:v>41750</c:v>
                </c:pt>
                <c:pt idx="507">
                  <c:v>41754</c:v>
                </c:pt>
                <c:pt idx="508">
                  <c:v>41764</c:v>
                </c:pt>
                <c:pt idx="509">
                  <c:v>41768</c:v>
                </c:pt>
                <c:pt idx="510">
                  <c:v>41775</c:v>
                </c:pt>
                <c:pt idx="511">
                  <c:v>41782</c:v>
                </c:pt>
                <c:pt idx="512">
                  <c:v>41789</c:v>
                </c:pt>
                <c:pt idx="513">
                  <c:v>41796</c:v>
                </c:pt>
                <c:pt idx="514">
                  <c:v>41803</c:v>
                </c:pt>
                <c:pt idx="515">
                  <c:v>41810</c:v>
                </c:pt>
                <c:pt idx="516">
                  <c:v>41817</c:v>
                </c:pt>
                <c:pt idx="517">
                  <c:v>41824</c:v>
                </c:pt>
                <c:pt idx="518">
                  <c:v>41831</c:v>
                </c:pt>
                <c:pt idx="519">
                  <c:v>41842</c:v>
                </c:pt>
                <c:pt idx="520">
                  <c:v>41849</c:v>
                </c:pt>
                <c:pt idx="521">
                  <c:v>41857</c:v>
                </c:pt>
                <c:pt idx="522">
                  <c:v>41862</c:v>
                </c:pt>
                <c:pt idx="523">
                  <c:v>41866</c:v>
                </c:pt>
                <c:pt idx="524">
                  <c:v>41873</c:v>
                </c:pt>
                <c:pt idx="525">
                  <c:v>41880</c:v>
                </c:pt>
                <c:pt idx="526">
                  <c:v>41887</c:v>
                </c:pt>
                <c:pt idx="527">
                  <c:v>41894</c:v>
                </c:pt>
                <c:pt idx="528">
                  <c:v>41901</c:v>
                </c:pt>
                <c:pt idx="529">
                  <c:v>41908</c:v>
                </c:pt>
                <c:pt idx="530">
                  <c:v>41915</c:v>
                </c:pt>
                <c:pt idx="531">
                  <c:v>41922</c:v>
                </c:pt>
                <c:pt idx="532">
                  <c:v>41929</c:v>
                </c:pt>
                <c:pt idx="533">
                  <c:v>41936</c:v>
                </c:pt>
                <c:pt idx="534">
                  <c:v>41943</c:v>
                </c:pt>
                <c:pt idx="535">
                  <c:v>41950</c:v>
                </c:pt>
                <c:pt idx="536">
                  <c:v>41957</c:v>
                </c:pt>
                <c:pt idx="537">
                  <c:v>41964</c:v>
                </c:pt>
                <c:pt idx="538">
                  <c:v>41971</c:v>
                </c:pt>
                <c:pt idx="539">
                  <c:v>41978</c:v>
                </c:pt>
                <c:pt idx="540">
                  <c:v>41985</c:v>
                </c:pt>
                <c:pt idx="541">
                  <c:v>41992</c:v>
                </c:pt>
                <c:pt idx="542">
                  <c:v>41999</c:v>
                </c:pt>
                <c:pt idx="543">
                  <c:v>42020</c:v>
                </c:pt>
                <c:pt idx="544">
                  <c:v>42027</c:v>
                </c:pt>
                <c:pt idx="545">
                  <c:v>42034</c:v>
                </c:pt>
                <c:pt idx="546">
                  <c:v>42041</c:v>
                </c:pt>
                <c:pt idx="547">
                  <c:v>42048</c:v>
                </c:pt>
                <c:pt idx="548">
                  <c:v>42055</c:v>
                </c:pt>
                <c:pt idx="549">
                  <c:v>42062</c:v>
                </c:pt>
                <c:pt idx="550">
                  <c:v>42069</c:v>
                </c:pt>
                <c:pt idx="551">
                  <c:v>42076</c:v>
                </c:pt>
                <c:pt idx="552">
                  <c:v>42083</c:v>
                </c:pt>
                <c:pt idx="553">
                  <c:v>42090</c:v>
                </c:pt>
                <c:pt idx="554">
                  <c:v>42097</c:v>
                </c:pt>
                <c:pt idx="555">
                  <c:v>42104</c:v>
                </c:pt>
                <c:pt idx="556">
                  <c:v>42111</c:v>
                </c:pt>
                <c:pt idx="557">
                  <c:v>42118</c:v>
                </c:pt>
                <c:pt idx="558">
                  <c:v>42125</c:v>
                </c:pt>
                <c:pt idx="559">
                  <c:v>42132</c:v>
                </c:pt>
                <c:pt idx="560">
                  <c:v>42139</c:v>
                </c:pt>
                <c:pt idx="561">
                  <c:v>42146</c:v>
                </c:pt>
                <c:pt idx="562">
                  <c:v>42153</c:v>
                </c:pt>
                <c:pt idx="563">
                  <c:v>42160</c:v>
                </c:pt>
                <c:pt idx="564">
                  <c:v>42170</c:v>
                </c:pt>
                <c:pt idx="565">
                  <c:v>42174</c:v>
                </c:pt>
                <c:pt idx="566">
                  <c:v>42181</c:v>
                </c:pt>
                <c:pt idx="567">
                  <c:v>42192</c:v>
                </c:pt>
                <c:pt idx="568">
                  <c:v>42195</c:v>
                </c:pt>
                <c:pt idx="569">
                  <c:v>42202</c:v>
                </c:pt>
                <c:pt idx="570">
                  <c:v>42209</c:v>
                </c:pt>
                <c:pt idx="571">
                  <c:v>42216</c:v>
                </c:pt>
                <c:pt idx="572">
                  <c:v>42226</c:v>
                </c:pt>
                <c:pt idx="573">
                  <c:v>42230</c:v>
                </c:pt>
                <c:pt idx="574">
                  <c:v>42237</c:v>
                </c:pt>
                <c:pt idx="575">
                  <c:v>42244</c:v>
                </c:pt>
                <c:pt idx="576">
                  <c:v>42251</c:v>
                </c:pt>
                <c:pt idx="577">
                  <c:v>42258</c:v>
                </c:pt>
                <c:pt idx="578">
                  <c:v>42265</c:v>
                </c:pt>
                <c:pt idx="579">
                  <c:v>42272</c:v>
                </c:pt>
                <c:pt idx="580">
                  <c:v>42279</c:v>
                </c:pt>
                <c:pt idx="581">
                  <c:v>42286</c:v>
                </c:pt>
                <c:pt idx="582">
                  <c:v>42293</c:v>
                </c:pt>
                <c:pt idx="583">
                  <c:v>42300</c:v>
                </c:pt>
                <c:pt idx="584">
                  <c:v>42307</c:v>
                </c:pt>
                <c:pt idx="585">
                  <c:v>42314</c:v>
                </c:pt>
                <c:pt idx="586">
                  <c:v>42321</c:v>
                </c:pt>
                <c:pt idx="587">
                  <c:v>42328</c:v>
                </c:pt>
                <c:pt idx="588">
                  <c:v>42335</c:v>
                </c:pt>
                <c:pt idx="589">
                  <c:v>42342</c:v>
                </c:pt>
                <c:pt idx="590">
                  <c:v>42349</c:v>
                </c:pt>
                <c:pt idx="591">
                  <c:v>42356</c:v>
                </c:pt>
                <c:pt idx="592">
                  <c:v>42363</c:v>
                </c:pt>
                <c:pt idx="593">
                  <c:v>42388</c:v>
                </c:pt>
                <c:pt idx="594">
                  <c:v>42391</c:v>
                </c:pt>
                <c:pt idx="595">
                  <c:v>42398</c:v>
                </c:pt>
                <c:pt idx="596">
                  <c:v>42405</c:v>
                </c:pt>
                <c:pt idx="597">
                  <c:v>42412</c:v>
                </c:pt>
                <c:pt idx="598">
                  <c:v>42419</c:v>
                </c:pt>
                <c:pt idx="599">
                  <c:v>42426</c:v>
                </c:pt>
                <c:pt idx="600">
                  <c:v>42433</c:v>
                </c:pt>
                <c:pt idx="601">
                  <c:v>42440</c:v>
                </c:pt>
                <c:pt idx="602">
                  <c:v>42447</c:v>
                </c:pt>
                <c:pt idx="603">
                  <c:v>42454</c:v>
                </c:pt>
                <c:pt idx="604">
                  <c:v>42461</c:v>
                </c:pt>
                <c:pt idx="605">
                  <c:v>42468</c:v>
                </c:pt>
                <c:pt idx="606">
                  <c:v>42475</c:v>
                </c:pt>
                <c:pt idx="607">
                  <c:v>42482</c:v>
                </c:pt>
                <c:pt idx="608">
                  <c:v>42489</c:v>
                </c:pt>
                <c:pt idx="609">
                  <c:v>42496</c:v>
                </c:pt>
                <c:pt idx="610">
                  <c:v>42503</c:v>
                </c:pt>
                <c:pt idx="611">
                  <c:v>42510</c:v>
                </c:pt>
                <c:pt idx="612">
                  <c:v>42517</c:v>
                </c:pt>
                <c:pt idx="613">
                  <c:v>42524</c:v>
                </c:pt>
                <c:pt idx="614">
                  <c:v>42531</c:v>
                </c:pt>
                <c:pt idx="615">
                  <c:v>42538</c:v>
                </c:pt>
                <c:pt idx="616">
                  <c:v>42545</c:v>
                </c:pt>
                <c:pt idx="617">
                  <c:v>42548</c:v>
                </c:pt>
                <c:pt idx="618">
                  <c:v>42552</c:v>
                </c:pt>
                <c:pt idx="619">
                  <c:v>42559</c:v>
                </c:pt>
                <c:pt idx="620">
                  <c:v>42566</c:v>
                </c:pt>
                <c:pt idx="621">
                  <c:v>42573</c:v>
                </c:pt>
                <c:pt idx="622">
                  <c:v>42580</c:v>
                </c:pt>
                <c:pt idx="623">
                  <c:v>42587</c:v>
                </c:pt>
                <c:pt idx="624">
                  <c:v>42594</c:v>
                </c:pt>
                <c:pt idx="625">
                  <c:v>42601</c:v>
                </c:pt>
                <c:pt idx="626">
                  <c:v>42608</c:v>
                </c:pt>
                <c:pt idx="627">
                  <c:v>42615</c:v>
                </c:pt>
                <c:pt idx="628">
                  <c:v>42622</c:v>
                </c:pt>
                <c:pt idx="629">
                  <c:v>42629</c:v>
                </c:pt>
                <c:pt idx="630">
                  <c:v>42636</c:v>
                </c:pt>
                <c:pt idx="631">
                  <c:v>42643</c:v>
                </c:pt>
                <c:pt idx="632">
                  <c:v>42650</c:v>
                </c:pt>
                <c:pt idx="633">
                  <c:v>42657</c:v>
                </c:pt>
                <c:pt idx="634">
                  <c:v>42664</c:v>
                </c:pt>
                <c:pt idx="635">
                  <c:v>42671</c:v>
                </c:pt>
                <c:pt idx="636">
                  <c:v>42677</c:v>
                </c:pt>
                <c:pt idx="637">
                  <c:v>42685</c:v>
                </c:pt>
                <c:pt idx="638">
                  <c:v>42692</c:v>
                </c:pt>
                <c:pt idx="639">
                  <c:v>42699</c:v>
                </c:pt>
                <c:pt idx="640">
                  <c:v>42706</c:v>
                </c:pt>
                <c:pt idx="641">
                  <c:v>42713</c:v>
                </c:pt>
                <c:pt idx="642">
                  <c:v>42720</c:v>
                </c:pt>
                <c:pt idx="643">
                  <c:v>42727</c:v>
                </c:pt>
                <c:pt idx="644">
                  <c:v>42748</c:v>
                </c:pt>
                <c:pt idx="645">
                  <c:v>42755</c:v>
                </c:pt>
                <c:pt idx="646">
                  <c:v>42762</c:v>
                </c:pt>
                <c:pt idx="647">
                  <c:v>42769</c:v>
                </c:pt>
                <c:pt idx="648">
                  <c:v>42776</c:v>
                </c:pt>
                <c:pt idx="649">
                  <c:v>42783</c:v>
                </c:pt>
                <c:pt idx="650">
                  <c:v>42790</c:v>
                </c:pt>
                <c:pt idx="651">
                  <c:v>42797</c:v>
                </c:pt>
                <c:pt idx="652">
                  <c:v>42804</c:v>
                </c:pt>
                <c:pt idx="653">
                  <c:v>42808</c:v>
                </c:pt>
                <c:pt idx="654">
                  <c:v>42811</c:v>
                </c:pt>
                <c:pt idx="655">
                  <c:v>42818</c:v>
                </c:pt>
                <c:pt idx="656">
                  <c:v>42825</c:v>
                </c:pt>
                <c:pt idx="657">
                  <c:v>42832</c:v>
                </c:pt>
                <c:pt idx="658">
                  <c:v>42839</c:v>
                </c:pt>
                <c:pt idx="659">
                  <c:v>42846</c:v>
                </c:pt>
                <c:pt idx="660">
                  <c:v>42853</c:v>
                </c:pt>
                <c:pt idx="661">
                  <c:v>42860</c:v>
                </c:pt>
                <c:pt idx="662">
                  <c:v>42867</c:v>
                </c:pt>
                <c:pt idx="663">
                  <c:v>42874</c:v>
                </c:pt>
                <c:pt idx="664">
                  <c:v>42881</c:v>
                </c:pt>
                <c:pt idx="665">
                  <c:v>42884</c:v>
                </c:pt>
                <c:pt idx="666">
                  <c:v>42888</c:v>
                </c:pt>
                <c:pt idx="667">
                  <c:v>42895</c:v>
                </c:pt>
                <c:pt idx="668">
                  <c:v>42902</c:v>
                </c:pt>
                <c:pt idx="669">
                  <c:v>42909</c:v>
                </c:pt>
                <c:pt idx="670">
                  <c:v>42916</c:v>
                </c:pt>
                <c:pt idx="671">
                  <c:v>42923</c:v>
                </c:pt>
                <c:pt idx="672">
                  <c:v>42930</c:v>
                </c:pt>
                <c:pt idx="673">
                  <c:v>42937</c:v>
                </c:pt>
                <c:pt idx="674">
                  <c:v>42944</c:v>
                </c:pt>
                <c:pt idx="675">
                  <c:v>42951</c:v>
                </c:pt>
                <c:pt idx="676">
                  <c:v>42958</c:v>
                </c:pt>
                <c:pt idx="677">
                  <c:v>42965</c:v>
                </c:pt>
                <c:pt idx="678">
                  <c:v>42972</c:v>
                </c:pt>
                <c:pt idx="679">
                  <c:v>42979</c:v>
                </c:pt>
                <c:pt idx="680">
                  <c:v>42986</c:v>
                </c:pt>
                <c:pt idx="681">
                  <c:v>42993</c:v>
                </c:pt>
                <c:pt idx="682">
                  <c:v>43000</c:v>
                </c:pt>
                <c:pt idx="683">
                  <c:v>43007</c:v>
                </c:pt>
                <c:pt idx="684">
                  <c:v>43014</c:v>
                </c:pt>
                <c:pt idx="685">
                  <c:v>43021</c:v>
                </c:pt>
                <c:pt idx="686">
                  <c:v>43028</c:v>
                </c:pt>
                <c:pt idx="687">
                  <c:v>43035</c:v>
                </c:pt>
                <c:pt idx="688">
                  <c:v>43042</c:v>
                </c:pt>
                <c:pt idx="689">
                  <c:v>43049</c:v>
                </c:pt>
                <c:pt idx="690">
                  <c:v>43056</c:v>
                </c:pt>
                <c:pt idx="691">
                  <c:v>43063</c:v>
                </c:pt>
                <c:pt idx="692">
                  <c:v>43070</c:v>
                </c:pt>
                <c:pt idx="693">
                  <c:v>43077</c:v>
                </c:pt>
                <c:pt idx="694">
                  <c:v>43084</c:v>
                </c:pt>
                <c:pt idx="695">
                  <c:v>43091</c:v>
                </c:pt>
                <c:pt idx="696">
                  <c:v>43098</c:v>
                </c:pt>
                <c:pt idx="697">
                  <c:v>43112</c:v>
                </c:pt>
                <c:pt idx="698">
                  <c:v>43119</c:v>
                </c:pt>
                <c:pt idx="699">
                  <c:v>43126</c:v>
                </c:pt>
                <c:pt idx="700">
                  <c:v>43133</c:v>
                </c:pt>
                <c:pt idx="701">
                  <c:v>43136</c:v>
                </c:pt>
                <c:pt idx="702">
                  <c:v>43140</c:v>
                </c:pt>
                <c:pt idx="703">
                  <c:v>43150</c:v>
                </c:pt>
                <c:pt idx="704">
                  <c:v>43154</c:v>
                </c:pt>
                <c:pt idx="705">
                  <c:v>43161</c:v>
                </c:pt>
                <c:pt idx="706">
                  <c:v>43168</c:v>
                </c:pt>
                <c:pt idx="707">
                  <c:v>43175</c:v>
                </c:pt>
                <c:pt idx="708">
                  <c:v>43182</c:v>
                </c:pt>
                <c:pt idx="709">
                  <c:v>43196</c:v>
                </c:pt>
                <c:pt idx="710">
                  <c:v>43203</c:v>
                </c:pt>
                <c:pt idx="711">
                  <c:v>43217</c:v>
                </c:pt>
                <c:pt idx="712">
                  <c:v>43224</c:v>
                </c:pt>
                <c:pt idx="713">
                  <c:v>43231</c:v>
                </c:pt>
                <c:pt idx="714">
                  <c:v>43238</c:v>
                </c:pt>
                <c:pt idx="715">
                  <c:v>43245</c:v>
                </c:pt>
                <c:pt idx="716">
                  <c:v>43252</c:v>
                </c:pt>
                <c:pt idx="717">
                  <c:v>43259</c:v>
                </c:pt>
                <c:pt idx="718">
                  <c:v>43266</c:v>
                </c:pt>
                <c:pt idx="719">
                  <c:v>43273</c:v>
                </c:pt>
                <c:pt idx="720">
                  <c:v>43280</c:v>
                </c:pt>
                <c:pt idx="721">
                  <c:v>43287</c:v>
                </c:pt>
                <c:pt idx="722">
                  <c:v>43291</c:v>
                </c:pt>
                <c:pt idx="723">
                  <c:v>43294</c:v>
                </c:pt>
                <c:pt idx="724">
                  <c:v>43304</c:v>
                </c:pt>
                <c:pt idx="725">
                  <c:v>43308</c:v>
                </c:pt>
                <c:pt idx="726">
                  <c:v>43315</c:v>
                </c:pt>
                <c:pt idx="727">
                  <c:v>43322</c:v>
                </c:pt>
                <c:pt idx="728">
                  <c:v>43329</c:v>
                </c:pt>
                <c:pt idx="729">
                  <c:v>43336</c:v>
                </c:pt>
                <c:pt idx="730">
                  <c:v>43346</c:v>
                </c:pt>
                <c:pt idx="731">
                  <c:v>43350</c:v>
                </c:pt>
                <c:pt idx="732">
                  <c:v>43357</c:v>
                </c:pt>
                <c:pt idx="733">
                  <c:v>43364</c:v>
                </c:pt>
                <c:pt idx="734">
                  <c:v>43371</c:v>
                </c:pt>
                <c:pt idx="735">
                  <c:v>43378</c:v>
                </c:pt>
                <c:pt idx="736">
                  <c:v>43385</c:v>
                </c:pt>
                <c:pt idx="737">
                  <c:v>43388</c:v>
                </c:pt>
                <c:pt idx="738">
                  <c:v>43392</c:v>
                </c:pt>
                <c:pt idx="739">
                  <c:v>43399</c:v>
                </c:pt>
                <c:pt idx="740">
                  <c:v>43406</c:v>
                </c:pt>
                <c:pt idx="741">
                  <c:v>43413</c:v>
                </c:pt>
                <c:pt idx="742">
                  <c:v>43420</c:v>
                </c:pt>
                <c:pt idx="743">
                  <c:v>43427</c:v>
                </c:pt>
                <c:pt idx="744">
                  <c:v>43434</c:v>
                </c:pt>
                <c:pt idx="745">
                  <c:v>43441</c:v>
                </c:pt>
                <c:pt idx="746">
                  <c:v>43448</c:v>
                </c:pt>
                <c:pt idx="747">
                  <c:v>43455</c:v>
                </c:pt>
                <c:pt idx="748">
                  <c:v>43462</c:v>
                </c:pt>
                <c:pt idx="749">
                  <c:v>43476</c:v>
                </c:pt>
                <c:pt idx="750">
                  <c:v>43483</c:v>
                </c:pt>
                <c:pt idx="751">
                  <c:v>43490</c:v>
                </c:pt>
                <c:pt idx="752">
                  <c:v>43497</c:v>
                </c:pt>
                <c:pt idx="753">
                  <c:v>43504</c:v>
                </c:pt>
                <c:pt idx="754">
                  <c:v>43511</c:v>
                </c:pt>
                <c:pt idx="755">
                  <c:v>43518</c:v>
                </c:pt>
                <c:pt idx="756">
                  <c:v>43528</c:v>
                </c:pt>
                <c:pt idx="757">
                  <c:v>43531</c:v>
                </c:pt>
                <c:pt idx="758">
                  <c:v>43542</c:v>
                </c:pt>
                <c:pt idx="759">
                  <c:v>43546</c:v>
                </c:pt>
                <c:pt idx="760">
                  <c:v>43556</c:v>
                </c:pt>
                <c:pt idx="761">
                  <c:v>43560</c:v>
                </c:pt>
                <c:pt idx="762">
                  <c:v>43567</c:v>
                </c:pt>
                <c:pt idx="763">
                  <c:v>43574</c:v>
                </c:pt>
                <c:pt idx="764">
                  <c:v>43581</c:v>
                </c:pt>
                <c:pt idx="765">
                  <c:v>43588</c:v>
                </c:pt>
                <c:pt idx="766">
                  <c:v>43593</c:v>
                </c:pt>
                <c:pt idx="767">
                  <c:v>43602</c:v>
                </c:pt>
                <c:pt idx="768">
                  <c:v>43609</c:v>
                </c:pt>
                <c:pt idx="769">
                  <c:v>43616</c:v>
                </c:pt>
                <c:pt idx="770">
                  <c:v>43623</c:v>
                </c:pt>
                <c:pt idx="771">
                  <c:v>43630</c:v>
                </c:pt>
                <c:pt idx="772">
                  <c:v>43637</c:v>
                </c:pt>
                <c:pt idx="773">
                  <c:v>43644</c:v>
                </c:pt>
                <c:pt idx="774">
                  <c:v>43651</c:v>
                </c:pt>
                <c:pt idx="775">
                  <c:v>43654</c:v>
                </c:pt>
              </c:numCache>
            </c:numRef>
          </c:cat>
          <c:val>
            <c:numRef>
              <c:f>Sheet1!$L$3:$L$778</c:f>
              <c:numCache>
                <c:formatCode>_-* #,##0.00_-;\-* #,##0.00_-;_-* "-"??_-;_-@_-</c:formatCode>
                <c:ptCount val="776"/>
                <c:pt idx="0">
                  <c:v>6466.666666666667</c:v>
                </c:pt>
                <c:pt idx="1">
                  <c:v>6466.666666666667</c:v>
                </c:pt>
                <c:pt idx="2">
                  <c:v>6466.666666666667</c:v>
                </c:pt>
                <c:pt idx="3">
                  <c:v>6466.666666666667</c:v>
                </c:pt>
                <c:pt idx="4">
                  <c:v>6766.666666666667</c:v>
                </c:pt>
                <c:pt idx="5">
                  <c:v>6766.666666666667</c:v>
                </c:pt>
                <c:pt idx="6">
                  <c:v>6850</c:v>
                </c:pt>
                <c:pt idx="7">
                  <c:v>6850</c:v>
                </c:pt>
                <c:pt idx="8">
                  <c:v>7083.333333333333</c:v>
                </c:pt>
                <c:pt idx="9">
                  <c:v>7083.333333333333</c:v>
                </c:pt>
                <c:pt idx="10">
                  <c:v>7466.666666666667</c:v>
                </c:pt>
                <c:pt idx="11">
                  <c:v>7466.666666666667</c:v>
                </c:pt>
                <c:pt idx="12">
                  <c:v>7800</c:v>
                </c:pt>
                <c:pt idx="13">
                  <c:v>7800</c:v>
                </c:pt>
                <c:pt idx="14">
                  <c:v>7800</c:v>
                </c:pt>
                <c:pt idx="15">
                  <c:v>7983.333333333333</c:v>
                </c:pt>
                <c:pt idx="16">
                  <c:v>7983.333333333333</c:v>
                </c:pt>
                <c:pt idx="17">
                  <c:v>8400</c:v>
                </c:pt>
                <c:pt idx="18">
                  <c:v>8400</c:v>
                </c:pt>
                <c:pt idx="19">
                  <c:v>8650</c:v>
                </c:pt>
                <c:pt idx="20">
                  <c:v>8650</c:v>
                </c:pt>
                <c:pt idx="21">
                  <c:v>9000</c:v>
                </c:pt>
                <c:pt idx="22">
                  <c:v>9000</c:v>
                </c:pt>
                <c:pt idx="23">
                  <c:v>9266.6666666666661</c:v>
                </c:pt>
                <c:pt idx="24">
                  <c:v>9266.6666666666661</c:v>
                </c:pt>
                <c:pt idx="25">
                  <c:v>9366.6666666666661</c:v>
                </c:pt>
                <c:pt idx="26">
                  <c:v>9366.6666666666661</c:v>
                </c:pt>
                <c:pt idx="27">
                  <c:v>9450</c:v>
                </c:pt>
                <c:pt idx="28">
                  <c:v>9450</c:v>
                </c:pt>
                <c:pt idx="29">
                  <c:v>9450</c:v>
                </c:pt>
                <c:pt idx="30">
                  <c:v>9450</c:v>
                </c:pt>
                <c:pt idx="31">
                  <c:v>9400</c:v>
                </c:pt>
                <c:pt idx="32">
                  <c:v>9400</c:v>
                </c:pt>
                <c:pt idx="33">
                  <c:v>9350</c:v>
                </c:pt>
                <c:pt idx="34">
                  <c:v>9350</c:v>
                </c:pt>
                <c:pt idx="35">
                  <c:v>9216.6666666666661</c:v>
                </c:pt>
                <c:pt idx="36">
                  <c:v>9216.6666666666661</c:v>
                </c:pt>
                <c:pt idx="37">
                  <c:v>9033.3333333333339</c:v>
                </c:pt>
                <c:pt idx="38">
                  <c:v>9033.3333333333339</c:v>
                </c:pt>
                <c:pt idx="39">
                  <c:v>8966.6666666666661</c:v>
                </c:pt>
                <c:pt idx="40">
                  <c:v>8966.6666666666661</c:v>
                </c:pt>
                <c:pt idx="41">
                  <c:v>8783.3333333333339</c:v>
                </c:pt>
                <c:pt idx="42">
                  <c:v>8783.3333333333339</c:v>
                </c:pt>
                <c:pt idx="43">
                  <c:v>8566.6666666666661</c:v>
                </c:pt>
                <c:pt idx="44">
                  <c:v>8566.6666666666661</c:v>
                </c:pt>
                <c:pt idx="45">
                  <c:v>8133.333333333333</c:v>
                </c:pt>
                <c:pt idx="46">
                  <c:v>8133.333333333333</c:v>
                </c:pt>
                <c:pt idx="47">
                  <c:v>7833.333333333333</c:v>
                </c:pt>
                <c:pt idx="48">
                  <c:v>7833.333333333333</c:v>
                </c:pt>
                <c:pt idx="49">
                  <c:v>7683.333333333333</c:v>
                </c:pt>
                <c:pt idx="50">
                  <c:v>7683.333333333333</c:v>
                </c:pt>
                <c:pt idx="51">
                  <c:v>7450</c:v>
                </c:pt>
                <c:pt idx="52">
                  <c:v>7450</c:v>
                </c:pt>
                <c:pt idx="53">
                  <c:v>6983.333333333333</c:v>
                </c:pt>
                <c:pt idx="54">
                  <c:v>6983.333333333333</c:v>
                </c:pt>
                <c:pt idx="55">
                  <c:v>6541.666666666667</c:v>
                </c:pt>
                <c:pt idx="56">
                  <c:v>6541.666666666667</c:v>
                </c:pt>
                <c:pt idx="57">
                  <c:v>6350</c:v>
                </c:pt>
                <c:pt idx="58">
                  <c:v>6350</c:v>
                </c:pt>
                <c:pt idx="59">
                  <c:v>6166.666666666667</c:v>
                </c:pt>
                <c:pt idx="60">
                  <c:v>6166.666666666667</c:v>
                </c:pt>
                <c:pt idx="61">
                  <c:v>5950</c:v>
                </c:pt>
                <c:pt idx="62">
                  <c:v>5950</c:v>
                </c:pt>
                <c:pt idx="63">
                  <c:v>5883.333333333333</c:v>
                </c:pt>
                <c:pt idx="64">
                  <c:v>5883.333333333333</c:v>
                </c:pt>
                <c:pt idx="65">
                  <c:v>6050</c:v>
                </c:pt>
                <c:pt idx="66">
                  <c:v>6050</c:v>
                </c:pt>
                <c:pt idx="67">
                  <c:v>6183.333333333333</c:v>
                </c:pt>
                <c:pt idx="68">
                  <c:v>6183.333333333333</c:v>
                </c:pt>
                <c:pt idx="69">
                  <c:v>6366.666666666667</c:v>
                </c:pt>
                <c:pt idx="70">
                  <c:v>6366.666666666667</c:v>
                </c:pt>
                <c:pt idx="71">
                  <c:v>6450</c:v>
                </c:pt>
                <c:pt idx="72">
                  <c:v>6450</c:v>
                </c:pt>
                <c:pt idx="73">
                  <c:v>6525</c:v>
                </c:pt>
                <c:pt idx="74">
                  <c:v>6525</c:v>
                </c:pt>
                <c:pt idx="75">
                  <c:v>6483.333333333333</c:v>
                </c:pt>
                <c:pt idx="76">
                  <c:v>6483.333333333333</c:v>
                </c:pt>
                <c:pt idx="77">
                  <c:v>6383.333333333333</c:v>
                </c:pt>
                <c:pt idx="78">
                  <c:v>6383.333333333333</c:v>
                </c:pt>
                <c:pt idx="79">
                  <c:v>6133.333333333333</c:v>
                </c:pt>
                <c:pt idx="80">
                  <c:v>6133.333333333333</c:v>
                </c:pt>
                <c:pt idx="81">
                  <c:v>6016.666666666667</c:v>
                </c:pt>
                <c:pt idx="82">
                  <c:v>6016.666666666667</c:v>
                </c:pt>
                <c:pt idx="83">
                  <c:v>5766.666666666667</c:v>
                </c:pt>
                <c:pt idx="84">
                  <c:v>5766.666666666667</c:v>
                </c:pt>
                <c:pt idx="85">
                  <c:v>5433.333333333333</c:v>
                </c:pt>
                <c:pt idx="86">
                  <c:v>5433.333333333333</c:v>
                </c:pt>
                <c:pt idx="87">
                  <c:v>5166.666666666667</c:v>
                </c:pt>
                <c:pt idx="88">
                  <c:v>5166.666666666667</c:v>
                </c:pt>
                <c:pt idx="89">
                  <c:v>4966.666666666667</c:v>
                </c:pt>
                <c:pt idx="90">
                  <c:v>4966.666666666667</c:v>
                </c:pt>
                <c:pt idx="91">
                  <c:v>4800</c:v>
                </c:pt>
                <c:pt idx="92">
                  <c:v>4800</c:v>
                </c:pt>
                <c:pt idx="93">
                  <c:v>4616.666666666667</c:v>
                </c:pt>
                <c:pt idx="94">
                  <c:v>4616.666666666667</c:v>
                </c:pt>
                <c:pt idx="95">
                  <c:v>4683.333333333333</c:v>
                </c:pt>
                <c:pt idx="96">
                  <c:v>4683.333333333333</c:v>
                </c:pt>
                <c:pt idx="97">
                  <c:v>4866.666666666667</c:v>
                </c:pt>
                <c:pt idx="98">
                  <c:v>4866.666666666667</c:v>
                </c:pt>
                <c:pt idx="99">
                  <c:v>4983.333333333333</c:v>
                </c:pt>
                <c:pt idx="100">
                  <c:v>4983.333333333333</c:v>
                </c:pt>
                <c:pt idx="101">
                  <c:v>5016.666666666667</c:v>
                </c:pt>
                <c:pt idx="102">
                  <c:v>5016.666666666667</c:v>
                </c:pt>
                <c:pt idx="103">
                  <c:v>5133.333333333333</c:v>
                </c:pt>
                <c:pt idx="104">
                  <c:v>5133.333333333333</c:v>
                </c:pt>
                <c:pt idx="105">
                  <c:v>5133.333333333333</c:v>
                </c:pt>
                <c:pt idx="106">
                  <c:v>5133.333333333333</c:v>
                </c:pt>
                <c:pt idx="107">
                  <c:v>5483.333333333333</c:v>
                </c:pt>
                <c:pt idx="108">
                  <c:v>5483.333333333333</c:v>
                </c:pt>
                <c:pt idx="109">
                  <c:v>5866.666666666667</c:v>
                </c:pt>
                <c:pt idx="110">
                  <c:v>5866.666666666667</c:v>
                </c:pt>
                <c:pt idx="111">
                  <c:v>6133.333333333333</c:v>
                </c:pt>
                <c:pt idx="112">
                  <c:v>6133.333333333333</c:v>
                </c:pt>
                <c:pt idx="113">
                  <c:v>6333.333333333333</c:v>
                </c:pt>
                <c:pt idx="114">
                  <c:v>6333.333333333333</c:v>
                </c:pt>
                <c:pt idx="115">
                  <c:v>6250</c:v>
                </c:pt>
                <c:pt idx="116">
                  <c:v>6250</c:v>
                </c:pt>
                <c:pt idx="117">
                  <c:v>6116.666666666667</c:v>
                </c:pt>
                <c:pt idx="118">
                  <c:v>6116.666666666667</c:v>
                </c:pt>
                <c:pt idx="119">
                  <c:v>6066.666666666667</c:v>
                </c:pt>
                <c:pt idx="120">
                  <c:v>6066.666666666667</c:v>
                </c:pt>
                <c:pt idx="121">
                  <c:v>5916.666666666667</c:v>
                </c:pt>
                <c:pt idx="122">
                  <c:v>5916.666666666667</c:v>
                </c:pt>
                <c:pt idx="123">
                  <c:v>5650</c:v>
                </c:pt>
                <c:pt idx="124">
                  <c:v>5650</c:v>
                </c:pt>
                <c:pt idx="125">
                  <c:v>5716.666666666667</c:v>
                </c:pt>
                <c:pt idx="126">
                  <c:v>5716.666666666667</c:v>
                </c:pt>
                <c:pt idx="127">
                  <c:v>5600</c:v>
                </c:pt>
                <c:pt idx="128">
                  <c:v>5600</c:v>
                </c:pt>
                <c:pt idx="129">
                  <c:v>5533.333333333333</c:v>
                </c:pt>
                <c:pt idx="130">
                  <c:v>5533.333333333333</c:v>
                </c:pt>
                <c:pt idx="131">
                  <c:v>5500</c:v>
                </c:pt>
                <c:pt idx="132">
                  <c:v>5500</c:v>
                </c:pt>
                <c:pt idx="133">
                  <c:v>5466.666666666667</c:v>
                </c:pt>
                <c:pt idx="134">
                  <c:v>5466.666666666667</c:v>
                </c:pt>
                <c:pt idx="135">
                  <c:v>5433.333333333333</c:v>
                </c:pt>
                <c:pt idx="136">
                  <c:v>5433.333333333333</c:v>
                </c:pt>
                <c:pt idx="137">
                  <c:v>5433.333333333333</c:v>
                </c:pt>
                <c:pt idx="138">
                  <c:v>5433.333333333333</c:v>
                </c:pt>
                <c:pt idx="139">
                  <c:v>5433.333333333333</c:v>
                </c:pt>
                <c:pt idx="140">
                  <c:v>5433.333333333333</c:v>
                </c:pt>
                <c:pt idx="141">
                  <c:v>5516.666666666667</c:v>
                </c:pt>
                <c:pt idx="142">
                  <c:v>5516.666666666667</c:v>
                </c:pt>
                <c:pt idx="143">
                  <c:v>5600</c:v>
                </c:pt>
                <c:pt idx="144">
                  <c:v>5600</c:v>
                </c:pt>
                <c:pt idx="145">
                  <c:v>5800</c:v>
                </c:pt>
                <c:pt idx="146">
                  <c:v>5800</c:v>
                </c:pt>
                <c:pt idx="147">
                  <c:v>5850</c:v>
                </c:pt>
                <c:pt idx="148">
                  <c:v>5850</c:v>
                </c:pt>
                <c:pt idx="149">
                  <c:v>5850</c:v>
                </c:pt>
                <c:pt idx="150">
                  <c:v>5850</c:v>
                </c:pt>
                <c:pt idx="151">
                  <c:v>5783.333333333333</c:v>
                </c:pt>
                <c:pt idx="152">
                  <c:v>5783.333333333333</c:v>
                </c:pt>
                <c:pt idx="153">
                  <c:v>5700</c:v>
                </c:pt>
                <c:pt idx="154">
                  <c:v>5700</c:v>
                </c:pt>
                <c:pt idx="155">
                  <c:v>5616.666666666667</c:v>
                </c:pt>
                <c:pt idx="156">
                  <c:v>5616.666666666667</c:v>
                </c:pt>
                <c:pt idx="157">
                  <c:v>5300</c:v>
                </c:pt>
                <c:pt idx="158">
                  <c:v>5300</c:v>
                </c:pt>
                <c:pt idx="159">
                  <c:v>5116.666666666667</c:v>
                </c:pt>
                <c:pt idx="160">
                  <c:v>5116.666666666667</c:v>
                </c:pt>
                <c:pt idx="161">
                  <c:v>5000</c:v>
                </c:pt>
                <c:pt idx="162">
                  <c:v>5000</c:v>
                </c:pt>
                <c:pt idx="163">
                  <c:v>4891.666666666667</c:v>
                </c:pt>
                <c:pt idx="164">
                  <c:v>4891.666666666667</c:v>
                </c:pt>
                <c:pt idx="165">
                  <c:v>4783.333333333333</c:v>
                </c:pt>
                <c:pt idx="166">
                  <c:v>4783.333333333333</c:v>
                </c:pt>
                <c:pt idx="167">
                  <c:v>4700</c:v>
                </c:pt>
                <c:pt idx="168">
                  <c:v>4700</c:v>
                </c:pt>
                <c:pt idx="169">
                  <c:v>4616.666666666667</c:v>
                </c:pt>
                <c:pt idx="170">
                  <c:v>4616.666666666667</c:v>
                </c:pt>
                <c:pt idx="171">
                  <c:v>4516.666666666667</c:v>
                </c:pt>
                <c:pt idx="172">
                  <c:v>4516.666666666667</c:v>
                </c:pt>
                <c:pt idx="173">
                  <c:v>4483.333333333333</c:v>
                </c:pt>
                <c:pt idx="174">
                  <c:v>4483.333333333333</c:v>
                </c:pt>
                <c:pt idx="175">
                  <c:v>4350</c:v>
                </c:pt>
                <c:pt idx="176">
                  <c:v>4350</c:v>
                </c:pt>
                <c:pt idx="177">
                  <c:v>4233.333333333333</c:v>
                </c:pt>
                <c:pt idx="178">
                  <c:v>4233.333333333333</c:v>
                </c:pt>
                <c:pt idx="179">
                  <c:v>4183.333333333333</c:v>
                </c:pt>
                <c:pt idx="180">
                  <c:v>4183.333333333333</c:v>
                </c:pt>
                <c:pt idx="181">
                  <c:v>4050</c:v>
                </c:pt>
                <c:pt idx="182">
                  <c:v>4050</c:v>
                </c:pt>
                <c:pt idx="183">
                  <c:v>4033.3333333333335</c:v>
                </c:pt>
                <c:pt idx="184">
                  <c:v>4033.3333333333335</c:v>
                </c:pt>
                <c:pt idx="185">
                  <c:v>4033.3333333333335</c:v>
                </c:pt>
                <c:pt idx="186">
                  <c:v>4033.3333333333335</c:v>
                </c:pt>
                <c:pt idx="187">
                  <c:v>4100</c:v>
                </c:pt>
                <c:pt idx="188">
                  <c:v>4100</c:v>
                </c:pt>
                <c:pt idx="189">
                  <c:v>4116.666666666667</c:v>
                </c:pt>
                <c:pt idx="190">
                  <c:v>4116.666666666667</c:v>
                </c:pt>
                <c:pt idx="191">
                  <c:v>4133.333333333333</c:v>
                </c:pt>
                <c:pt idx="192">
                  <c:v>4133.333333333333</c:v>
                </c:pt>
                <c:pt idx="193">
                  <c:v>4100</c:v>
                </c:pt>
                <c:pt idx="194">
                  <c:v>4100</c:v>
                </c:pt>
                <c:pt idx="195">
                  <c:v>4100</c:v>
                </c:pt>
                <c:pt idx="196">
                  <c:v>4100</c:v>
                </c:pt>
                <c:pt idx="197">
                  <c:v>4133.333333333333</c:v>
                </c:pt>
                <c:pt idx="198">
                  <c:v>4133.333333333333</c:v>
                </c:pt>
                <c:pt idx="199">
                  <c:v>4133.333333333333</c:v>
                </c:pt>
                <c:pt idx="200">
                  <c:v>4133.333333333333</c:v>
                </c:pt>
                <c:pt idx="201">
                  <c:v>4175</c:v>
                </c:pt>
                <c:pt idx="202">
                  <c:v>4175</c:v>
                </c:pt>
                <c:pt idx="203">
                  <c:v>4191.666666666667</c:v>
                </c:pt>
                <c:pt idx="204">
                  <c:v>4191.666666666667</c:v>
                </c:pt>
                <c:pt idx="205">
                  <c:v>4200</c:v>
                </c:pt>
                <c:pt idx="206">
                  <c:v>4200</c:v>
                </c:pt>
                <c:pt idx="207">
                  <c:v>4200</c:v>
                </c:pt>
                <c:pt idx="208">
                  <c:v>4200</c:v>
                </c:pt>
                <c:pt idx="209">
                  <c:v>4200</c:v>
                </c:pt>
                <c:pt idx="210">
                  <c:v>4200</c:v>
                </c:pt>
                <c:pt idx="211">
                  <c:v>4183.333333333333</c:v>
                </c:pt>
                <c:pt idx="212">
                  <c:v>4183.333333333333</c:v>
                </c:pt>
                <c:pt idx="213">
                  <c:v>4175</c:v>
                </c:pt>
                <c:pt idx="214">
                  <c:v>4175</c:v>
                </c:pt>
                <c:pt idx="215">
                  <c:v>4166.666666666667</c:v>
                </c:pt>
                <c:pt idx="216">
                  <c:v>4166.666666666667</c:v>
                </c:pt>
                <c:pt idx="217">
                  <c:v>4125</c:v>
                </c:pt>
                <c:pt idx="218">
                  <c:v>4125</c:v>
                </c:pt>
                <c:pt idx="219">
                  <c:v>4075</c:v>
                </c:pt>
                <c:pt idx="220">
                  <c:v>4075</c:v>
                </c:pt>
                <c:pt idx="221">
                  <c:v>4050</c:v>
                </c:pt>
                <c:pt idx="222">
                  <c:v>4050</c:v>
                </c:pt>
                <c:pt idx="223">
                  <c:v>3950</c:v>
                </c:pt>
                <c:pt idx="224">
                  <c:v>3950</c:v>
                </c:pt>
                <c:pt idx="225">
                  <c:v>3925</c:v>
                </c:pt>
                <c:pt idx="226">
                  <c:v>3925</c:v>
                </c:pt>
                <c:pt idx="227">
                  <c:v>3841.6666666666665</c:v>
                </c:pt>
                <c:pt idx="228">
                  <c:v>3841.6666666666665</c:v>
                </c:pt>
                <c:pt idx="229">
                  <c:v>3808.3333333333335</c:v>
                </c:pt>
                <c:pt idx="230">
                  <c:v>3808.3333333333335</c:v>
                </c:pt>
                <c:pt idx="231">
                  <c:v>3766.6666666666665</c:v>
                </c:pt>
                <c:pt idx="232">
                  <c:v>3766.6666666666665</c:v>
                </c:pt>
                <c:pt idx="233">
                  <c:v>3750</c:v>
                </c:pt>
                <c:pt idx="234">
                  <c:v>3750</c:v>
                </c:pt>
                <c:pt idx="235">
                  <c:v>3733.3333333333335</c:v>
                </c:pt>
                <c:pt idx="236">
                  <c:v>3733.3333333333335</c:v>
                </c:pt>
                <c:pt idx="237">
                  <c:v>3733.3333333333335</c:v>
                </c:pt>
                <c:pt idx="238">
                  <c:v>3733.3333333333335</c:v>
                </c:pt>
                <c:pt idx="239">
                  <c:v>3733.3333333333335</c:v>
                </c:pt>
                <c:pt idx="240">
                  <c:v>3733.3333333333335</c:v>
                </c:pt>
                <c:pt idx="241">
                  <c:v>3775</c:v>
                </c:pt>
                <c:pt idx="242">
                  <c:v>3775</c:v>
                </c:pt>
                <c:pt idx="243">
                  <c:v>3800</c:v>
                </c:pt>
                <c:pt idx="244">
                  <c:v>3800</c:v>
                </c:pt>
                <c:pt idx="245">
                  <c:v>3850</c:v>
                </c:pt>
                <c:pt idx="246">
                  <c:v>3850</c:v>
                </c:pt>
                <c:pt idx="247">
                  <c:v>3866.6666666666665</c:v>
                </c:pt>
                <c:pt idx="248">
                  <c:v>3866.6666666666665</c:v>
                </c:pt>
                <c:pt idx="249">
                  <c:v>3916.6666666666665</c:v>
                </c:pt>
                <c:pt idx="250">
                  <c:v>3916.6666666666665</c:v>
                </c:pt>
                <c:pt idx="251">
                  <c:v>3933.3333333333335</c:v>
                </c:pt>
                <c:pt idx="252">
                  <c:v>3933.3333333333335</c:v>
                </c:pt>
                <c:pt idx="253">
                  <c:v>3941.6666666666665</c:v>
                </c:pt>
                <c:pt idx="254">
                  <c:v>3941.6666666666665</c:v>
                </c:pt>
                <c:pt idx="255">
                  <c:v>3900</c:v>
                </c:pt>
                <c:pt idx="256">
                  <c:v>3900</c:v>
                </c:pt>
                <c:pt idx="257">
                  <c:v>3816.6666666666665</c:v>
                </c:pt>
                <c:pt idx="258">
                  <c:v>3816.6666666666665</c:v>
                </c:pt>
                <c:pt idx="259">
                  <c:v>3933.3333333333335</c:v>
                </c:pt>
                <c:pt idx="260">
                  <c:v>3933.3333333333335</c:v>
                </c:pt>
                <c:pt idx="261">
                  <c:v>4283.333333333333</c:v>
                </c:pt>
                <c:pt idx="262">
                  <c:v>4283.333333333333</c:v>
                </c:pt>
                <c:pt idx="263">
                  <c:v>4950</c:v>
                </c:pt>
                <c:pt idx="264">
                  <c:v>4950</c:v>
                </c:pt>
                <c:pt idx="265">
                  <c:v>5900</c:v>
                </c:pt>
                <c:pt idx="266">
                  <c:v>5900</c:v>
                </c:pt>
                <c:pt idx="267">
                  <c:v>6416.666666666667</c:v>
                </c:pt>
                <c:pt idx="268">
                  <c:v>6416.666666666667</c:v>
                </c:pt>
                <c:pt idx="269">
                  <c:v>6383.333333333333</c:v>
                </c:pt>
                <c:pt idx="270">
                  <c:v>6383.333333333333</c:v>
                </c:pt>
                <c:pt idx="271">
                  <c:v>6050</c:v>
                </c:pt>
                <c:pt idx="272">
                  <c:v>6050</c:v>
                </c:pt>
                <c:pt idx="273">
                  <c:v>6033.333333333333</c:v>
                </c:pt>
                <c:pt idx="274">
                  <c:v>6033.333333333333</c:v>
                </c:pt>
                <c:pt idx="275">
                  <c:v>6016.666666666667</c:v>
                </c:pt>
                <c:pt idx="276">
                  <c:v>6016.666666666667</c:v>
                </c:pt>
                <c:pt idx="277">
                  <c:v>6016.666666666667</c:v>
                </c:pt>
                <c:pt idx="278">
                  <c:v>6016.666666666667</c:v>
                </c:pt>
                <c:pt idx="279">
                  <c:v>6108.333333333333</c:v>
                </c:pt>
                <c:pt idx="280">
                  <c:v>6108.333333333333</c:v>
                </c:pt>
                <c:pt idx="281">
                  <c:v>6108.333333333333</c:v>
                </c:pt>
                <c:pt idx="282">
                  <c:v>6158.333333333333</c:v>
                </c:pt>
                <c:pt idx="283">
                  <c:v>6158.333333333333</c:v>
                </c:pt>
                <c:pt idx="284">
                  <c:v>6175</c:v>
                </c:pt>
                <c:pt idx="285">
                  <c:v>6175</c:v>
                </c:pt>
                <c:pt idx="286">
                  <c:v>6225</c:v>
                </c:pt>
                <c:pt idx="287">
                  <c:v>6225</c:v>
                </c:pt>
                <c:pt idx="288">
                  <c:v>6333.333333333333</c:v>
                </c:pt>
                <c:pt idx="289">
                  <c:v>6333.333333333333</c:v>
                </c:pt>
                <c:pt idx="290">
                  <c:v>6416.666666666667</c:v>
                </c:pt>
                <c:pt idx="291">
                  <c:v>6416.666666666667</c:v>
                </c:pt>
                <c:pt idx="292">
                  <c:v>6416.666666666667</c:v>
                </c:pt>
                <c:pt idx="293">
                  <c:v>6650</c:v>
                </c:pt>
                <c:pt idx="294">
                  <c:v>6650</c:v>
                </c:pt>
                <c:pt idx="295">
                  <c:v>6766.666666666667</c:v>
                </c:pt>
                <c:pt idx="296">
                  <c:v>6766.666666666667</c:v>
                </c:pt>
                <c:pt idx="297">
                  <c:v>6950</c:v>
                </c:pt>
                <c:pt idx="298">
                  <c:v>6950</c:v>
                </c:pt>
                <c:pt idx="299">
                  <c:v>7133.333333333333</c:v>
                </c:pt>
                <c:pt idx="300">
                  <c:v>7133.333333333333</c:v>
                </c:pt>
                <c:pt idx="301">
                  <c:v>7250</c:v>
                </c:pt>
                <c:pt idx="302">
                  <c:v>7250</c:v>
                </c:pt>
                <c:pt idx="303">
                  <c:v>7366.666666666667</c:v>
                </c:pt>
                <c:pt idx="304">
                  <c:v>7366.666666666667</c:v>
                </c:pt>
                <c:pt idx="305">
                  <c:v>7383.333333333333</c:v>
                </c:pt>
                <c:pt idx="306">
                  <c:v>7383.333333333333</c:v>
                </c:pt>
                <c:pt idx="307">
                  <c:v>7383.333333333333</c:v>
                </c:pt>
                <c:pt idx="308">
                  <c:v>7383.333333333333</c:v>
                </c:pt>
                <c:pt idx="309">
                  <c:v>7500</c:v>
                </c:pt>
                <c:pt idx="310">
                  <c:v>7500</c:v>
                </c:pt>
                <c:pt idx="311">
                  <c:v>7583.333333333333</c:v>
                </c:pt>
                <c:pt idx="312">
                  <c:v>7583.333333333333</c:v>
                </c:pt>
                <c:pt idx="313">
                  <c:v>7625</c:v>
                </c:pt>
                <c:pt idx="314">
                  <c:v>7625</c:v>
                </c:pt>
                <c:pt idx="315">
                  <c:v>7608.333333333333</c:v>
                </c:pt>
                <c:pt idx="316">
                  <c:v>7608.333333333333</c:v>
                </c:pt>
                <c:pt idx="317">
                  <c:v>7425</c:v>
                </c:pt>
                <c:pt idx="318">
                  <c:v>7425</c:v>
                </c:pt>
                <c:pt idx="319">
                  <c:v>7400</c:v>
                </c:pt>
                <c:pt idx="320">
                  <c:v>7400</c:v>
                </c:pt>
                <c:pt idx="321">
                  <c:v>7316.666666666667</c:v>
                </c:pt>
                <c:pt idx="322">
                  <c:v>7316.666666666667</c:v>
                </c:pt>
                <c:pt idx="323">
                  <c:v>7250</c:v>
                </c:pt>
                <c:pt idx="324">
                  <c:v>7250</c:v>
                </c:pt>
                <c:pt idx="325">
                  <c:v>7250</c:v>
                </c:pt>
                <c:pt idx="326">
                  <c:v>6850</c:v>
                </c:pt>
                <c:pt idx="327">
                  <c:v>6850</c:v>
                </c:pt>
                <c:pt idx="328">
                  <c:v>6600</c:v>
                </c:pt>
                <c:pt idx="329">
                  <c:v>6600</c:v>
                </c:pt>
                <c:pt idx="330">
                  <c:v>6450</c:v>
                </c:pt>
                <c:pt idx="331">
                  <c:v>6450</c:v>
                </c:pt>
                <c:pt idx="332">
                  <c:v>6266.666666666667</c:v>
                </c:pt>
                <c:pt idx="333">
                  <c:v>6266.666666666667</c:v>
                </c:pt>
                <c:pt idx="334">
                  <c:v>6016.666666666667</c:v>
                </c:pt>
                <c:pt idx="335">
                  <c:v>6016.666666666667</c:v>
                </c:pt>
                <c:pt idx="336">
                  <c:v>5900</c:v>
                </c:pt>
                <c:pt idx="337">
                  <c:v>5900</c:v>
                </c:pt>
                <c:pt idx="338">
                  <c:v>5866.666666666667</c:v>
                </c:pt>
                <c:pt idx="339">
                  <c:v>5866.666666666667</c:v>
                </c:pt>
                <c:pt idx="340">
                  <c:v>5833.333333333333</c:v>
                </c:pt>
                <c:pt idx="341">
                  <c:v>5833.333333333333</c:v>
                </c:pt>
                <c:pt idx="342">
                  <c:v>5858.333333333333</c:v>
                </c:pt>
                <c:pt idx="343">
                  <c:v>5858.333333333333</c:v>
                </c:pt>
                <c:pt idx="344">
                  <c:v>5883.333333333333</c:v>
                </c:pt>
                <c:pt idx="345">
                  <c:v>5883.333333333333</c:v>
                </c:pt>
                <c:pt idx="346">
                  <c:v>5916.666666666667</c:v>
                </c:pt>
                <c:pt idx="347">
                  <c:v>5916.666666666667</c:v>
                </c:pt>
                <c:pt idx="348">
                  <c:v>6233.333333333333</c:v>
                </c:pt>
                <c:pt idx="349">
                  <c:v>6233.333333333333</c:v>
                </c:pt>
                <c:pt idx="350">
                  <c:v>6433.333333333333</c:v>
                </c:pt>
                <c:pt idx="351">
                  <c:v>6433.333333333333</c:v>
                </c:pt>
                <c:pt idx="352">
                  <c:v>6616.666666666667</c:v>
                </c:pt>
                <c:pt idx="353">
                  <c:v>6616.666666666667</c:v>
                </c:pt>
                <c:pt idx="354">
                  <c:v>6450</c:v>
                </c:pt>
                <c:pt idx="355">
                  <c:v>6450</c:v>
                </c:pt>
                <c:pt idx="356">
                  <c:v>6383.333333333333</c:v>
                </c:pt>
                <c:pt idx="357">
                  <c:v>6383.333333333333</c:v>
                </c:pt>
                <c:pt idx="358">
                  <c:v>6116.666666666667</c:v>
                </c:pt>
                <c:pt idx="359">
                  <c:v>6116.666666666667</c:v>
                </c:pt>
                <c:pt idx="360">
                  <c:v>5833.333333333333</c:v>
                </c:pt>
                <c:pt idx="361">
                  <c:v>5833.333333333333</c:v>
                </c:pt>
                <c:pt idx="362">
                  <c:v>5533.333333333333</c:v>
                </c:pt>
                <c:pt idx="363">
                  <c:v>5533.333333333333</c:v>
                </c:pt>
                <c:pt idx="364">
                  <c:v>5166.666666666667</c:v>
                </c:pt>
                <c:pt idx="365">
                  <c:v>5166.666666666667</c:v>
                </c:pt>
                <c:pt idx="366">
                  <c:v>5033.333333333333</c:v>
                </c:pt>
                <c:pt idx="367">
                  <c:v>5033.333333333333</c:v>
                </c:pt>
                <c:pt idx="368">
                  <c:v>5216.666666666667</c:v>
                </c:pt>
                <c:pt idx="369">
                  <c:v>5216.666666666667</c:v>
                </c:pt>
                <c:pt idx="370">
                  <c:v>5500</c:v>
                </c:pt>
                <c:pt idx="371">
                  <c:v>5500</c:v>
                </c:pt>
                <c:pt idx="372">
                  <c:v>5866.666666666667</c:v>
                </c:pt>
                <c:pt idx="373">
                  <c:v>5866.666666666667</c:v>
                </c:pt>
                <c:pt idx="374">
                  <c:v>6233.333333333333</c:v>
                </c:pt>
                <c:pt idx="375">
                  <c:v>6233.333333333333</c:v>
                </c:pt>
                <c:pt idx="376">
                  <c:v>6266.666666666667</c:v>
                </c:pt>
                <c:pt idx="377">
                  <c:v>6266.666666666667</c:v>
                </c:pt>
                <c:pt idx="378">
                  <c:v>6333.333333333333</c:v>
                </c:pt>
                <c:pt idx="379">
                  <c:v>6333.333333333333</c:v>
                </c:pt>
                <c:pt idx="380">
                  <c:v>6333.333333333333</c:v>
                </c:pt>
                <c:pt idx="381">
                  <c:v>6266.666666666667</c:v>
                </c:pt>
                <c:pt idx="382">
                  <c:v>6266.666666666667</c:v>
                </c:pt>
                <c:pt idx="383">
                  <c:v>6216.666666666667</c:v>
                </c:pt>
                <c:pt idx="384">
                  <c:v>6166.666666666667</c:v>
                </c:pt>
                <c:pt idx="385">
                  <c:v>6050</c:v>
                </c:pt>
                <c:pt idx="386">
                  <c:v>5966.666666666667</c:v>
                </c:pt>
                <c:pt idx="387">
                  <c:v>5950</c:v>
                </c:pt>
                <c:pt idx="388">
                  <c:v>5950</c:v>
                </c:pt>
                <c:pt idx="389">
                  <c:v>5925</c:v>
                </c:pt>
                <c:pt idx="390">
                  <c:v>5941.666666666667</c:v>
                </c:pt>
                <c:pt idx="391">
                  <c:v>5950</c:v>
                </c:pt>
                <c:pt idx="392">
                  <c:v>5991.666666666667</c:v>
                </c:pt>
                <c:pt idx="393">
                  <c:v>6083.333333333333</c:v>
                </c:pt>
                <c:pt idx="394">
                  <c:v>6116.666666666667</c:v>
                </c:pt>
                <c:pt idx="395">
                  <c:v>6150</c:v>
                </c:pt>
                <c:pt idx="396">
                  <c:v>6250</c:v>
                </c:pt>
                <c:pt idx="397">
                  <c:v>6216.666666666667</c:v>
                </c:pt>
                <c:pt idx="398">
                  <c:v>6316.666666666667</c:v>
                </c:pt>
                <c:pt idx="399">
                  <c:v>6416.666666666667</c:v>
                </c:pt>
                <c:pt idx="400">
                  <c:v>6516.666666666667</c:v>
                </c:pt>
                <c:pt idx="401">
                  <c:v>6566.666666666667</c:v>
                </c:pt>
                <c:pt idx="402">
                  <c:v>6600</c:v>
                </c:pt>
                <c:pt idx="403">
                  <c:v>6616.666666666667</c:v>
                </c:pt>
                <c:pt idx="404">
                  <c:v>6633.333333333333</c:v>
                </c:pt>
                <c:pt idx="405">
                  <c:v>6600</c:v>
                </c:pt>
                <c:pt idx="406">
                  <c:v>6583.333333333333</c:v>
                </c:pt>
                <c:pt idx="407">
                  <c:v>6550</c:v>
                </c:pt>
                <c:pt idx="408">
                  <c:v>6500</c:v>
                </c:pt>
                <c:pt idx="409">
                  <c:v>6466.666666666667</c:v>
                </c:pt>
                <c:pt idx="410">
                  <c:v>6483.333333333333</c:v>
                </c:pt>
                <c:pt idx="411">
                  <c:v>6483.333333333333</c:v>
                </c:pt>
                <c:pt idx="412">
                  <c:v>6516.666666666667</c:v>
                </c:pt>
                <c:pt idx="413">
                  <c:v>6516.666666666667</c:v>
                </c:pt>
                <c:pt idx="414">
                  <c:v>6516.666666666667</c:v>
                </c:pt>
                <c:pt idx="415">
                  <c:v>6516.666666666667</c:v>
                </c:pt>
                <c:pt idx="416">
                  <c:v>6700</c:v>
                </c:pt>
                <c:pt idx="417">
                  <c:v>6883.333333333333</c:v>
                </c:pt>
                <c:pt idx="418">
                  <c:v>7016.666666666667</c:v>
                </c:pt>
                <c:pt idx="419">
                  <c:v>7116.666666666667</c:v>
                </c:pt>
                <c:pt idx="420">
                  <c:v>7650</c:v>
                </c:pt>
                <c:pt idx="421">
                  <c:v>8000</c:v>
                </c:pt>
                <c:pt idx="422">
                  <c:v>8133.333333333333</c:v>
                </c:pt>
                <c:pt idx="423">
                  <c:v>8283.3333333333339</c:v>
                </c:pt>
                <c:pt idx="424">
                  <c:v>8341.6666666666661</c:v>
                </c:pt>
                <c:pt idx="425">
                  <c:v>8325</c:v>
                </c:pt>
                <c:pt idx="426">
                  <c:v>8208.3333333333339</c:v>
                </c:pt>
                <c:pt idx="427">
                  <c:v>8200</c:v>
                </c:pt>
                <c:pt idx="428">
                  <c:v>8208.3333333333339</c:v>
                </c:pt>
                <c:pt idx="429">
                  <c:v>8258.3333333333339</c:v>
                </c:pt>
                <c:pt idx="430">
                  <c:v>8366.6666666666661</c:v>
                </c:pt>
                <c:pt idx="431">
                  <c:v>8666.6666666666661</c:v>
                </c:pt>
                <c:pt idx="432">
                  <c:v>9516.6666666666661</c:v>
                </c:pt>
                <c:pt idx="433">
                  <c:v>9633.3333333333339</c:v>
                </c:pt>
                <c:pt idx="434">
                  <c:v>9650</c:v>
                </c:pt>
                <c:pt idx="435">
                  <c:v>9783.3333333333339</c:v>
                </c:pt>
                <c:pt idx="436">
                  <c:v>9866.6666666666661</c:v>
                </c:pt>
                <c:pt idx="437">
                  <c:v>9866.6666666666661</c:v>
                </c:pt>
                <c:pt idx="438">
                  <c:v>10116.666666666666</c:v>
                </c:pt>
                <c:pt idx="439">
                  <c:v>10200</c:v>
                </c:pt>
                <c:pt idx="440">
                  <c:v>10350</c:v>
                </c:pt>
                <c:pt idx="441">
                  <c:v>10516.666666666666</c:v>
                </c:pt>
                <c:pt idx="442">
                  <c:v>10666.666666666666</c:v>
                </c:pt>
                <c:pt idx="443">
                  <c:v>10866.666666666666</c:v>
                </c:pt>
                <c:pt idx="444">
                  <c:v>11233.333333333334</c:v>
                </c:pt>
                <c:pt idx="445">
                  <c:v>11300</c:v>
                </c:pt>
                <c:pt idx="446">
                  <c:v>11450</c:v>
                </c:pt>
                <c:pt idx="447">
                  <c:v>11566.666666666666</c:v>
                </c:pt>
                <c:pt idx="448">
                  <c:v>11700</c:v>
                </c:pt>
                <c:pt idx="449">
                  <c:v>11666.666666666666</c:v>
                </c:pt>
                <c:pt idx="450">
                  <c:v>11500</c:v>
                </c:pt>
                <c:pt idx="451">
                  <c:v>11333.333333333334</c:v>
                </c:pt>
                <c:pt idx="452">
                  <c:v>11100</c:v>
                </c:pt>
                <c:pt idx="453">
                  <c:v>10900</c:v>
                </c:pt>
                <c:pt idx="454">
                  <c:v>10783.333333333334</c:v>
                </c:pt>
                <c:pt idx="455">
                  <c:v>10533.333333333334</c:v>
                </c:pt>
                <c:pt idx="456">
                  <c:v>10400</c:v>
                </c:pt>
                <c:pt idx="457">
                  <c:v>10216.666666666666</c:v>
                </c:pt>
                <c:pt idx="458">
                  <c:v>9916.6666666666661</c:v>
                </c:pt>
                <c:pt idx="459">
                  <c:v>9666.6666666666661</c:v>
                </c:pt>
                <c:pt idx="460">
                  <c:v>9316.6666666666661</c:v>
                </c:pt>
                <c:pt idx="461">
                  <c:v>9250</c:v>
                </c:pt>
                <c:pt idx="462">
                  <c:v>9033.3333333333339</c:v>
                </c:pt>
                <c:pt idx="463">
                  <c:v>9150</c:v>
                </c:pt>
                <c:pt idx="464">
                  <c:v>9166.6666666666661</c:v>
                </c:pt>
                <c:pt idx="465">
                  <c:v>9166.6666666666661</c:v>
                </c:pt>
                <c:pt idx="466">
                  <c:v>9133.3333333333339</c:v>
                </c:pt>
                <c:pt idx="467">
                  <c:v>8116.666666666667</c:v>
                </c:pt>
                <c:pt idx="468">
                  <c:v>7650</c:v>
                </c:pt>
                <c:pt idx="469">
                  <c:v>7050</c:v>
                </c:pt>
                <c:pt idx="470">
                  <c:v>6850</c:v>
                </c:pt>
                <c:pt idx="471">
                  <c:v>6733.333333333333</c:v>
                </c:pt>
                <c:pt idx="472">
                  <c:v>6600</c:v>
                </c:pt>
                <c:pt idx="473">
                  <c:v>6866.666666666667</c:v>
                </c:pt>
                <c:pt idx="474">
                  <c:v>6933.333333333333</c:v>
                </c:pt>
                <c:pt idx="475">
                  <c:v>7016.666666666667</c:v>
                </c:pt>
                <c:pt idx="476">
                  <c:v>7016.666666666667</c:v>
                </c:pt>
                <c:pt idx="477">
                  <c:v>7025</c:v>
                </c:pt>
                <c:pt idx="478">
                  <c:v>7083.333333333333</c:v>
                </c:pt>
                <c:pt idx="479">
                  <c:v>7141.666666666667</c:v>
                </c:pt>
                <c:pt idx="480">
                  <c:v>7266.666666666667</c:v>
                </c:pt>
                <c:pt idx="481">
                  <c:v>7350</c:v>
                </c:pt>
                <c:pt idx="482">
                  <c:v>7500</c:v>
                </c:pt>
                <c:pt idx="483">
                  <c:v>7816.666666666667</c:v>
                </c:pt>
                <c:pt idx="484">
                  <c:v>8050</c:v>
                </c:pt>
                <c:pt idx="485">
                  <c:v>8116.666666666667</c:v>
                </c:pt>
                <c:pt idx="486">
                  <c:v>8100</c:v>
                </c:pt>
                <c:pt idx="487">
                  <c:v>8133.333333333333</c:v>
                </c:pt>
                <c:pt idx="488">
                  <c:v>8150</c:v>
                </c:pt>
                <c:pt idx="489">
                  <c:v>8183.333333333333</c:v>
                </c:pt>
                <c:pt idx="490">
                  <c:v>8108.333333333333</c:v>
                </c:pt>
                <c:pt idx="491">
                  <c:v>8108.333333333333</c:v>
                </c:pt>
                <c:pt idx="492">
                  <c:v>8108.333333333333</c:v>
                </c:pt>
                <c:pt idx="493">
                  <c:v>8083.333333333333</c:v>
                </c:pt>
                <c:pt idx="494">
                  <c:v>8050</c:v>
                </c:pt>
                <c:pt idx="495">
                  <c:v>8025</c:v>
                </c:pt>
                <c:pt idx="496">
                  <c:v>8025</c:v>
                </c:pt>
                <c:pt idx="497">
                  <c:v>7991.666666666667</c:v>
                </c:pt>
                <c:pt idx="498">
                  <c:v>7975</c:v>
                </c:pt>
                <c:pt idx="499">
                  <c:v>8216.6666666666661</c:v>
                </c:pt>
                <c:pt idx="500">
                  <c:v>8516.6666666666661</c:v>
                </c:pt>
                <c:pt idx="501">
                  <c:v>8666.6666666666661</c:v>
                </c:pt>
                <c:pt idx="502">
                  <c:v>8850</c:v>
                </c:pt>
                <c:pt idx="503">
                  <c:v>9000</c:v>
                </c:pt>
                <c:pt idx="504">
                  <c:v>9083.3333333333339</c:v>
                </c:pt>
                <c:pt idx="505">
                  <c:v>9083.3333333333339</c:v>
                </c:pt>
                <c:pt idx="506">
                  <c:v>9066.6666666666661</c:v>
                </c:pt>
                <c:pt idx="507">
                  <c:v>9066.6666666666661</c:v>
                </c:pt>
                <c:pt idx="508">
                  <c:v>9016.6666666666661</c:v>
                </c:pt>
                <c:pt idx="509">
                  <c:v>9050</c:v>
                </c:pt>
                <c:pt idx="510">
                  <c:v>9183.3333333333339</c:v>
                </c:pt>
                <c:pt idx="511">
                  <c:v>9316.6666666666661</c:v>
                </c:pt>
                <c:pt idx="512">
                  <c:v>9166.6666666666661</c:v>
                </c:pt>
                <c:pt idx="513">
                  <c:v>9316.6666666666661</c:v>
                </c:pt>
                <c:pt idx="514">
                  <c:v>9316.6666666666661</c:v>
                </c:pt>
                <c:pt idx="515">
                  <c:v>9250</c:v>
                </c:pt>
                <c:pt idx="516">
                  <c:v>9033.3333333333339</c:v>
                </c:pt>
                <c:pt idx="517">
                  <c:v>8900</c:v>
                </c:pt>
                <c:pt idx="518">
                  <c:v>7466.666666666667</c:v>
                </c:pt>
                <c:pt idx="519">
                  <c:v>7033.333333333333</c:v>
                </c:pt>
                <c:pt idx="520">
                  <c:v>6883.333333333333</c:v>
                </c:pt>
                <c:pt idx="521">
                  <c:v>6866.666666666667</c:v>
                </c:pt>
                <c:pt idx="522">
                  <c:v>6800</c:v>
                </c:pt>
                <c:pt idx="523">
                  <c:v>6900</c:v>
                </c:pt>
                <c:pt idx="524">
                  <c:v>7033.333333333333</c:v>
                </c:pt>
                <c:pt idx="525">
                  <c:v>7183.333333333333</c:v>
                </c:pt>
                <c:pt idx="526">
                  <c:v>7366.666666666667</c:v>
                </c:pt>
                <c:pt idx="527">
                  <c:v>7483.333333333333</c:v>
                </c:pt>
                <c:pt idx="528">
                  <c:v>7550</c:v>
                </c:pt>
                <c:pt idx="529">
                  <c:v>7616.666666666667</c:v>
                </c:pt>
                <c:pt idx="530">
                  <c:v>7616.666666666667</c:v>
                </c:pt>
                <c:pt idx="531">
                  <c:v>7800</c:v>
                </c:pt>
                <c:pt idx="532">
                  <c:v>7866.666666666667</c:v>
                </c:pt>
                <c:pt idx="533">
                  <c:v>8016.666666666667</c:v>
                </c:pt>
                <c:pt idx="534">
                  <c:v>8250</c:v>
                </c:pt>
                <c:pt idx="535">
                  <c:v>8633.3333333333339</c:v>
                </c:pt>
                <c:pt idx="536">
                  <c:v>9450</c:v>
                </c:pt>
                <c:pt idx="537">
                  <c:v>9633.3333333333339</c:v>
                </c:pt>
                <c:pt idx="538">
                  <c:v>9950</c:v>
                </c:pt>
                <c:pt idx="539">
                  <c:v>10400</c:v>
                </c:pt>
                <c:pt idx="540">
                  <c:v>11200</c:v>
                </c:pt>
                <c:pt idx="541">
                  <c:v>11400</c:v>
                </c:pt>
                <c:pt idx="542">
                  <c:v>11266.666666666666</c:v>
                </c:pt>
                <c:pt idx="543">
                  <c:v>10750</c:v>
                </c:pt>
                <c:pt idx="544">
                  <c:v>10700</c:v>
                </c:pt>
                <c:pt idx="545">
                  <c:v>10733.333333333334</c:v>
                </c:pt>
                <c:pt idx="546">
                  <c:v>10650</c:v>
                </c:pt>
                <c:pt idx="547">
                  <c:v>10700</c:v>
                </c:pt>
                <c:pt idx="548">
                  <c:v>10833.333333333334</c:v>
                </c:pt>
                <c:pt idx="549">
                  <c:v>10650</c:v>
                </c:pt>
                <c:pt idx="550">
                  <c:v>10583.333333333334</c:v>
                </c:pt>
                <c:pt idx="551">
                  <c:v>10500</c:v>
                </c:pt>
                <c:pt idx="552">
                  <c:v>10233.333333333334</c:v>
                </c:pt>
                <c:pt idx="553">
                  <c:v>9866.6666666666661</c:v>
                </c:pt>
                <c:pt idx="554">
                  <c:v>9666.6666666666661</c:v>
                </c:pt>
                <c:pt idx="555">
                  <c:v>9600</c:v>
                </c:pt>
                <c:pt idx="556">
                  <c:v>9433.3333333333339</c:v>
                </c:pt>
                <c:pt idx="557">
                  <c:v>9250</c:v>
                </c:pt>
                <c:pt idx="558">
                  <c:v>9166.6666666666661</c:v>
                </c:pt>
                <c:pt idx="559">
                  <c:v>9166.6666666666661</c:v>
                </c:pt>
                <c:pt idx="560">
                  <c:v>9200</c:v>
                </c:pt>
                <c:pt idx="561">
                  <c:v>9266.6666666666661</c:v>
                </c:pt>
                <c:pt idx="562">
                  <c:v>9316.6666666666661</c:v>
                </c:pt>
                <c:pt idx="563">
                  <c:v>9466.6666666666661</c:v>
                </c:pt>
                <c:pt idx="564">
                  <c:v>9450</c:v>
                </c:pt>
                <c:pt idx="565">
                  <c:v>9433.3333333333339</c:v>
                </c:pt>
                <c:pt idx="566">
                  <c:v>9550</c:v>
                </c:pt>
                <c:pt idx="567">
                  <c:v>9533.3333333333339</c:v>
                </c:pt>
                <c:pt idx="568">
                  <c:v>9433.3333333333339</c:v>
                </c:pt>
                <c:pt idx="569">
                  <c:v>9316.6666666666661</c:v>
                </c:pt>
                <c:pt idx="570">
                  <c:v>9383.3333333333339</c:v>
                </c:pt>
                <c:pt idx="571">
                  <c:v>9233.3333333333339</c:v>
                </c:pt>
                <c:pt idx="572">
                  <c:v>9266.6666666666661</c:v>
                </c:pt>
                <c:pt idx="573">
                  <c:v>9316.6666666666661</c:v>
                </c:pt>
                <c:pt idx="574">
                  <c:v>9700</c:v>
                </c:pt>
                <c:pt idx="575">
                  <c:v>9933.3333333333339</c:v>
                </c:pt>
                <c:pt idx="576">
                  <c:v>10000</c:v>
                </c:pt>
                <c:pt idx="577">
                  <c:v>9933.3333333333339</c:v>
                </c:pt>
                <c:pt idx="578">
                  <c:v>10033.333333333334</c:v>
                </c:pt>
                <c:pt idx="579">
                  <c:v>10150</c:v>
                </c:pt>
                <c:pt idx="580">
                  <c:v>10183.333333333334</c:v>
                </c:pt>
                <c:pt idx="581">
                  <c:v>10250</c:v>
                </c:pt>
                <c:pt idx="582">
                  <c:v>10400</c:v>
                </c:pt>
                <c:pt idx="583">
                  <c:v>10416.666666666666</c:v>
                </c:pt>
                <c:pt idx="584">
                  <c:v>10466.666666666666</c:v>
                </c:pt>
                <c:pt idx="585">
                  <c:v>10566.666666666666</c:v>
                </c:pt>
                <c:pt idx="586">
                  <c:v>10633.333333333334</c:v>
                </c:pt>
                <c:pt idx="587">
                  <c:v>10766.666666666666</c:v>
                </c:pt>
                <c:pt idx="588">
                  <c:v>10766.666666666666</c:v>
                </c:pt>
                <c:pt idx="589">
                  <c:v>10783.333333333334</c:v>
                </c:pt>
                <c:pt idx="590">
                  <c:v>10866.666666666666</c:v>
                </c:pt>
                <c:pt idx="591">
                  <c:v>10883.333333333334</c:v>
                </c:pt>
                <c:pt idx="592">
                  <c:v>10916.666666666666</c:v>
                </c:pt>
                <c:pt idx="593">
                  <c:v>11050</c:v>
                </c:pt>
                <c:pt idx="594">
                  <c:v>11150</c:v>
                </c:pt>
                <c:pt idx="595">
                  <c:v>11200</c:v>
                </c:pt>
                <c:pt idx="596">
                  <c:v>11200</c:v>
                </c:pt>
                <c:pt idx="597">
                  <c:v>11250</c:v>
                </c:pt>
                <c:pt idx="598">
                  <c:v>11283.333333333334</c:v>
                </c:pt>
                <c:pt idx="599">
                  <c:v>11216.666666666666</c:v>
                </c:pt>
                <c:pt idx="600">
                  <c:v>11150</c:v>
                </c:pt>
                <c:pt idx="601">
                  <c:v>11050</c:v>
                </c:pt>
                <c:pt idx="602">
                  <c:v>10933.333333333334</c:v>
                </c:pt>
                <c:pt idx="603">
                  <c:v>10833.333333333334</c:v>
                </c:pt>
                <c:pt idx="604">
                  <c:v>10600</c:v>
                </c:pt>
                <c:pt idx="605">
                  <c:v>10566.666666666666</c:v>
                </c:pt>
                <c:pt idx="606">
                  <c:v>10566.666666666666</c:v>
                </c:pt>
                <c:pt idx="607">
                  <c:v>10583.333333333334</c:v>
                </c:pt>
                <c:pt idx="608">
                  <c:v>10633.333333333334</c:v>
                </c:pt>
                <c:pt idx="609">
                  <c:v>10716.666666666666</c:v>
                </c:pt>
                <c:pt idx="610">
                  <c:v>10816.666666666666</c:v>
                </c:pt>
                <c:pt idx="611">
                  <c:v>11016.666666666666</c:v>
                </c:pt>
                <c:pt idx="612">
                  <c:v>11283.333333333334</c:v>
                </c:pt>
                <c:pt idx="613">
                  <c:v>11500</c:v>
                </c:pt>
                <c:pt idx="614">
                  <c:v>11783.333333333334</c:v>
                </c:pt>
                <c:pt idx="615">
                  <c:v>12016.666666666666</c:v>
                </c:pt>
                <c:pt idx="616">
                  <c:v>11633.333333333334</c:v>
                </c:pt>
                <c:pt idx="617">
                  <c:v>11633.333333333334</c:v>
                </c:pt>
                <c:pt idx="618">
                  <c:v>11300</c:v>
                </c:pt>
                <c:pt idx="619">
                  <c:v>10833.333333333334</c:v>
                </c:pt>
                <c:pt idx="620">
                  <c:v>10133.333333333334</c:v>
                </c:pt>
                <c:pt idx="621">
                  <c:v>9666.6666666666661</c:v>
                </c:pt>
                <c:pt idx="622">
                  <c:v>9500</c:v>
                </c:pt>
                <c:pt idx="623">
                  <c:v>9483.3333333333339</c:v>
                </c:pt>
                <c:pt idx="624">
                  <c:v>9533.3333333333339</c:v>
                </c:pt>
                <c:pt idx="625">
                  <c:v>9616.6666666666661</c:v>
                </c:pt>
                <c:pt idx="626">
                  <c:v>9866.6666666666661</c:v>
                </c:pt>
                <c:pt idx="627">
                  <c:v>10016.666666666666</c:v>
                </c:pt>
                <c:pt idx="628">
                  <c:v>10066.666666666666</c:v>
                </c:pt>
                <c:pt idx="629">
                  <c:v>10166.666666666666</c:v>
                </c:pt>
                <c:pt idx="630">
                  <c:v>10166.666666666666</c:v>
                </c:pt>
                <c:pt idx="631">
                  <c:v>10133.333333333334</c:v>
                </c:pt>
                <c:pt idx="632">
                  <c:v>10216.666666666666</c:v>
                </c:pt>
                <c:pt idx="633">
                  <c:v>10216.666666666666</c:v>
                </c:pt>
                <c:pt idx="634">
                  <c:v>10316.666666666666</c:v>
                </c:pt>
                <c:pt idx="635">
                  <c:v>10383.333333333334</c:v>
                </c:pt>
                <c:pt idx="636">
                  <c:v>10450</c:v>
                </c:pt>
                <c:pt idx="637">
                  <c:v>10583.333333333334</c:v>
                </c:pt>
                <c:pt idx="638">
                  <c:v>10750</c:v>
                </c:pt>
                <c:pt idx="639">
                  <c:v>10733.333333333334</c:v>
                </c:pt>
                <c:pt idx="640">
                  <c:v>10733.333333333334</c:v>
                </c:pt>
                <c:pt idx="641">
                  <c:v>10733.333333333334</c:v>
                </c:pt>
                <c:pt idx="642">
                  <c:v>10700</c:v>
                </c:pt>
                <c:pt idx="643">
                  <c:v>10700</c:v>
                </c:pt>
                <c:pt idx="644">
                  <c:v>10683.333333333334</c:v>
                </c:pt>
                <c:pt idx="645">
                  <c:v>10683.333333333334</c:v>
                </c:pt>
                <c:pt idx="646">
                  <c:v>10666.666666666666</c:v>
                </c:pt>
                <c:pt idx="647">
                  <c:v>10650</c:v>
                </c:pt>
                <c:pt idx="648">
                  <c:v>10600</c:v>
                </c:pt>
                <c:pt idx="649">
                  <c:v>10550</c:v>
                </c:pt>
                <c:pt idx="650">
                  <c:v>10450</c:v>
                </c:pt>
                <c:pt idx="651">
                  <c:v>10266.666666666666</c:v>
                </c:pt>
                <c:pt idx="652">
                  <c:v>10200</c:v>
                </c:pt>
                <c:pt idx="653">
                  <c:v>10200</c:v>
                </c:pt>
                <c:pt idx="654">
                  <c:v>10083.333333333334</c:v>
                </c:pt>
                <c:pt idx="655">
                  <c:v>9900</c:v>
                </c:pt>
                <c:pt idx="656">
                  <c:v>9800</c:v>
                </c:pt>
                <c:pt idx="657">
                  <c:v>9700</c:v>
                </c:pt>
                <c:pt idx="658">
                  <c:v>9616.6666666666661</c:v>
                </c:pt>
                <c:pt idx="659">
                  <c:v>9466.6666666666661</c:v>
                </c:pt>
                <c:pt idx="660">
                  <c:v>9316.6666666666661</c:v>
                </c:pt>
                <c:pt idx="661">
                  <c:v>9250</c:v>
                </c:pt>
                <c:pt idx="662">
                  <c:v>9233.3333333333339</c:v>
                </c:pt>
                <c:pt idx="663">
                  <c:v>9233.3333333333339</c:v>
                </c:pt>
                <c:pt idx="664">
                  <c:v>9233.3333333333339</c:v>
                </c:pt>
                <c:pt idx="665">
                  <c:v>9150</c:v>
                </c:pt>
                <c:pt idx="666">
                  <c:v>9116.6666666666661</c:v>
                </c:pt>
                <c:pt idx="667">
                  <c:v>9150</c:v>
                </c:pt>
                <c:pt idx="668">
                  <c:v>9150</c:v>
                </c:pt>
                <c:pt idx="669">
                  <c:v>9166.6666666666661</c:v>
                </c:pt>
                <c:pt idx="670">
                  <c:v>9233.3333333333339</c:v>
                </c:pt>
                <c:pt idx="671">
                  <c:v>9216.6666666666661</c:v>
                </c:pt>
                <c:pt idx="672">
                  <c:v>9250</c:v>
                </c:pt>
                <c:pt idx="673">
                  <c:v>9383.3333333333339</c:v>
                </c:pt>
                <c:pt idx="674">
                  <c:v>9350</c:v>
                </c:pt>
                <c:pt idx="675">
                  <c:v>9000</c:v>
                </c:pt>
                <c:pt idx="676">
                  <c:v>8900</c:v>
                </c:pt>
                <c:pt idx="677">
                  <c:v>8816.6666666666661</c:v>
                </c:pt>
                <c:pt idx="678">
                  <c:v>8683.3333333333339</c:v>
                </c:pt>
                <c:pt idx="679">
                  <c:v>8500</c:v>
                </c:pt>
                <c:pt idx="680">
                  <c:v>8366.6666666666661</c:v>
                </c:pt>
                <c:pt idx="681">
                  <c:v>8200</c:v>
                </c:pt>
                <c:pt idx="682">
                  <c:v>8066.666666666667</c:v>
                </c:pt>
                <c:pt idx="683">
                  <c:v>8083.333333333333</c:v>
                </c:pt>
                <c:pt idx="684">
                  <c:v>8100</c:v>
                </c:pt>
                <c:pt idx="685">
                  <c:v>8100</c:v>
                </c:pt>
                <c:pt idx="686">
                  <c:v>8083.333333333333</c:v>
                </c:pt>
                <c:pt idx="687">
                  <c:v>8116.666666666667</c:v>
                </c:pt>
                <c:pt idx="688">
                  <c:v>8183.333333333333</c:v>
                </c:pt>
                <c:pt idx="689">
                  <c:v>8233.3333333333339</c:v>
                </c:pt>
                <c:pt idx="690">
                  <c:v>8333.3333333333339</c:v>
                </c:pt>
                <c:pt idx="691">
                  <c:v>8433.3333333333339</c:v>
                </c:pt>
                <c:pt idx="692">
                  <c:v>8483.3333333333339</c:v>
                </c:pt>
                <c:pt idx="693">
                  <c:v>8516.6666666666661</c:v>
                </c:pt>
                <c:pt idx="694">
                  <c:v>8600</c:v>
                </c:pt>
                <c:pt idx="695">
                  <c:v>8583.3333333333339</c:v>
                </c:pt>
                <c:pt idx="696">
                  <c:v>8616.6666666666661</c:v>
                </c:pt>
                <c:pt idx="697">
                  <c:v>8600</c:v>
                </c:pt>
                <c:pt idx="698">
                  <c:v>8566.6666666666661</c:v>
                </c:pt>
                <c:pt idx="699">
                  <c:v>8550</c:v>
                </c:pt>
                <c:pt idx="700">
                  <c:v>8550</c:v>
                </c:pt>
                <c:pt idx="701">
                  <c:v>8550</c:v>
                </c:pt>
                <c:pt idx="702">
                  <c:v>8583.3333333333339</c:v>
                </c:pt>
                <c:pt idx="703">
                  <c:v>8600</c:v>
                </c:pt>
                <c:pt idx="704">
                  <c:v>8650</c:v>
                </c:pt>
                <c:pt idx="705">
                  <c:v>8666.6666666666661</c:v>
                </c:pt>
                <c:pt idx="706">
                  <c:v>8666.6666666666661</c:v>
                </c:pt>
                <c:pt idx="707">
                  <c:v>8616.6666666666661</c:v>
                </c:pt>
                <c:pt idx="708">
                  <c:v>8600</c:v>
                </c:pt>
                <c:pt idx="709">
                  <c:v>8750</c:v>
                </c:pt>
                <c:pt idx="710">
                  <c:v>9016.6666666666661</c:v>
                </c:pt>
                <c:pt idx="711">
                  <c:v>9016.6666666666661</c:v>
                </c:pt>
                <c:pt idx="712">
                  <c:v>9016.6666666666661</c:v>
                </c:pt>
                <c:pt idx="713">
                  <c:v>9016.6666666666661</c:v>
                </c:pt>
                <c:pt idx="714">
                  <c:v>9050</c:v>
                </c:pt>
                <c:pt idx="715">
                  <c:v>9200</c:v>
                </c:pt>
                <c:pt idx="716">
                  <c:v>9366.6666666666661</c:v>
                </c:pt>
                <c:pt idx="717">
                  <c:v>9366.6666666666661</c:v>
                </c:pt>
                <c:pt idx="718">
                  <c:v>9266.6666666666661</c:v>
                </c:pt>
                <c:pt idx="719">
                  <c:v>9200</c:v>
                </c:pt>
                <c:pt idx="720">
                  <c:v>9200</c:v>
                </c:pt>
                <c:pt idx="721">
                  <c:v>9166.6666666666661</c:v>
                </c:pt>
                <c:pt idx="722">
                  <c:v>9166.6666666666661</c:v>
                </c:pt>
                <c:pt idx="723">
                  <c:v>9166.6666666666661</c:v>
                </c:pt>
                <c:pt idx="724">
                  <c:v>9216.6666666666661</c:v>
                </c:pt>
                <c:pt idx="725">
                  <c:v>9283.3333333333339</c:v>
                </c:pt>
                <c:pt idx="726">
                  <c:v>9583.3333333333339</c:v>
                </c:pt>
                <c:pt idx="727">
                  <c:v>10116.666666666666</c:v>
                </c:pt>
                <c:pt idx="728">
                  <c:v>10166.666666666666</c:v>
                </c:pt>
                <c:pt idx="729">
                  <c:v>10333.333333333334</c:v>
                </c:pt>
                <c:pt idx="730">
                  <c:v>10600</c:v>
                </c:pt>
                <c:pt idx="731">
                  <c:v>10800</c:v>
                </c:pt>
                <c:pt idx="732">
                  <c:v>10900</c:v>
                </c:pt>
                <c:pt idx="733">
                  <c:v>10966.666666666666</c:v>
                </c:pt>
                <c:pt idx="734">
                  <c:v>10900</c:v>
                </c:pt>
                <c:pt idx="735">
                  <c:v>10866.666666666666</c:v>
                </c:pt>
                <c:pt idx="736">
                  <c:v>10933.333333333334</c:v>
                </c:pt>
                <c:pt idx="737">
                  <c:v>10933.333333333334</c:v>
                </c:pt>
                <c:pt idx="738">
                  <c:v>11200</c:v>
                </c:pt>
                <c:pt idx="739">
                  <c:v>11200</c:v>
                </c:pt>
                <c:pt idx="740">
                  <c:v>10950</c:v>
                </c:pt>
                <c:pt idx="741">
                  <c:v>10833.333333333334</c:v>
                </c:pt>
                <c:pt idx="742">
                  <c:v>10750</c:v>
                </c:pt>
                <c:pt idx="743">
                  <c:v>10716.666666666666</c:v>
                </c:pt>
                <c:pt idx="744">
                  <c:v>10666.666666666666</c:v>
                </c:pt>
                <c:pt idx="745">
                  <c:v>10700</c:v>
                </c:pt>
                <c:pt idx="746">
                  <c:v>10866.666666666666</c:v>
                </c:pt>
                <c:pt idx="747">
                  <c:v>11116.666666666666</c:v>
                </c:pt>
                <c:pt idx="748">
                  <c:v>11383.333333333334</c:v>
                </c:pt>
                <c:pt idx="749">
                  <c:v>11350</c:v>
                </c:pt>
                <c:pt idx="750">
                  <c:v>11500</c:v>
                </c:pt>
                <c:pt idx="751">
                  <c:v>11883.333333333334</c:v>
                </c:pt>
                <c:pt idx="752">
                  <c:v>12316.666666666666</c:v>
                </c:pt>
                <c:pt idx="753">
                  <c:v>12433.333333333334</c:v>
                </c:pt>
                <c:pt idx="754">
                  <c:v>12200</c:v>
                </c:pt>
                <c:pt idx="755">
                  <c:v>12166.666666666666</c:v>
                </c:pt>
                <c:pt idx="756">
                  <c:v>12116.666666666666</c:v>
                </c:pt>
                <c:pt idx="757">
                  <c:v>12066.666666666666</c:v>
                </c:pt>
                <c:pt idx="758">
                  <c:v>12050</c:v>
                </c:pt>
                <c:pt idx="759">
                  <c:v>12050</c:v>
                </c:pt>
                <c:pt idx="760">
                  <c:v>12100</c:v>
                </c:pt>
                <c:pt idx="761">
                  <c:v>12116.666666666666</c:v>
                </c:pt>
                <c:pt idx="762">
                  <c:v>12216.666666666666</c:v>
                </c:pt>
                <c:pt idx="763">
                  <c:v>12183.333333333334</c:v>
                </c:pt>
                <c:pt idx="764">
                  <c:v>12133.333333333334</c:v>
                </c:pt>
                <c:pt idx="765">
                  <c:v>12133.333333333334</c:v>
                </c:pt>
                <c:pt idx="766">
                  <c:v>12050</c:v>
                </c:pt>
                <c:pt idx="767">
                  <c:v>11933.333333333334</c:v>
                </c:pt>
                <c:pt idx="768">
                  <c:v>11916.666666666666</c:v>
                </c:pt>
                <c:pt idx="769">
                  <c:v>11933.333333333334</c:v>
                </c:pt>
                <c:pt idx="770">
                  <c:v>11900</c:v>
                </c:pt>
                <c:pt idx="771">
                  <c:v>11816.666666666666</c:v>
                </c:pt>
                <c:pt idx="772">
                  <c:v>11316.666666666666</c:v>
                </c:pt>
                <c:pt idx="773">
                  <c:v>11216.666666666666</c:v>
                </c:pt>
                <c:pt idx="774">
                  <c:v>11033.333333333334</c:v>
                </c:pt>
                <c:pt idx="775">
                  <c:v>11033.333333333334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1-46C4-934C-6A155465A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802624"/>
        <c:axId val="940806560"/>
      </c:lineChart>
      <c:lineChart>
        <c:grouping val="standard"/>
        <c:varyColors val="0"/>
        <c:ser>
          <c:idx val="9"/>
          <c:order val="1"/>
          <c:tx>
            <c:strRef>
              <c:f>Sheet1!$M$2</c:f>
              <c:strCache>
                <c:ptCount val="1"/>
                <c:pt idx="0">
                  <c:v>12 week Correlation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Sheet1!$A$3:$A$778</c:f>
              <c:numCache>
                <c:formatCode>[$-409]d\-mmm\-yy;@</c:formatCode>
                <c:ptCount val="776"/>
                <c:pt idx="0">
                  <c:v>39448</c:v>
                </c:pt>
                <c:pt idx="1">
                  <c:v>39449</c:v>
                </c:pt>
                <c:pt idx="2">
                  <c:v>39456</c:v>
                </c:pt>
                <c:pt idx="3">
                  <c:v>39463</c:v>
                </c:pt>
                <c:pt idx="4">
                  <c:v>39465</c:v>
                </c:pt>
                <c:pt idx="5">
                  <c:v>39470</c:v>
                </c:pt>
                <c:pt idx="6">
                  <c:v>39472</c:v>
                </c:pt>
                <c:pt idx="7">
                  <c:v>39477</c:v>
                </c:pt>
                <c:pt idx="8">
                  <c:v>39479</c:v>
                </c:pt>
                <c:pt idx="9">
                  <c:v>39484</c:v>
                </c:pt>
                <c:pt idx="10">
                  <c:v>39486</c:v>
                </c:pt>
                <c:pt idx="11">
                  <c:v>39491</c:v>
                </c:pt>
                <c:pt idx="12">
                  <c:v>39493</c:v>
                </c:pt>
                <c:pt idx="13">
                  <c:v>39496</c:v>
                </c:pt>
                <c:pt idx="14">
                  <c:v>39498</c:v>
                </c:pt>
                <c:pt idx="15">
                  <c:v>39500</c:v>
                </c:pt>
                <c:pt idx="16">
                  <c:v>39505</c:v>
                </c:pt>
                <c:pt idx="17">
                  <c:v>39507</c:v>
                </c:pt>
                <c:pt idx="18">
                  <c:v>39512</c:v>
                </c:pt>
                <c:pt idx="19">
                  <c:v>39514</c:v>
                </c:pt>
                <c:pt idx="20">
                  <c:v>39519</c:v>
                </c:pt>
                <c:pt idx="21">
                  <c:v>39521</c:v>
                </c:pt>
                <c:pt idx="22">
                  <c:v>39526</c:v>
                </c:pt>
                <c:pt idx="23">
                  <c:v>39528</c:v>
                </c:pt>
                <c:pt idx="24">
                  <c:v>39533</c:v>
                </c:pt>
                <c:pt idx="25">
                  <c:v>39535</c:v>
                </c:pt>
                <c:pt idx="26">
                  <c:v>39540</c:v>
                </c:pt>
                <c:pt idx="27">
                  <c:v>39542</c:v>
                </c:pt>
                <c:pt idx="28">
                  <c:v>39547</c:v>
                </c:pt>
                <c:pt idx="29">
                  <c:v>39549</c:v>
                </c:pt>
                <c:pt idx="30">
                  <c:v>39554</c:v>
                </c:pt>
                <c:pt idx="31">
                  <c:v>39556</c:v>
                </c:pt>
                <c:pt idx="32">
                  <c:v>39561</c:v>
                </c:pt>
                <c:pt idx="33">
                  <c:v>39563</c:v>
                </c:pt>
                <c:pt idx="34">
                  <c:v>39568</c:v>
                </c:pt>
                <c:pt idx="35">
                  <c:v>39574</c:v>
                </c:pt>
                <c:pt idx="36">
                  <c:v>39575</c:v>
                </c:pt>
                <c:pt idx="37">
                  <c:v>39580</c:v>
                </c:pt>
                <c:pt idx="38">
                  <c:v>39582</c:v>
                </c:pt>
                <c:pt idx="39">
                  <c:v>39584</c:v>
                </c:pt>
                <c:pt idx="40">
                  <c:v>39589</c:v>
                </c:pt>
                <c:pt idx="41">
                  <c:v>39591</c:v>
                </c:pt>
                <c:pt idx="42">
                  <c:v>39596</c:v>
                </c:pt>
                <c:pt idx="43">
                  <c:v>39598</c:v>
                </c:pt>
                <c:pt idx="44">
                  <c:v>39603</c:v>
                </c:pt>
                <c:pt idx="45">
                  <c:v>39605</c:v>
                </c:pt>
                <c:pt idx="46">
                  <c:v>39610</c:v>
                </c:pt>
                <c:pt idx="47">
                  <c:v>39615</c:v>
                </c:pt>
                <c:pt idx="48">
                  <c:v>39617</c:v>
                </c:pt>
                <c:pt idx="49">
                  <c:v>39619</c:v>
                </c:pt>
                <c:pt idx="50">
                  <c:v>39624</c:v>
                </c:pt>
                <c:pt idx="51">
                  <c:v>39626</c:v>
                </c:pt>
                <c:pt idx="52">
                  <c:v>39631</c:v>
                </c:pt>
                <c:pt idx="53">
                  <c:v>39633</c:v>
                </c:pt>
                <c:pt idx="54">
                  <c:v>39638</c:v>
                </c:pt>
                <c:pt idx="55">
                  <c:v>39643</c:v>
                </c:pt>
                <c:pt idx="56">
                  <c:v>39645</c:v>
                </c:pt>
                <c:pt idx="57">
                  <c:v>39647</c:v>
                </c:pt>
                <c:pt idx="58">
                  <c:v>39652</c:v>
                </c:pt>
                <c:pt idx="59">
                  <c:v>39654</c:v>
                </c:pt>
                <c:pt idx="60">
                  <c:v>39659</c:v>
                </c:pt>
                <c:pt idx="61">
                  <c:v>39661</c:v>
                </c:pt>
                <c:pt idx="62">
                  <c:v>39666</c:v>
                </c:pt>
                <c:pt idx="63">
                  <c:v>39668</c:v>
                </c:pt>
                <c:pt idx="64">
                  <c:v>39673</c:v>
                </c:pt>
                <c:pt idx="65">
                  <c:v>39675</c:v>
                </c:pt>
                <c:pt idx="66">
                  <c:v>39680</c:v>
                </c:pt>
                <c:pt idx="67">
                  <c:v>39682</c:v>
                </c:pt>
                <c:pt idx="68">
                  <c:v>39687</c:v>
                </c:pt>
                <c:pt idx="69">
                  <c:v>39689</c:v>
                </c:pt>
                <c:pt idx="70">
                  <c:v>39694</c:v>
                </c:pt>
                <c:pt idx="71">
                  <c:v>39699</c:v>
                </c:pt>
                <c:pt idx="72">
                  <c:v>39701</c:v>
                </c:pt>
                <c:pt idx="73">
                  <c:v>39703</c:v>
                </c:pt>
                <c:pt idx="74">
                  <c:v>39708</c:v>
                </c:pt>
                <c:pt idx="75">
                  <c:v>39710</c:v>
                </c:pt>
                <c:pt idx="76">
                  <c:v>39715</c:v>
                </c:pt>
                <c:pt idx="77">
                  <c:v>39720</c:v>
                </c:pt>
                <c:pt idx="78">
                  <c:v>39722</c:v>
                </c:pt>
                <c:pt idx="79">
                  <c:v>39724</c:v>
                </c:pt>
                <c:pt idx="80">
                  <c:v>39729</c:v>
                </c:pt>
                <c:pt idx="81">
                  <c:v>39731</c:v>
                </c:pt>
                <c:pt idx="82">
                  <c:v>39736</c:v>
                </c:pt>
                <c:pt idx="83">
                  <c:v>39738</c:v>
                </c:pt>
                <c:pt idx="84">
                  <c:v>39743</c:v>
                </c:pt>
                <c:pt idx="85">
                  <c:v>39745</c:v>
                </c:pt>
                <c:pt idx="86">
                  <c:v>39750</c:v>
                </c:pt>
                <c:pt idx="87">
                  <c:v>39752</c:v>
                </c:pt>
                <c:pt idx="88">
                  <c:v>39757</c:v>
                </c:pt>
                <c:pt idx="89">
                  <c:v>39759</c:v>
                </c:pt>
                <c:pt idx="90">
                  <c:v>39764</c:v>
                </c:pt>
                <c:pt idx="91">
                  <c:v>39766</c:v>
                </c:pt>
                <c:pt idx="92">
                  <c:v>39771</c:v>
                </c:pt>
                <c:pt idx="93">
                  <c:v>39773</c:v>
                </c:pt>
                <c:pt idx="94">
                  <c:v>39778</c:v>
                </c:pt>
                <c:pt idx="95">
                  <c:v>39780</c:v>
                </c:pt>
                <c:pt idx="96">
                  <c:v>39785</c:v>
                </c:pt>
                <c:pt idx="97">
                  <c:v>39787</c:v>
                </c:pt>
                <c:pt idx="98">
                  <c:v>39792</c:v>
                </c:pt>
                <c:pt idx="99">
                  <c:v>39794</c:v>
                </c:pt>
                <c:pt idx="100">
                  <c:v>39799</c:v>
                </c:pt>
                <c:pt idx="101">
                  <c:v>39801</c:v>
                </c:pt>
                <c:pt idx="102">
                  <c:v>39806</c:v>
                </c:pt>
                <c:pt idx="103">
                  <c:v>39808</c:v>
                </c:pt>
                <c:pt idx="104">
                  <c:v>39813</c:v>
                </c:pt>
                <c:pt idx="105">
                  <c:v>39820</c:v>
                </c:pt>
                <c:pt idx="106">
                  <c:v>39827</c:v>
                </c:pt>
                <c:pt idx="107">
                  <c:v>39829</c:v>
                </c:pt>
                <c:pt idx="108">
                  <c:v>39834</c:v>
                </c:pt>
                <c:pt idx="109">
                  <c:v>39836</c:v>
                </c:pt>
                <c:pt idx="110">
                  <c:v>39841</c:v>
                </c:pt>
                <c:pt idx="111">
                  <c:v>39843</c:v>
                </c:pt>
                <c:pt idx="112">
                  <c:v>39848</c:v>
                </c:pt>
                <c:pt idx="113">
                  <c:v>39850</c:v>
                </c:pt>
                <c:pt idx="114">
                  <c:v>39855</c:v>
                </c:pt>
                <c:pt idx="115">
                  <c:v>39857</c:v>
                </c:pt>
                <c:pt idx="116">
                  <c:v>39862</c:v>
                </c:pt>
                <c:pt idx="117">
                  <c:v>39864</c:v>
                </c:pt>
                <c:pt idx="118">
                  <c:v>39869</c:v>
                </c:pt>
                <c:pt idx="119">
                  <c:v>39871</c:v>
                </c:pt>
                <c:pt idx="120">
                  <c:v>39876</c:v>
                </c:pt>
                <c:pt idx="121">
                  <c:v>39878</c:v>
                </c:pt>
                <c:pt idx="122">
                  <c:v>39883</c:v>
                </c:pt>
                <c:pt idx="123">
                  <c:v>39885</c:v>
                </c:pt>
                <c:pt idx="124">
                  <c:v>39890</c:v>
                </c:pt>
                <c:pt idx="125">
                  <c:v>39892</c:v>
                </c:pt>
                <c:pt idx="126">
                  <c:v>39897</c:v>
                </c:pt>
                <c:pt idx="127">
                  <c:v>39899</c:v>
                </c:pt>
                <c:pt idx="128">
                  <c:v>39904</c:v>
                </c:pt>
                <c:pt idx="129">
                  <c:v>39906</c:v>
                </c:pt>
                <c:pt idx="130">
                  <c:v>39911</c:v>
                </c:pt>
                <c:pt idx="131">
                  <c:v>39913</c:v>
                </c:pt>
                <c:pt idx="132">
                  <c:v>39918</c:v>
                </c:pt>
                <c:pt idx="133">
                  <c:v>39920</c:v>
                </c:pt>
                <c:pt idx="134">
                  <c:v>39925</c:v>
                </c:pt>
                <c:pt idx="135">
                  <c:v>39927</c:v>
                </c:pt>
                <c:pt idx="136">
                  <c:v>39932</c:v>
                </c:pt>
                <c:pt idx="137">
                  <c:v>39934</c:v>
                </c:pt>
                <c:pt idx="138">
                  <c:v>39939</c:v>
                </c:pt>
                <c:pt idx="139">
                  <c:v>39941</c:v>
                </c:pt>
                <c:pt idx="140">
                  <c:v>39946</c:v>
                </c:pt>
                <c:pt idx="141">
                  <c:v>39948</c:v>
                </c:pt>
                <c:pt idx="142">
                  <c:v>39953</c:v>
                </c:pt>
                <c:pt idx="143">
                  <c:v>39955</c:v>
                </c:pt>
                <c:pt idx="144">
                  <c:v>39960</c:v>
                </c:pt>
                <c:pt idx="145">
                  <c:v>39962</c:v>
                </c:pt>
                <c:pt idx="146">
                  <c:v>39967</c:v>
                </c:pt>
                <c:pt idx="147">
                  <c:v>39969</c:v>
                </c:pt>
                <c:pt idx="148">
                  <c:v>39974</c:v>
                </c:pt>
                <c:pt idx="149">
                  <c:v>39976</c:v>
                </c:pt>
                <c:pt idx="150">
                  <c:v>39981</c:v>
                </c:pt>
                <c:pt idx="151">
                  <c:v>39983</c:v>
                </c:pt>
                <c:pt idx="152">
                  <c:v>39988</c:v>
                </c:pt>
                <c:pt idx="153">
                  <c:v>39990</c:v>
                </c:pt>
                <c:pt idx="154">
                  <c:v>39995</c:v>
                </c:pt>
                <c:pt idx="155">
                  <c:v>39997</c:v>
                </c:pt>
                <c:pt idx="156">
                  <c:v>40002</c:v>
                </c:pt>
                <c:pt idx="157">
                  <c:v>40004</c:v>
                </c:pt>
                <c:pt idx="158">
                  <c:v>40009</c:v>
                </c:pt>
                <c:pt idx="159">
                  <c:v>40011</c:v>
                </c:pt>
                <c:pt idx="160">
                  <c:v>40016</c:v>
                </c:pt>
                <c:pt idx="161">
                  <c:v>40018</c:v>
                </c:pt>
                <c:pt idx="162">
                  <c:v>40023</c:v>
                </c:pt>
                <c:pt idx="163">
                  <c:v>40025</c:v>
                </c:pt>
                <c:pt idx="164">
                  <c:v>40030</c:v>
                </c:pt>
                <c:pt idx="165">
                  <c:v>40032</c:v>
                </c:pt>
                <c:pt idx="166">
                  <c:v>40037</c:v>
                </c:pt>
                <c:pt idx="167">
                  <c:v>40039</c:v>
                </c:pt>
                <c:pt idx="168">
                  <c:v>40044</c:v>
                </c:pt>
                <c:pt idx="169">
                  <c:v>40046</c:v>
                </c:pt>
                <c:pt idx="170">
                  <c:v>40051</c:v>
                </c:pt>
                <c:pt idx="171">
                  <c:v>40053</c:v>
                </c:pt>
                <c:pt idx="172">
                  <c:v>40058</c:v>
                </c:pt>
                <c:pt idx="173">
                  <c:v>40060</c:v>
                </c:pt>
                <c:pt idx="174">
                  <c:v>40065</c:v>
                </c:pt>
                <c:pt idx="175">
                  <c:v>40067</c:v>
                </c:pt>
                <c:pt idx="176">
                  <c:v>40072</c:v>
                </c:pt>
                <c:pt idx="177">
                  <c:v>40074</c:v>
                </c:pt>
                <c:pt idx="178">
                  <c:v>40079</c:v>
                </c:pt>
                <c:pt idx="179">
                  <c:v>40081</c:v>
                </c:pt>
                <c:pt idx="180">
                  <c:v>40086</c:v>
                </c:pt>
                <c:pt idx="181">
                  <c:v>40088</c:v>
                </c:pt>
                <c:pt idx="182">
                  <c:v>40093</c:v>
                </c:pt>
                <c:pt idx="183">
                  <c:v>40095</c:v>
                </c:pt>
                <c:pt idx="184">
                  <c:v>40100</c:v>
                </c:pt>
                <c:pt idx="185">
                  <c:v>40102</c:v>
                </c:pt>
                <c:pt idx="186">
                  <c:v>40107</c:v>
                </c:pt>
                <c:pt idx="187">
                  <c:v>40109</c:v>
                </c:pt>
                <c:pt idx="188">
                  <c:v>40114</c:v>
                </c:pt>
                <c:pt idx="189">
                  <c:v>40116</c:v>
                </c:pt>
                <c:pt idx="190">
                  <c:v>40121</c:v>
                </c:pt>
                <c:pt idx="191">
                  <c:v>40123</c:v>
                </c:pt>
                <c:pt idx="192">
                  <c:v>40128</c:v>
                </c:pt>
                <c:pt idx="193">
                  <c:v>40130</c:v>
                </c:pt>
                <c:pt idx="194">
                  <c:v>40135</c:v>
                </c:pt>
                <c:pt idx="195">
                  <c:v>40137</c:v>
                </c:pt>
                <c:pt idx="196">
                  <c:v>40142</c:v>
                </c:pt>
                <c:pt idx="197">
                  <c:v>40144</c:v>
                </c:pt>
                <c:pt idx="198">
                  <c:v>40149</c:v>
                </c:pt>
                <c:pt idx="199">
                  <c:v>40151</c:v>
                </c:pt>
                <c:pt idx="200">
                  <c:v>40156</c:v>
                </c:pt>
                <c:pt idx="201">
                  <c:v>40158</c:v>
                </c:pt>
                <c:pt idx="202">
                  <c:v>40163</c:v>
                </c:pt>
                <c:pt idx="203">
                  <c:v>40165</c:v>
                </c:pt>
                <c:pt idx="204">
                  <c:v>40170</c:v>
                </c:pt>
                <c:pt idx="205">
                  <c:v>40172</c:v>
                </c:pt>
                <c:pt idx="206">
                  <c:v>40177</c:v>
                </c:pt>
                <c:pt idx="207">
                  <c:v>40184</c:v>
                </c:pt>
                <c:pt idx="208">
                  <c:v>40191</c:v>
                </c:pt>
                <c:pt idx="209">
                  <c:v>40193</c:v>
                </c:pt>
                <c:pt idx="210">
                  <c:v>40198</c:v>
                </c:pt>
                <c:pt idx="211">
                  <c:v>40200</c:v>
                </c:pt>
                <c:pt idx="212">
                  <c:v>40205</c:v>
                </c:pt>
                <c:pt idx="213">
                  <c:v>40207</c:v>
                </c:pt>
                <c:pt idx="214">
                  <c:v>40212</c:v>
                </c:pt>
                <c:pt idx="215">
                  <c:v>40214</c:v>
                </c:pt>
                <c:pt idx="216">
                  <c:v>40219</c:v>
                </c:pt>
                <c:pt idx="217">
                  <c:v>40221</c:v>
                </c:pt>
                <c:pt idx="218">
                  <c:v>40226</c:v>
                </c:pt>
                <c:pt idx="219">
                  <c:v>40228</c:v>
                </c:pt>
                <c:pt idx="220">
                  <c:v>40233</c:v>
                </c:pt>
                <c:pt idx="221">
                  <c:v>40235</c:v>
                </c:pt>
                <c:pt idx="222">
                  <c:v>40240</c:v>
                </c:pt>
                <c:pt idx="223">
                  <c:v>40242</c:v>
                </c:pt>
                <c:pt idx="224">
                  <c:v>40247</c:v>
                </c:pt>
                <c:pt idx="225">
                  <c:v>40249</c:v>
                </c:pt>
                <c:pt idx="226">
                  <c:v>40254</c:v>
                </c:pt>
                <c:pt idx="227">
                  <c:v>40256</c:v>
                </c:pt>
                <c:pt idx="228">
                  <c:v>40261</c:v>
                </c:pt>
                <c:pt idx="229">
                  <c:v>40263</c:v>
                </c:pt>
                <c:pt idx="230">
                  <c:v>40268</c:v>
                </c:pt>
                <c:pt idx="231">
                  <c:v>40270</c:v>
                </c:pt>
                <c:pt idx="232">
                  <c:v>40275</c:v>
                </c:pt>
                <c:pt idx="233">
                  <c:v>40277</c:v>
                </c:pt>
                <c:pt idx="234">
                  <c:v>40282</c:v>
                </c:pt>
                <c:pt idx="235">
                  <c:v>40284</c:v>
                </c:pt>
                <c:pt idx="236">
                  <c:v>40289</c:v>
                </c:pt>
                <c:pt idx="237">
                  <c:v>40291</c:v>
                </c:pt>
                <c:pt idx="238">
                  <c:v>40296</c:v>
                </c:pt>
                <c:pt idx="239">
                  <c:v>40298</c:v>
                </c:pt>
                <c:pt idx="240">
                  <c:v>40303</c:v>
                </c:pt>
                <c:pt idx="241">
                  <c:v>40305</c:v>
                </c:pt>
                <c:pt idx="242">
                  <c:v>40310</c:v>
                </c:pt>
                <c:pt idx="243">
                  <c:v>40312</c:v>
                </c:pt>
                <c:pt idx="244">
                  <c:v>40317</c:v>
                </c:pt>
                <c:pt idx="245">
                  <c:v>40319</c:v>
                </c:pt>
                <c:pt idx="246">
                  <c:v>40324</c:v>
                </c:pt>
                <c:pt idx="247">
                  <c:v>40326</c:v>
                </c:pt>
                <c:pt idx="248">
                  <c:v>40331</c:v>
                </c:pt>
                <c:pt idx="249">
                  <c:v>40333</c:v>
                </c:pt>
                <c:pt idx="250">
                  <c:v>40338</c:v>
                </c:pt>
                <c:pt idx="251">
                  <c:v>40340</c:v>
                </c:pt>
                <c:pt idx="252">
                  <c:v>40345</c:v>
                </c:pt>
                <c:pt idx="253">
                  <c:v>40347</c:v>
                </c:pt>
                <c:pt idx="254">
                  <c:v>40352</c:v>
                </c:pt>
                <c:pt idx="255">
                  <c:v>40354</c:v>
                </c:pt>
                <c:pt idx="256">
                  <c:v>40359</c:v>
                </c:pt>
                <c:pt idx="257">
                  <c:v>40361</c:v>
                </c:pt>
                <c:pt idx="258">
                  <c:v>40366</c:v>
                </c:pt>
                <c:pt idx="259">
                  <c:v>40368</c:v>
                </c:pt>
                <c:pt idx="260">
                  <c:v>40373</c:v>
                </c:pt>
                <c:pt idx="261">
                  <c:v>40375</c:v>
                </c:pt>
                <c:pt idx="262">
                  <c:v>40380</c:v>
                </c:pt>
                <c:pt idx="263">
                  <c:v>40382</c:v>
                </c:pt>
                <c:pt idx="264">
                  <c:v>40387</c:v>
                </c:pt>
                <c:pt idx="265">
                  <c:v>40389</c:v>
                </c:pt>
                <c:pt idx="266">
                  <c:v>40394</c:v>
                </c:pt>
                <c:pt idx="267">
                  <c:v>40396</c:v>
                </c:pt>
                <c:pt idx="268">
                  <c:v>40401</c:v>
                </c:pt>
                <c:pt idx="269">
                  <c:v>40403</c:v>
                </c:pt>
                <c:pt idx="270">
                  <c:v>40408</c:v>
                </c:pt>
                <c:pt idx="271">
                  <c:v>40410</c:v>
                </c:pt>
                <c:pt idx="272">
                  <c:v>40415</c:v>
                </c:pt>
                <c:pt idx="273">
                  <c:v>40417</c:v>
                </c:pt>
                <c:pt idx="274">
                  <c:v>40422</c:v>
                </c:pt>
                <c:pt idx="275">
                  <c:v>40424</c:v>
                </c:pt>
                <c:pt idx="276">
                  <c:v>40429</c:v>
                </c:pt>
                <c:pt idx="277">
                  <c:v>40431</c:v>
                </c:pt>
                <c:pt idx="278">
                  <c:v>40436</c:v>
                </c:pt>
                <c:pt idx="279">
                  <c:v>40438</c:v>
                </c:pt>
                <c:pt idx="280">
                  <c:v>40443</c:v>
                </c:pt>
                <c:pt idx="281">
                  <c:v>40450</c:v>
                </c:pt>
                <c:pt idx="282">
                  <c:v>40452</c:v>
                </c:pt>
                <c:pt idx="283">
                  <c:v>40457</c:v>
                </c:pt>
                <c:pt idx="284">
                  <c:v>40459</c:v>
                </c:pt>
                <c:pt idx="285">
                  <c:v>40464</c:v>
                </c:pt>
                <c:pt idx="286">
                  <c:v>40466</c:v>
                </c:pt>
                <c:pt idx="287">
                  <c:v>40471</c:v>
                </c:pt>
                <c:pt idx="288">
                  <c:v>40473</c:v>
                </c:pt>
                <c:pt idx="289">
                  <c:v>40478</c:v>
                </c:pt>
                <c:pt idx="290">
                  <c:v>40480</c:v>
                </c:pt>
                <c:pt idx="291">
                  <c:v>40485</c:v>
                </c:pt>
                <c:pt idx="292">
                  <c:v>40492</c:v>
                </c:pt>
                <c:pt idx="293">
                  <c:v>40494</c:v>
                </c:pt>
                <c:pt idx="294">
                  <c:v>40499</c:v>
                </c:pt>
                <c:pt idx="295">
                  <c:v>40501</c:v>
                </c:pt>
                <c:pt idx="296">
                  <c:v>40506</c:v>
                </c:pt>
                <c:pt idx="297">
                  <c:v>40508</c:v>
                </c:pt>
                <c:pt idx="298">
                  <c:v>40513</c:v>
                </c:pt>
                <c:pt idx="299">
                  <c:v>40515</c:v>
                </c:pt>
                <c:pt idx="300">
                  <c:v>40520</c:v>
                </c:pt>
                <c:pt idx="301">
                  <c:v>40522</c:v>
                </c:pt>
                <c:pt idx="302">
                  <c:v>40527</c:v>
                </c:pt>
                <c:pt idx="303">
                  <c:v>40529</c:v>
                </c:pt>
                <c:pt idx="304">
                  <c:v>40534</c:v>
                </c:pt>
                <c:pt idx="305">
                  <c:v>40536</c:v>
                </c:pt>
                <c:pt idx="306">
                  <c:v>40541</c:v>
                </c:pt>
                <c:pt idx="307">
                  <c:v>40548</c:v>
                </c:pt>
                <c:pt idx="308">
                  <c:v>40555</c:v>
                </c:pt>
                <c:pt idx="309">
                  <c:v>40557</c:v>
                </c:pt>
                <c:pt idx="310">
                  <c:v>40562</c:v>
                </c:pt>
                <c:pt idx="311">
                  <c:v>40564</c:v>
                </c:pt>
                <c:pt idx="312">
                  <c:v>40569</c:v>
                </c:pt>
                <c:pt idx="313">
                  <c:v>40571</c:v>
                </c:pt>
                <c:pt idx="314">
                  <c:v>40576</c:v>
                </c:pt>
                <c:pt idx="315">
                  <c:v>40578</c:v>
                </c:pt>
                <c:pt idx="316">
                  <c:v>40583</c:v>
                </c:pt>
                <c:pt idx="317">
                  <c:v>40585</c:v>
                </c:pt>
                <c:pt idx="318">
                  <c:v>40590</c:v>
                </c:pt>
                <c:pt idx="319">
                  <c:v>40592</c:v>
                </c:pt>
                <c:pt idx="320">
                  <c:v>40597</c:v>
                </c:pt>
                <c:pt idx="321">
                  <c:v>40599</c:v>
                </c:pt>
                <c:pt idx="322">
                  <c:v>40604</c:v>
                </c:pt>
                <c:pt idx="323">
                  <c:v>40606</c:v>
                </c:pt>
                <c:pt idx="324">
                  <c:v>40611</c:v>
                </c:pt>
                <c:pt idx="325">
                  <c:v>40618</c:v>
                </c:pt>
                <c:pt idx="326">
                  <c:v>40620</c:v>
                </c:pt>
                <c:pt idx="327">
                  <c:v>40625</c:v>
                </c:pt>
                <c:pt idx="328">
                  <c:v>40627</c:v>
                </c:pt>
                <c:pt idx="329">
                  <c:v>40632</c:v>
                </c:pt>
                <c:pt idx="330">
                  <c:v>40634</c:v>
                </c:pt>
                <c:pt idx="331">
                  <c:v>40639</c:v>
                </c:pt>
                <c:pt idx="332">
                  <c:v>40641</c:v>
                </c:pt>
                <c:pt idx="333">
                  <c:v>40646</c:v>
                </c:pt>
                <c:pt idx="334">
                  <c:v>40648</c:v>
                </c:pt>
                <c:pt idx="335">
                  <c:v>40653</c:v>
                </c:pt>
                <c:pt idx="336">
                  <c:v>40655</c:v>
                </c:pt>
                <c:pt idx="337">
                  <c:v>40660</c:v>
                </c:pt>
                <c:pt idx="338">
                  <c:v>40662</c:v>
                </c:pt>
                <c:pt idx="339">
                  <c:v>40667</c:v>
                </c:pt>
                <c:pt idx="340">
                  <c:v>40669</c:v>
                </c:pt>
                <c:pt idx="341">
                  <c:v>40674</c:v>
                </c:pt>
                <c:pt idx="342">
                  <c:v>40676</c:v>
                </c:pt>
                <c:pt idx="343">
                  <c:v>40681</c:v>
                </c:pt>
                <c:pt idx="344">
                  <c:v>40683</c:v>
                </c:pt>
                <c:pt idx="345">
                  <c:v>40688</c:v>
                </c:pt>
                <c:pt idx="346">
                  <c:v>40690</c:v>
                </c:pt>
                <c:pt idx="347">
                  <c:v>40695</c:v>
                </c:pt>
                <c:pt idx="348">
                  <c:v>40697</c:v>
                </c:pt>
                <c:pt idx="349">
                  <c:v>40702</c:v>
                </c:pt>
                <c:pt idx="350">
                  <c:v>40704</c:v>
                </c:pt>
                <c:pt idx="351">
                  <c:v>40709</c:v>
                </c:pt>
                <c:pt idx="352">
                  <c:v>40711</c:v>
                </c:pt>
                <c:pt idx="353">
                  <c:v>40716</c:v>
                </c:pt>
                <c:pt idx="354">
                  <c:v>40718</c:v>
                </c:pt>
                <c:pt idx="355">
                  <c:v>40723</c:v>
                </c:pt>
                <c:pt idx="356">
                  <c:v>40725</c:v>
                </c:pt>
                <c:pt idx="357">
                  <c:v>40730</c:v>
                </c:pt>
                <c:pt idx="358">
                  <c:v>40732</c:v>
                </c:pt>
                <c:pt idx="359">
                  <c:v>40737</c:v>
                </c:pt>
                <c:pt idx="360">
                  <c:v>40739</c:v>
                </c:pt>
                <c:pt idx="361">
                  <c:v>40744</c:v>
                </c:pt>
                <c:pt idx="362">
                  <c:v>40746</c:v>
                </c:pt>
                <c:pt idx="363">
                  <c:v>40751</c:v>
                </c:pt>
                <c:pt idx="364">
                  <c:v>40753</c:v>
                </c:pt>
                <c:pt idx="365">
                  <c:v>40758</c:v>
                </c:pt>
                <c:pt idx="366">
                  <c:v>40760</c:v>
                </c:pt>
                <c:pt idx="367">
                  <c:v>40765</c:v>
                </c:pt>
                <c:pt idx="368">
                  <c:v>40767</c:v>
                </c:pt>
                <c:pt idx="369">
                  <c:v>40772</c:v>
                </c:pt>
                <c:pt idx="370">
                  <c:v>40774</c:v>
                </c:pt>
                <c:pt idx="371">
                  <c:v>40779</c:v>
                </c:pt>
                <c:pt idx="372">
                  <c:v>40781</c:v>
                </c:pt>
                <c:pt idx="373">
                  <c:v>40786</c:v>
                </c:pt>
                <c:pt idx="374">
                  <c:v>40788</c:v>
                </c:pt>
                <c:pt idx="375">
                  <c:v>40793</c:v>
                </c:pt>
                <c:pt idx="376">
                  <c:v>40795</c:v>
                </c:pt>
                <c:pt idx="377">
                  <c:v>40800</c:v>
                </c:pt>
                <c:pt idx="378">
                  <c:v>40802</c:v>
                </c:pt>
                <c:pt idx="379">
                  <c:v>40807</c:v>
                </c:pt>
                <c:pt idx="380">
                  <c:v>40808</c:v>
                </c:pt>
                <c:pt idx="381">
                  <c:v>40809</c:v>
                </c:pt>
                <c:pt idx="382">
                  <c:v>40814</c:v>
                </c:pt>
                <c:pt idx="383">
                  <c:v>40816</c:v>
                </c:pt>
                <c:pt idx="384">
                  <c:v>40823</c:v>
                </c:pt>
                <c:pt idx="385">
                  <c:v>40830</c:v>
                </c:pt>
                <c:pt idx="386">
                  <c:v>40837</c:v>
                </c:pt>
                <c:pt idx="387">
                  <c:v>40844</c:v>
                </c:pt>
                <c:pt idx="388">
                  <c:v>40854</c:v>
                </c:pt>
                <c:pt idx="389">
                  <c:v>40858</c:v>
                </c:pt>
                <c:pt idx="390">
                  <c:v>40865</c:v>
                </c:pt>
                <c:pt idx="391">
                  <c:v>40872</c:v>
                </c:pt>
                <c:pt idx="392">
                  <c:v>40879</c:v>
                </c:pt>
                <c:pt idx="393">
                  <c:v>40886</c:v>
                </c:pt>
                <c:pt idx="394">
                  <c:v>40893</c:v>
                </c:pt>
                <c:pt idx="395">
                  <c:v>40900</c:v>
                </c:pt>
                <c:pt idx="396">
                  <c:v>40921</c:v>
                </c:pt>
                <c:pt idx="397">
                  <c:v>40928</c:v>
                </c:pt>
                <c:pt idx="398">
                  <c:v>40935</c:v>
                </c:pt>
                <c:pt idx="399">
                  <c:v>40942</c:v>
                </c:pt>
                <c:pt idx="400">
                  <c:v>40949</c:v>
                </c:pt>
                <c:pt idx="401">
                  <c:v>40956</c:v>
                </c:pt>
                <c:pt idx="402">
                  <c:v>40961</c:v>
                </c:pt>
                <c:pt idx="403">
                  <c:v>40970</c:v>
                </c:pt>
                <c:pt idx="404">
                  <c:v>40980</c:v>
                </c:pt>
                <c:pt idx="405">
                  <c:v>40988</c:v>
                </c:pt>
                <c:pt idx="406">
                  <c:v>40991</c:v>
                </c:pt>
                <c:pt idx="407">
                  <c:v>40998</c:v>
                </c:pt>
                <c:pt idx="408">
                  <c:v>41005</c:v>
                </c:pt>
                <c:pt idx="409">
                  <c:v>41016</c:v>
                </c:pt>
                <c:pt idx="410">
                  <c:v>41026</c:v>
                </c:pt>
                <c:pt idx="411">
                  <c:v>41033</c:v>
                </c:pt>
                <c:pt idx="412">
                  <c:v>41040</c:v>
                </c:pt>
                <c:pt idx="413">
                  <c:v>41047</c:v>
                </c:pt>
                <c:pt idx="414">
                  <c:v>41057</c:v>
                </c:pt>
                <c:pt idx="415">
                  <c:v>41061</c:v>
                </c:pt>
                <c:pt idx="416">
                  <c:v>41071</c:v>
                </c:pt>
                <c:pt idx="417">
                  <c:v>41075</c:v>
                </c:pt>
                <c:pt idx="418">
                  <c:v>41082</c:v>
                </c:pt>
                <c:pt idx="419">
                  <c:v>41089</c:v>
                </c:pt>
                <c:pt idx="420">
                  <c:v>41096</c:v>
                </c:pt>
                <c:pt idx="421">
                  <c:v>41103</c:v>
                </c:pt>
                <c:pt idx="422">
                  <c:v>41110</c:v>
                </c:pt>
                <c:pt idx="423">
                  <c:v>41117</c:v>
                </c:pt>
                <c:pt idx="424">
                  <c:v>41124</c:v>
                </c:pt>
                <c:pt idx="425">
                  <c:v>41131</c:v>
                </c:pt>
                <c:pt idx="426">
                  <c:v>41138</c:v>
                </c:pt>
                <c:pt idx="427">
                  <c:v>41145</c:v>
                </c:pt>
                <c:pt idx="428">
                  <c:v>41152</c:v>
                </c:pt>
                <c:pt idx="429">
                  <c:v>41159</c:v>
                </c:pt>
                <c:pt idx="430">
                  <c:v>41166</c:v>
                </c:pt>
                <c:pt idx="431">
                  <c:v>41173</c:v>
                </c:pt>
                <c:pt idx="432">
                  <c:v>41180</c:v>
                </c:pt>
                <c:pt idx="433">
                  <c:v>41187</c:v>
                </c:pt>
                <c:pt idx="434">
                  <c:v>41194</c:v>
                </c:pt>
                <c:pt idx="435">
                  <c:v>41201</c:v>
                </c:pt>
                <c:pt idx="436">
                  <c:v>41208</c:v>
                </c:pt>
                <c:pt idx="437">
                  <c:v>41215</c:v>
                </c:pt>
                <c:pt idx="438">
                  <c:v>41222</c:v>
                </c:pt>
                <c:pt idx="439">
                  <c:v>41229</c:v>
                </c:pt>
                <c:pt idx="440">
                  <c:v>41236</c:v>
                </c:pt>
                <c:pt idx="441">
                  <c:v>41246</c:v>
                </c:pt>
                <c:pt idx="442">
                  <c:v>41250</c:v>
                </c:pt>
                <c:pt idx="443">
                  <c:v>41257</c:v>
                </c:pt>
                <c:pt idx="444">
                  <c:v>41264</c:v>
                </c:pt>
                <c:pt idx="445">
                  <c:v>41285</c:v>
                </c:pt>
                <c:pt idx="446">
                  <c:v>41292</c:v>
                </c:pt>
                <c:pt idx="447">
                  <c:v>41299</c:v>
                </c:pt>
                <c:pt idx="448">
                  <c:v>41306</c:v>
                </c:pt>
                <c:pt idx="449">
                  <c:v>41313</c:v>
                </c:pt>
                <c:pt idx="450">
                  <c:v>41323</c:v>
                </c:pt>
                <c:pt idx="451">
                  <c:v>41327</c:v>
                </c:pt>
                <c:pt idx="452">
                  <c:v>41334</c:v>
                </c:pt>
                <c:pt idx="453">
                  <c:v>41341</c:v>
                </c:pt>
                <c:pt idx="454">
                  <c:v>41348</c:v>
                </c:pt>
                <c:pt idx="455">
                  <c:v>41355</c:v>
                </c:pt>
                <c:pt idx="456">
                  <c:v>41362</c:v>
                </c:pt>
                <c:pt idx="457">
                  <c:v>41369</c:v>
                </c:pt>
                <c:pt idx="458">
                  <c:v>41376</c:v>
                </c:pt>
                <c:pt idx="459">
                  <c:v>41383</c:v>
                </c:pt>
                <c:pt idx="460">
                  <c:v>41407</c:v>
                </c:pt>
                <c:pt idx="461">
                  <c:v>41411</c:v>
                </c:pt>
                <c:pt idx="462">
                  <c:v>41418</c:v>
                </c:pt>
                <c:pt idx="463">
                  <c:v>41425</c:v>
                </c:pt>
                <c:pt idx="464">
                  <c:v>41432</c:v>
                </c:pt>
                <c:pt idx="465">
                  <c:v>41442</c:v>
                </c:pt>
                <c:pt idx="466">
                  <c:v>41449</c:v>
                </c:pt>
                <c:pt idx="467">
                  <c:v>41453</c:v>
                </c:pt>
                <c:pt idx="468">
                  <c:v>41460</c:v>
                </c:pt>
                <c:pt idx="469">
                  <c:v>41467</c:v>
                </c:pt>
                <c:pt idx="470">
                  <c:v>41474</c:v>
                </c:pt>
                <c:pt idx="471">
                  <c:v>41481</c:v>
                </c:pt>
                <c:pt idx="472">
                  <c:v>41488</c:v>
                </c:pt>
                <c:pt idx="473">
                  <c:v>41502</c:v>
                </c:pt>
                <c:pt idx="474">
                  <c:v>41509</c:v>
                </c:pt>
                <c:pt idx="475">
                  <c:v>41516</c:v>
                </c:pt>
                <c:pt idx="476">
                  <c:v>41523</c:v>
                </c:pt>
                <c:pt idx="477">
                  <c:v>41530</c:v>
                </c:pt>
                <c:pt idx="478">
                  <c:v>41544</c:v>
                </c:pt>
                <c:pt idx="479">
                  <c:v>41551</c:v>
                </c:pt>
                <c:pt idx="480">
                  <c:v>41558</c:v>
                </c:pt>
                <c:pt idx="481">
                  <c:v>41565</c:v>
                </c:pt>
                <c:pt idx="482">
                  <c:v>41572</c:v>
                </c:pt>
                <c:pt idx="483">
                  <c:v>41579</c:v>
                </c:pt>
                <c:pt idx="484">
                  <c:v>41593</c:v>
                </c:pt>
                <c:pt idx="485">
                  <c:v>41600</c:v>
                </c:pt>
                <c:pt idx="486">
                  <c:v>41607</c:v>
                </c:pt>
                <c:pt idx="487">
                  <c:v>41614</c:v>
                </c:pt>
                <c:pt idx="488">
                  <c:v>41624</c:v>
                </c:pt>
                <c:pt idx="489">
                  <c:v>41628</c:v>
                </c:pt>
                <c:pt idx="490">
                  <c:v>41635</c:v>
                </c:pt>
                <c:pt idx="491">
                  <c:v>41656</c:v>
                </c:pt>
                <c:pt idx="492">
                  <c:v>41661</c:v>
                </c:pt>
                <c:pt idx="493">
                  <c:v>41663</c:v>
                </c:pt>
                <c:pt idx="494">
                  <c:v>41670</c:v>
                </c:pt>
                <c:pt idx="495">
                  <c:v>41677</c:v>
                </c:pt>
                <c:pt idx="496">
                  <c:v>41684</c:v>
                </c:pt>
                <c:pt idx="497">
                  <c:v>41691</c:v>
                </c:pt>
                <c:pt idx="498">
                  <c:v>41698</c:v>
                </c:pt>
                <c:pt idx="499">
                  <c:v>41705</c:v>
                </c:pt>
                <c:pt idx="500">
                  <c:v>41712</c:v>
                </c:pt>
                <c:pt idx="501">
                  <c:v>41719</c:v>
                </c:pt>
                <c:pt idx="502">
                  <c:v>41726</c:v>
                </c:pt>
                <c:pt idx="503">
                  <c:v>41733</c:v>
                </c:pt>
                <c:pt idx="504">
                  <c:v>41740</c:v>
                </c:pt>
                <c:pt idx="505">
                  <c:v>41747</c:v>
                </c:pt>
                <c:pt idx="506">
                  <c:v>41750</c:v>
                </c:pt>
                <c:pt idx="507">
                  <c:v>41754</c:v>
                </c:pt>
                <c:pt idx="508">
                  <c:v>41764</c:v>
                </c:pt>
                <c:pt idx="509">
                  <c:v>41768</c:v>
                </c:pt>
                <c:pt idx="510">
                  <c:v>41775</c:v>
                </c:pt>
                <c:pt idx="511">
                  <c:v>41782</c:v>
                </c:pt>
                <c:pt idx="512">
                  <c:v>41789</c:v>
                </c:pt>
                <c:pt idx="513">
                  <c:v>41796</c:v>
                </c:pt>
                <c:pt idx="514">
                  <c:v>41803</c:v>
                </c:pt>
                <c:pt idx="515">
                  <c:v>41810</c:v>
                </c:pt>
                <c:pt idx="516">
                  <c:v>41817</c:v>
                </c:pt>
                <c:pt idx="517">
                  <c:v>41824</c:v>
                </c:pt>
                <c:pt idx="518">
                  <c:v>41831</c:v>
                </c:pt>
                <c:pt idx="519">
                  <c:v>41842</c:v>
                </c:pt>
                <c:pt idx="520">
                  <c:v>41849</c:v>
                </c:pt>
                <c:pt idx="521">
                  <c:v>41857</c:v>
                </c:pt>
                <c:pt idx="522">
                  <c:v>41862</c:v>
                </c:pt>
                <c:pt idx="523">
                  <c:v>41866</c:v>
                </c:pt>
                <c:pt idx="524">
                  <c:v>41873</c:v>
                </c:pt>
                <c:pt idx="525">
                  <c:v>41880</c:v>
                </c:pt>
                <c:pt idx="526">
                  <c:v>41887</c:v>
                </c:pt>
                <c:pt idx="527">
                  <c:v>41894</c:v>
                </c:pt>
                <c:pt idx="528">
                  <c:v>41901</c:v>
                </c:pt>
                <c:pt idx="529">
                  <c:v>41908</c:v>
                </c:pt>
                <c:pt idx="530">
                  <c:v>41915</c:v>
                </c:pt>
                <c:pt idx="531">
                  <c:v>41922</c:v>
                </c:pt>
                <c:pt idx="532">
                  <c:v>41929</c:v>
                </c:pt>
                <c:pt idx="533">
                  <c:v>41936</c:v>
                </c:pt>
                <c:pt idx="534">
                  <c:v>41943</c:v>
                </c:pt>
                <c:pt idx="535">
                  <c:v>41950</c:v>
                </c:pt>
                <c:pt idx="536">
                  <c:v>41957</c:v>
                </c:pt>
                <c:pt idx="537">
                  <c:v>41964</c:v>
                </c:pt>
                <c:pt idx="538">
                  <c:v>41971</c:v>
                </c:pt>
                <c:pt idx="539">
                  <c:v>41978</c:v>
                </c:pt>
                <c:pt idx="540">
                  <c:v>41985</c:v>
                </c:pt>
                <c:pt idx="541">
                  <c:v>41992</c:v>
                </c:pt>
                <c:pt idx="542">
                  <c:v>41999</c:v>
                </c:pt>
                <c:pt idx="543">
                  <c:v>42020</c:v>
                </c:pt>
                <c:pt idx="544">
                  <c:v>42027</c:v>
                </c:pt>
                <c:pt idx="545">
                  <c:v>42034</c:v>
                </c:pt>
                <c:pt idx="546">
                  <c:v>42041</c:v>
                </c:pt>
                <c:pt idx="547">
                  <c:v>42048</c:v>
                </c:pt>
                <c:pt idx="548">
                  <c:v>42055</c:v>
                </c:pt>
                <c:pt idx="549">
                  <c:v>42062</c:v>
                </c:pt>
                <c:pt idx="550">
                  <c:v>42069</c:v>
                </c:pt>
                <c:pt idx="551">
                  <c:v>42076</c:v>
                </c:pt>
                <c:pt idx="552">
                  <c:v>42083</c:v>
                </c:pt>
                <c:pt idx="553">
                  <c:v>42090</c:v>
                </c:pt>
                <c:pt idx="554">
                  <c:v>42097</c:v>
                </c:pt>
                <c:pt idx="555">
                  <c:v>42104</c:v>
                </c:pt>
                <c:pt idx="556">
                  <c:v>42111</c:v>
                </c:pt>
                <c:pt idx="557">
                  <c:v>42118</c:v>
                </c:pt>
                <c:pt idx="558">
                  <c:v>42125</c:v>
                </c:pt>
                <c:pt idx="559">
                  <c:v>42132</c:v>
                </c:pt>
                <c:pt idx="560">
                  <c:v>42139</c:v>
                </c:pt>
                <c:pt idx="561">
                  <c:v>42146</c:v>
                </c:pt>
                <c:pt idx="562">
                  <c:v>42153</c:v>
                </c:pt>
                <c:pt idx="563">
                  <c:v>42160</c:v>
                </c:pt>
                <c:pt idx="564">
                  <c:v>42170</c:v>
                </c:pt>
                <c:pt idx="565">
                  <c:v>42174</c:v>
                </c:pt>
                <c:pt idx="566">
                  <c:v>42181</c:v>
                </c:pt>
                <c:pt idx="567">
                  <c:v>42192</c:v>
                </c:pt>
                <c:pt idx="568">
                  <c:v>42195</c:v>
                </c:pt>
                <c:pt idx="569">
                  <c:v>42202</c:v>
                </c:pt>
                <c:pt idx="570">
                  <c:v>42209</c:v>
                </c:pt>
                <c:pt idx="571">
                  <c:v>42216</c:v>
                </c:pt>
                <c:pt idx="572">
                  <c:v>42226</c:v>
                </c:pt>
                <c:pt idx="573">
                  <c:v>42230</c:v>
                </c:pt>
                <c:pt idx="574">
                  <c:v>42237</c:v>
                </c:pt>
                <c:pt idx="575">
                  <c:v>42244</c:v>
                </c:pt>
                <c:pt idx="576">
                  <c:v>42251</c:v>
                </c:pt>
                <c:pt idx="577">
                  <c:v>42258</c:v>
                </c:pt>
                <c:pt idx="578">
                  <c:v>42265</c:v>
                </c:pt>
                <c:pt idx="579">
                  <c:v>42272</c:v>
                </c:pt>
                <c:pt idx="580">
                  <c:v>42279</c:v>
                </c:pt>
                <c:pt idx="581">
                  <c:v>42286</c:v>
                </c:pt>
                <c:pt idx="582">
                  <c:v>42293</c:v>
                </c:pt>
                <c:pt idx="583">
                  <c:v>42300</c:v>
                </c:pt>
                <c:pt idx="584">
                  <c:v>42307</c:v>
                </c:pt>
                <c:pt idx="585">
                  <c:v>42314</c:v>
                </c:pt>
                <c:pt idx="586">
                  <c:v>42321</c:v>
                </c:pt>
                <c:pt idx="587">
                  <c:v>42328</c:v>
                </c:pt>
                <c:pt idx="588">
                  <c:v>42335</c:v>
                </c:pt>
                <c:pt idx="589">
                  <c:v>42342</c:v>
                </c:pt>
                <c:pt idx="590">
                  <c:v>42349</c:v>
                </c:pt>
                <c:pt idx="591">
                  <c:v>42356</c:v>
                </c:pt>
                <c:pt idx="592">
                  <c:v>42363</c:v>
                </c:pt>
                <c:pt idx="593">
                  <c:v>42388</c:v>
                </c:pt>
                <c:pt idx="594">
                  <c:v>42391</c:v>
                </c:pt>
                <c:pt idx="595">
                  <c:v>42398</c:v>
                </c:pt>
                <c:pt idx="596">
                  <c:v>42405</c:v>
                </c:pt>
                <c:pt idx="597">
                  <c:v>42412</c:v>
                </c:pt>
                <c:pt idx="598">
                  <c:v>42419</c:v>
                </c:pt>
                <c:pt idx="599">
                  <c:v>42426</c:v>
                </c:pt>
                <c:pt idx="600">
                  <c:v>42433</c:v>
                </c:pt>
                <c:pt idx="601">
                  <c:v>42440</c:v>
                </c:pt>
                <c:pt idx="602">
                  <c:v>42447</c:v>
                </c:pt>
                <c:pt idx="603">
                  <c:v>42454</c:v>
                </c:pt>
                <c:pt idx="604">
                  <c:v>42461</c:v>
                </c:pt>
                <c:pt idx="605">
                  <c:v>42468</c:v>
                </c:pt>
                <c:pt idx="606">
                  <c:v>42475</c:v>
                </c:pt>
                <c:pt idx="607">
                  <c:v>42482</c:v>
                </c:pt>
                <c:pt idx="608">
                  <c:v>42489</c:v>
                </c:pt>
                <c:pt idx="609">
                  <c:v>42496</c:v>
                </c:pt>
                <c:pt idx="610">
                  <c:v>42503</c:v>
                </c:pt>
                <c:pt idx="611">
                  <c:v>42510</c:v>
                </c:pt>
                <c:pt idx="612">
                  <c:v>42517</c:v>
                </c:pt>
                <c:pt idx="613">
                  <c:v>42524</c:v>
                </c:pt>
                <c:pt idx="614">
                  <c:v>42531</c:v>
                </c:pt>
                <c:pt idx="615">
                  <c:v>42538</c:v>
                </c:pt>
                <c:pt idx="616">
                  <c:v>42545</c:v>
                </c:pt>
                <c:pt idx="617">
                  <c:v>42548</c:v>
                </c:pt>
                <c:pt idx="618">
                  <c:v>42552</c:v>
                </c:pt>
                <c:pt idx="619">
                  <c:v>42559</c:v>
                </c:pt>
                <c:pt idx="620">
                  <c:v>42566</c:v>
                </c:pt>
                <c:pt idx="621">
                  <c:v>42573</c:v>
                </c:pt>
                <c:pt idx="622">
                  <c:v>42580</c:v>
                </c:pt>
                <c:pt idx="623">
                  <c:v>42587</c:v>
                </c:pt>
                <c:pt idx="624">
                  <c:v>42594</c:v>
                </c:pt>
                <c:pt idx="625">
                  <c:v>42601</c:v>
                </c:pt>
                <c:pt idx="626">
                  <c:v>42608</c:v>
                </c:pt>
                <c:pt idx="627">
                  <c:v>42615</c:v>
                </c:pt>
                <c:pt idx="628">
                  <c:v>42622</c:v>
                </c:pt>
                <c:pt idx="629">
                  <c:v>42629</c:v>
                </c:pt>
                <c:pt idx="630">
                  <c:v>42636</c:v>
                </c:pt>
                <c:pt idx="631">
                  <c:v>42643</c:v>
                </c:pt>
                <c:pt idx="632">
                  <c:v>42650</c:v>
                </c:pt>
                <c:pt idx="633">
                  <c:v>42657</c:v>
                </c:pt>
                <c:pt idx="634">
                  <c:v>42664</c:v>
                </c:pt>
                <c:pt idx="635">
                  <c:v>42671</c:v>
                </c:pt>
                <c:pt idx="636">
                  <c:v>42677</c:v>
                </c:pt>
                <c:pt idx="637">
                  <c:v>42685</c:v>
                </c:pt>
                <c:pt idx="638">
                  <c:v>42692</c:v>
                </c:pt>
                <c:pt idx="639">
                  <c:v>42699</c:v>
                </c:pt>
                <c:pt idx="640">
                  <c:v>42706</c:v>
                </c:pt>
                <c:pt idx="641">
                  <c:v>42713</c:v>
                </c:pt>
                <c:pt idx="642">
                  <c:v>42720</c:v>
                </c:pt>
                <c:pt idx="643">
                  <c:v>42727</c:v>
                </c:pt>
                <c:pt idx="644">
                  <c:v>42748</c:v>
                </c:pt>
                <c:pt idx="645">
                  <c:v>42755</c:v>
                </c:pt>
                <c:pt idx="646">
                  <c:v>42762</c:v>
                </c:pt>
                <c:pt idx="647">
                  <c:v>42769</c:v>
                </c:pt>
                <c:pt idx="648">
                  <c:v>42776</c:v>
                </c:pt>
                <c:pt idx="649">
                  <c:v>42783</c:v>
                </c:pt>
                <c:pt idx="650">
                  <c:v>42790</c:v>
                </c:pt>
                <c:pt idx="651">
                  <c:v>42797</c:v>
                </c:pt>
                <c:pt idx="652">
                  <c:v>42804</c:v>
                </c:pt>
                <c:pt idx="653">
                  <c:v>42808</c:v>
                </c:pt>
                <c:pt idx="654">
                  <c:v>42811</c:v>
                </c:pt>
                <c:pt idx="655">
                  <c:v>42818</c:v>
                </c:pt>
                <c:pt idx="656">
                  <c:v>42825</c:v>
                </c:pt>
                <c:pt idx="657">
                  <c:v>42832</c:v>
                </c:pt>
                <c:pt idx="658">
                  <c:v>42839</c:v>
                </c:pt>
                <c:pt idx="659">
                  <c:v>42846</c:v>
                </c:pt>
                <c:pt idx="660">
                  <c:v>42853</c:v>
                </c:pt>
                <c:pt idx="661">
                  <c:v>42860</c:v>
                </c:pt>
                <c:pt idx="662">
                  <c:v>42867</c:v>
                </c:pt>
                <c:pt idx="663">
                  <c:v>42874</c:v>
                </c:pt>
                <c:pt idx="664">
                  <c:v>42881</c:v>
                </c:pt>
                <c:pt idx="665">
                  <c:v>42884</c:v>
                </c:pt>
                <c:pt idx="666">
                  <c:v>42888</c:v>
                </c:pt>
                <c:pt idx="667">
                  <c:v>42895</c:v>
                </c:pt>
                <c:pt idx="668">
                  <c:v>42902</c:v>
                </c:pt>
                <c:pt idx="669">
                  <c:v>42909</c:v>
                </c:pt>
                <c:pt idx="670">
                  <c:v>42916</c:v>
                </c:pt>
                <c:pt idx="671">
                  <c:v>42923</c:v>
                </c:pt>
                <c:pt idx="672">
                  <c:v>42930</c:v>
                </c:pt>
                <c:pt idx="673">
                  <c:v>42937</c:v>
                </c:pt>
                <c:pt idx="674">
                  <c:v>42944</c:v>
                </c:pt>
                <c:pt idx="675">
                  <c:v>42951</c:v>
                </c:pt>
                <c:pt idx="676">
                  <c:v>42958</c:v>
                </c:pt>
                <c:pt idx="677">
                  <c:v>42965</c:v>
                </c:pt>
                <c:pt idx="678">
                  <c:v>42972</c:v>
                </c:pt>
                <c:pt idx="679">
                  <c:v>42979</c:v>
                </c:pt>
                <c:pt idx="680">
                  <c:v>42986</c:v>
                </c:pt>
                <c:pt idx="681">
                  <c:v>42993</c:v>
                </c:pt>
                <c:pt idx="682">
                  <c:v>43000</c:v>
                </c:pt>
                <c:pt idx="683">
                  <c:v>43007</c:v>
                </c:pt>
                <c:pt idx="684">
                  <c:v>43014</c:v>
                </c:pt>
                <c:pt idx="685">
                  <c:v>43021</c:v>
                </c:pt>
                <c:pt idx="686">
                  <c:v>43028</c:v>
                </c:pt>
                <c:pt idx="687">
                  <c:v>43035</c:v>
                </c:pt>
                <c:pt idx="688">
                  <c:v>43042</c:v>
                </c:pt>
                <c:pt idx="689">
                  <c:v>43049</c:v>
                </c:pt>
                <c:pt idx="690">
                  <c:v>43056</c:v>
                </c:pt>
                <c:pt idx="691">
                  <c:v>43063</c:v>
                </c:pt>
                <c:pt idx="692">
                  <c:v>43070</c:v>
                </c:pt>
                <c:pt idx="693">
                  <c:v>43077</c:v>
                </c:pt>
                <c:pt idx="694">
                  <c:v>43084</c:v>
                </c:pt>
                <c:pt idx="695">
                  <c:v>43091</c:v>
                </c:pt>
                <c:pt idx="696">
                  <c:v>43098</c:v>
                </c:pt>
                <c:pt idx="697">
                  <c:v>43112</c:v>
                </c:pt>
                <c:pt idx="698">
                  <c:v>43119</c:v>
                </c:pt>
                <c:pt idx="699">
                  <c:v>43126</c:v>
                </c:pt>
                <c:pt idx="700">
                  <c:v>43133</c:v>
                </c:pt>
                <c:pt idx="701">
                  <c:v>43136</c:v>
                </c:pt>
                <c:pt idx="702">
                  <c:v>43140</c:v>
                </c:pt>
                <c:pt idx="703">
                  <c:v>43150</c:v>
                </c:pt>
                <c:pt idx="704">
                  <c:v>43154</c:v>
                </c:pt>
                <c:pt idx="705">
                  <c:v>43161</c:v>
                </c:pt>
                <c:pt idx="706">
                  <c:v>43168</c:v>
                </c:pt>
                <c:pt idx="707">
                  <c:v>43175</c:v>
                </c:pt>
                <c:pt idx="708">
                  <c:v>43182</c:v>
                </c:pt>
                <c:pt idx="709">
                  <c:v>43196</c:v>
                </c:pt>
                <c:pt idx="710">
                  <c:v>43203</c:v>
                </c:pt>
                <c:pt idx="711">
                  <c:v>43217</c:v>
                </c:pt>
                <c:pt idx="712">
                  <c:v>43224</c:v>
                </c:pt>
                <c:pt idx="713">
                  <c:v>43231</c:v>
                </c:pt>
                <c:pt idx="714">
                  <c:v>43238</c:v>
                </c:pt>
                <c:pt idx="715">
                  <c:v>43245</c:v>
                </c:pt>
                <c:pt idx="716">
                  <c:v>43252</c:v>
                </c:pt>
                <c:pt idx="717">
                  <c:v>43259</c:v>
                </c:pt>
                <c:pt idx="718">
                  <c:v>43266</c:v>
                </c:pt>
                <c:pt idx="719">
                  <c:v>43273</c:v>
                </c:pt>
                <c:pt idx="720">
                  <c:v>43280</c:v>
                </c:pt>
                <c:pt idx="721">
                  <c:v>43287</c:v>
                </c:pt>
                <c:pt idx="722">
                  <c:v>43291</c:v>
                </c:pt>
                <c:pt idx="723">
                  <c:v>43294</c:v>
                </c:pt>
                <c:pt idx="724">
                  <c:v>43304</c:v>
                </c:pt>
                <c:pt idx="725">
                  <c:v>43308</c:v>
                </c:pt>
                <c:pt idx="726">
                  <c:v>43315</c:v>
                </c:pt>
                <c:pt idx="727">
                  <c:v>43322</c:v>
                </c:pt>
                <c:pt idx="728">
                  <c:v>43329</c:v>
                </c:pt>
                <c:pt idx="729">
                  <c:v>43336</c:v>
                </c:pt>
                <c:pt idx="730">
                  <c:v>43346</c:v>
                </c:pt>
                <c:pt idx="731">
                  <c:v>43350</c:v>
                </c:pt>
                <c:pt idx="732">
                  <c:v>43357</c:v>
                </c:pt>
                <c:pt idx="733">
                  <c:v>43364</c:v>
                </c:pt>
                <c:pt idx="734">
                  <c:v>43371</c:v>
                </c:pt>
                <c:pt idx="735">
                  <c:v>43378</c:v>
                </c:pt>
                <c:pt idx="736">
                  <c:v>43385</c:v>
                </c:pt>
                <c:pt idx="737">
                  <c:v>43388</c:v>
                </c:pt>
                <c:pt idx="738">
                  <c:v>43392</c:v>
                </c:pt>
                <c:pt idx="739">
                  <c:v>43399</c:v>
                </c:pt>
                <c:pt idx="740">
                  <c:v>43406</c:v>
                </c:pt>
                <c:pt idx="741">
                  <c:v>43413</c:v>
                </c:pt>
                <c:pt idx="742">
                  <c:v>43420</c:v>
                </c:pt>
                <c:pt idx="743">
                  <c:v>43427</c:v>
                </c:pt>
                <c:pt idx="744">
                  <c:v>43434</c:v>
                </c:pt>
                <c:pt idx="745">
                  <c:v>43441</c:v>
                </c:pt>
                <c:pt idx="746">
                  <c:v>43448</c:v>
                </c:pt>
                <c:pt idx="747">
                  <c:v>43455</c:v>
                </c:pt>
                <c:pt idx="748">
                  <c:v>43462</c:v>
                </c:pt>
                <c:pt idx="749">
                  <c:v>43476</c:v>
                </c:pt>
                <c:pt idx="750">
                  <c:v>43483</c:v>
                </c:pt>
                <c:pt idx="751">
                  <c:v>43490</c:v>
                </c:pt>
                <c:pt idx="752">
                  <c:v>43497</c:v>
                </c:pt>
                <c:pt idx="753">
                  <c:v>43504</c:v>
                </c:pt>
                <c:pt idx="754">
                  <c:v>43511</c:v>
                </c:pt>
                <c:pt idx="755">
                  <c:v>43518</c:v>
                </c:pt>
                <c:pt idx="756">
                  <c:v>43528</c:v>
                </c:pt>
                <c:pt idx="757">
                  <c:v>43531</c:v>
                </c:pt>
                <c:pt idx="758">
                  <c:v>43542</c:v>
                </c:pt>
                <c:pt idx="759">
                  <c:v>43546</c:v>
                </c:pt>
                <c:pt idx="760">
                  <c:v>43556</c:v>
                </c:pt>
                <c:pt idx="761">
                  <c:v>43560</c:v>
                </c:pt>
                <c:pt idx="762">
                  <c:v>43567</c:v>
                </c:pt>
                <c:pt idx="763">
                  <c:v>43574</c:v>
                </c:pt>
                <c:pt idx="764">
                  <c:v>43581</c:v>
                </c:pt>
                <c:pt idx="765">
                  <c:v>43588</c:v>
                </c:pt>
                <c:pt idx="766">
                  <c:v>43593</c:v>
                </c:pt>
                <c:pt idx="767">
                  <c:v>43602</c:v>
                </c:pt>
                <c:pt idx="768">
                  <c:v>43609</c:v>
                </c:pt>
                <c:pt idx="769">
                  <c:v>43616</c:v>
                </c:pt>
                <c:pt idx="770">
                  <c:v>43623</c:v>
                </c:pt>
                <c:pt idx="771">
                  <c:v>43630</c:v>
                </c:pt>
                <c:pt idx="772">
                  <c:v>43637</c:v>
                </c:pt>
                <c:pt idx="773">
                  <c:v>43644</c:v>
                </c:pt>
                <c:pt idx="774">
                  <c:v>43651</c:v>
                </c:pt>
                <c:pt idx="775">
                  <c:v>43654</c:v>
                </c:pt>
              </c:numCache>
            </c:numRef>
          </c:cat>
          <c:val>
            <c:numRef>
              <c:f>Sheet1!$M$3:$M$778</c:f>
              <c:numCache>
                <c:formatCode>General</c:formatCode>
                <c:ptCount val="776"/>
                <c:pt idx="11">
                  <c:v>-0.54564615513107761</c:v>
                </c:pt>
                <c:pt idx="12">
                  <c:v>-0.61880382141264889</c:v>
                </c:pt>
                <c:pt idx="13">
                  <c:v>-0.70273681931453458</c:v>
                </c:pt>
                <c:pt idx="14">
                  <c:v>-0.68197603003840424</c:v>
                </c:pt>
                <c:pt idx="15">
                  <c:v>-0.68613970053142503</c:v>
                </c:pt>
                <c:pt idx="16">
                  <c:v>-0.7144023927018307</c:v>
                </c:pt>
                <c:pt idx="17">
                  <c:v>-0.74006743171740696</c:v>
                </c:pt>
                <c:pt idx="18">
                  <c:v>-0.7628022231798498</c:v>
                </c:pt>
                <c:pt idx="19">
                  <c:v>-0.73549880648831878</c:v>
                </c:pt>
                <c:pt idx="20">
                  <c:v>-0.67294383257113277</c:v>
                </c:pt>
                <c:pt idx="21">
                  <c:v>-0.72491633412138778</c:v>
                </c:pt>
                <c:pt idx="22">
                  <c:v>-0.69319082340148608</c:v>
                </c:pt>
                <c:pt idx="23">
                  <c:v>-0.42831217891147244</c:v>
                </c:pt>
                <c:pt idx="24">
                  <c:v>-0.16782056536427964</c:v>
                </c:pt>
                <c:pt idx="25">
                  <c:v>0.32273260179536245</c:v>
                </c:pt>
                <c:pt idx="26">
                  <c:v>0.62620441625851109</c:v>
                </c:pt>
                <c:pt idx="27">
                  <c:v>0.7782648834694289</c:v>
                </c:pt>
                <c:pt idx="28">
                  <c:v>0.85195657205017805</c:v>
                </c:pt>
                <c:pt idx="29">
                  <c:v>0.87632486585315694</c:v>
                </c:pt>
                <c:pt idx="30">
                  <c:v>0.87685114204079551</c:v>
                </c:pt>
                <c:pt idx="31">
                  <c:v>0.80623415254547082</c:v>
                </c:pt>
                <c:pt idx="32">
                  <c:v>0.76260973258759346</c:v>
                </c:pt>
                <c:pt idx="33">
                  <c:v>0.61321912281450142</c:v>
                </c:pt>
                <c:pt idx="34">
                  <c:v>0.45956455782374867</c:v>
                </c:pt>
                <c:pt idx="35">
                  <c:v>5.7289588029763847E-2</c:v>
                </c:pt>
                <c:pt idx="36">
                  <c:v>-0.34120993757204221</c:v>
                </c:pt>
                <c:pt idx="37">
                  <c:v>-0.43638473941823014</c:v>
                </c:pt>
                <c:pt idx="38">
                  <c:v>-0.59534431075237715</c:v>
                </c:pt>
                <c:pt idx="39">
                  <c:v>-0.67074954093487704</c:v>
                </c:pt>
                <c:pt idx="40">
                  <c:v>-0.69894365426378335</c:v>
                </c:pt>
                <c:pt idx="41">
                  <c:v>-0.74267836999666759</c:v>
                </c:pt>
                <c:pt idx="42">
                  <c:v>-0.75659790349592582</c:v>
                </c:pt>
                <c:pt idx="43">
                  <c:v>-0.78347910368137519</c:v>
                </c:pt>
                <c:pt idx="44">
                  <c:v>-0.85856855643648056</c:v>
                </c:pt>
                <c:pt idx="45">
                  <c:v>-0.76845984919620558</c:v>
                </c:pt>
                <c:pt idx="46">
                  <c:v>-0.5075910866173744</c:v>
                </c:pt>
                <c:pt idx="47">
                  <c:v>-3.2286170140232669E-2</c:v>
                </c:pt>
                <c:pt idx="48">
                  <c:v>0.43836540719083789</c:v>
                </c:pt>
                <c:pt idx="49">
                  <c:v>0.70822983664710926</c:v>
                </c:pt>
                <c:pt idx="50">
                  <c:v>0.76681290003699842</c:v>
                </c:pt>
                <c:pt idx="51">
                  <c:v>0.81771180433037916</c:v>
                </c:pt>
                <c:pt idx="52">
                  <c:v>0.82399729472364691</c:v>
                </c:pt>
                <c:pt idx="53">
                  <c:v>0.70719995794887647</c:v>
                </c:pt>
                <c:pt idx="54">
                  <c:v>0.48657589504931048</c:v>
                </c:pt>
                <c:pt idx="55">
                  <c:v>7.8967831858779938E-2</c:v>
                </c:pt>
                <c:pt idx="56">
                  <c:v>-0.4635142539271016</c:v>
                </c:pt>
                <c:pt idx="57">
                  <c:v>-0.86227645703184175</c:v>
                </c:pt>
                <c:pt idx="58">
                  <c:v>-0.93680316174753475</c:v>
                </c:pt>
                <c:pt idx="59">
                  <c:v>-0.91934934845116711</c:v>
                </c:pt>
                <c:pt idx="60">
                  <c:v>-0.88913494451118791</c:v>
                </c:pt>
                <c:pt idx="61">
                  <c:v>-0.85591237895878369</c:v>
                </c:pt>
                <c:pt idx="62">
                  <c:v>-0.8746583944518429</c:v>
                </c:pt>
                <c:pt idx="63">
                  <c:v>-0.84881251180491513</c:v>
                </c:pt>
                <c:pt idx="64">
                  <c:v>-0.51417372911796488</c:v>
                </c:pt>
                <c:pt idx="65">
                  <c:v>-0.17545441276637369</c:v>
                </c:pt>
                <c:pt idx="66">
                  <c:v>0.15719726408499324</c:v>
                </c:pt>
                <c:pt idx="67">
                  <c:v>0.17865835417764314</c:v>
                </c:pt>
                <c:pt idx="68">
                  <c:v>0.18497940364188067</c:v>
                </c:pt>
                <c:pt idx="69">
                  <c:v>0.27479672571658048</c:v>
                </c:pt>
                <c:pt idx="70">
                  <c:v>0.40051029004180294</c:v>
                </c:pt>
                <c:pt idx="71">
                  <c:v>0.61241963776502595</c:v>
                </c:pt>
                <c:pt idx="72">
                  <c:v>0.71345460494697277</c:v>
                </c:pt>
                <c:pt idx="73">
                  <c:v>0.76155871945209108</c:v>
                </c:pt>
                <c:pt idx="74">
                  <c:v>0.83624390700462259</c:v>
                </c:pt>
                <c:pt idx="75">
                  <c:v>0.93076141959500291</c:v>
                </c:pt>
                <c:pt idx="76">
                  <c:v>0.95031573456224439</c:v>
                </c:pt>
                <c:pt idx="77">
                  <c:v>0.84017449973012726</c:v>
                </c:pt>
                <c:pt idx="78">
                  <c:v>0.70092100317779682</c:v>
                </c:pt>
                <c:pt idx="79">
                  <c:v>9.7720443336956425E-2</c:v>
                </c:pt>
                <c:pt idx="80">
                  <c:v>-0.58333729134158274</c:v>
                </c:pt>
                <c:pt idx="81">
                  <c:v>-0.86290024961379075</c:v>
                </c:pt>
                <c:pt idx="82">
                  <c:v>-0.9489781547363858</c:v>
                </c:pt>
                <c:pt idx="83">
                  <c:v>-0.94436255506090028</c:v>
                </c:pt>
                <c:pt idx="84">
                  <c:v>-0.93175581288663678</c:v>
                </c:pt>
                <c:pt idx="85">
                  <c:v>-0.8844154719498194</c:v>
                </c:pt>
                <c:pt idx="86">
                  <c:v>-0.8305469930184024</c:v>
                </c:pt>
                <c:pt idx="87">
                  <c:v>-0.75680952900826293</c:v>
                </c:pt>
                <c:pt idx="88">
                  <c:v>-0.66017875337155518</c:v>
                </c:pt>
                <c:pt idx="89">
                  <c:v>-0.62667010817654356</c:v>
                </c:pt>
                <c:pt idx="90">
                  <c:v>-0.53132505788585238</c:v>
                </c:pt>
                <c:pt idx="91">
                  <c:v>-0.48921392516797246</c:v>
                </c:pt>
                <c:pt idx="92">
                  <c:v>-0.3854114167447627</c:v>
                </c:pt>
                <c:pt idx="93">
                  <c:v>-0.5716899125434195</c:v>
                </c:pt>
                <c:pt idx="94">
                  <c:v>-0.70003388957938717</c:v>
                </c:pt>
                <c:pt idx="95">
                  <c:v>-0.82426420570750292</c:v>
                </c:pt>
                <c:pt idx="96">
                  <c:v>-0.8284244068880916</c:v>
                </c:pt>
                <c:pt idx="97">
                  <c:v>-0.66708665876833739</c:v>
                </c:pt>
                <c:pt idx="98">
                  <c:v>-0.55314091184385317</c:v>
                </c:pt>
                <c:pt idx="99">
                  <c:v>-0.29871552962794556</c:v>
                </c:pt>
                <c:pt idx="100">
                  <c:v>0.12030573104233216</c:v>
                </c:pt>
                <c:pt idx="101">
                  <c:v>0.28487464111936212</c:v>
                </c:pt>
                <c:pt idx="102">
                  <c:v>0.44657759977132033</c:v>
                </c:pt>
                <c:pt idx="103">
                  <c:v>0.21900661151163991</c:v>
                </c:pt>
                <c:pt idx="104">
                  <c:v>-8.4865459638056862E-3</c:v>
                </c:pt>
                <c:pt idx="105">
                  <c:v>-0.29983927636073465</c:v>
                </c:pt>
                <c:pt idx="106">
                  <c:v>-0.55474807672954007</c:v>
                </c:pt>
                <c:pt idx="107">
                  <c:v>-0.78192309706791785</c:v>
                </c:pt>
                <c:pt idx="108">
                  <c:v>-0.86692546069117338</c:v>
                </c:pt>
                <c:pt idx="109">
                  <c:v>-0.84463968175688064</c:v>
                </c:pt>
                <c:pt idx="110">
                  <c:v>-0.84150375216068463</c:v>
                </c:pt>
                <c:pt idx="111">
                  <c:v>-0.8214743568595112</c:v>
                </c:pt>
                <c:pt idx="112">
                  <c:v>-0.75005990081066976</c:v>
                </c:pt>
                <c:pt idx="113">
                  <c:v>-0.71797867351750744</c:v>
                </c:pt>
                <c:pt idx="114">
                  <c:v>-0.6908609970927112</c:v>
                </c:pt>
                <c:pt idx="115">
                  <c:v>-0.61882375499879372</c:v>
                </c:pt>
                <c:pt idx="116">
                  <c:v>-0.18918097823157667</c:v>
                </c:pt>
                <c:pt idx="117">
                  <c:v>3.5516674838087604E-2</c:v>
                </c:pt>
                <c:pt idx="118">
                  <c:v>0.17547367428270269</c:v>
                </c:pt>
                <c:pt idx="119">
                  <c:v>0.12165499600382364</c:v>
                </c:pt>
                <c:pt idx="120">
                  <c:v>3.8346579198663001E-2</c:v>
                </c:pt>
                <c:pt idx="121">
                  <c:v>-0.33385375581054161</c:v>
                </c:pt>
                <c:pt idx="122">
                  <c:v>-0.78299462323068159</c:v>
                </c:pt>
                <c:pt idx="123">
                  <c:v>-0.79333092277299377</c:v>
                </c:pt>
                <c:pt idx="124">
                  <c:v>-0.76281841374808557</c:v>
                </c:pt>
                <c:pt idx="125">
                  <c:v>-0.71892408081758696</c:v>
                </c:pt>
                <c:pt idx="126">
                  <c:v>-0.68870210715371571</c:v>
                </c:pt>
                <c:pt idx="127">
                  <c:v>-0.7344583189944659</c:v>
                </c:pt>
                <c:pt idx="128">
                  <c:v>-0.70126141099466743</c:v>
                </c:pt>
                <c:pt idx="129">
                  <c:v>-0.54748496898420163</c:v>
                </c:pt>
                <c:pt idx="130">
                  <c:v>-0.40128172964468173</c:v>
                </c:pt>
                <c:pt idx="131">
                  <c:v>-0.29378428609188806</c:v>
                </c:pt>
                <c:pt idx="132">
                  <c:v>-0.21832852035221723</c:v>
                </c:pt>
                <c:pt idx="133">
                  <c:v>9.9253140170061135E-2</c:v>
                </c:pt>
                <c:pt idx="134">
                  <c:v>0.39801765399995881</c:v>
                </c:pt>
                <c:pt idx="135">
                  <c:v>0.52345349162987176</c:v>
                </c:pt>
                <c:pt idx="136">
                  <c:v>0.63071528147717615</c:v>
                </c:pt>
                <c:pt idx="137">
                  <c:v>0.81816461439479449</c:v>
                </c:pt>
                <c:pt idx="138">
                  <c:v>0.8832440088747916</c:v>
                </c:pt>
                <c:pt idx="139">
                  <c:v>0.84738706868461178</c:v>
                </c:pt>
                <c:pt idx="140">
                  <c:v>0.79955578297555974</c:v>
                </c:pt>
                <c:pt idx="141">
                  <c:v>0.47496032931586712</c:v>
                </c:pt>
                <c:pt idx="142">
                  <c:v>2.6377703909047524E-2</c:v>
                </c:pt>
                <c:pt idx="143">
                  <c:v>-0.46722571482759195</c:v>
                </c:pt>
                <c:pt idx="144">
                  <c:v>-0.73726706460366243</c:v>
                </c:pt>
                <c:pt idx="145">
                  <c:v>-0.71151482518788223</c:v>
                </c:pt>
                <c:pt idx="146">
                  <c:v>-0.55049403643057526</c:v>
                </c:pt>
                <c:pt idx="147">
                  <c:v>-0.41301128520824287</c:v>
                </c:pt>
                <c:pt idx="148">
                  <c:v>-8.0162014459684822E-2</c:v>
                </c:pt>
                <c:pt idx="149">
                  <c:v>0.30708466796623407</c:v>
                </c:pt>
                <c:pt idx="150">
                  <c:v>0.49676332594627998</c:v>
                </c:pt>
                <c:pt idx="151">
                  <c:v>0.60027138853327222</c:v>
                </c:pt>
                <c:pt idx="152">
                  <c:v>0.60511219186935883</c:v>
                </c:pt>
                <c:pt idx="153">
                  <c:v>0.48030079246724583</c:v>
                </c:pt>
                <c:pt idx="154">
                  <c:v>0.23738093009627825</c:v>
                </c:pt>
                <c:pt idx="155">
                  <c:v>-0.22091683337567958</c:v>
                </c:pt>
                <c:pt idx="156">
                  <c:v>-0.73651272329261119</c:v>
                </c:pt>
                <c:pt idx="157">
                  <c:v>-0.61459369810637587</c:v>
                </c:pt>
                <c:pt idx="158">
                  <c:v>-0.44945209412245174</c:v>
                </c:pt>
                <c:pt idx="159">
                  <c:v>-0.15436020312282253</c:v>
                </c:pt>
                <c:pt idx="160">
                  <c:v>-0.23801656661713305</c:v>
                </c:pt>
                <c:pt idx="161">
                  <c:v>-0.35932274701046613</c:v>
                </c:pt>
                <c:pt idx="162">
                  <c:v>-0.4392940350504097</c:v>
                </c:pt>
                <c:pt idx="163">
                  <c:v>-0.47977483238598451</c:v>
                </c:pt>
                <c:pt idx="164">
                  <c:v>-0.52631180666977861</c:v>
                </c:pt>
                <c:pt idx="165">
                  <c:v>-0.61193288874177165</c:v>
                </c:pt>
                <c:pt idx="166">
                  <c:v>-0.60075578526894557</c:v>
                </c:pt>
                <c:pt idx="167">
                  <c:v>-0.61273427039948991</c:v>
                </c:pt>
                <c:pt idx="168">
                  <c:v>-0.72884248964399689</c:v>
                </c:pt>
                <c:pt idx="169">
                  <c:v>-0.70362940592197587</c:v>
                </c:pt>
                <c:pt idx="170">
                  <c:v>-0.50077790515482934</c:v>
                </c:pt>
                <c:pt idx="171">
                  <c:v>-0.18538593723977403</c:v>
                </c:pt>
                <c:pt idx="172">
                  <c:v>7.8519482915474122E-3</c:v>
                </c:pt>
                <c:pt idx="173">
                  <c:v>3.1203488445452829E-2</c:v>
                </c:pt>
                <c:pt idx="174">
                  <c:v>-0.23360936031583859</c:v>
                </c:pt>
                <c:pt idx="175">
                  <c:v>-0.4726114447143539</c:v>
                </c:pt>
                <c:pt idx="176">
                  <c:v>-0.6801072149174896</c:v>
                </c:pt>
                <c:pt idx="177">
                  <c:v>-0.87754649126119444</c:v>
                </c:pt>
                <c:pt idx="178">
                  <c:v>-0.83418432365601058</c:v>
                </c:pt>
                <c:pt idx="179">
                  <c:v>-0.7488503660975564</c:v>
                </c:pt>
                <c:pt idx="180">
                  <c:v>-0.71166153069813909</c:v>
                </c:pt>
                <c:pt idx="181">
                  <c:v>-0.60076716699513322</c:v>
                </c:pt>
                <c:pt idx="182">
                  <c:v>-0.2582809014201643</c:v>
                </c:pt>
                <c:pt idx="183">
                  <c:v>0.13534447152139975</c:v>
                </c:pt>
                <c:pt idx="184">
                  <c:v>0.5192424302332237</c:v>
                </c:pt>
                <c:pt idx="185">
                  <c:v>0.83173643079523096</c:v>
                </c:pt>
                <c:pt idx="186">
                  <c:v>0.88743657781339846</c:v>
                </c:pt>
                <c:pt idx="187">
                  <c:v>0.74206573306913037</c:v>
                </c:pt>
                <c:pt idx="188">
                  <c:v>0.64979610589332115</c:v>
                </c:pt>
                <c:pt idx="189">
                  <c:v>0.55328601228015928</c:v>
                </c:pt>
                <c:pt idx="190">
                  <c:v>0.36302534932269986</c:v>
                </c:pt>
                <c:pt idx="191">
                  <c:v>0.18652140610697723</c:v>
                </c:pt>
                <c:pt idx="192">
                  <c:v>-0.37250763339956161</c:v>
                </c:pt>
                <c:pt idx="193">
                  <c:v>-0.34010993248176241</c:v>
                </c:pt>
                <c:pt idx="194">
                  <c:v>-0.28592942770323959</c:v>
                </c:pt>
                <c:pt idx="195">
                  <c:v>-0.17640442145774549</c:v>
                </c:pt>
                <c:pt idx="196">
                  <c:v>-9.815783633501278E-2</c:v>
                </c:pt>
                <c:pt idx="197">
                  <c:v>0.16728025681121678</c:v>
                </c:pt>
                <c:pt idx="198">
                  <c:v>0.37898325919388109</c:v>
                </c:pt>
                <c:pt idx="199">
                  <c:v>0.30421961651219209</c:v>
                </c:pt>
                <c:pt idx="200">
                  <c:v>0.53835133990108486</c:v>
                </c:pt>
                <c:pt idx="201">
                  <c:v>0.62662480804229215</c:v>
                </c:pt>
                <c:pt idx="202">
                  <c:v>0.7010013604352765</c:v>
                </c:pt>
                <c:pt idx="203">
                  <c:v>0.84052988393279826</c:v>
                </c:pt>
                <c:pt idx="204">
                  <c:v>0.83959883652640677</c:v>
                </c:pt>
                <c:pt idx="205">
                  <c:v>0.83396966844413267</c:v>
                </c:pt>
                <c:pt idx="206">
                  <c:v>0.63431493083939183</c:v>
                </c:pt>
                <c:pt idx="207">
                  <c:v>0.4988496138864833</c:v>
                </c:pt>
                <c:pt idx="208">
                  <c:v>0.29036060404743819</c:v>
                </c:pt>
                <c:pt idx="209">
                  <c:v>0.26264337945400229</c:v>
                </c:pt>
                <c:pt idx="210">
                  <c:v>0.16450250862420804</c:v>
                </c:pt>
                <c:pt idx="211">
                  <c:v>-0.1806704473134022</c:v>
                </c:pt>
                <c:pt idx="212">
                  <c:v>-0.21154054774745104</c:v>
                </c:pt>
                <c:pt idx="213">
                  <c:v>-0.44420089476761593</c:v>
                </c:pt>
                <c:pt idx="214">
                  <c:v>-0.68739587502780408</c:v>
                </c:pt>
                <c:pt idx="215">
                  <c:v>-0.7293497330893931</c:v>
                </c:pt>
                <c:pt idx="216">
                  <c:v>-0.74326079628393327</c:v>
                </c:pt>
                <c:pt idx="217">
                  <c:v>-0.56467416935745507</c:v>
                </c:pt>
                <c:pt idx="218">
                  <c:v>-0.5815980495776546</c:v>
                </c:pt>
                <c:pt idx="219">
                  <c:v>-0.79686427894665679</c:v>
                </c:pt>
                <c:pt idx="220">
                  <c:v>-0.87385241286877879</c:v>
                </c:pt>
                <c:pt idx="221">
                  <c:v>-0.90602243941818383</c:v>
                </c:pt>
                <c:pt idx="222">
                  <c:v>-0.91059573881362654</c:v>
                </c:pt>
                <c:pt idx="223">
                  <c:v>-0.93767600265408824</c:v>
                </c:pt>
                <c:pt idx="224">
                  <c:v>-0.94202353191233668</c:v>
                </c:pt>
                <c:pt idx="225">
                  <c:v>-0.85034414407561187</c:v>
                </c:pt>
                <c:pt idx="226">
                  <c:v>-0.67685464367613279</c:v>
                </c:pt>
                <c:pt idx="227">
                  <c:v>-0.27502705252454718</c:v>
                </c:pt>
                <c:pt idx="228">
                  <c:v>-1.4386058574466194E-2</c:v>
                </c:pt>
                <c:pt idx="229">
                  <c:v>0.27994051848598339</c:v>
                </c:pt>
                <c:pt idx="230">
                  <c:v>0.52680573706820255</c:v>
                </c:pt>
                <c:pt idx="231">
                  <c:v>0.60375950737137329</c:v>
                </c:pt>
                <c:pt idx="232">
                  <c:v>0.73168818806448011</c:v>
                </c:pt>
                <c:pt idx="233">
                  <c:v>0.82123152477571648</c:v>
                </c:pt>
                <c:pt idx="234">
                  <c:v>0.86566626650886003</c:v>
                </c:pt>
                <c:pt idx="235">
                  <c:v>0.85700528596734082</c:v>
                </c:pt>
                <c:pt idx="236">
                  <c:v>0.83965051768502308</c:v>
                </c:pt>
                <c:pt idx="237">
                  <c:v>0.77849062157369575</c:v>
                </c:pt>
                <c:pt idx="238">
                  <c:v>0.78994567285168849</c:v>
                </c:pt>
                <c:pt idx="239">
                  <c:v>0.83017695814491921</c:v>
                </c:pt>
                <c:pt idx="240">
                  <c:v>0.83739300288235397</c:v>
                </c:pt>
                <c:pt idx="241">
                  <c:v>0.51049213498062118</c:v>
                </c:pt>
                <c:pt idx="242">
                  <c:v>-3.4413420777185448E-2</c:v>
                </c:pt>
                <c:pt idx="243">
                  <c:v>-0.41138816451992605</c:v>
                </c:pt>
                <c:pt idx="244">
                  <c:v>-0.69002433515131978</c:v>
                </c:pt>
                <c:pt idx="245">
                  <c:v>-0.87607181605933138</c:v>
                </c:pt>
                <c:pt idx="246">
                  <c:v>-0.94225803375081807</c:v>
                </c:pt>
                <c:pt idx="247">
                  <c:v>-0.76922006455922454</c:v>
                </c:pt>
                <c:pt idx="248">
                  <c:v>-0.41408655995192778</c:v>
                </c:pt>
                <c:pt idx="249">
                  <c:v>-0.20802939108654458</c:v>
                </c:pt>
                <c:pt idx="250">
                  <c:v>0.11419352163257482</c:v>
                </c:pt>
                <c:pt idx="251">
                  <c:v>0.28475773646485908</c:v>
                </c:pt>
                <c:pt idx="252">
                  <c:v>0.62557606800828336</c:v>
                </c:pt>
                <c:pt idx="253">
                  <c:v>0.6386713159456997</c:v>
                </c:pt>
                <c:pt idx="254">
                  <c:v>0.65425260210607394</c:v>
                </c:pt>
                <c:pt idx="255">
                  <c:v>0.67016910490928683</c:v>
                </c:pt>
                <c:pt idx="256">
                  <c:v>0.60977095501443868</c:v>
                </c:pt>
                <c:pt idx="257">
                  <c:v>0.70913700481791431</c:v>
                </c:pt>
                <c:pt idx="258">
                  <c:v>0.76416389967684617</c:v>
                </c:pt>
                <c:pt idx="259">
                  <c:v>0.51223637855435888</c:v>
                </c:pt>
                <c:pt idx="260">
                  <c:v>0.38580071205359379</c:v>
                </c:pt>
                <c:pt idx="261">
                  <c:v>-0.40481084679861018</c:v>
                </c:pt>
                <c:pt idx="262">
                  <c:v>-0.59462970010903715</c:v>
                </c:pt>
                <c:pt idx="263">
                  <c:v>-0.70651991797682467</c:v>
                </c:pt>
                <c:pt idx="264">
                  <c:v>-0.81601050091607297</c:v>
                </c:pt>
                <c:pt idx="265">
                  <c:v>-0.85398536687313409</c:v>
                </c:pt>
                <c:pt idx="266">
                  <c:v>-0.91600306341325777</c:v>
                </c:pt>
                <c:pt idx="267">
                  <c:v>-0.95272592426040215</c:v>
                </c:pt>
                <c:pt idx="268">
                  <c:v>-0.9665718129205394</c:v>
                </c:pt>
                <c:pt idx="269">
                  <c:v>-0.97010714021528466</c:v>
                </c:pt>
                <c:pt idx="270">
                  <c:v>-0.96750669492506236</c:v>
                </c:pt>
                <c:pt idx="271">
                  <c:v>-0.95766133883733318</c:v>
                </c:pt>
                <c:pt idx="272">
                  <c:v>-0.93591346310676127</c:v>
                </c:pt>
                <c:pt idx="273">
                  <c:v>-0.8860365004209193</c:v>
                </c:pt>
                <c:pt idx="274">
                  <c:v>-0.76113516787524704</c:v>
                </c:pt>
                <c:pt idx="275">
                  <c:v>-0.5219715775903101</c:v>
                </c:pt>
                <c:pt idx="276">
                  <c:v>0.10426315812883617</c:v>
                </c:pt>
                <c:pt idx="277">
                  <c:v>0.56914494660410542</c:v>
                </c:pt>
                <c:pt idx="278">
                  <c:v>0.75620106211268934</c:v>
                </c:pt>
                <c:pt idx="279">
                  <c:v>0.69885912002291906</c:v>
                </c:pt>
                <c:pt idx="280">
                  <c:v>0.60412467342020093</c:v>
                </c:pt>
                <c:pt idx="281">
                  <c:v>0.5692734389793519</c:v>
                </c:pt>
                <c:pt idx="282">
                  <c:v>0.52826204287351886</c:v>
                </c:pt>
                <c:pt idx="283">
                  <c:v>0.69532127048293468</c:v>
                </c:pt>
                <c:pt idx="284">
                  <c:v>0.63348568412558381</c:v>
                </c:pt>
                <c:pt idx="285">
                  <c:v>0.65329781252175223</c:v>
                </c:pt>
                <c:pt idx="286">
                  <c:v>0.64105288773084568</c:v>
                </c:pt>
                <c:pt idx="287">
                  <c:v>0.62819716642558909</c:v>
                </c:pt>
                <c:pt idx="288">
                  <c:v>0.61096234967633356</c:v>
                </c:pt>
                <c:pt idx="289">
                  <c:v>0.42680553774703794</c:v>
                </c:pt>
                <c:pt idx="290">
                  <c:v>1.4506292766385001E-4</c:v>
                </c:pt>
                <c:pt idx="291">
                  <c:v>-0.25635073568831457</c:v>
                </c:pt>
                <c:pt idx="292">
                  <c:v>-0.61980199122869373</c:v>
                </c:pt>
                <c:pt idx="293">
                  <c:v>-0.31395948897781784</c:v>
                </c:pt>
                <c:pt idx="294">
                  <c:v>-6.6574770415796541E-2</c:v>
                </c:pt>
                <c:pt idx="295">
                  <c:v>0.29078219752590689</c:v>
                </c:pt>
                <c:pt idx="296">
                  <c:v>0.17154792485123727</c:v>
                </c:pt>
                <c:pt idx="297">
                  <c:v>4.7417798529163439E-2</c:v>
                </c:pt>
                <c:pt idx="298">
                  <c:v>-0.20013294576508797</c:v>
                </c:pt>
                <c:pt idx="299">
                  <c:v>-0.39929469637591375</c:v>
                </c:pt>
                <c:pt idx="300">
                  <c:v>-0.48221571302006921</c:v>
                </c:pt>
                <c:pt idx="301">
                  <c:v>-0.62187943413637625</c:v>
                </c:pt>
                <c:pt idx="302">
                  <c:v>-0.73911009563881269</c:v>
                </c:pt>
                <c:pt idx="303">
                  <c:v>-0.76916240251750956</c:v>
                </c:pt>
                <c:pt idx="304">
                  <c:v>-0.94578030068522267</c:v>
                </c:pt>
                <c:pt idx="305">
                  <c:v>-0.94486965985418891</c:v>
                </c:pt>
                <c:pt idx="306">
                  <c:v>-0.93869081082902295</c:v>
                </c:pt>
                <c:pt idx="307">
                  <c:v>-0.91228257056975692</c:v>
                </c:pt>
                <c:pt idx="308">
                  <c:v>-0.87744556669313711</c:v>
                </c:pt>
                <c:pt idx="309">
                  <c:v>-0.81773429482721249</c:v>
                </c:pt>
                <c:pt idx="310">
                  <c:v>-0.78669232526620003</c:v>
                </c:pt>
                <c:pt idx="311">
                  <c:v>-0.77920043414821394</c:v>
                </c:pt>
                <c:pt idx="312">
                  <c:v>-0.80663095758136993</c:v>
                </c:pt>
                <c:pt idx="313">
                  <c:v>-0.82746863740801091</c:v>
                </c:pt>
                <c:pt idx="314">
                  <c:v>-0.81688423783775888</c:v>
                </c:pt>
                <c:pt idx="315">
                  <c:v>-0.8487425582774093</c:v>
                </c:pt>
                <c:pt idx="316">
                  <c:v>-0.81701531931506388</c:v>
                </c:pt>
                <c:pt idx="317">
                  <c:v>-0.62435753313972198</c:v>
                </c:pt>
                <c:pt idx="318">
                  <c:v>-0.55720255636429017</c:v>
                </c:pt>
                <c:pt idx="319">
                  <c:v>-0.48932230970580803</c:v>
                </c:pt>
                <c:pt idx="320">
                  <c:v>-0.53343735206683185</c:v>
                </c:pt>
                <c:pt idx="321">
                  <c:v>-0.57130695565987721</c:v>
                </c:pt>
                <c:pt idx="322">
                  <c:v>-0.61837634806420805</c:v>
                </c:pt>
                <c:pt idx="323">
                  <c:v>-0.74137822877026793</c:v>
                </c:pt>
                <c:pt idx="324">
                  <c:v>-0.79410063141042209</c:v>
                </c:pt>
                <c:pt idx="325">
                  <c:v>-0.7447806279550726</c:v>
                </c:pt>
                <c:pt idx="326">
                  <c:v>-0.69339543677641124</c:v>
                </c:pt>
                <c:pt idx="327">
                  <c:v>-0.7053317193052242</c:v>
                </c:pt>
                <c:pt idx="328">
                  <c:v>-0.55715955117957028</c:v>
                </c:pt>
                <c:pt idx="329">
                  <c:v>-0.4892014076393803</c:v>
                </c:pt>
                <c:pt idx="330">
                  <c:v>-0.3767025718657091</c:v>
                </c:pt>
                <c:pt idx="331">
                  <c:v>-0.148298477148219</c:v>
                </c:pt>
                <c:pt idx="332">
                  <c:v>-1.7791415170170022E-2</c:v>
                </c:pt>
                <c:pt idx="333">
                  <c:v>0.1499857379502044</c:v>
                </c:pt>
                <c:pt idx="334">
                  <c:v>0.36359048277839395</c:v>
                </c:pt>
                <c:pt idx="335">
                  <c:v>0.71684430967071022</c:v>
                </c:pt>
                <c:pt idx="336">
                  <c:v>0.87011694180407961</c:v>
                </c:pt>
                <c:pt idx="337">
                  <c:v>0.76511081369728351</c:v>
                </c:pt>
                <c:pt idx="338">
                  <c:v>0.69877723029899497</c:v>
                </c:pt>
                <c:pt idx="339">
                  <c:v>0.53433234856902245</c:v>
                </c:pt>
                <c:pt idx="340">
                  <c:v>0.31017228767716487</c:v>
                </c:pt>
                <c:pt idx="341">
                  <c:v>-0.13307751799100748</c:v>
                </c:pt>
                <c:pt idx="342">
                  <c:v>-0.35555085651677204</c:v>
                </c:pt>
                <c:pt idx="343">
                  <c:v>-0.23948794915855637</c:v>
                </c:pt>
                <c:pt idx="344">
                  <c:v>-0.14498758915372978</c:v>
                </c:pt>
                <c:pt idx="345">
                  <c:v>-0.43224910963055796</c:v>
                </c:pt>
                <c:pt idx="346">
                  <c:v>-0.7260193163462334</c:v>
                </c:pt>
                <c:pt idx="347">
                  <c:v>-0.49425295475659603</c:v>
                </c:pt>
                <c:pt idx="348">
                  <c:v>0.16739113194390173</c:v>
                </c:pt>
                <c:pt idx="349">
                  <c:v>0.3569653423863991</c:v>
                </c:pt>
                <c:pt idx="350">
                  <c:v>0.5014957740590662</c:v>
                </c:pt>
                <c:pt idx="351">
                  <c:v>0.67153902689409728</c:v>
                </c:pt>
                <c:pt idx="352">
                  <c:v>0.77761251663986752</c:v>
                </c:pt>
                <c:pt idx="353">
                  <c:v>0.85822262190051113</c:v>
                </c:pt>
                <c:pt idx="354">
                  <c:v>0.87688629791302708</c:v>
                </c:pt>
                <c:pt idx="355">
                  <c:v>0.8714084296977147</c:v>
                </c:pt>
                <c:pt idx="356">
                  <c:v>0.80300051901911673</c:v>
                </c:pt>
                <c:pt idx="357">
                  <c:v>0.74831175701257235</c:v>
                </c:pt>
                <c:pt idx="358">
                  <c:v>0.46940517448096836</c:v>
                </c:pt>
                <c:pt idx="359">
                  <c:v>0.14008338197490125</c:v>
                </c:pt>
                <c:pt idx="360">
                  <c:v>-0.10932145588255418</c:v>
                </c:pt>
                <c:pt idx="361">
                  <c:v>-0.29591972148989532</c:v>
                </c:pt>
                <c:pt idx="362">
                  <c:v>-0.34250622503381845</c:v>
                </c:pt>
                <c:pt idx="363">
                  <c:v>-0.25244220703841941</c:v>
                </c:pt>
                <c:pt idx="364">
                  <c:v>0.26779861143688383</c:v>
                </c:pt>
                <c:pt idx="365">
                  <c:v>0.37765770784767178</c:v>
                </c:pt>
                <c:pt idx="366">
                  <c:v>0.37055107161084605</c:v>
                </c:pt>
                <c:pt idx="367">
                  <c:v>0.66467561609673931</c:v>
                </c:pt>
                <c:pt idx="368">
                  <c:v>0.60464091541773946</c:v>
                </c:pt>
                <c:pt idx="369">
                  <c:v>0.55859195839595621</c:v>
                </c:pt>
                <c:pt idx="370">
                  <c:v>0.36816858783539497</c:v>
                </c:pt>
                <c:pt idx="371">
                  <c:v>0.19561544934465444</c:v>
                </c:pt>
                <c:pt idx="372">
                  <c:v>-0.29930717009833985</c:v>
                </c:pt>
                <c:pt idx="373">
                  <c:v>-0.6720520167072086</c:v>
                </c:pt>
                <c:pt idx="374">
                  <c:v>-0.81461428822685822</c:v>
                </c:pt>
                <c:pt idx="375">
                  <c:v>-0.85096698378456281</c:v>
                </c:pt>
                <c:pt idx="376">
                  <c:v>-0.82235720442224314</c:v>
                </c:pt>
                <c:pt idx="377">
                  <c:v>-0.69702492161677365</c:v>
                </c:pt>
                <c:pt idx="378">
                  <c:v>-0.34783312295318403</c:v>
                </c:pt>
                <c:pt idx="379">
                  <c:v>-8.2398835419989533E-2</c:v>
                </c:pt>
                <c:pt idx="380">
                  <c:v>0.22646453289330737</c:v>
                </c:pt>
                <c:pt idx="381">
                  <c:v>0.45627337475147278</c:v>
                </c:pt>
                <c:pt idx="382">
                  <c:v>0.58442849973128108</c:v>
                </c:pt>
                <c:pt idx="383">
                  <c:v>0.57740685171620099</c:v>
                </c:pt>
                <c:pt idx="384">
                  <c:v>0.34342844844905984</c:v>
                </c:pt>
                <c:pt idx="385">
                  <c:v>-0.40498361613942691</c:v>
                </c:pt>
                <c:pt idx="386">
                  <c:v>-0.48658377670146358</c:v>
                </c:pt>
                <c:pt idx="387">
                  <c:v>-0.56197483677533477</c:v>
                </c:pt>
                <c:pt idx="388">
                  <c:v>-0.40311696083815474</c:v>
                </c:pt>
                <c:pt idx="389">
                  <c:v>-0.44718571006518532</c:v>
                </c:pt>
                <c:pt idx="390">
                  <c:v>-0.42926245626209614</c:v>
                </c:pt>
                <c:pt idx="391">
                  <c:v>-0.34653214259001774</c:v>
                </c:pt>
                <c:pt idx="392">
                  <c:v>-0.24992268480275914</c:v>
                </c:pt>
                <c:pt idx="393">
                  <c:v>-3.4504229078092565E-2</c:v>
                </c:pt>
                <c:pt idx="394">
                  <c:v>0.28793452904476524</c:v>
                </c:pt>
                <c:pt idx="395">
                  <c:v>-4.0687291995608742E-2</c:v>
                </c:pt>
                <c:pt idx="396">
                  <c:v>-0.43710503399358563</c:v>
                </c:pt>
                <c:pt idx="397">
                  <c:v>-0.57353841557776586</c:v>
                </c:pt>
                <c:pt idx="398">
                  <c:v>-0.73447258397657089</c:v>
                </c:pt>
                <c:pt idx="399">
                  <c:v>-0.83749027789465191</c:v>
                </c:pt>
                <c:pt idx="400">
                  <c:v>-0.91715781155690213</c:v>
                </c:pt>
                <c:pt idx="401">
                  <c:v>-0.94057279236945468</c:v>
                </c:pt>
                <c:pt idx="402">
                  <c:v>-0.92776345355215972</c:v>
                </c:pt>
                <c:pt idx="403">
                  <c:v>-0.92447430883803627</c:v>
                </c:pt>
                <c:pt idx="404">
                  <c:v>-0.91230223555746404</c:v>
                </c:pt>
                <c:pt idx="405">
                  <c:v>-0.87396708004024126</c:v>
                </c:pt>
                <c:pt idx="406">
                  <c:v>-0.85269961781588333</c:v>
                </c:pt>
                <c:pt idx="407">
                  <c:v>-0.79128984981772355</c:v>
                </c:pt>
                <c:pt idx="408">
                  <c:v>-0.70748179615594142</c:v>
                </c:pt>
                <c:pt idx="409">
                  <c:v>-0.35062387502175102</c:v>
                </c:pt>
                <c:pt idx="410">
                  <c:v>-8.2901491557836937E-2</c:v>
                </c:pt>
                <c:pt idx="411">
                  <c:v>-0.11172993833706991</c:v>
                </c:pt>
                <c:pt idx="412">
                  <c:v>-0.18229293219272819</c:v>
                </c:pt>
                <c:pt idx="413">
                  <c:v>-0.1589506755803296</c:v>
                </c:pt>
                <c:pt idx="414">
                  <c:v>-0.17055261199000676</c:v>
                </c:pt>
                <c:pt idx="415">
                  <c:v>-8.6539527722552106E-2</c:v>
                </c:pt>
                <c:pt idx="416">
                  <c:v>0.23622063536367985</c:v>
                </c:pt>
                <c:pt idx="417">
                  <c:v>0.44600228165857259</c:v>
                </c:pt>
                <c:pt idx="418">
                  <c:v>0.15450919041457195</c:v>
                </c:pt>
                <c:pt idx="419">
                  <c:v>-0.35802994040398328</c:v>
                </c:pt>
                <c:pt idx="420">
                  <c:v>-0.73758476115798954</c:v>
                </c:pt>
                <c:pt idx="421">
                  <c:v>-0.87453142171137865</c:v>
                </c:pt>
                <c:pt idx="422">
                  <c:v>-0.92509400636271366</c:v>
                </c:pt>
                <c:pt idx="423">
                  <c:v>-0.95131570272315458</c:v>
                </c:pt>
                <c:pt idx="424">
                  <c:v>-0.95383244140280676</c:v>
                </c:pt>
                <c:pt idx="425">
                  <c:v>-0.96144919059766087</c:v>
                </c:pt>
                <c:pt idx="426">
                  <c:v>-0.96802373206913361</c:v>
                </c:pt>
                <c:pt idx="427">
                  <c:v>-0.96841586242320066</c:v>
                </c:pt>
                <c:pt idx="428">
                  <c:v>-0.96141776133856272</c:v>
                </c:pt>
                <c:pt idx="429">
                  <c:v>-0.95313159513377388</c:v>
                </c:pt>
                <c:pt idx="430">
                  <c:v>-0.92993450437875624</c:v>
                </c:pt>
                <c:pt idx="431">
                  <c:v>-0.69796876452746559</c:v>
                </c:pt>
                <c:pt idx="432">
                  <c:v>-0.28853443252237482</c:v>
                </c:pt>
                <c:pt idx="433">
                  <c:v>0.13688880419643526</c:v>
                </c:pt>
                <c:pt idx="434">
                  <c:v>0.20093819547387762</c:v>
                </c:pt>
                <c:pt idx="435">
                  <c:v>0.30932007037315451</c:v>
                </c:pt>
                <c:pt idx="436">
                  <c:v>0.27632916027079218</c:v>
                </c:pt>
                <c:pt idx="437">
                  <c:v>-6.9172583077751343E-3</c:v>
                </c:pt>
                <c:pt idx="438">
                  <c:v>-0.31849117000877913</c:v>
                </c:pt>
                <c:pt idx="439">
                  <c:v>-0.29287988235362983</c:v>
                </c:pt>
                <c:pt idx="440">
                  <c:v>-0.32308640337337496</c:v>
                </c:pt>
                <c:pt idx="441">
                  <c:v>-0.37267490368787548</c:v>
                </c:pt>
                <c:pt idx="442">
                  <c:v>-0.48853243684693709</c:v>
                </c:pt>
                <c:pt idx="443">
                  <c:v>-0.25235718242129029</c:v>
                </c:pt>
                <c:pt idx="444">
                  <c:v>0.12875462474221364</c:v>
                </c:pt>
                <c:pt idx="445">
                  <c:v>0.52217450132002552</c:v>
                </c:pt>
                <c:pt idx="446">
                  <c:v>0.74774464734474155</c:v>
                </c:pt>
                <c:pt idx="447">
                  <c:v>0.85586739219983354</c:v>
                </c:pt>
                <c:pt idx="448">
                  <c:v>0.9193188408870212</c:v>
                </c:pt>
                <c:pt idx="449">
                  <c:v>0.95585650721291593</c:v>
                </c:pt>
                <c:pt idx="450">
                  <c:v>0.95109722369100336</c:v>
                </c:pt>
                <c:pt idx="451">
                  <c:v>0.92782382496172133</c:v>
                </c:pt>
                <c:pt idx="452">
                  <c:v>0.88929754634035729</c:v>
                </c:pt>
                <c:pt idx="453">
                  <c:v>0.45840506337802106</c:v>
                </c:pt>
                <c:pt idx="454">
                  <c:v>-0.18046123209162249</c:v>
                </c:pt>
                <c:pt idx="455">
                  <c:v>-0.57317809742566761</c:v>
                </c:pt>
                <c:pt idx="456">
                  <c:v>-0.6985863125701115</c:v>
                </c:pt>
                <c:pt idx="457">
                  <c:v>-0.57808523891016306</c:v>
                </c:pt>
                <c:pt idx="458">
                  <c:v>-0.24378555687288045</c:v>
                </c:pt>
                <c:pt idx="459">
                  <c:v>-9.3188482599181471E-2</c:v>
                </c:pt>
                <c:pt idx="460">
                  <c:v>-0.47006989420742501</c:v>
                </c:pt>
                <c:pt idx="461">
                  <c:v>-0.61670171298930687</c:v>
                </c:pt>
                <c:pt idx="462">
                  <c:v>-0.70582979743768892</c:v>
                </c:pt>
                <c:pt idx="463">
                  <c:v>-0.75845790237455024</c:v>
                </c:pt>
                <c:pt idx="464">
                  <c:v>-0.75343634466203757</c:v>
                </c:pt>
                <c:pt idx="465">
                  <c:v>-0.80838755677286112</c:v>
                </c:pt>
                <c:pt idx="466">
                  <c:v>-0.86699432259959364</c:v>
                </c:pt>
                <c:pt idx="467">
                  <c:v>-0.8410237834848362</c:v>
                </c:pt>
                <c:pt idx="468">
                  <c:v>-0.77112327567320627</c:v>
                </c:pt>
                <c:pt idx="469">
                  <c:v>-0.62911356294977294</c:v>
                </c:pt>
                <c:pt idx="470">
                  <c:v>-0.55662257553745231</c:v>
                </c:pt>
                <c:pt idx="471">
                  <c:v>-0.74534129223186851</c:v>
                </c:pt>
                <c:pt idx="472">
                  <c:v>-0.78807140864838898</c:v>
                </c:pt>
                <c:pt idx="473">
                  <c:v>-0.78063412170235813</c:v>
                </c:pt>
                <c:pt idx="474">
                  <c:v>-0.77047194031071109</c:v>
                </c:pt>
                <c:pt idx="475">
                  <c:v>-0.73236621474835906</c:v>
                </c:pt>
                <c:pt idx="476">
                  <c:v>-0.64050461975305795</c:v>
                </c:pt>
                <c:pt idx="477">
                  <c:v>-0.6037072502100872</c:v>
                </c:pt>
                <c:pt idx="478">
                  <c:v>-0.49898302660283689</c:v>
                </c:pt>
                <c:pt idx="479">
                  <c:v>-0.51727267441300639</c:v>
                </c:pt>
                <c:pt idx="480">
                  <c:v>-0.60903993916408838</c:v>
                </c:pt>
                <c:pt idx="481">
                  <c:v>-0.74335171141207645</c:v>
                </c:pt>
                <c:pt idx="482">
                  <c:v>-0.86680427511710623</c:v>
                </c:pt>
                <c:pt idx="483">
                  <c:v>-0.90558832092735964</c:v>
                </c:pt>
                <c:pt idx="484">
                  <c:v>-0.87668328520016725</c:v>
                </c:pt>
                <c:pt idx="485">
                  <c:v>-0.86194857081226905</c:v>
                </c:pt>
                <c:pt idx="486">
                  <c:v>-0.87232260805303907</c:v>
                </c:pt>
                <c:pt idx="487">
                  <c:v>-0.8793081976945345</c:v>
                </c:pt>
                <c:pt idx="488">
                  <c:v>-0.86634878641955859</c:v>
                </c:pt>
                <c:pt idx="489">
                  <c:v>-0.8845835792542146</c:v>
                </c:pt>
                <c:pt idx="490">
                  <c:v>-0.85821658356912145</c:v>
                </c:pt>
                <c:pt idx="491">
                  <c:v>-0.31918836024196839</c:v>
                </c:pt>
                <c:pt idx="492">
                  <c:v>-1.541118969744411E-2</c:v>
                </c:pt>
                <c:pt idx="493">
                  <c:v>4.0500373187923738E-2</c:v>
                </c:pt>
                <c:pt idx="494">
                  <c:v>-4.1443295863575341E-2</c:v>
                </c:pt>
                <c:pt idx="495">
                  <c:v>-0.58172612415008784</c:v>
                </c:pt>
                <c:pt idx="496">
                  <c:v>-0.63272212875652656</c:v>
                </c:pt>
                <c:pt idx="497">
                  <c:v>-0.57674702915068543</c:v>
                </c:pt>
                <c:pt idx="498">
                  <c:v>-0.48809973297524956</c:v>
                </c:pt>
                <c:pt idx="499">
                  <c:v>-0.60753538782180605</c:v>
                </c:pt>
                <c:pt idx="500">
                  <c:v>-0.60467077625250953</c:v>
                </c:pt>
                <c:pt idx="501">
                  <c:v>-0.64493721580588903</c:v>
                </c:pt>
                <c:pt idx="502">
                  <c:v>-0.70456786055270215</c:v>
                </c:pt>
                <c:pt idx="503">
                  <c:v>-0.65806598079051581</c:v>
                </c:pt>
                <c:pt idx="504">
                  <c:v>-0.66627349387716794</c:v>
                </c:pt>
                <c:pt idx="505">
                  <c:v>-0.71835163105531019</c:v>
                </c:pt>
                <c:pt idx="506">
                  <c:v>-0.72836600633697857</c:v>
                </c:pt>
                <c:pt idx="507">
                  <c:v>-0.71796914170720649</c:v>
                </c:pt>
                <c:pt idx="508">
                  <c:v>-0.67111402337910309</c:v>
                </c:pt>
                <c:pt idx="509">
                  <c:v>-0.42991195032722312</c:v>
                </c:pt>
                <c:pt idx="510">
                  <c:v>0.27124107338091624</c:v>
                </c:pt>
                <c:pt idx="511">
                  <c:v>0.38866033006685241</c:v>
                </c:pt>
                <c:pt idx="512">
                  <c:v>0.48963605312856867</c:v>
                </c:pt>
                <c:pt idx="513">
                  <c:v>0.68375521785013915</c:v>
                </c:pt>
                <c:pt idx="514">
                  <c:v>0.81550100925059188</c:v>
                </c:pt>
                <c:pt idx="515">
                  <c:v>0.85842673387174884</c:v>
                </c:pt>
                <c:pt idx="516">
                  <c:v>0.67000007912762127</c:v>
                </c:pt>
                <c:pt idx="517">
                  <c:v>0.34479856860268066</c:v>
                </c:pt>
                <c:pt idx="518">
                  <c:v>-0.27483536466777481</c:v>
                </c:pt>
                <c:pt idx="519">
                  <c:v>-0.4818134036106293</c:v>
                </c:pt>
                <c:pt idx="520">
                  <c:v>-0.7302857590413433</c:v>
                </c:pt>
                <c:pt idx="521">
                  <c:v>-0.92706675667982053</c:v>
                </c:pt>
                <c:pt idx="522">
                  <c:v>-0.93601132682975585</c:v>
                </c:pt>
                <c:pt idx="523">
                  <c:v>-0.95922092694561156</c:v>
                </c:pt>
                <c:pt idx="524">
                  <c:v>-0.95435017601798211</c:v>
                </c:pt>
                <c:pt idx="525">
                  <c:v>-0.94538568149257518</c:v>
                </c:pt>
                <c:pt idx="526">
                  <c:v>-0.90222043250989692</c:v>
                </c:pt>
                <c:pt idx="527">
                  <c:v>-0.63458381040165068</c:v>
                </c:pt>
                <c:pt idx="528">
                  <c:v>-0.15811901340162016</c:v>
                </c:pt>
                <c:pt idx="529">
                  <c:v>0.6617507875825912</c:v>
                </c:pt>
                <c:pt idx="530">
                  <c:v>0.8664746806418403</c:v>
                </c:pt>
                <c:pt idx="531">
                  <c:v>0.86785762423251811</c:v>
                </c:pt>
                <c:pt idx="532">
                  <c:v>0.84127706363002919</c:v>
                </c:pt>
                <c:pt idx="533">
                  <c:v>0.69568673989025409</c:v>
                </c:pt>
                <c:pt idx="534">
                  <c:v>0.37941390360688138</c:v>
                </c:pt>
                <c:pt idx="535">
                  <c:v>0.21913841235429229</c:v>
                </c:pt>
                <c:pt idx="536">
                  <c:v>-0.351338453887383</c:v>
                </c:pt>
                <c:pt idx="537">
                  <c:v>-0.69887104127164223</c:v>
                </c:pt>
                <c:pt idx="538">
                  <c:v>-0.90692081427695082</c:v>
                </c:pt>
                <c:pt idx="539">
                  <c:v>-0.94919137156105715</c:v>
                </c:pt>
                <c:pt idx="540">
                  <c:v>-0.94617338097166859</c:v>
                </c:pt>
                <c:pt idx="541">
                  <c:v>-0.96307492104996129</c:v>
                </c:pt>
                <c:pt idx="542">
                  <c:v>-0.95889323412857796</c:v>
                </c:pt>
                <c:pt idx="543">
                  <c:v>-0.94699047417612925</c:v>
                </c:pt>
                <c:pt idx="544">
                  <c:v>-0.92560314875984628</c:v>
                </c:pt>
                <c:pt idx="545">
                  <c:v>-0.89473864177192353</c:v>
                </c:pt>
                <c:pt idx="546">
                  <c:v>-0.90569971819059714</c:v>
                </c:pt>
                <c:pt idx="547">
                  <c:v>-0.81400382046022512</c:v>
                </c:pt>
                <c:pt idx="548">
                  <c:v>-0.7087868483663865</c:v>
                </c:pt>
                <c:pt idx="549">
                  <c:v>-0.5585477317423253</c:v>
                </c:pt>
                <c:pt idx="550">
                  <c:v>-0.51722316751143504</c:v>
                </c:pt>
                <c:pt idx="551">
                  <c:v>-0.49197664394544999</c:v>
                </c:pt>
                <c:pt idx="552">
                  <c:v>-0.33603272126171468</c:v>
                </c:pt>
                <c:pt idx="553">
                  <c:v>-0.24258036647675066</c:v>
                </c:pt>
                <c:pt idx="554">
                  <c:v>0.22407971683038505</c:v>
                </c:pt>
                <c:pt idx="555">
                  <c:v>0.32774570102817596</c:v>
                </c:pt>
                <c:pt idx="556">
                  <c:v>0.24078662870985434</c:v>
                </c:pt>
                <c:pt idx="557">
                  <c:v>-1.1215980803075287E-2</c:v>
                </c:pt>
                <c:pt idx="558">
                  <c:v>-0.24326922855664923</c:v>
                </c:pt>
                <c:pt idx="559">
                  <c:v>-0.44855757178308225</c:v>
                </c:pt>
                <c:pt idx="560">
                  <c:v>-0.52920389927796951</c:v>
                </c:pt>
                <c:pt idx="561">
                  <c:v>-0.53183137658277746</c:v>
                </c:pt>
                <c:pt idx="562">
                  <c:v>-0.69279848108839215</c:v>
                </c:pt>
                <c:pt idx="563">
                  <c:v>-0.75618445141113033</c:v>
                </c:pt>
                <c:pt idx="564">
                  <c:v>-0.7055342672788627</c:v>
                </c:pt>
                <c:pt idx="565">
                  <c:v>-0.72228260603263406</c:v>
                </c:pt>
                <c:pt idx="566">
                  <c:v>-0.69696221783612278</c:v>
                </c:pt>
                <c:pt idx="567">
                  <c:v>-0.71374080236814808</c:v>
                </c:pt>
                <c:pt idx="568">
                  <c:v>-0.71471467583149295</c:v>
                </c:pt>
                <c:pt idx="569">
                  <c:v>-0.68891260353246453</c:v>
                </c:pt>
                <c:pt idx="570">
                  <c:v>-0.71364792196802618</c:v>
                </c:pt>
                <c:pt idx="571">
                  <c:v>-0.57645368684310938</c:v>
                </c:pt>
                <c:pt idx="572">
                  <c:v>-0.48794056134009045</c:v>
                </c:pt>
                <c:pt idx="573">
                  <c:v>-0.51401009616779192</c:v>
                </c:pt>
                <c:pt idx="574">
                  <c:v>7.7440641642973235E-2</c:v>
                </c:pt>
                <c:pt idx="575">
                  <c:v>0.44457141325119015</c:v>
                </c:pt>
                <c:pt idx="576">
                  <c:v>0.67695467530055065</c:v>
                </c:pt>
                <c:pt idx="577">
                  <c:v>0.70076898895450312</c:v>
                </c:pt>
                <c:pt idx="578">
                  <c:v>0.73191201663154115</c:v>
                </c:pt>
                <c:pt idx="579">
                  <c:v>0.69601539979909155</c:v>
                </c:pt>
                <c:pt idx="580">
                  <c:v>0.6244210673874625</c:v>
                </c:pt>
                <c:pt idx="581">
                  <c:v>0.42798444030081728</c:v>
                </c:pt>
                <c:pt idx="582">
                  <c:v>0.24645463334293372</c:v>
                </c:pt>
                <c:pt idx="583">
                  <c:v>2.0756640593800283E-2</c:v>
                </c:pt>
                <c:pt idx="584">
                  <c:v>-0.352082041276712</c:v>
                </c:pt>
                <c:pt idx="585">
                  <c:v>-0.73753375600526572</c:v>
                </c:pt>
                <c:pt idx="586">
                  <c:v>-0.74519124544687909</c:v>
                </c:pt>
                <c:pt idx="587">
                  <c:v>-0.63799823674313105</c:v>
                </c:pt>
                <c:pt idx="588">
                  <c:v>-0.58553215307746687</c:v>
                </c:pt>
                <c:pt idx="589">
                  <c:v>-0.26125563592811052</c:v>
                </c:pt>
                <c:pt idx="590">
                  <c:v>0.18874798678843202</c:v>
                </c:pt>
                <c:pt idx="591">
                  <c:v>0.30676102679051548</c:v>
                </c:pt>
                <c:pt idx="592">
                  <c:v>0.54926956450089737</c:v>
                </c:pt>
                <c:pt idx="593">
                  <c:v>0.69248070051600252</c:v>
                </c:pt>
                <c:pt idx="594">
                  <c:v>0.85052259267177566</c:v>
                </c:pt>
                <c:pt idx="595">
                  <c:v>0.91588697516820849</c:v>
                </c:pt>
                <c:pt idx="596">
                  <c:v>0.92856086820894768</c:v>
                </c:pt>
                <c:pt idx="597">
                  <c:v>0.92105391653769297</c:v>
                </c:pt>
                <c:pt idx="598">
                  <c:v>0.94299087347250188</c:v>
                </c:pt>
                <c:pt idx="599">
                  <c:v>0.89931666256267484</c:v>
                </c:pt>
                <c:pt idx="600">
                  <c:v>0.80741362543205464</c:v>
                </c:pt>
                <c:pt idx="601">
                  <c:v>0.77670289230697032</c:v>
                </c:pt>
                <c:pt idx="602">
                  <c:v>0.57330070925355037</c:v>
                </c:pt>
                <c:pt idx="603">
                  <c:v>0.33361251163319078</c:v>
                </c:pt>
                <c:pt idx="604">
                  <c:v>5.0530519608962356E-2</c:v>
                </c:pt>
                <c:pt idx="605">
                  <c:v>3.3488700937543095E-2</c:v>
                </c:pt>
                <c:pt idx="606">
                  <c:v>6.0178528642899312E-2</c:v>
                </c:pt>
                <c:pt idx="607">
                  <c:v>0.2017852566235373</c:v>
                </c:pt>
                <c:pt idx="608">
                  <c:v>0.29991817390110787</c:v>
                </c:pt>
                <c:pt idx="609">
                  <c:v>0.43801954074726213</c:v>
                </c:pt>
                <c:pt idx="610">
                  <c:v>0.39745314467060733</c:v>
                </c:pt>
                <c:pt idx="611">
                  <c:v>3.0968108811987537E-2</c:v>
                </c:pt>
                <c:pt idx="612">
                  <c:v>-0.71255002805324841</c:v>
                </c:pt>
                <c:pt idx="613">
                  <c:v>-0.85248455927343458</c:v>
                </c:pt>
                <c:pt idx="614">
                  <c:v>-0.89052706596497855</c:v>
                </c:pt>
                <c:pt idx="615">
                  <c:v>-0.7947056295516064</c:v>
                </c:pt>
                <c:pt idx="616">
                  <c:v>-0.75206036227582218</c:v>
                </c:pt>
                <c:pt idx="617">
                  <c:v>-0.71902979419197699</c:v>
                </c:pt>
                <c:pt idx="618">
                  <c:v>-0.61532316906783646</c:v>
                </c:pt>
                <c:pt idx="619">
                  <c:v>-0.52973879538092761</c:v>
                </c:pt>
                <c:pt idx="620">
                  <c:v>-0.38728792172989501</c:v>
                </c:pt>
                <c:pt idx="621">
                  <c:v>0.22056771075778972</c:v>
                </c:pt>
                <c:pt idx="622">
                  <c:v>0.25096355591395947</c:v>
                </c:pt>
                <c:pt idx="623">
                  <c:v>0.28641568582168175</c:v>
                </c:pt>
                <c:pt idx="624">
                  <c:v>0.30932303896795116</c:v>
                </c:pt>
                <c:pt idx="625">
                  <c:v>0.38635288649786748</c:v>
                </c:pt>
                <c:pt idx="626">
                  <c:v>0.49900790677723039</c:v>
                </c:pt>
                <c:pt idx="627">
                  <c:v>0.56718873160087968</c:v>
                </c:pt>
                <c:pt idx="628">
                  <c:v>0.41462939354441236</c:v>
                </c:pt>
                <c:pt idx="629">
                  <c:v>0.56306113905656208</c:v>
                </c:pt>
                <c:pt idx="630">
                  <c:v>0.48211407766109221</c:v>
                </c:pt>
                <c:pt idx="631">
                  <c:v>0.59082597268323833</c:v>
                </c:pt>
                <c:pt idx="632">
                  <c:v>0.61078731747125892</c:v>
                </c:pt>
                <c:pt idx="633">
                  <c:v>0.50400405149335903</c:v>
                </c:pt>
                <c:pt idx="634">
                  <c:v>0.33586778914198612</c:v>
                </c:pt>
                <c:pt idx="635">
                  <c:v>5.625014011607711E-2</c:v>
                </c:pt>
                <c:pt idx="636">
                  <c:v>-0.20004484600870379</c:v>
                </c:pt>
                <c:pt idx="637">
                  <c:v>-0.45966232192045237</c:v>
                </c:pt>
                <c:pt idx="638">
                  <c:v>-0.61650055458563691</c:v>
                </c:pt>
                <c:pt idx="639">
                  <c:v>-0.68578979087054803</c:v>
                </c:pt>
                <c:pt idx="640">
                  <c:v>-0.57380743711991966</c:v>
                </c:pt>
                <c:pt idx="641">
                  <c:v>-0.45741633655792652</c:v>
                </c:pt>
                <c:pt idx="642">
                  <c:v>-0.50035413030714981</c:v>
                </c:pt>
                <c:pt idx="643">
                  <c:v>-0.47601594443085987</c:v>
                </c:pt>
                <c:pt idx="644">
                  <c:v>-0.30743440066022487</c:v>
                </c:pt>
                <c:pt idx="645">
                  <c:v>-0.3413819059430917</c:v>
                </c:pt>
                <c:pt idx="646">
                  <c:v>-0.28339787099962521</c:v>
                </c:pt>
                <c:pt idx="647">
                  <c:v>-0.26373250470026027</c:v>
                </c:pt>
                <c:pt idx="648">
                  <c:v>0.21892840511047212</c:v>
                </c:pt>
                <c:pt idx="649">
                  <c:v>0.69030424060542583</c:v>
                </c:pt>
                <c:pt idx="650">
                  <c:v>0.70520919132577153</c:v>
                </c:pt>
                <c:pt idx="651">
                  <c:v>0.72780048793709329</c:v>
                </c:pt>
                <c:pt idx="652">
                  <c:v>0.46491708271364252</c:v>
                </c:pt>
                <c:pt idx="653">
                  <c:v>0.38926026235548472</c:v>
                </c:pt>
                <c:pt idx="654">
                  <c:v>0.40116732166697988</c:v>
                </c:pt>
                <c:pt idx="655">
                  <c:v>-0.13491083939108484</c:v>
                </c:pt>
                <c:pt idx="656">
                  <c:v>-0.47529142484160708</c:v>
                </c:pt>
                <c:pt idx="657">
                  <c:v>-0.66649430472013627</c:v>
                </c:pt>
                <c:pt idx="658">
                  <c:v>-0.74916688903241635</c:v>
                </c:pt>
                <c:pt idx="659">
                  <c:v>-0.86700241177434256</c:v>
                </c:pt>
                <c:pt idx="660">
                  <c:v>-0.74605582700954409</c:v>
                </c:pt>
                <c:pt idx="661">
                  <c:v>-0.58951957185692794</c:v>
                </c:pt>
                <c:pt idx="662">
                  <c:v>-0.39553609836156017</c:v>
                </c:pt>
                <c:pt idx="663">
                  <c:v>-0.25369137776108097</c:v>
                </c:pt>
                <c:pt idx="664">
                  <c:v>-0.22981458608260663</c:v>
                </c:pt>
                <c:pt idx="665">
                  <c:v>2.9098618789364705E-2</c:v>
                </c:pt>
                <c:pt idx="666">
                  <c:v>0.51089703977970669</c:v>
                </c:pt>
                <c:pt idx="667">
                  <c:v>0.69967421490744319</c:v>
                </c:pt>
                <c:pt idx="668">
                  <c:v>0.6731575066513461</c:v>
                </c:pt>
                <c:pt idx="669">
                  <c:v>0.57301010171824918</c:v>
                </c:pt>
                <c:pt idx="670">
                  <c:v>0.47250841479071232</c:v>
                </c:pt>
                <c:pt idx="671">
                  <c:v>7.9242304647472971E-3</c:v>
                </c:pt>
                <c:pt idx="672">
                  <c:v>-0.19410247372220588</c:v>
                </c:pt>
                <c:pt idx="673">
                  <c:v>-0.12470278259313548</c:v>
                </c:pt>
                <c:pt idx="674">
                  <c:v>-8.296485304871247E-2</c:v>
                </c:pt>
                <c:pt idx="675">
                  <c:v>-0.40966812625485677</c:v>
                </c:pt>
                <c:pt idx="676">
                  <c:v>-0.65521731773438185</c:v>
                </c:pt>
                <c:pt idx="677">
                  <c:v>-0.78737607887233252</c:v>
                </c:pt>
                <c:pt idx="678">
                  <c:v>-0.85232498780608401</c:v>
                </c:pt>
                <c:pt idx="679">
                  <c:v>-0.87827409894624975</c:v>
                </c:pt>
                <c:pt idx="680">
                  <c:v>-0.90830864271339462</c:v>
                </c:pt>
                <c:pt idx="681">
                  <c:v>-0.77520674492634856</c:v>
                </c:pt>
                <c:pt idx="682">
                  <c:v>-0.62360943532717661</c:v>
                </c:pt>
                <c:pt idx="683">
                  <c:v>-0.4599044174108593</c:v>
                </c:pt>
                <c:pt idx="684">
                  <c:v>-0.26336593186778373</c:v>
                </c:pt>
                <c:pt idx="685">
                  <c:v>-3.8386551352528123E-2</c:v>
                </c:pt>
                <c:pt idx="686">
                  <c:v>0.39145187340702375</c:v>
                </c:pt>
                <c:pt idx="687">
                  <c:v>0.60342027639143359</c:v>
                </c:pt>
                <c:pt idx="688">
                  <c:v>0.75496261558815614</c:v>
                </c:pt>
                <c:pt idx="689">
                  <c:v>0.79503875905605004</c:v>
                </c:pt>
                <c:pt idx="690">
                  <c:v>0.8520128509387519</c:v>
                </c:pt>
                <c:pt idx="691">
                  <c:v>0.79252946072504937</c:v>
                </c:pt>
                <c:pt idx="692">
                  <c:v>0.81439673065220086</c:v>
                </c:pt>
                <c:pt idx="693">
                  <c:v>0.87548714644421344</c:v>
                </c:pt>
                <c:pt idx="694">
                  <c:v>0.75752630196305781</c:v>
                </c:pt>
                <c:pt idx="695">
                  <c:v>0.67315776995934196</c:v>
                </c:pt>
                <c:pt idx="696">
                  <c:v>0.63428542809551347</c:v>
                </c:pt>
                <c:pt idx="697">
                  <c:v>0.63460757638573606</c:v>
                </c:pt>
                <c:pt idx="698">
                  <c:v>0.62259629001202565</c:v>
                </c:pt>
                <c:pt idx="699">
                  <c:v>0.48366146441609525</c:v>
                </c:pt>
                <c:pt idx="700">
                  <c:v>0.26418760811252051</c:v>
                </c:pt>
                <c:pt idx="701">
                  <c:v>-1.3575245765623387E-2</c:v>
                </c:pt>
                <c:pt idx="702">
                  <c:v>-0.22296609873914305</c:v>
                </c:pt>
                <c:pt idx="703">
                  <c:v>-0.34907198203634837</c:v>
                </c:pt>
                <c:pt idx="704">
                  <c:v>-0.80171019336883587</c:v>
                </c:pt>
                <c:pt idx="705">
                  <c:v>-0.84785610249838739</c:v>
                </c:pt>
                <c:pt idx="706">
                  <c:v>-0.78797977422195009</c:v>
                </c:pt>
                <c:pt idx="707">
                  <c:v>-0.74529468224305051</c:v>
                </c:pt>
                <c:pt idx="708">
                  <c:v>-0.71860390937174479</c:v>
                </c:pt>
                <c:pt idx="709">
                  <c:v>-0.826073991503952</c:v>
                </c:pt>
                <c:pt idx="710">
                  <c:v>-0.63426965574157823</c:v>
                </c:pt>
                <c:pt idx="711">
                  <c:v>-0.67137236687108537</c:v>
                </c:pt>
                <c:pt idx="712">
                  <c:v>-0.73825474892388254</c:v>
                </c:pt>
                <c:pt idx="713">
                  <c:v>-0.77089153667210708</c:v>
                </c:pt>
                <c:pt idx="714">
                  <c:v>-0.76068475524959467</c:v>
                </c:pt>
                <c:pt idx="715">
                  <c:v>-0.80127709772462707</c:v>
                </c:pt>
                <c:pt idx="716">
                  <c:v>-0.85126289701144431</c:v>
                </c:pt>
                <c:pt idx="717">
                  <c:v>-0.87402840751625921</c:v>
                </c:pt>
                <c:pt idx="718">
                  <c:v>-0.86056489710979578</c:v>
                </c:pt>
                <c:pt idx="719">
                  <c:v>-0.85526856494857928</c:v>
                </c:pt>
                <c:pt idx="720">
                  <c:v>-0.82945529568826259</c:v>
                </c:pt>
                <c:pt idx="721">
                  <c:v>-0.76617493506412371</c:v>
                </c:pt>
                <c:pt idx="722">
                  <c:v>-0.72487722589895187</c:v>
                </c:pt>
                <c:pt idx="723">
                  <c:v>-0.62579175537323173</c:v>
                </c:pt>
                <c:pt idx="724">
                  <c:v>-0.38523390887576359</c:v>
                </c:pt>
                <c:pt idx="725">
                  <c:v>-0.24867235376995953</c:v>
                </c:pt>
                <c:pt idx="726">
                  <c:v>-0.6697960727327682</c:v>
                </c:pt>
                <c:pt idx="727">
                  <c:v>-0.75786675264177417</c:v>
                </c:pt>
                <c:pt idx="728">
                  <c:v>-0.82558524917557563</c:v>
                </c:pt>
                <c:pt idx="729">
                  <c:v>-0.77490738741429921</c:v>
                </c:pt>
                <c:pt idx="730">
                  <c:v>-0.74755643611567757</c:v>
                </c:pt>
                <c:pt idx="731">
                  <c:v>-0.46395421587018271</c:v>
                </c:pt>
                <c:pt idx="732">
                  <c:v>-0.36678907232254154</c:v>
                </c:pt>
                <c:pt idx="733">
                  <c:v>-0.30831090636691916</c:v>
                </c:pt>
                <c:pt idx="734">
                  <c:v>-0.15394403669260978</c:v>
                </c:pt>
                <c:pt idx="735">
                  <c:v>0.10578417728076792</c:v>
                </c:pt>
                <c:pt idx="736">
                  <c:v>0.32795689466280753</c:v>
                </c:pt>
                <c:pt idx="737">
                  <c:v>0.56659862539311001</c:v>
                </c:pt>
                <c:pt idx="738">
                  <c:v>0.45581835291595019</c:v>
                </c:pt>
                <c:pt idx="739">
                  <c:v>0.26391796801527218</c:v>
                </c:pt>
                <c:pt idx="740">
                  <c:v>-0.10859062364173581</c:v>
                </c:pt>
                <c:pt idx="741">
                  <c:v>-0.17370992751592107</c:v>
                </c:pt>
                <c:pt idx="742">
                  <c:v>-0.37131909367699811</c:v>
                </c:pt>
                <c:pt idx="743">
                  <c:v>-0.33885592104514789</c:v>
                </c:pt>
                <c:pt idx="744">
                  <c:v>-0.35484866123853592</c:v>
                </c:pt>
                <c:pt idx="745">
                  <c:v>-0.28935369128731497</c:v>
                </c:pt>
                <c:pt idx="746">
                  <c:v>-0.20944309983490722</c:v>
                </c:pt>
                <c:pt idx="747">
                  <c:v>-0.29890430185615191</c:v>
                </c:pt>
                <c:pt idx="748">
                  <c:v>-0.34522825659738487</c:v>
                </c:pt>
                <c:pt idx="749">
                  <c:v>-0.46386664027754926</c:v>
                </c:pt>
                <c:pt idx="750">
                  <c:v>-0.54319014126355314</c:v>
                </c:pt>
                <c:pt idx="751">
                  <c:v>-0.63284025495874807</c:v>
                </c:pt>
                <c:pt idx="752">
                  <c:v>-0.54807608785112649</c:v>
                </c:pt>
                <c:pt idx="753">
                  <c:v>-0.41031365963820221</c:v>
                </c:pt>
                <c:pt idx="754">
                  <c:v>9.6135379836981186E-2</c:v>
                </c:pt>
                <c:pt idx="755">
                  <c:v>0.3746240694765437</c:v>
                </c:pt>
                <c:pt idx="756">
                  <c:v>0.50619494425417666</c:v>
                </c:pt>
                <c:pt idx="757">
                  <c:v>0.53040784037415545</c:v>
                </c:pt>
                <c:pt idx="758">
                  <c:v>0.45217781880889041</c:v>
                </c:pt>
                <c:pt idx="759">
                  <c:v>0.38835562834388027</c:v>
                </c:pt>
                <c:pt idx="760">
                  <c:v>0.31781981736812676</c:v>
                </c:pt>
                <c:pt idx="761">
                  <c:v>0.12524585308598449</c:v>
                </c:pt>
                <c:pt idx="762">
                  <c:v>-0.27887933336327841</c:v>
                </c:pt>
                <c:pt idx="763">
                  <c:v>-0.77015820561050208</c:v>
                </c:pt>
                <c:pt idx="764">
                  <c:v>-0.68247786469293148</c:v>
                </c:pt>
                <c:pt idx="765">
                  <c:v>-0.19298947006794537</c:v>
                </c:pt>
                <c:pt idx="766">
                  <c:v>-9.8138914329042801E-2</c:v>
                </c:pt>
                <c:pt idx="767">
                  <c:v>-0.516642441924405</c:v>
                </c:pt>
                <c:pt idx="768">
                  <c:v>-0.64494329769786918</c:v>
                </c:pt>
                <c:pt idx="769">
                  <c:v>-0.58525102584409938</c:v>
                </c:pt>
                <c:pt idx="770">
                  <c:v>-0.67043670656455623</c:v>
                </c:pt>
                <c:pt idx="771">
                  <c:v>-0.69380602695747073</c:v>
                </c:pt>
                <c:pt idx="772">
                  <c:v>-0.47720161057166471</c:v>
                </c:pt>
                <c:pt idx="773">
                  <c:v>-0.4200719240837229</c:v>
                </c:pt>
                <c:pt idx="774">
                  <c:v>-0.3928730559844677</c:v>
                </c:pt>
                <c:pt idx="775">
                  <c:v>-0.45014929763981193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41-46C4-934C-6A155465A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818696"/>
        <c:axId val="940817384"/>
      </c:lineChart>
      <c:dateAx>
        <c:axId val="94080262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806560"/>
        <c:crosses val="autoZero"/>
        <c:auto val="1"/>
        <c:lblOffset val="100"/>
        <c:baseTimeUnit val="days"/>
      </c:dateAx>
      <c:valAx>
        <c:axId val="9408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802624"/>
        <c:crosses val="autoZero"/>
        <c:crossBetween val="between"/>
      </c:valAx>
      <c:valAx>
        <c:axId val="940817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818696"/>
        <c:crosses val="max"/>
        <c:crossBetween val="between"/>
      </c:valAx>
      <c:dateAx>
        <c:axId val="940818696"/>
        <c:scaling>
          <c:orientation val="minMax"/>
        </c:scaling>
        <c:delete val="1"/>
        <c:axPos val="b"/>
        <c:numFmt formatCode="[$-409]d\-mmm\-yy;@" sourceLinked="1"/>
        <c:majorTickMark val="out"/>
        <c:minorTickMark val="none"/>
        <c:tickLblPos val="nextTo"/>
        <c:crossAx val="94081738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Sheet1!$J$790</c:f>
              <c:strCache>
                <c:ptCount val="1"/>
                <c:pt idx="0">
                  <c:v>Sovecon Russia Feed Wheat Ex-Warehouse (EXW) Black Earth (RUB Tonne)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Sheet1!$A$791:$A$928</c:f>
              <c:numCache>
                <c:formatCode>mmm\-yy</c:formatCode>
                <c:ptCount val="13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</c:numCache>
            </c:numRef>
          </c:cat>
          <c:val>
            <c:numRef>
              <c:f>Sheet1!$J$791:$J$928</c:f>
              <c:numCache>
                <c:formatCode>#,##0</c:formatCode>
                <c:ptCount val="138"/>
                <c:pt idx="0">
                  <c:v>5962.5</c:v>
                </c:pt>
                <c:pt idx="1">
                  <c:v>7085</c:v>
                </c:pt>
                <c:pt idx="2">
                  <c:v>8056.25</c:v>
                </c:pt>
                <c:pt idx="3">
                  <c:v>8633.3333333333339</c:v>
                </c:pt>
                <c:pt idx="4">
                  <c:v>8172.2222222222226</c:v>
                </c:pt>
                <c:pt idx="5">
                  <c:v>7162.5</c:v>
                </c:pt>
                <c:pt idx="6">
                  <c:v>5727.7777777777774</c:v>
                </c:pt>
                <c:pt idx="7">
                  <c:v>3861.1111111111113</c:v>
                </c:pt>
                <c:pt idx="8">
                  <c:v>3662.5</c:v>
                </c:pt>
                <c:pt idx="9">
                  <c:v>3395</c:v>
                </c:pt>
                <c:pt idx="10">
                  <c:v>2737.5</c:v>
                </c:pt>
                <c:pt idx="11">
                  <c:v>2661.1111111111113</c:v>
                </c:pt>
                <c:pt idx="12">
                  <c:v>2978.5714285714284</c:v>
                </c:pt>
                <c:pt idx="13">
                  <c:v>3706.25</c:v>
                </c:pt>
                <c:pt idx="14">
                  <c:v>3481.25</c:v>
                </c:pt>
                <c:pt idx="15">
                  <c:v>3138.8888888888887</c:v>
                </c:pt>
                <c:pt idx="16">
                  <c:v>3600</c:v>
                </c:pt>
                <c:pt idx="17">
                  <c:v>3768.75</c:v>
                </c:pt>
                <c:pt idx="18">
                  <c:v>3305</c:v>
                </c:pt>
                <c:pt idx="19">
                  <c:v>2768.75</c:v>
                </c:pt>
                <c:pt idx="20">
                  <c:v>2438.8888888888887</c:v>
                </c:pt>
                <c:pt idx="21">
                  <c:v>2427.7777777777778</c:v>
                </c:pt>
                <c:pt idx="22">
                  <c:v>2800</c:v>
                </c:pt>
                <c:pt idx="23">
                  <c:v>2983.3333333333335</c:v>
                </c:pt>
                <c:pt idx="24">
                  <c:v>3185.7142857142858</c:v>
                </c:pt>
                <c:pt idx="25">
                  <c:v>3209.375</c:v>
                </c:pt>
                <c:pt idx="26">
                  <c:v>3002.7777777777778</c:v>
                </c:pt>
                <c:pt idx="27">
                  <c:v>3011.1111111111113</c:v>
                </c:pt>
                <c:pt idx="28">
                  <c:v>3128.125</c:v>
                </c:pt>
                <c:pt idx="29">
                  <c:v>3347.2222222222222</c:v>
                </c:pt>
                <c:pt idx="30">
                  <c:v>3927.7777777777778</c:v>
                </c:pt>
                <c:pt idx="31">
                  <c:v>5618.75</c:v>
                </c:pt>
                <c:pt idx="32">
                  <c:v>5887.5</c:v>
                </c:pt>
                <c:pt idx="33">
                  <c:v>6066.666666666667</c:v>
                </c:pt>
                <c:pt idx="34">
                  <c:v>6414.2857142857147</c:v>
                </c:pt>
                <c:pt idx="35">
                  <c:v>7000</c:v>
                </c:pt>
                <c:pt idx="36">
                  <c:v>7285.7142857142853</c:v>
                </c:pt>
                <c:pt idx="37">
                  <c:v>7156.25</c:v>
                </c:pt>
                <c:pt idx="38">
                  <c:v>6793.75</c:v>
                </c:pt>
                <c:pt idx="39">
                  <c:v>6011.1111111111113</c:v>
                </c:pt>
                <c:pt idx="40">
                  <c:v>5434.375</c:v>
                </c:pt>
                <c:pt idx="41">
                  <c:v>5480.5555555555557</c:v>
                </c:pt>
                <c:pt idx="42">
                  <c:v>5061.1111111111113</c:v>
                </c:pt>
                <c:pt idx="43">
                  <c:v>4194.4444444444443</c:v>
                </c:pt>
                <c:pt idx="44">
                  <c:v>4890</c:v>
                </c:pt>
                <c:pt idx="45">
                  <c:v>4725</c:v>
                </c:pt>
                <c:pt idx="46">
                  <c:v>4962.5</c:v>
                </c:pt>
                <c:pt idx="47">
                  <c:v>5137.5</c:v>
                </c:pt>
                <c:pt idx="48">
                  <c:v>5350</c:v>
                </c:pt>
                <c:pt idx="49">
                  <c:v>5550</c:v>
                </c:pt>
                <c:pt idx="50">
                  <c:v>5885</c:v>
                </c:pt>
                <c:pt idx="51">
                  <c:v>5900</c:v>
                </c:pt>
                <c:pt idx="52">
                  <c:v>5750</c:v>
                </c:pt>
                <c:pt idx="53">
                  <c:v>6190</c:v>
                </c:pt>
                <c:pt idx="54">
                  <c:v>7062.5</c:v>
                </c:pt>
                <c:pt idx="55">
                  <c:v>7360</c:v>
                </c:pt>
                <c:pt idx="56">
                  <c:v>7837.5</c:v>
                </c:pt>
                <c:pt idx="57">
                  <c:v>8887.5</c:v>
                </c:pt>
                <c:pt idx="58">
                  <c:v>9462.5</c:v>
                </c:pt>
                <c:pt idx="59">
                  <c:v>10412.5</c:v>
                </c:pt>
                <c:pt idx="60">
                  <c:v>11033.333333333334</c:v>
                </c:pt>
                <c:pt idx="61">
                  <c:v>11162.5</c:v>
                </c:pt>
                <c:pt idx="62">
                  <c:v>10710</c:v>
                </c:pt>
                <c:pt idx="63">
                  <c:v>10083.333333333334</c:v>
                </c:pt>
                <c:pt idx="64">
                  <c:v>9075</c:v>
                </c:pt>
                <c:pt idx="65">
                  <c:v>8587.5</c:v>
                </c:pt>
                <c:pt idx="66">
                  <c:v>6093.75</c:v>
                </c:pt>
                <c:pt idx="67">
                  <c:v>5500</c:v>
                </c:pt>
                <c:pt idx="68">
                  <c:v>5325</c:v>
                </c:pt>
                <c:pt idx="69">
                  <c:v>5550</c:v>
                </c:pt>
                <c:pt idx="70">
                  <c:v>5850</c:v>
                </c:pt>
                <c:pt idx="71">
                  <c:v>6175</c:v>
                </c:pt>
                <c:pt idx="72">
                  <c:v>6300</c:v>
                </c:pt>
                <c:pt idx="73">
                  <c:v>6550</c:v>
                </c:pt>
                <c:pt idx="74">
                  <c:v>7075</c:v>
                </c:pt>
                <c:pt idx="75">
                  <c:v>7370</c:v>
                </c:pt>
                <c:pt idx="76">
                  <c:v>7880</c:v>
                </c:pt>
                <c:pt idx="77">
                  <c:v>8150</c:v>
                </c:pt>
                <c:pt idx="78">
                  <c:v>6400</c:v>
                </c:pt>
                <c:pt idx="79">
                  <c:v>5190</c:v>
                </c:pt>
                <c:pt idx="80">
                  <c:v>6000</c:v>
                </c:pt>
                <c:pt idx="81">
                  <c:v>6570</c:v>
                </c:pt>
                <c:pt idx="82">
                  <c:v>7762.5</c:v>
                </c:pt>
                <c:pt idx="83">
                  <c:v>8862.5</c:v>
                </c:pt>
                <c:pt idx="84">
                  <c:v>9283.3333333333339</c:v>
                </c:pt>
                <c:pt idx="85">
                  <c:v>9562.5</c:v>
                </c:pt>
                <c:pt idx="86">
                  <c:v>9025</c:v>
                </c:pt>
                <c:pt idx="87">
                  <c:v>8525</c:v>
                </c:pt>
                <c:pt idx="88">
                  <c:v>8220</c:v>
                </c:pt>
                <c:pt idx="89">
                  <c:v>8087.5</c:v>
                </c:pt>
                <c:pt idx="90">
                  <c:v>7750</c:v>
                </c:pt>
                <c:pt idx="91">
                  <c:v>7662.5</c:v>
                </c:pt>
                <c:pt idx="92">
                  <c:v>8262.5</c:v>
                </c:pt>
                <c:pt idx="93">
                  <c:v>8700</c:v>
                </c:pt>
                <c:pt idx="94">
                  <c:v>9275</c:v>
                </c:pt>
                <c:pt idx="95">
                  <c:v>9437.5</c:v>
                </c:pt>
                <c:pt idx="96">
                  <c:v>9616.6666666666661</c:v>
                </c:pt>
                <c:pt idx="97">
                  <c:v>9750</c:v>
                </c:pt>
                <c:pt idx="98">
                  <c:v>9625</c:v>
                </c:pt>
                <c:pt idx="99">
                  <c:v>9480</c:v>
                </c:pt>
                <c:pt idx="100">
                  <c:v>9687.5</c:v>
                </c:pt>
                <c:pt idx="101">
                  <c:v>10560</c:v>
                </c:pt>
                <c:pt idx="102">
                  <c:v>9400</c:v>
                </c:pt>
                <c:pt idx="103">
                  <c:v>7275</c:v>
                </c:pt>
                <c:pt idx="104">
                  <c:v>7260</c:v>
                </c:pt>
                <c:pt idx="105">
                  <c:v>7362.5</c:v>
                </c:pt>
                <c:pt idx="106">
                  <c:v>7350</c:v>
                </c:pt>
                <c:pt idx="107">
                  <c:v>7425</c:v>
                </c:pt>
                <c:pt idx="108">
                  <c:v>7366.666666666667</c:v>
                </c:pt>
                <c:pt idx="109">
                  <c:v>7212.5</c:v>
                </c:pt>
                <c:pt idx="110">
                  <c:v>6933.333333333333</c:v>
                </c:pt>
                <c:pt idx="111">
                  <c:v>6837.5</c:v>
                </c:pt>
                <c:pt idx="112">
                  <c:v>6980</c:v>
                </c:pt>
                <c:pt idx="113">
                  <c:v>6920</c:v>
                </c:pt>
                <c:pt idx="114">
                  <c:v>7187.5</c:v>
                </c:pt>
                <c:pt idx="115">
                  <c:v>6037.5</c:v>
                </c:pt>
                <c:pt idx="116">
                  <c:v>5010</c:v>
                </c:pt>
                <c:pt idx="117">
                  <c:v>4900</c:v>
                </c:pt>
                <c:pt idx="118">
                  <c:v>5037.5</c:v>
                </c:pt>
                <c:pt idx="119">
                  <c:v>5190</c:v>
                </c:pt>
                <c:pt idx="120">
                  <c:v>5283.333333333333</c:v>
                </c:pt>
                <c:pt idx="121">
                  <c:v>5560</c:v>
                </c:pt>
                <c:pt idx="122">
                  <c:v>5987.5</c:v>
                </c:pt>
                <c:pt idx="123">
                  <c:v>6316.666666666667</c:v>
                </c:pt>
                <c:pt idx="124">
                  <c:v>6912.5</c:v>
                </c:pt>
                <c:pt idx="125">
                  <c:v>8340</c:v>
                </c:pt>
                <c:pt idx="126">
                  <c:v>8200</c:v>
                </c:pt>
                <c:pt idx="127">
                  <c:v>8100</c:v>
                </c:pt>
                <c:pt idx="128">
                  <c:v>8900</c:v>
                </c:pt>
                <c:pt idx="129">
                  <c:v>9390</c:v>
                </c:pt>
                <c:pt idx="130">
                  <c:v>9480</c:v>
                </c:pt>
                <c:pt idx="131">
                  <c:v>9925</c:v>
                </c:pt>
                <c:pt idx="132">
                  <c:v>10233.333333333334</c:v>
                </c:pt>
                <c:pt idx="133">
                  <c:v>10362.5</c:v>
                </c:pt>
                <c:pt idx="134">
                  <c:v>10250</c:v>
                </c:pt>
                <c:pt idx="135">
                  <c:v>10700</c:v>
                </c:pt>
                <c:pt idx="136">
                  <c:v>10900.2</c:v>
                </c:pt>
                <c:pt idx="137">
                  <c:v>11050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6-4DA6-9BBC-D2346560774C}"/>
            </c:ext>
          </c:extLst>
        </c:ser>
        <c:ser>
          <c:idx val="1"/>
          <c:order val="1"/>
          <c:tx>
            <c:strRef>
              <c:f>Sheet1!$K$790</c:f>
              <c:strCache>
                <c:ptCount val="1"/>
                <c:pt idx="0">
                  <c:v>Matif Milling Wheat (EUR Tonne)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Sheet1!$A$791:$A$928</c:f>
              <c:numCache>
                <c:formatCode>mmm\-yy</c:formatCode>
                <c:ptCount val="13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</c:numCache>
            </c:numRef>
          </c:cat>
          <c:val>
            <c:numRef>
              <c:f>Sheet1!$K$791:$K$928</c:f>
              <c:numCache>
                <c:formatCode>_-* #,##0.00_-;\-* #,##0.00_-;_-* "-"??_-;_-@_-</c:formatCode>
                <c:ptCount val="138"/>
                <c:pt idx="0">
                  <c:v>251</c:v>
                </c:pt>
                <c:pt idx="1">
                  <c:v>270.26190476190476</c:v>
                </c:pt>
                <c:pt idx="2">
                  <c:v>277.43421052631578</c:v>
                </c:pt>
                <c:pt idx="3">
                  <c:v>222.88636363636363</c:v>
                </c:pt>
                <c:pt idx="4">
                  <c:v>197.41666666666666</c:v>
                </c:pt>
                <c:pt idx="5">
                  <c:v>199</c:v>
                </c:pt>
                <c:pt idx="6">
                  <c:v>191.86956521739131</c:v>
                </c:pt>
                <c:pt idx="7">
                  <c:v>191.25</c:v>
                </c:pt>
                <c:pt idx="8">
                  <c:v>171.06818181818181</c:v>
                </c:pt>
                <c:pt idx="9">
                  <c:v>147.17391304347825</c:v>
                </c:pt>
                <c:pt idx="10">
                  <c:v>139.21250000000001</c:v>
                </c:pt>
                <c:pt idx="11">
                  <c:v>130.0595238095238</c:v>
                </c:pt>
                <c:pt idx="12">
                  <c:v>147.53571428571428</c:v>
                </c:pt>
                <c:pt idx="13">
                  <c:v>145.13749999999999</c:v>
                </c:pt>
                <c:pt idx="14">
                  <c:v>136.52272727272728</c:v>
                </c:pt>
                <c:pt idx="15">
                  <c:v>138.69999999999999</c:v>
                </c:pt>
                <c:pt idx="16">
                  <c:v>148.88749999999999</c:v>
                </c:pt>
                <c:pt idx="17">
                  <c:v>142.09090909090909</c:v>
                </c:pt>
                <c:pt idx="18">
                  <c:v>133.52173913043478</c:v>
                </c:pt>
                <c:pt idx="19">
                  <c:v>128</c:v>
                </c:pt>
                <c:pt idx="20">
                  <c:v>122.43181818181819</c:v>
                </c:pt>
                <c:pt idx="21">
                  <c:v>127.31818181818181</c:v>
                </c:pt>
                <c:pt idx="22">
                  <c:v>130.70238095238096</c:v>
                </c:pt>
                <c:pt idx="23">
                  <c:v>129.84090909090909</c:v>
                </c:pt>
                <c:pt idx="24">
                  <c:v>127.6</c:v>
                </c:pt>
                <c:pt idx="25">
                  <c:v>124.52500000000001</c:v>
                </c:pt>
                <c:pt idx="26">
                  <c:v>122.59782608695652</c:v>
                </c:pt>
                <c:pt idx="27">
                  <c:v>129.13749999999999</c:v>
                </c:pt>
                <c:pt idx="28">
                  <c:v>134.3095238095238</c:v>
                </c:pt>
                <c:pt idx="29">
                  <c:v>131.22727272727272</c:v>
                </c:pt>
                <c:pt idx="30">
                  <c:v>159.75</c:v>
                </c:pt>
                <c:pt idx="31">
                  <c:v>213.01136363636363</c:v>
                </c:pt>
                <c:pt idx="32">
                  <c:v>226.40909090909091</c:v>
                </c:pt>
                <c:pt idx="33">
                  <c:v>213.41666666666666</c:v>
                </c:pt>
                <c:pt idx="34">
                  <c:v>219</c:v>
                </c:pt>
                <c:pt idx="35">
                  <c:v>241.69565217391303</c:v>
                </c:pt>
                <c:pt idx="36">
                  <c:v>258.54761904761904</c:v>
                </c:pt>
                <c:pt idx="37">
                  <c:v>266</c:v>
                </c:pt>
                <c:pt idx="38">
                  <c:v>234.41304347826087</c:v>
                </c:pt>
                <c:pt idx="39">
                  <c:v>246.09210526315789</c:v>
                </c:pt>
                <c:pt idx="40">
                  <c:v>242.5</c:v>
                </c:pt>
                <c:pt idx="41">
                  <c:v>213.43181818181819</c:v>
                </c:pt>
                <c:pt idx="42">
                  <c:v>194.72619047619048</c:v>
                </c:pt>
                <c:pt idx="43">
                  <c:v>201.84782608695653</c:v>
                </c:pt>
                <c:pt idx="44">
                  <c:v>199.03409090909091</c:v>
                </c:pt>
                <c:pt idx="45">
                  <c:v>186.03571428571428</c:v>
                </c:pt>
                <c:pt idx="46">
                  <c:v>185.68181818181819</c:v>
                </c:pt>
                <c:pt idx="47">
                  <c:v>187.25</c:v>
                </c:pt>
                <c:pt idx="48">
                  <c:v>202.95454545454547</c:v>
                </c:pt>
                <c:pt idx="49">
                  <c:v>213.17857142857142</c:v>
                </c:pt>
                <c:pt idx="50">
                  <c:v>213.56818181818181</c:v>
                </c:pt>
                <c:pt idx="51">
                  <c:v>212.27631578947367</c:v>
                </c:pt>
                <c:pt idx="52">
                  <c:v>211.375</c:v>
                </c:pt>
                <c:pt idx="53">
                  <c:v>212.42857142857142</c:v>
                </c:pt>
                <c:pt idx="54">
                  <c:v>253.77272727272728</c:v>
                </c:pt>
                <c:pt idx="55">
                  <c:v>261.08695652173913</c:v>
                </c:pt>
                <c:pt idx="56">
                  <c:v>262.3</c:v>
                </c:pt>
                <c:pt idx="57">
                  <c:v>261.28260869565219</c:v>
                </c:pt>
                <c:pt idx="58">
                  <c:v>271.73863636363637</c:v>
                </c:pt>
                <c:pt idx="59">
                  <c:v>259.2236842105263</c:v>
                </c:pt>
                <c:pt idx="60">
                  <c:v>249.88636363636363</c:v>
                </c:pt>
                <c:pt idx="61">
                  <c:v>244.66249999999999</c:v>
                </c:pt>
                <c:pt idx="62">
                  <c:v>240.11250000000001</c:v>
                </c:pt>
                <c:pt idx="63">
                  <c:v>244.51190476190476</c:v>
                </c:pt>
                <c:pt idx="64">
                  <c:v>219.21590909090909</c:v>
                </c:pt>
                <c:pt idx="65">
                  <c:v>199.88749999999999</c:v>
                </c:pt>
                <c:pt idx="66">
                  <c:v>193.13043478260869</c:v>
                </c:pt>
                <c:pt idx="67">
                  <c:v>185.60227272727272</c:v>
                </c:pt>
                <c:pt idx="68">
                  <c:v>188.01190476190476</c:v>
                </c:pt>
                <c:pt idx="69">
                  <c:v>199.92391304347825</c:v>
                </c:pt>
                <c:pt idx="70">
                  <c:v>205.03571428571428</c:v>
                </c:pt>
                <c:pt idx="71">
                  <c:v>209.1875</c:v>
                </c:pt>
                <c:pt idx="72">
                  <c:v>196.29545454545453</c:v>
                </c:pt>
                <c:pt idx="73">
                  <c:v>197.21250000000001</c:v>
                </c:pt>
                <c:pt idx="74">
                  <c:v>210.48809523809524</c:v>
                </c:pt>
                <c:pt idx="75">
                  <c:v>212.46250000000001</c:v>
                </c:pt>
                <c:pt idx="76">
                  <c:v>200.89285714285714</c:v>
                </c:pt>
                <c:pt idx="77">
                  <c:v>188.28571428571428</c:v>
                </c:pt>
                <c:pt idx="78">
                  <c:v>179.90217391304347</c:v>
                </c:pt>
                <c:pt idx="79">
                  <c:v>173.25</c:v>
                </c:pt>
                <c:pt idx="80">
                  <c:v>161.61363636363637</c:v>
                </c:pt>
                <c:pt idx="81">
                  <c:v>162.77173913043478</c:v>
                </c:pt>
                <c:pt idx="82">
                  <c:v>173.6</c:v>
                </c:pt>
                <c:pt idx="83">
                  <c:v>192.96428571428572</c:v>
                </c:pt>
                <c:pt idx="84">
                  <c:v>194.46428571428572</c:v>
                </c:pt>
                <c:pt idx="85">
                  <c:v>186.21250000000001</c:v>
                </c:pt>
                <c:pt idx="86">
                  <c:v>188.79545454545453</c:v>
                </c:pt>
                <c:pt idx="87">
                  <c:v>185.08750000000001</c:v>
                </c:pt>
                <c:pt idx="88">
                  <c:v>174.32499999999999</c:v>
                </c:pt>
                <c:pt idx="89">
                  <c:v>183.97727272727272</c:v>
                </c:pt>
                <c:pt idx="90">
                  <c:v>191.82608695652175</c:v>
                </c:pt>
                <c:pt idx="91">
                  <c:v>172.38095238095238</c:v>
                </c:pt>
                <c:pt idx="92">
                  <c:v>163.67045454545453</c:v>
                </c:pt>
                <c:pt idx="93">
                  <c:v>178.10227272727272</c:v>
                </c:pt>
                <c:pt idx="94">
                  <c:v>178.9404761904762</c:v>
                </c:pt>
                <c:pt idx="95">
                  <c:v>173.63636363636363</c:v>
                </c:pt>
                <c:pt idx="96">
                  <c:v>167.3125</c:v>
                </c:pt>
                <c:pt idx="97">
                  <c:v>153.13095238095238</c:v>
                </c:pt>
                <c:pt idx="98">
                  <c:v>150.95238095238096</c:v>
                </c:pt>
                <c:pt idx="99">
                  <c:v>153.04761904761904</c:v>
                </c:pt>
                <c:pt idx="100">
                  <c:v>159.51136363636363</c:v>
                </c:pt>
                <c:pt idx="101">
                  <c:v>164.48863636363637</c:v>
                </c:pt>
                <c:pt idx="102">
                  <c:v>161.22619047619048</c:v>
                </c:pt>
                <c:pt idx="103">
                  <c:v>162.5108695652174</c:v>
                </c:pt>
                <c:pt idx="104">
                  <c:v>156.69318181818181</c:v>
                </c:pt>
                <c:pt idx="105">
                  <c:v>161.67857142857142</c:v>
                </c:pt>
                <c:pt idx="106">
                  <c:v>163.98863636363637</c:v>
                </c:pt>
                <c:pt idx="107">
                  <c:v>164.33333333333334</c:v>
                </c:pt>
                <c:pt idx="108">
                  <c:v>169.46590909090909</c:v>
                </c:pt>
                <c:pt idx="109">
                  <c:v>171.3</c:v>
                </c:pt>
                <c:pt idx="110">
                  <c:v>169.72826086956522</c:v>
                </c:pt>
                <c:pt idx="111">
                  <c:v>164.47222222222223</c:v>
                </c:pt>
                <c:pt idx="112">
                  <c:v>167.21590909090909</c:v>
                </c:pt>
                <c:pt idx="113">
                  <c:v>171.06818181818181</c:v>
                </c:pt>
                <c:pt idx="114">
                  <c:v>174.17857142857142</c:v>
                </c:pt>
                <c:pt idx="115">
                  <c:v>158.07608695652175</c:v>
                </c:pt>
                <c:pt idx="116">
                  <c:v>160.3095238095238</c:v>
                </c:pt>
                <c:pt idx="117">
                  <c:v>163.04545454545453</c:v>
                </c:pt>
                <c:pt idx="118">
                  <c:v>159.51136363636363</c:v>
                </c:pt>
                <c:pt idx="119">
                  <c:v>159.57894736842104</c:v>
                </c:pt>
                <c:pt idx="120">
                  <c:v>158.02272727272728</c:v>
                </c:pt>
                <c:pt idx="121">
                  <c:v>160.52500000000001</c:v>
                </c:pt>
                <c:pt idx="122">
                  <c:v>163.14285714285714</c:v>
                </c:pt>
                <c:pt idx="123">
                  <c:v>165.52500000000001</c:v>
                </c:pt>
                <c:pt idx="124">
                  <c:v>175.875</c:v>
                </c:pt>
                <c:pt idx="125">
                  <c:v>178.10714285714286</c:v>
                </c:pt>
                <c:pt idx="126">
                  <c:v>188.81818181818181</c:v>
                </c:pt>
                <c:pt idx="127">
                  <c:v>206.88043478260869</c:v>
                </c:pt>
                <c:pt idx="128">
                  <c:v>199.63749999999999</c:v>
                </c:pt>
                <c:pt idx="129">
                  <c:v>201.72826086956522</c:v>
                </c:pt>
                <c:pt idx="130">
                  <c:v>200.09090909090909</c:v>
                </c:pt>
                <c:pt idx="131">
                  <c:v>204.14473684210526</c:v>
                </c:pt>
                <c:pt idx="132">
                  <c:v>204.95454545454547</c:v>
                </c:pt>
                <c:pt idx="133">
                  <c:v>198.27500000000001</c:v>
                </c:pt>
                <c:pt idx="134">
                  <c:v>188.0595238095238</c:v>
                </c:pt>
                <c:pt idx="135">
                  <c:v>186.38749999999999</c:v>
                </c:pt>
                <c:pt idx="136">
                  <c:v>179.76136363636363</c:v>
                </c:pt>
                <c:pt idx="137">
                  <c:v>180.65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6-4DA6-9BBC-D2346560774C}"/>
            </c:ext>
          </c:extLst>
        </c:ser>
        <c:ser>
          <c:idx val="2"/>
          <c:order val="2"/>
          <c:tx>
            <c:strRef>
              <c:f>Sheet1!$L$790</c:f>
              <c:strCache>
                <c:ptCount val="1"/>
                <c:pt idx="0">
                  <c:v> Avg of Volga, Caucasus and Central Milling Wheat (RUB Tonne)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Sheet1!$A$791:$A$928</c:f>
              <c:numCache>
                <c:formatCode>mmm\-yy</c:formatCode>
                <c:ptCount val="13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</c:numCache>
            </c:numRef>
          </c:cat>
          <c:val>
            <c:numRef>
              <c:f>Sheet1!$L$791:$L$928</c:f>
              <c:numCache>
                <c:formatCode>_-* #,##0.00_-;\-* #,##0.00_-;_-* "-"??_-;_-@_-</c:formatCode>
                <c:ptCount val="138"/>
                <c:pt idx="0">
                  <c:v>6637.5</c:v>
                </c:pt>
                <c:pt idx="1">
                  <c:v>7686.666666666667</c:v>
                </c:pt>
                <c:pt idx="2">
                  <c:v>8950</c:v>
                </c:pt>
                <c:pt idx="3">
                  <c:v>9407.4074074074069</c:v>
                </c:pt>
                <c:pt idx="4">
                  <c:v>8951.8518518518522</c:v>
                </c:pt>
                <c:pt idx="5">
                  <c:v>7914.583333333333</c:v>
                </c:pt>
                <c:pt idx="6">
                  <c:v>6614.8148148148148</c:v>
                </c:pt>
                <c:pt idx="7">
                  <c:v>6055.5555555555557</c:v>
                </c:pt>
                <c:pt idx="8">
                  <c:v>6458.333333333333</c:v>
                </c:pt>
                <c:pt idx="9">
                  <c:v>5825</c:v>
                </c:pt>
                <c:pt idx="10">
                  <c:v>4827.083333333333</c:v>
                </c:pt>
                <c:pt idx="11">
                  <c:v>4964.8148148148148</c:v>
                </c:pt>
                <c:pt idx="12">
                  <c:v>5585.7142857142862</c:v>
                </c:pt>
                <c:pt idx="13">
                  <c:v>6200</c:v>
                </c:pt>
                <c:pt idx="14">
                  <c:v>5779.166666666667</c:v>
                </c:pt>
                <c:pt idx="15">
                  <c:v>5496.2962962962956</c:v>
                </c:pt>
                <c:pt idx="16">
                  <c:v>5529.6296296296305</c:v>
                </c:pt>
                <c:pt idx="17">
                  <c:v>5808.333333333333</c:v>
                </c:pt>
                <c:pt idx="18">
                  <c:v>5265.833333333333</c:v>
                </c:pt>
                <c:pt idx="19">
                  <c:v>4701.041666666667</c:v>
                </c:pt>
                <c:pt idx="20">
                  <c:v>4335.1851851851852</c:v>
                </c:pt>
                <c:pt idx="21">
                  <c:v>4061.1111111111113</c:v>
                </c:pt>
                <c:pt idx="22">
                  <c:v>4114.583333333333</c:v>
                </c:pt>
                <c:pt idx="23">
                  <c:v>4170.3703703703704</c:v>
                </c:pt>
                <c:pt idx="24">
                  <c:v>4191.666666666667</c:v>
                </c:pt>
                <c:pt idx="25">
                  <c:v>4119.791666666667</c:v>
                </c:pt>
                <c:pt idx="26">
                  <c:v>3900</c:v>
                </c:pt>
                <c:pt idx="27">
                  <c:v>3744.4444444444448</c:v>
                </c:pt>
                <c:pt idx="28">
                  <c:v>3806.25</c:v>
                </c:pt>
                <c:pt idx="29">
                  <c:v>3916.6666666666665</c:v>
                </c:pt>
                <c:pt idx="30">
                  <c:v>4429.6296296296287</c:v>
                </c:pt>
                <c:pt idx="31">
                  <c:v>6204.166666666667</c:v>
                </c:pt>
                <c:pt idx="32">
                  <c:v>6053.125</c:v>
                </c:pt>
                <c:pt idx="33">
                  <c:v>6244.4444444444443</c:v>
                </c:pt>
                <c:pt idx="34">
                  <c:v>6659.5238095238092</c:v>
                </c:pt>
                <c:pt idx="35">
                  <c:v>7246.2962962962965</c:v>
                </c:pt>
                <c:pt idx="36">
                  <c:v>7508.333333333333</c:v>
                </c:pt>
                <c:pt idx="37">
                  <c:v>7476.041666666667</c:v>
                </c:pt>
                <c:pt idx="38">
                  <c:v>6995.833333333333</c:v>
                </c:pt>
                <c:pt idx="39">
                  <c:v>6125.9259259259261</c:v>
                </c:pt>
                <c:pt idx="40">
                  <c:v>5866.666666666667</c:v>
                </c:pt>
                <c:pt idx="41">
                  <c:v>6375.9259259259261</c:v>
                </c:pt>
                <c:pt idx="42">
                  <c:v>5877.7777777777774</c:v>
                </c:pt>
                <c:pt idx="43">
                  <c:v>5377.7777777777783</c:v>
                </c:pt>
                <c:pt idx="44">
                  <c:v>6275</c:v>
                </c:pt>
                <c:pt idx="45">
                  <c:v>6033.333333333333</c:v>
                </c:pt>
                <c:pt idx="46">
                  <c:v>5941.666666666667</c:v>
                </c:pt>
                <c:pt idx="47">
                  <c:v>6085.416666666667</c:v>
                </c:pt>
                <c:pt idx="48">
                  <c:v>6261.1111111111122</c:v>
                </c:pt>
                <c:pt idx="49">
                  <c:v>6525</c:v>
                </c:pt>
                <c:pt idx="50">
                  <c:v>6596.666666666667</c:v>
                </c:pt>
                <c:pt idx="51">
                  <c:v>6483.333333333333</c:v>
                </c:pt>
                <c:pt idx="52">
                  <c:v>6508.333333333333</c:v>
                </c:pt>
                <c:pt idx="53">
                  <c:v>6846.666666666667</c:v>
                </c:pt>
                <c:pt idx="54">
                  <c:v>8016.666666666667</c:v>
                </c:pt>
                <c:pt idx="55">
                  <c:v>8256.6666666666661</c:v>
                </c:pt>
                <c:pt idx="56">
                  <c:v>8702.0833333333339</c:v>
                </c:pt>
                <c:pt idx="57">
                  <c:v>9733.3333333333339</c:v>
                </c:pt>
                <c:pt idx="58">
                  <c:v>10133.333333333334</c:v>
                </c:pt>
                <c:pt idx="59">
                  <c:v>10820.833333333334</c:v>
                </c:pt>
                <c:pt idx="60">
                  <c:v>11438.888888888889</c:v>
                </c:pt>
                <c:pt idx="61">
                  <c:v>11550</c:v>
                </c:pt>
                <c:pt idx="62">
                  <c:v>10743.333333333334</c:v>
                </c:pt>
                <c:pt idx="63">
                  <c:v>9933.3333333333339</c:v>
                </c:pt>
                <c:pt idx="64">
                  <c:v>9187.5</c:v>
                </c:pt>
                <c:pt idx="65">
                  <c:v>8895.8333333333339</c:v>
                </c:pt>
                <c:pt idx="66">
                  <c:v>7070.833333333333</c:v>
                </c:pt>
                <c:pt idx="67">
                  <c:v>6854.166666666667</c:v>
                </c:pt>
                <c:pt idx="68">
                  <c:v>7041.666666666667</c:v>
                </c:pt>
                <c:pt idx="69">
                  <c:v>7314.583333333333</c:v>
                </c:pt>
                <c:pt idx="70">
                  <c:v>8020.833333333333</c:v>
                </c:pt>
                <c:pt idx="71">
                  <c:v>8143.75</c:v>
                </c:pt>
                <c:pt idx="72">
                  <c:v>8087.5</c:v>
                </c:pt>
                <c:pt idx="73">
                  <c:v>8004.166666666667</c:v>
                </c:pt>
                <c:pt idx="74">
                  <c:v>8562.5</c:v>
                </c:pt>
                <c:pt idx="75">
                  <c:v>9060</c:v>
                </c:pt>
                <c:pt idx="76">
                  <c:v>9146.6666666666661</c:v>
                </c:pt>
                <c:pt idx="77">
                  <c:v>9229.1666666666661</c:v>
                </c:pt>
                <c:pt idx="78">
                  <c:v>7570.833333333333</c:v>
                </c:pt>
                <c:pt idx="79">
                  <c:v>6956.666666666667</c:v>
                </c:pt>
                <c:pt idx="80">
                  <c:v>7504.166666666667</c:v>
                </c:pt>
                <c:pt idx="81">
                  <c:v>7910</c:v>
                </c:pt>
                <c:pt idx="82">
                  <c:v>9416.6666666666661</c:v>
                </c:pt>
                <c:pt idx="83">
                  <c:v>11066.666666666666</c:v>
                </c:pt>
                <c:pt idx="84">
                  <c:v>10727.777777777779</c:v>
                </c:pt>
                <c:pt idx="85">
                  <c:v>10708.333333333334</c:v>
                </c:pt>
                <c:pt idx="86">
                  <c:v>10295.833333333334</c:v>
                </c:pt>
                <c:pt idx="87">
                  <c:v>9487.5</c:v>
                </c:pt>
                <c:pt idx="88">
                  <c:v>9223.3333333333339</c:v>
                </c:pt>
                <c:pt idx="89">
                  <c:v>9475</c:v>
                </c:pt>
                <c:pt idx="90">
                  <c:v>9380</c:v>
                </c:pt>
                <c:pt idx="91">
                  <c:v>9554.1666666666661</c:v>
                </c:pt>
                <c:pt idx="92">
                  <c:v>10029.166666666666</c:v>
                </c:pt>
                <c:pt idx="93">
                  <c:v>10343.333333333334</c:v>
                </c:pt>
                <c:pt idx="94">
                  <c:v>10683.333333333334</c:v>
                </c:pt>
                <c:pt idx="95">
                  <c:v>10862.5</c:v>
                </c:pt>
                <c:pt idx="96">
                  <c:v>11133.333333333334</c:v>
                </c:pt>
                <c:pt idx="97">
                  <c:v>11237.5</c:v>
                </c:pt>
                <c:pt idx="98">
                  <c:v>10991.666666666666</c:v>
                </c:pt>
                <c:pt idx="99">
                  <c:v>10590</c:v>
                </c:pt>
                <c:pt idx="100">
                  <c:v>10958.333333333334</c:v>
                </c:pt>
                <c:pt idx="101">
                  <c:v>11713.333333333334</c:v>
                </c:pt>
                <c:pt idx="102">
                  <c:v>10286.666666666666</c:v>
                </c:pt>
                <c:pt idx="103">
                  <c:v>9625</c:v>
                </c:pt>
                <c:pt idx="104">
                  <c:v>10110</c:v>
                </c:pt>
                <c:pt idx="105">
                  <c:v>10283.333333333334</c:v>
                </c:pt>
                <c:pt idx="106">
                  <c:v>10629.166666666666</c:v>
                </c:pt>
                <c:pt idx="107">
                  <c:v>10716.666666666666</c:v>
                </c:pt>
                <c:pt idx="108">
                  <c:v>10677.777777777779</c:v>
                </c:pt>
                <c:pt idx="109">
                  <c:v>10562.5</c:v>
                </c:pt>
                <c:pt idx="110">
                  <c:v>10075</c:v>
                </c:pt>
                <c:pt idx="111">
                  <c:v>9525</c:v>
                </c:pt>
                <c:pt idx="112">
                  <c:v>9220</c:v>
                </c:pt>
                <c:pt idx="113">
                  <c:v>9163.3333333333339</c:v>
                </c:pt>
                <c:pt idx="114">
                  <c:v>9300</c:v>
                </c:pt>
                <c:pt idx="115">
                  <c:v>8850</c:v>
                </c:pt>
                <c:pt idx="116">
                  <c:v>8243.3333333333339</c:v>
                </c:pt>
                <c:pt idx="117">
                  <c:v>8100</c:v>
                </c:pt>
                <c:pt idx="118">
                  <c:v>8295.8333333333339</c:v>
                </c:pt>
                <c:pt idx="119">
                  <c:v>8560</c:v>
                </c:pt>
                <c:pt idx="120">
                  <c:v>8572.2222222222208</c:v>
                </c:pt>
                <c:pt idx="121">
                  <c:v>8586.6666666666661</c:v>
                </c:pt>
                <c:pt idx="122">
                  <c:v>8637.5</c:v>
                </c:pt>
                <c:pt idx="123">
                  <c:v>8927.7777777777792</c:v>
                </c:pt>
                <c:pt idx="124">
                  <c:v>9070.8333333333339</c:v>
                </c:pt>
                <c:pt idx="125">
                  <c:v>9280</c:v>
                </c:pt>
                <c:pt idx="126">
                  <c:v>9200</c:v>
                </c:pt>
                <c:pt idx="127">
                  <c:v>10050</c:v>
                </c:pt>
                <c:pt idx="128">
                  <c:v>10833.333333333334</c:v>
                </c:pt>
                <c:pt idx="129">
                  <c:v>11026.666666666666</c:v>
                </c:pt>
                <c:pt idx="130">
                  <c:v>10783.333333333334</c:v>
                </c:pt>
                <c:pt idx="131">
                  <c:v>11016.666666666666</c:v>
                </c:pt>
                <c:pt idx="132">
                  <c:v>11577.777777777776</c:v>
                </c:pt>
                <c:pt idx="133">
                  <c:v>12279.166666666666</c:v>
                </c:pt>
                <c:pt idx="134">
                  <c:v>12070.833333333334</c:v>
                </c:pt>
                <c:pt idx="135">
                  <c:v>12150</c:v>
                </c:pt>
                <c:pt idx="136">
                  <c:v>11993.333333333334</c:v>
                </c:pt>
                <c:pt idx="137">
                  <c:v>11562.5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86-4DA6-9BBC-D2346560774C}"/>
            </c:ext>
          </c:extLst>
        </c:ser>
        <c:ser>
          <c:idx val="3"/>
          <c:order val="3"/>
          <c:tx>
            <c:strRef>
              <c:f>Sheet1!$M$790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Sheet1!$A$791:$A$928</c:f>
              <c:numCache>
                <c:formatCode>mmm\-yy</c:formatCode>
                <c:ptCount val="13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</c:numCache>
            </c:numRef>
          </c:cat>
          <c:val>
            <c:numRef>
              <c:f>Sheet1!$M$791:$M$928</c:f>
              <c:numCache>
                <c:formatCode>General</c:formatCode>
                <c:ptCount val="13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86-4DA6-9BBC-D23465607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800656"/>
        <c:axId val="940803608"/>
      </c:lineChart>
      <c:dateAx>
        <c:axId val="9408006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803608"/>
        <c:crosses val="autoZero"/>
        <c:auto val="1"/>
        <c:lblOffset val="100"/>
        <c:baseTimeUnit val="months"/>
      </c:dateAx>
      <c:valAx>
        <c:axId val="94080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80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Sheet1!$P$790</c:f>
              <c:strCache>
                <c:ptCount val="1"/>
                <c:pt idx="0">
                  <c:v> EUR/RUB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Sheet1!$A$791:$A$928</c:f>
              <c:numCache>
                <c:formatCode>mmm\-yy</c:formatCode>
                <c:ptCount val="13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</c:numCache>
            </c:numRef>
          </c:cat>
          <c:val>
            <c:numRef>
              <c:f>Sheet1!$P$791:$P$928</c:f>
              <c:numCache>
                <c:formatCode>_-* #,##0.00_-;\-* #,##0.00_-;_-* "-"??_-;_-@_-</c:formatCode>
                <c:ptCount val="138"/>
                <c:pt idx="0">
                  <c:v>36.015143478260867</c:v>
                </c:pt>
                <c:pt idx="1">
                  <c:v>36.138319047619049</c:v>
                </c:pt>
                <c:pt idx="2">
                  <c:v>36.823280952380955</c:v>
                </c:pt>
                <c:pt idx="3">
                  <c:v>37.048690909090915</c:v>
                </c:pt>
                <c:pt idx="4">
                  <c:v>36.898722727272727</c:v>
                </c:pt>
                <c:pt idx="5">
                  <c:v>36.783552380952379</c:v>
                </c:pt>
                <c:pt idx="6">
                  <c:v>36.812743478260884</c:v>
                </c:pt>
                <c:pt idx="7">
                  <c:v>36.216361904761904</c:v>
                </c:pt>
                <c:pt idx="8">
                  <c:v>36.342545454545458</c:v>
                </c:pt>
                <c:pt idx="9">
                  <c:v>35.151386956521748</c:v>
                </c:pt>
                <c:pt idx="10">
                  <c:v>34.787030000000001</c:v>
                </c:pt>
                <c:pt idx="11">
                  <c:v>38.173552173913045</c:v>
                </c:pt>
                <c:pt idx="12">
                  <c:v>42.144145454545452</c:v>
                </c:pt>
                <c:pt idx="13">
                  <c:v>45.83907</c:v>
                </c:pt>
                <c:pt idx="14">
                  <c:v>45.149409090909096</c:v>
                </c:pt>
                <c:pt idx="15">
                  <c:v>44.219349999999999</c:v>
                </c:pt>
                <c:pt idx="16">
                  <c:v>43.615104761904753</c:v>
                </c:pt>
                <c:pt idx="17">
                  <c:v>43.541427272727269</c:v>
                </c:pt>
                <c:pt idx="18">
                  <c:v>44.372069565217394</c:v>
                </c:pt>
                <c:pt idx="19">
                  <c:v>45.176752380952379</c:v>
                </c:pt>
                <c:pt idx="20">
                  <c:v>44.76554545454546</c:v>
                </c:pt>
                <c:pt idx="21">
                  <c:v>43.615895454545459</c:v>
                </c:pt>
                <c:pt idx="22">
                  <c:v>43.189276190476193</c:v>
                </c:pt>
                <c:pt idx="23">
                  <c:v>43.785391304347812</c:v>
                </c:pt>
                <c:pt idx="24">
                  <c:v>42.615209523809511</c:v>
                </c:pt>
                <c:pt idx="25">
                  <c:v>41.249109999999995</c:v>
                </c:pt>
                <c:pt idx="26">
                  <c:v>40.120556521739125</c:v>
                </c:pt>
                <c:pt idx="27">
                  <c:v>39.174122727272724</c:v>
                </c:pt>
                <c:pt idx="28">
                  <c:v>38.260919047619055</c:v>
                </c:pt>
                <c:pt idx="29">
                  <c:v>38.150613636363637</c:v>
                </c:pt>
                <c:pt idx="30">
                  <c:v>39.165268181818185</c:v>
                </c:pt>
                <c:pt idx="31">
                  <c:v>39.177900000000008</c:v>
                </c:pt>
                <c:pt idx="32">
                  <c:v>40.306959090909089</c:v>
                </c:pt>
                <c:pt idx="33">
                  <c:v>42.137014285714287</c:v>
                </c:pt>
                <c:pt idx="34">
                  <c:v>42.28067272727273</c:v>
                </c:pt>
                <c:pt idx="35">
                  <c:v>40.711843478260874</c:v>
                </c:pt>
                <c:pt idx="36">
                  <c:v>40.356204761904756</c:v>
                </c:pt>
                <c:pt idx="37">
                  <c:v>39.950174999999994</c:v>
                </c:pt>
                <c:pt idx="38">
                  <c:v>39.841778260869567</c:v>
                </c:pt>
                <c:pt idx="39">
                  <c:v>40.561171428571413</c:v>
                </c:pt>
                <c:pt idx="40">
                  <c:v>40.039063636363636</c:v>
                </c:pt>
                <c:pt idx="41">
                  <c:v>40.251463636363631</c:v>
                </c:pt>
                <c:pt idx="42">
                  <c:v>39.853490476190466</c:v>
                </c:pt>
                <c:pt idx="43">
                  <c:v>41.296608695652168</c:v>
                </c:pt>
                <c:pt idx="44">
                  <c:v>42.291249999999998</c:v>
                </c:pt>
                <c:pt idx="45">
                  <c:v>42.850228571428566</c:v>
                </c:pt>
                <c:pt idx="46">
                  <c:v>41.767527272727271</c:v>
                </c:pt>
                <c:pt idx="47">
                  <c:v>41.46364545454545</c:v>
                </c:pt>
                <c:pt idx="48">
                  <c:v>40.429586363636368</c:v>
                </c:pt>
                <c:pt idx="49">
                  <c:v>39.39898095238096</c:v>
                </c:pt>
                <c:pt idx="50">
                  <c:v>38.784963636363628</c:v>
                </c:pt>
                <c:pt idx="51">
                  <c:v>38.775752380952376</c:v>
                </c:pt>
                <c:pt idx="52">
                  <c:v>39.537826086956521</c:v>
                </c:pt>
                <c:pt idx="53">
                  <c:v>41.149976190476188</c:v>
                </c:pt>
                <c:pt idx="54">
                  <c:v>39.896845454545456</c:v>
                </c:pt>
                <c:pt idx="55">
                  <c:v>39.606173913043492</c:v>
                </c:pt>
                <c:pt idx="56">
                  <c:v>40.366609999999994</c:v>
                </c:pt>
                <c:pt idx="57">
                  <c:v>40.374908695652181</c:v>
                </c:pt>
                <c:pt idx="58">
                  <c:v>40.240750000000006</c:v>
                </c:pt>
                <c:pt idx="59">
                  <c:v>40.30910476190477</c:v>
                </c:pt>
                <c:pt idx="60">
                  <c:v>40.192986956521736</c:v>
                </c:pt>
                <c:pt idx="61">
                  <c:v>40.295030000000011</c:v>
                </c:pt>
                <c:pt idx="62">
                  <c:v>39.907123809523803</c:v>
                </c:pt>
                <c:pt idx="63">
                  <c:v>40.783204545454552</c:v>
                </c:pt>
                <c:pt idx="64">
                  <c:v>40.678773913043472</c:v>
                </c:pt>
                <c:pt idx="65">
                  <c:v>42.689674999999987</c:v>
                </c:pt>
                <c:pt idx="66">
                  <c:v>42.887639130434778</c:v>
                </c:pt>
                <c:pt idx="67">
                  <c:v>43.966931818181813</c:v>
                </c:pt>
                <c:pt idx="68">
                  <c:v>43.466119047619053</c:v>
                </c:pt>
                <c:pt idx="69">
                  <c:v>43.717369565217382</c:v>
                </c:pt>
                <c:pt idx="70">
                  <c:v>44.187547619047614</c:v>
                </c:pt>
                <c:pt idx="71">
                  <c:v>45.013204545454549</c:v>
                </c:pt>
                <c:pt idx="72">
                  <c:v>46.021178260869569</c:v>
                </c:pt>
                <c:pt idx="73">
                  <c:v>48.271074999999989</c:v>
                </c:pt>
                <c:pt idx="74">
                  <c:v>49.932071428571419</c:v>
                </c:pt>
                <c:pt idx="75">
                  <c:v>49.256204545454558</c:v>
                </c:pt>
                <c:pt idx="76">
                  <c:v>47.84470454545454</c:v>
                </c:pt>
                <c:pt idx="77">
                  <c:v>46.736380952380955</c:v>
                </c:pt>
                <c:pt idx="78">
                  <c:v>47.053804347826087</c:v>
                </c:pt>
                <c:pt idx="79">
                  <c:v>48.148833333333336</c:v>
                </c:pt>
                <c:pt idx="80">
                  <c:v>49.009795454545447</c:v>
                </c:pt>
                <c:pt idx="81">
                  <c:v>51.942565217391305</c:v>
                </c:pt>
                <c:pt idx="82">
                  <c:v>57.818060000000003</c:v>
                </c:pt>
                <c:pt idx="83">
                  <c:v>69.487573913043477</c:v>
                </c:pt>
                <c:pt idx="84">
                  <c:v>74.581977272727272</c:v>
                </c:pt>
                <c:pt idx="85">
                  <c:v>72.627575000000007</c:v>
                </c:pt>
                <c:pt idx="86">
                  <c:v>65.026454545454541</c:v>
                </c:pt>
                <c:pt idx="87">
                  <c:v>57.116795454545446</c:v>
                </c:pt>
                <c:pt idx="88">
                  <c:v>56.454123809523807</c:v>
                </c:pt>
                <c:pt idx="89">
                  <c:v>61.339431818181815</c:v>
                </c:pt>
                <c:pt idx="90">
                  <c:v>63.191034782608696</c:v>
                </c:pt>
                <c:pt idx="91">
                  <c:v>73.107980952380942</c:v>
                </c:pt>
                <c:pt idx="92">
                  <c:v>74.925109090909103</c:v>
                </c:pt>
                <c:pt idx="93">
                  <c:v>70.754763636363634</c:v>
                </c:pt>
                <c:pt idx="94">
                  <c:v>69.655390476190476</c:v>
                </c:pt>
                <c:pt idx="95">
                  <c:v>76.425286956521731</c:v>
                </c:pt>
                <c:pt idx="96">
                  <c:v>83.629571428571424</c:v>
                </c:pt>
                <c:pt idx="97">
                  <c:v>85.581242857142854</c:v>
                </c:pt>
                <c:pt idx="98">
                  <c:v>77.879452173913037</c:v>
                </c:pt>
                <c:pt idx="99">
                  <c:v>75.356076190476216</c:v>
                </c:pt>
                <c:pt idx="100">
                  <c:v>74.474463636363623</c:v>
                </c:pt>
                <c:pt idx="101">
                  <c:v>72.996413636363627</c:v>
                </c:pt>
                <c:pt idx="102">
                  <c:v>71.251052380952373</c:v>
                </c:pt>
                <c:pt idx="103">
                  <c:v>72.760221739130429</c:v>
                </c:pt>
                <c:pt idx="104">
                  <c:v>72.167454545454547</c:v>
                </c:pt>
                <c:pt idx="105">
                  <c:v>68.984604761904762</c:v>
                </c:pt>
                <c:pt idx="106">
                  <c:v>69.448168181818176</c:v>
                </c:pt>
                <c:pt idx="107">
                  <c:v>65.23693636363636</c:v>
                </c:pt>
                <c:pt idx="108">
                  <c:v>63.623959090909096</c:v>
                </c:pt>
                <c:pt idx="109">
                  <c:v>62.088240000000006</c:v>
                </c:pt>
                <c:pt idx="110">
                  <c:v>61.793786956521743</c:v>
                </c:pt>
                <c:pt idx="111">
                  <c:v>60.52633999999999</c:v>
                </c:pt>
                <c:pt idx="112">
                  <c:v>63.104426086956529</c:v>
                </c:pt>
                <c:pt idx="113">
                  <c:v>65.252854545454539</c:v>
                </c:pt>
                <c:pt idx="114">
                  <c:v>68.772476190476183</c:v>
                </c:pt>
                <c:pt idx="115">
                  <c:v>70.204626086956537</c:v>
                </c:pt>
                <c:pt idx="116">
                  <c:v>68.651842857142867</c:v>
                </c:pt>
                <c:pt idx="117">
                  <c:v>67.84669545454544</c:v>
                </c:pt>
                <c:pt idx="118">
                  <c:v>69.230472727272726</c:v>
                </c:pt>
                <c:pt idx="119">
                  <c:v>69.284338095238112</c:v>
                </c:pt>
                <c:pt idx="120">
                  <c:v>69.051486956521757</c:v>
                </c:pt>
                <c:pt idx="121">
                  <c:v>70.140720000000016</c:v>
                </c:pt>
                <c:pt idx="122">
                  <c:v>70.452963636363634</c:v>
                </c:pt>
                <c:pt idx="123">
                  <c:v>74.660361904761913</c:v>
                </c:pt>
                <c:pt idx="124">
                  <c:v>73.596273913043476</c:v>
                </c:pt>
                <c:pt idx="125">
                  <c:v>73.302004761904755</c:v>
                </c:pt>
                <c:pt idx="126">
                  <c:v>73.380949999999999</c:v>
                </c:pt>
                <c:pt idx="127">
                  <c:v>76.697847826086942</c:v>
                </c:pt>
                <c:pt idx="128">
                  <c:v>78.809505000000001</c:v>
                </c:pt>
                <c:pt idx="129">
                  <c:v>75.585965217391305</c:v>
                </c:pt>
                <c:pt idx="130">
                  <c:v>75.591363636363667</c:v>
                </c:pt>
                <c:pt idx="131">
                  <c:v>76.860842857142842</c:v>
                </c:pt>
                <c:pt idx="132">
                  <c:v>76.223547826086971</c:v>
                </c:pt>
                <c:pt idx="133">
                  <c:v>74.674974999999989</c:v>
                </c:pt>
                <c:pt idx="134">
                  <c:v>73.584666666666664</c:v>
                </c:pt>
                <c:pt idx="135">
                  <c:v>72.475695454545459</c:v>
                </c:pt>
                <c:pt idx="136">
                  <c:v>72.577191304347821</c:v>
                </c:pt>
                <c:pt idx="137">
                  <c:v>72.345454999999987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D6-472C-AE63-212775D0FDC7}"/>
            </c:ext>
          </c:extLst>
        </c:ser>
        <c:ser>
          <c:idx val="2"/>
          <c:order val="1"/>
          <c:tx>
            <c:strRef>
              <c:f>Sheet1!$K$790</c:f>
              <c:strCache>
                <c:ptCount val="1"/>
                <c:pt idx="0">
                  <c:v>Matif Milling Wheat (EUR Tonne)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Sheet1!$A$791:$A$928</c:f>
              <c:numCache>
                <c:formatCode>mmm\-yy</c:formatCode>
                <c:ptCount val="13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</c:numCache>
            </c:numRef>
          </c:cat>
          <c:val>
            <c:numRef>
              <c:f>Sheet1!$K$791:$K$928</c:f>
              <c:numCache>
                <c:formatCode>_-* #,##0.00_-;\-* #,##0.00_-;_-* "-"??_-;_-@_-</c:formatCode>
                <c:ptCount val="138"/>
                <c:pt idx="0">
                  <c:v>251</c:v>
                </c:pt>
                <c:pt idx="1">
                  <c:v>270.26190476190476</c:v>
                </c:pt>
                <c:pt idx="2">
                  <c:v>277.43421052631578</c:v>
                </c:pt>
                <c:pt idx="3">
                  <c:v>222.88636363636363</c:v>
                </c:pt>
                <c:pt idx="4">
                  <c:v>197.41666666666666</c:v>
                </c:pt>
                <c:pt idx="5">
                  <c:v>199</c:v>
                </c:pt>
                <c:pt idx="6">
                  <c:v>191.86956521739131</c:v>
                </c:pt>
                <c:pt idx="7">
                  <c:v>191.25</c:v>
                </c:pt>
                <c:pt idx="8">
                  <c:v>171.06818181818181</c:v>
                </c:pt>
                <c:pt idx="9">
                  <c:v>147.17391304347825</c:v>
                </c:pt>
                <c:pt idx="10">
                  <c:v>139.21250000000001</c:v>
                </c:pt>
                <c:pt idx="11">
                  <c:v>130.0595238095238</c:v>
                </c:pt>
                <c:pt idx="12">
                  <c:v>147.53571428571428</c:v>
                </c:pt>
                <c:pt idx="13">
                  <c:v>145.13749999999999</c:v>
                </c:pt>
                <c:pt idx="14">
                  <c:v>136.52272727272728</c:v>
                </c:pt>
                <c:pt idx="15">
                  <c:v>138.69999999999999</c:v>
                </c:pt>
                <c:pt idx="16">
                  <c:v>148.88749999999999</c:v>
                </c:pt>
                <c:pt idx="17">
                  <c:v>142.09090909090909</c:v>
                </c:pt>
                <c:pt idx="18">
                  <c:v>133.52173913043478</c:v>
                </c:pt>
                <c:pt idx="19">
                  <c:v>128</c:v>
                </c:pt>
                <c:pt idx="20">
                  <c:v>122.43181818181819</c:v>
                </c:pt>
                <c:pt idx="21">
                  <c:v>127.31818181818181</c:v>
                </c:pt>
                <c:pt idx="22">
                  <c:v>130.70238095238096</c:v>
                </c:pt>
                <c:pt idx="23">
                  <c:v>129.84090909090909</c:v>
                </c:pt>
                <c:pt idx="24">
                  <c:v>127.6</c:v>
                </c:pt>
                <c:pt idx="25">
                  <c:v>124.52500000000001</c:v>
                </c:pt>
                <c:pt idx="26">
                  <c:v>122.59782608695652</c:v>
                </c:pt>
                <c:pt idx="27">
                  <c:v>129.13749999999999</c:v>
                </c:pt>
                <c:pt idx="28">
                  <c:v>134.3095238095238</c:v>
                </c:pt>
                <c:pt idx="29">
                  <c:v>131.22727272727272</c:v>
                </c:pt>
                <c:pt idx="30">
                  <c:v>159.75</c:v>
                </c:pt>
                <c:pt idx="31">
                  <c:v>213.01136363636363</c:v>
                </c:pt>
                <c:pt idx="32">
                  <c:v>226.40909090909091</c:v>
                </c:pt>
                <c:pt idx="33">
                  <c:v>213.41666666666666</c:v>
                </c:pt>
                <c:pt idx="34">
                  <c:v>219</c:v>
                </c:pt>
                <c:pt idx="35">
                  <c:v>241.69565217391303</c:v>
                </c:pt>
                <c:pt idx="36">
                  <c:v>258.54761904761904</c:v>
                </c:pt>
                <c:pt idx="37">
                  <c:v>266</c:v>
                </c:pt>
                <c:pt idx="38">
                  <c:v>234.41304347826087</c:v>
                </c:pt>
                <c:pt idx="39">
                  <c:v>246.09210526315789</c:v>
                </c:pt>
                <c:pt idx="40">
                  <c:v>242.5</c:v>
                </c:pt>
                <c:pt idx="41">
                  <c:v>213.43181818181819</c:v>
                </c:pt>
                <c:pt idx="42">
                  <c:v>194.72619047619048</c:v>
                </c:pt>
                <c:pt idx="43">
                  <c:v>201.84782608695653</c:v>
                </c:pt>
                <c:pt idx="44">
                  <c:v>199.03409090909091</c:v>
                </c:pt>
                <c:pt idx="45">
                  <c:v>186.03571428571428</c:v>
                </c:pt>
                <c:pt idx="46">
                  <c:v>185.68181818181819</c:v>
                </c:pt>
                <c:pt idx="47">
                  <c:v>187.25</c:v>
                </c:pt>
                <c:pt idx="48">
                  <c:v>202.95454545454547</c:v>
                </c:pt>
                <c:pt idx="49">
                  <c:v>213.17857142857142</c:v>
                </c:pt>
                <c:pt idx="50">
                  <c:v>213.56818181818181</c:v>
                </c:pt>
                <c:pt idx="51">
                  <c:v>212.27631578947367</c:v>
                </c:pt>
                <c:pt idx="52">
                  <c:v>211.375</c:v>
                </c:pt>
                <c:pt idx="53">
                  <c:v>212.42857142857142</c:v>
                </c:pt>
                <c:pt idx="54">
                  <c:v>253.77272727272728</c:v>
                </c:pt>
                <c:pt idx="55">
                  <c:v>261.08695652173913</c:v>
                </c:pt>
                <c:pt idx="56">
                  <c:v>262.3</c:v>
                </c:pt>
                <c:pt idx="57">
                  <c:v>261.28260869565219</c:v>
                </c:pt>
                <c:pt idx="58">
                  <c:v>271.73863636363637</c:v>
                </c:pt>
                <c:pt idx="59">
                  <c:v>259.2236842105263</c:v>
                </c:pt>
                <c:pt idx="60">
                  <c:v>249.88636363636363</c:v>
                </c:pt>
                <c:pt idx="61">
                  <c:v>244.66249999999999</c:v>
                </c:pt>
                <c:pt idx="62">
                  <c:v>240.11250000000001</c:v>
                </c:pt>
                <c:pt idx="63">
                  <c:v>244.51190476190476</c:v>
                </c:pt>
                <c:pt idx="64">
                  <c:v>219.21590909090909</c:v>
                </c:pt>
                <c:pt idx="65">
                  <c:v>199.88749999999999</c:v>
                </c:pt>
                <c:pt idx="66">
                  <c:v>193.13043478260869</c:v>
                </c:pt>
                <c:pt idx="67">
                  <c:v>185.60227272727272</c:v>
                </c:pt>
                <c:pt idx="68">
                  <c:v>188.01190476190476</c:v>
                </c:pt>
                <c:pt idx="69">
                  <c:v>199.92391304347825</c:v>
                </c:pt>
                <c:pt idx="70">
                  <c:v>205.03571428571428</c:v>
                </c:pt>
                <c:pt idx="71">
                  <c:v>209.1875</c:v>
                </c:pt>
                <c:pt idx="72">
                  <c:v>196.29545454545453</c:v>
                </c:pt>
                <c:pt idx="73">
                  <c:v>197.21250000000001</c:v>
                </c:pt>
                <c:pt idx="74">
                  <c:v>210.48809523809524</c:v>
                </c:pt>
                <c:pt idx="75">
                  <c:v>212.46250000000001</c:v>
                </c:pt>
                <c:pt idx="76">
                  <c:v>200.89285714285714</c:v>
                </c:pt>
                <c:pt idx="77">
                  <c:v>188.28571428571428</c:v>
                </c:pt>
                <c:pt idx="78">
                  <c:v>179.90217391304347</c:v>
                </c:pt>
                <c:pt idx="79">
                  <c:v>173.25</c:v>
                </c:pt>
                <c:pt idx="80">
                  <c:v>161.61363636363637</c:v>
                </c:pt>
                <c:pt idx="81">
                  <c:v>162.77173913043478</c:v>
                </c:pt>
                <c:pt idx="82">
                  <c:v>173.6</c:v>
                </c:pt>
                <c:pt idx="83">
                  <c:v>192.96428571428572</c:v>
                </c:pt>
                <c:pt idx="84">
                  <c:v>194.46428571428572</c:v>
                </c:pt>
                <c:pt idx="85">
                  <c:v>186.21250000000001</c:v>
                </c:pt>
                <c:pt idx="86">
                  <c:v>188.79545454545453</c:v>
                </c:pt>
                <c:pt idx="87">
                  <c:v>185.08750000000001</c:v>
                </c:pt>
                <c:pt idx="88">
                  <c:v>174.32499999999999</c:v>
                </c:pt>
                <c:pt idx="89">
                  <c:v>183.97727272727272</c:v>
                </c:pt>
                <c:pt idx="90">
                  <c:v>191.82608695652175</c:v>
                </c:pt>
                <c:pt idx="91">
                  <c:v>172.38095238095238</c:v>
                </c:pt>
                <c:pt idx="92">
                  <c:v>163.67045454545453</c:v>
                </c:pt>
                <c:pt idx="93">
                  <c:v>178.10227272727272</c:v>
                </c:pt>
                <c:pt idx="94">
                  <c:v>178.9404761904762</c:v>
                </c:pt>
                <c:pt idx="95">
                  <c:v>173.63636363636363</c:v>
                </c:pt>
                <c:pt idx="96">
                  <c:v>167.3125</c:v>
                </c:pt>
                <c:pt idx="97">
                  <c:v>153.13095238095238</c:v>
                </c:pt>
                <c:pt idx="98">
                  <c:v>150.95238095238096</c:v>
                </c:pt>
                <c:pt idx="99">
                  <c:v>153.04761904761904</c:v>
                </c:pt>
                <c:pt idx="100">
                  <c:v>159.51136363636363</c:v>
                </c:pt>
                <c:pt idx="101">
                  <c:v>164.48863636363637</c:v>
                </c:pt>
                <c:pt idx="102">
                  <c:v>161.22619047619048</c:v>
                </c:pt>
                <c:pt idx="103">
                  <c:v>162.5108695652174</c:v>
                </c:pt>
                <c:pt idx="104">
                  <c:v>156.69318181818181</c:v>
                </c:pt>
                <c:pt idx="105">
                  <c:v>161.67857142857142</c:v>
                </c:pt>
                <c:pt idx="106">
                  <c:v>163.98863636363637</c:v>
                </c:pt>
                <c:pt idx="107">
                  <c:v>164.33333333333334</c:v>
                </c:pt>
                <c:pt idx="108">
                  <c:v>169.46590909090909</c:v>
                </c:pt>
                <c:pt idx="109">
                  <c:v>171.3</c:v>
                </c:pt>
                <c:pt idx="110">
                  <c:v>169.72826086956522</c:v>
                </c:pt>
                <c:pt idx="111">
                  <c:v>164.47222222222223</c:v>
                </c:pt>
                <c:pt idx="112">
                  <c:v>167.21590909090909</c:v>
                </c:pt>
                <c:pt idx="113">
                  <c:v>171.06818181818181</c:v>
                </c:pt>
                <c:pt idx="114">
                  <c:v>174.17857142857142</c:v>
                </c:pt>
                <c:pt idx="115">
                  <c:v>158.07608695652175</c:v>
                </c:pt>
                <c:pt idx="116">
                  <c:v>160.3095238095238</c:v>
                </c:pt>
                <c:pt idx="117">
                  <c:v>163.04545454545453</c:v>
                </c:pt>
                <c:pt idx="118">
                  <c:v>159.51136363636363</c:v>
                </c:pt>
                <c:pt idx="119">
                  <c:v>159.57894736842104</c:v>
                </c:pt>
                <c:pt idx="120">
                  <c:v>158.02272727272728</c:v>
                </c:pt>
                <c:pt idx="121">
                  <c:v>160.52500000000001</c:v>
                </c:pt>
                <c:pt idx="122">
                  <c:v>163.14285714285714</c:v>
                </c:pt>
                <c:pt idx="123">
                  <c:v>165.52500000000001</c:v>
                </c:pt>
                <c:pt idx="124">
                  <c:v>175.875</c:v>
                </c:pt>
                <c:pt idx="125">
                  <c:v>178.10714285714286</c:v>
                </c:pt>
                <c:pt idx="126">
                  <c:v>188.81818181818181</c:v>
                </c:pt>
                <c:pt idx="127">
                  <c:v>206.88043478260869</c:v>
                </c:pt>
                <c:pt idx="128">
                  <c:v>199.63749999999999</c:v>
                </c:pt>
                <c:pt idx="129">
                  <c:v>201.72826086956522</c:v>
                </c:pt>
                <c:pt idx="130">
                  <c:v>200.09090909090909</c:v>
                </c:pt>
                <c:pt idx="131">
                  <c:v>204.14473684210526</c:v>
                </c:pt>
                <c:pt idx="132">
                  <c:v>204.95454545454547</c:v>
                </c:pt>
                <c:pt idx="133">
                  <c:v>198.27500000000001</c:v>
                </c:pt>
                <c:pt idx="134">
                  <c:v>188.0595238095238</c:v>
                </c:pt>
                <c:pt idx="135">
                  <c:v>186.38749999999999</c:v>
                </c:pt>
                <c:pt idx="136">
                  <c:v>179.76136363636363</c:v>
                </c:pt>
                <c:pt idx="137">
                  <c:v>180.65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D6-472C-AE63-212775D0FDC7}"/>
            </c:ext>
          </c:extLst>
        </c:ser>
        <c:ser>
          <c:idx val="3"/>
          <c:order val="2"/>
          <c:tx>
            <c:strRef>
              <c:f>Sheet1!$R$790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Sheet1!$A$791:$A$928</c:f>
              <c:numCache>
                <c:formatCode>mmm\-yy</c:formatCode>
                <c:ptCount val="13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</c:numCache>
            </c:numRef>
          </c:cat>
          <c:val>
            <c:numRef>
              <c:f>Sheet1!$R$791:$R$928</c:f>
              <c:numCache>
                <c:formatCode>_-* #,##0.00_-;\-* #,##0.00_-;_-* "-"??_-;_-@_-</c:formatCode>
                <c:ptCount val="13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D6-472C-AE63-212775D0F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800656"/>
        <c:axId val="940803608"/>
      </c:lineChart>
      <c:dateAx>
        <c:axId val="9408006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803608"/>
        <c:crosses val="autoZero"/>
        <c:auto val="1"/>
        <c:lblOffset val="100"/>
        <c:baseTimeUnit val="months"/>
      </c:dateAx>
      <c:valAx>
        <c:axId val="940803608"/>
        <c:scaling>
          <c:orientation val="minMax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80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855974343316256"/>
          <c:y val="4.633565171862878E-2"/>
          <c:w val="0.49443225617359599"/>
          <c:h val="4.84917296795478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142876</xdr:colOff>
      <xdr:row>763</xdr:row>
      <xdr:rowOff>140493</xdr:rowOff>
    </xdr:from>
    <xdr:to>
      <xdr:col>35</xdr:col>
      <xdr:colOff>166687</xdr:colOff>
      <xdr:row>787</xdr:row>
      <xdr:rowOff>130968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5C7598-AAE1-42D3-8405-0D49B0A78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83344</xdr:colOff>
      <xdr:row>738</xdr:row>
      <xdr:rowOff>95251</xdr:rowOff>
    </xdr:from>
    <xdr:to>
      <xdr:col>35</xdr:col>
      <xdr:colOff>107155</xdr:colOff>
      <xdr:row>762</xdr:row>
      <xdr:rowOff>85726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C6CC4C-FBBC-4B03-A547-5180DBA09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</xdr:colOff>
      <xdr:row>713</xdr:row>
      <xdr:rowOff>47625</xdr:rowOff>
    </xdr:from>
    <xdr:to>
      <xdr:col>35</xdr:col>
      <xdr:colOff>23812</xdr:colOff>
      <xdr:row>737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D5FA1E-00A4-4FF9-894B-46F313025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476250</xdr:colOff>
      <xdr:row>686</xdr:row>
      <xdr:rowOff>71438</xdr:rowOff>
    </xdr:from>
    <xdr:to>
      <xdr:col>33</xdr:col>
      <xdr:colOff>500061</xdr:colOff>
      <xdr:row>710</xdr:row>
      <xdr:rowOff>61913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9A56AA-8BAA-463C-8E74-9C6800863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297656</xdr:colOff>
      <xdr:row>882</xdr:row>
      <xdr:rowOff>166687</xdr:rowOff>
    </xdr:from>
    <xdr:to>
      <xdr:col>36</xdr:col>
      <xdr:colOff>309554</xdr:colOff>
      <xdr:row>906</xdr:row>
      <xdr:rowOff>14286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091976-3563-4C22-9F05-3CC63CDFA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392906</xdr:colOff>
      <xdr:row>932</xdr:row>
      <xdr:rowOff>0</xdr:rowOff>
    </xdr:from>
    <xdr:to>
      <xdr:col>36</xdr:col>
      <xdr:colOff>404804</xdr:colOff>
      <xdr:row>955</xdr:row>
      <xdr:rowOff>38099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A1761E9-B4D4-4952-8B08-C90E1367B3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 Flury" refreshedDate="43668.574771874999" createdVersion="6" refreshedVersion="6" minRefreshableVersion="3" recordCount="5446" xr:uid="{355A1CC5-FBD9-4F4B-9631-1504D4A9097D}">
  <cacheSource type="worksheet">
    <worksheetSource ref="A1:E5447" sheet="Matif"/>
  </cacheSource>
  <cacheFields count="7">
    <cacheField name="Date (GMT)" numFmtId="14">
      <sharedItems containsSemiMixedTypes="0" containsNonDate="0" containsDate="1" containsString="0" minDate="1998-03-27T00:00:00" maxDate="2019-07-23T00:00:00" count="5446">
        <d v="1998-03-27T00:00:00"/>
        <d v="1998-03-30T00:00:00"/>
        <d v="1998-03-31T00:00:00"/>
        <d v="1998-04-01T00:00:00"/>
        <d v="1998-04-02T00:00:00"/>
        <d v="1998-04-03T00:00:00"/>
        <d v="1998-04-06T00:00:00"/>
        <d v="1998-04-07T00:00:00"/>
        <d v="1998-04-08T00:00:00"/>
        <d v="1998-04-09T00:00:00"/>
        <d v="1998-04-14T00:00:00"/>
        <d v="1998-04-15T00:00:00"/>
        <d v="1998-04-16T00:00:00"/>
        <d v="1998-04-17T00:00:00"/>
        <d v="1998-04-20T00:00:00"/>
        <d v="1998-04-21T00:00:00"/>
        <d v="1998-04-22T00:00:00"/>
        <d v="1998-04-23T00:00:00"/>
        <d v="1998-04-24T00:00:00"/>
        <d v="1998-04-27T00:00:00"/>
        <d v="1998-04-28T00:00:00"/>
        <d v="1998-04-29T00:00:00"/>
        <d v="1998-04-30T00:00:00"/>
        <d v="1998-05-04T00:00:00"/>
        <d v="1998-05-05T00:00:00"/>
        <d v="1998-05-06T00:00:00"/>
        <d v="1998-05-07T00:00:00"/>
        <d v="1998-05-11T00:00:00"/>
        <d v="1998-05-12T00:00:00"/>
        <d v="1998-05-13T00:00:00"/>
        <d v="1998-05-14T00:00:00"/>
        <d v="1998-05-15T00:00:00"/>
        <d v="1998-05-18T00:00:00"/>
        <d v="1998-05-19T00:00:00"/>
        <d v="1998-05-20T00:00:00"/>
        <d v="1998-05-22T00:00:00"/>
        <d v="1998-05-25T00:00:00"/>
        <d v="1998-05-26T00:00:00"/>
        <d v="1998-05-27T00:00:00"/>
        <d v="1998-05-28T00:00:00"/>
        <d v="1998-05-29T00:00:00"/>
        <d v="1998-06-02T00:00:00"/>
        <d v="1998-06-03T00:00:00"/>
        <d v="1998-06-04T00:00:00"/>
        <d v="1998-06-05T00:00:00"/>
        <d v="1998-06-08T00:00:00"/>
        <d v="1998-06-09T00:00:00"/>
        <d v="1998-06-10T00:00:00"/>
        <d v="1998-06-11T00:00:00"/>
        <d v="1998-06-12T00:00:00"/>
        <d v="1998-06-15T00:00:00"/>
        <d v="1998-06-16T00:00:00"/>
        <d v="1998-06-17T00:00:00"/>
        <d v="1998-06-18T00:00:00"/>
        <d v="1998-06-19T00:00:00"/>
        <d v="1998-06-22T00:00:00"/>
        <d v="1998-06-23T00:00:00"/>
        <d v="1998-06-24T00:00:00"/>
        <d v="1998-06-25T00:00:00"/>
        <d v="1998-06-26T00:00:00"/>
        <d v="1998-06-29T00:00:00"/>
        <d v="1998-06-30T00:00:00"/>
        <d v="1998-07-01T00:00:00"/>
        <d v="1998-07-02T00:00:00"/>
        <d v="1998-07-03T00:00:00"/>
        <d v="1998-07-06T00:00:00"/>
        <d v="1998-07-07T00:00:00"/>
        <d v="1998-07-08T00:00:00"/>
        <d v="1998-07-09T00:00:00"/>
        <d v="1998-07-10T00:00:00"/>
        <d v="1998-07-15T00:00:00"/>
        <d v="1998-07-16T00:00:00"/>
        <d v="1998-07-17T00:00:00"/>
        <d v="1998-07-20T00:00:00"/>
        <d v="1998-07-21T00:00:00"/>
        <d v="1998-07-22T00:00:00"/>
        <d v="1998-07-23T00:00:00"/>
        <d v="1998-07-24T00:00:00"/>
        <d v="1998-07-27T00:00:00"/>
        <d v="1998-07-28T00:00:00"/>
        <d v="1998-07-29T00:00:00"/>
        <d v="1998-07-30T00:00:00"/>
        <d v="1998-07-31T00:00:00"/>
        <d v="1998-08-03T00:00:00"/>
        <d v="1998-08-04T00:00:00"/>
        <d v="1998-08-05T00:00:00"/>
        <d v="1998-08-06T00:00:00"/>
        <d v="1998-08-07T00:00:00"/>
        <d v="1998-08-10T00:00:00"/>
        <d v="1998-08-11T00:00:00"/>
        <d v="1998-08-12T00:00:00"/>
        <d v="1998-08-13T00:00:00"/>
        <d v="1998-08-14T00:00:00"/>
        <d v="1998-08-17T00:00:00"/>
        <d v="1998-08-18T00:00:00"/>
        <d v="1998-08-19T00:00:00"/>
        <d v="1998-08-20T00:00:00"/>
        <d v="1998-08-21T00:00:00"/>
        <d v="1998-08-24T00:00:00"/>
        <d v="1998-08-25T00:00:00"/>
        <d v="1998-08-26T00:00:00"/>
        <d v="1998-08-27T00:00:00"/>
        <d v="1998-08-28T00:00:00"/>
        <d v="1998-08-31T00:00:00"/>
        <d v="1998-09-01T00:00:00"/>
        <d v="1998-09-02T00:00:00"/>
        <d v="1998-09-03T00:00:00"/>
        <d v="1998-09-04T00:00:00"/>
        <d v="1998-09-07T00:00:00"/>
        <d v="1998-09-08T00:00:00"/>
        <d v="1998-09-09T00:00:00"/>
        <d v="1998-09-10T00:00:00"/>
        <d v="1998-09-11T00:00:00"/>
        <d v="1998-09-14T00:00:00"/>
        <d v="1998-09-15T00:00:00"/>
        <d v="1998-09-16T00:00:00"/>
        <d v="1998-09-17T00:00:00"/>
        <d v="1998-09-18T00:00:00"/>
        <d v="1998-09-21T00:00:00"/>
        <d v="1998-09-22T00:00:00"/>
        <d v="1998-09-23T00:00:00"/>
        <d v="1998-09-24T00:00:00"/>
        <d v="1998-09-25T00:00:00"/>
        <d v="1998-09-28T00:00:00"/>
        <d v="1998-09-29T00:00:00"/>
        <d v="1998-09-30T00:00:00"/>
        <d v="1998-10-01T00:00:00"/>
        <d v="1998-10-02T00:00:00"/>
        <d v="1998-10-05T00:00:00"/>
        <d v="1998-10-06T00:00:00"/>
        <d v="1998-10-07T00:00:00"/>
        <d v="1998-10-08T00:00:00"/>
        <d v="1998-10-09T00:00:00"/>
        <d v="1998-10-12T00:00:00"/>
        <d v="1998-10-13T00:00:00"/>
        <d v="1998-10-14T00:00:00"/>
        <d v="1998-10-15T00:00:00"/>
        <d v="1998-10-16T00:00:00"/>
        <d v="1998-10-19T00:00:00"/>
        <d v="1998-10-20T00:00:00"/>
        <d v="1998-10-21T00:00:00"/>
        <d v="1998-10-22T00:00:00"/>
        <d v="1998-10-23T00:00:00"/>
        <d v="1998-10-26T00:00:00"/>
        <d v="1998-10-27T00:00:00"/>
        <d v="1998-10-28T00:00:00"/>
        <d v="1998-10-29T00:00:00"/>
        <d v="1998-10-30T00:00:00"/>
        <d v="1998-11-02T00:00:00"/>
        <d v="1998-11-03T00:00:00"/>
        <d v="1998-11-04T00:00:00"/>
        <d v="1998-11-05T00:00:00"/>
        <d v="1998-11-06T00:00:00"/>
        <d v="1998-11-09T00:00:00"/>
        <d v="1998-11-10T00:00:00"/>
        <d v="1998-11-12T00:00:00"/>
        <d v="1998-11-13T00:00:00"/>
        <d v="1998-11-16T00:00:00"/>
        <d v="1998-11-17T00:00:00"/>
        <d v="1998-11-18T00:00:00"/>
        <d v="1998-11-19T00:00:00"/>
        <d v="1998-11-20T00:00:00"/>
        <d v="1998-11-23T00:00:00"/>
        <d v="1998-11-24T00:00:00"/>
        <d v="1998-11-25T00:00:00"/>
        <d v="1998-11-26T00:00:00"/>
        <d v="1998-11-27T00:00:00"/>
        <d v="1998-11-30T00:00:00"/>
        <d v="1998-12-01T00:00:00"/>
        <d v="1998-12-02T00:00:00"/>
        <d v="1998-12-03T00:00:00"/>
        <d v="1998-12-04T00:00:00"/>
        <d v="1998-12-07T00:00:00"/>
        <d v="1998-12-08T00:00:00"/>
        <d v="1998-12-09T00:00:00"/>
        <d v="1998-12-10T00:00:00"/>
        <d v="1998-12-11T00:00:00"/>
        <d v="1998-12-14T00:00:00"/>
        <d v="1998-12-15T00:00:00"/>
        <d v="1998-12-16T00:00:00"/>
        <d v="1998-12-17T00:00:00"/>
        <d v="1998-12-18T00:00:00"/>
        <d v="1998-12-21T00:00:00"/>
        <d v="1998-12-22T00:00:00"/>
        <d v="1998-12-23T00:00:00"/>
        <d v="1998-12-28T00:00:00"/>
        <d v="1998-12-29T00:00:00"/>
        <d v="1998-12-30T00:00:00"/>
        <d v="1999-01-04T00:00:00"/>
        <d v="1999-01-05T00:00:00"/>
        <d v="1999-01-06T00:00:00"/>
        <d v="1999-01-07T00:00:00"/>
        <d v="1999-01-08T00:00:00"/>
        <d v="1999-01-11T00:00:00"/>
        <d v="1999-01-12T00:00:00"/>
        <d v="1999-01-13T00:00:00"/>
        <d v="1999-01-14T00:00:00"/>
        <d v="1999-01-15T00:00:00"/>
        <d v="1999-01-18T00:00:00"/>
        <d v="1999-01-19T00:00:00"/>
        <d v="1999-01-20T00:00:00"/>
        <d v="1999-01-21T00:00:00"/>
        <d v="1999-01-22T00:00:00"/>
        <d v="1999-01-25T00:00:00"/>
        <d v="1999-01-26T00:00:00"/>
        <d v="1999-01-27T00:00:00"/>
        <d v="1999-01-28T00:00:00"/>
        <d v="1999-01-29T00:00:00"/>
        <d v="1999-02-01T00:00:00"/>
        <d v="1999-02-02T00:00:00"/>
        <d v="1999-02-03T00:00:00"/>
        <d v="1999-02-04T00:00:00"/>
        <d v="1999-02-05T00:00:00"/>
        <d v="1999-02-08T00:00:00"/>
        <d v="1999-02-09T00:00:00"/>
        <d v="1999-02-10T00:00:00"/>
        <d v="1999-02-11T00:00:00"/>
        <d v="1999-02-12T00:00:00"/>
        <d v="1999-02-15T00:00:00"/>
        <d v="1999-02-16T00:00:00"/>
        <d v="1999-02-17T00:00:00"/>
        <d v="1999-02-18T00:00:00"/>
        <d v="1999-02-19T00:00:00"/>
        <d v="1999-02-22T00:00:00"/>
        <d v="1999-02-23T00:00:00"/>
        <d v="1999-02-24T00:00:00"/>
        <d v="1999-02-25T00:00:00"/>
        <d v="1999-02-26T00:00:00"/>
        <d v="1999-03-01T00:00:00"/>
        <d v="1999-03-02T00:00:00"/>
        <d v="1999-03-03T00:00:00"/>
        <d v="1999-03-04T00:00:00"/>
        <d v="1999-03-05T00:00:00"/>
        <d v="1999-03-08T00:00:00"/>
        <d v="1999-03-09T00:00:00"/>
        <d v="1999-03-10T00:00:00"/>
        <d v="1999-03-11T00:00:00"/>
        <d v="1999-03-12T00:00:00"/>
        <d v="1999-03-15T00:00:00"/>
        <d v="1999-03-16T00:00:00"/>
        <d v="1999-03-17T00:00:00"/>
        <d v="1999-03-18T00:00:00"/>
        <d v="1999-03-19T00:00:00"/>
        <d v="1999-03-22T00:00:00"/>
        <d v="1999-03-23T00:00:00"/>
        <d v="1999-03-24T00:00:00"/>
        <d v="1999-03-25T00:00:00"/>
        <d v="1999-03-26T00:00:00"/>
        <d v="1999-03-29T00:00:00"/>
        <d v="1999-03-30T00:00:00"/>
        <d v="1999-03-31T00:00:00"/>
        <d v="1999-04-01T00:00:00"/>
        <d v="1999-04-05T00:00:00"/>
        <d v="1999-04-06T00:00:00"/>
        <d v="1999-04-07T00:00:00"/>
        <d v="1999-04-08T00:00:00"/>
        <d v="1999-04-09T00:00:00"/>
        <d v="1999-04-12T00:00:00"/>
        <d v="1999-04-13T00:00:00"/>
        <d v="1999-04-14T00:00:00"/>
        <d v="1999-04-15T00:00:00"/>
        <d v="1999-04-16T00:00:00"/>
        <d v="1999-04-19T00:00:00"/>
        <d v="1999-04-20T00:00:00"/>
        <d v="1999-04-21T00:00:00"/>
        <d v="1999-04-22T00:00:00"/>
        <d v="1999-04-23T00:00:00"/>
        <d v="1999-04-26T00:00:00"/>
        <d v="1999-04-27T00:00:00"/>
        <d v="1999-04-28T00:00:00"/>
        <d v="1999-04-29T00:00:00"/>
        <d v="1999-04-30T00:00:00"/>
        <d v="1999-05-03T00:00:00"/>
        <d v="1999-05-04T00:00:00"/>
        <d v="1999-05-05T00:00:00"/>
        <d v="1999-05-06T00:00:00"/>
        <d v="1999-05-07T00:00:00"/>
        <d v="1999-05-10T00:00:00"/>
        <d v="1999-05-11T00:00:00"/>
        <d v="1999-05-12T00:00:00"/>
        <d v="1999-05-13T00:00:00"/>
        <d v="1999-05-14T00:00:00"/>
        <d v="1999-05-17T00:00:00"/>
        <d v="1999-05-18T00:00:00"/>
        <d v="1999-05-19T00:00:00"/>
        <d v="1999-05-20T00:00:00"/>
        <d v="1999-05-21T00:00:00"/>
        <d v="1999-05-24T00:00:00"/>
        <d v="1999-05-25T00:00:00"/>
        <d v="1999-05-26T00:00:00"/>
        <d v="1999-05-27T00:00:00"/>
        <d v="1999-05-28T00:00:00"/>
        <d v="1999-05-31T00:00:00"/>
        <d v="1999-06-01T00:00:00"/>
        <d v="1999-06-02T00:00:00"/>
        <d v="1999-06-03T00:00:00"/>
        <d v="1999-06-04T00:00:00"/>
        <d v="1999-06-07T00:00:00"/>
        <d v="1999-06-08T00:00:00"/>
        <d v="1999-06-09T00:00:00"/>
        <d v="1999-06-10T00:00:00"/>
        <d v="1999-06-11T00:00:00"/>
        <d v="1999-06-14T00:00:00"/>
        <d v="1999-06-15T00:00:00"/>
        <d v="1999-06-16T00:00:00"/>
        <d v="1999-06-17T00:00:00"/>
        <d v="1999-06-18T00:00:00"/>
        <d v="1999-06-21T00:00:00"/>
        <d v="1999-06-22T00:00:00"/>
        <d v="1999-06-23T00:00:00"/>
        <d v="1999-06-24T00:00:00"/>
        <d v="1999-06-25T00:00:00"/>
        <d v="1999-06-28T00:00:00"/>
        <d v="1999-06-29T00:00:00"/>
        <d v="1999-06-30T00:00:00"/>
        <d v="1999-07-01T00:00:00"/>
        <d v="1999-07-02T00:00:00"/>
        <d v="1999-07-05T00:00:00"/>
        <d v="1999-07-06T00:00:00"/>
        <d v="1999-07-07T00:00:00"/>
        <d v="1999-07-08T00:00:00"/>
        <d v="1999-07-09T00:00:00"/>
        <d v="1999-07-12T00:00:00"/>
        <d v="1999-07-13T00:00:00"/>
        <d v="1999-07-14T00:00:00"/>
        <d v="1999-07-15T00:00:00"/>
        <d v="1999-07-16T00:00:00"/>
        <d v="1999-07-19T00:00:00"/>
        <d v="1999-07-20T00:00:00"/>
        <d v="1999-07-21T00:00:00"/>
        <d v="1999-07-22T00:00:00"/>
        <d v="1999-07-23T00:00:00"/>
        <d v="1999-07-26T00:00:00"/>
        <d v="1999-07-27T00:00:00"/>
        <d v="1999-07-28T00:00:00"/>
        <d v="1999-07-29T00:00:00"/>
        <d v="1999-07-30T00:00:00"/>
        <d v="1999-08-02T00:00:00"/>
        <d v="1999-08-03T00:00:00"/>
        <d v="1999-08-04T00:00:00"/>
        <d v="1999-08-05T00:00:00"/>
        <d v="1999-08-06T00:00:00"/>
        <d v="1999-08-09T00:00:00"/>
        <d v="1999-08-10T00:00:00"/>
        <d v="1999-08-11T00:00:00"/>
        <d v="1999-08-12T00:00:00"/>
        <d v="1999-08-13T00:00:00"/>
        <d v="1999-08-16T00:00:00"/>
        <d v="1999-08-17T00:00:00"/>
        <d v="1999-08-18T00:00:00"/>
        <d v="1999-08-19T00:00:00"/>
        <d v="1999-08-20T00:00:00"/>
        <d v="1999-08-23T00:00:00"/>
        <d v="1999-08-24T00:00:00"/>
        <d v="1999-08-25T00:00:00"/>
        <d v="1999-08-26T00:00:00"/>
        <d v="1999-08-27T00:00:00"/>
        <d v="1999-08-30T00:00:00"/>
        <d v="1999-08-31T00:00:00"/>
        <d v="1999-09-01T00:00:00"/>
        <d v="1999-09-02T00:00:00"/>
        <d v="1999-09-03T00:00:00"/>
        <d v="1999-09-06T00:00:00"/>
        <d v="1999-09-07T00:00:00"/>
        <d v="1999-09-08T00:00:00"/>
        <d v="1999-09-09T00:00:00"/>
        <d v="1999-09-10T00:00:00"/>
        <d v="1999-09-13T00:00:00"/>
        <d v="1999-09-14T00:00:00"/>
        <d v="1999-09-15T00:00:00"/>
        <d v="1999-09-16T00:00:00"/>
        <d v="1999-09-17T00:00:00"/>
        <d v="1999-09-20T00:00:00"/>
        <d v="1999-09-21T00:00:00"/>
        <d v="1999-09-22T00:00:00"/>
        <d v="1999-09-23T00:00:00"/>
        <d v="1999-09-24T00:00:00"/>
        <d v="1999-09-27T00:00:00"/>
        <d v="1999-09-28T00:00:00"/>
        <d v="1999-09-29T00:00:00"/>
        <d v="1999-09-30T00:00:00"/>
        <d v="1999-10-01T00:00:00"/>
        <d v="1999-10-04T00:00:00"/>
        <d v="1999-10-05T00:00:00"/>
        <d v="1999-10-06T00:00:00"/>
        <d v="1999-10-07T00:00:00"/>
        <d v="1999-10-08T00:00:00"/>
        <d v="1999-10-11T00:00:00"/>
        <d v="1999-10-12T00:00:00"/>
        <d v="1999-10-13T00:00:00"/>
        <d v="1999-10-14T00:00:00"/>
        <d v="1999-10-15T00:00:00"/>
        <d v="1999-10-18T00:00:00"/>
        <d v="1999-10-19T00:00:00"/>
        <d v="1999-10-20T00:00:00"/>
        <d v="1999-10-21T00:00:00"/>
        <d v="1999-10-22T00:00:00"/>
        <d v="1999-10-25T00:00:00"/>
        <d v="1999-10-26T00:00:00"/>
        <d v="1999-10-27T00:00:00"/>
        <d v="1999-10-28T00:00:00"/>
        <d v="1999-10-29T00:00:00"/>
        <d v="1999-11-01T00:00:00"/>
        <d v="1999-11-02T00:00:00"/>
        <d v="1999-11-03T00:00:00"/>
        <d v="1999-11-04T00:00:00"/>
        <d v="1999-11-05T00:00:00"/>
        <d v="1999-11-08T00:00:00"/>
        <d v="1999-11-09T00:00:00"/>
        <d v="1999-11-10T00:00:00"/>
        <d v="1999-11-11T00:00:00"/>
        <d v="1999-11-12T00:00:00"/>
        <d v="1999-11-15T00:00:00"/>
        <d v="1999-11-16T00:00:00"/>
        <d v="1999-11-17T00:00:00"/>
        <d v="1999-11-18T00:00:00"/>
        <d v="1999-11-19T00:00:00"/>
        <d v="1999-11-22T00:00:00"/>
        <d v="1999-11-23T00:00:00"/>
        <d v="1999-11-24T00:00:00"/>
        <d v="1999-11-25T00:00:00"/>
        <d v="1999-11-26T00:00:00"/>
        <d v="1999-11-29T00:00:00"/>
        <d v="1999-11-30T00:00:00"/>
        <d v="1999-12-01T00:00:00"/>
        <d v="1999-12-02T00:00:00"/>
        <d v="1999-12-03T00:00:00"/>
        <d v="1999-12-06T00:00:00"/>
        <d v="1999-12-07T00:00:00"/>
        <d v="1999-12-08T00:00:00"/>
        <d v="1999-12-09T00:00:00"/>
        <d v="1999-12-10T00:00:00"/>
        <d v="1999-12-13T00:00:00"/>
        <d v="1999-12-14T00:00:00"/>
        <d v="1999-12-15T00:00:00"/>
        <d v="1999-12-16T00:00:00"/>
        <d v="1999-12-17T00:00:00"/>
        <d v="1999-12-20T00:00:00"/>
        <d v="1999-12-21T00:00:00"/>
        <d v="1999-12-22T00:00:00"/>
        <d v="1999-12-23T00:00:00"/>
        <d v="1999-12-24T00:00:00"/>
        <d v="1999-12-27T00:00:00"/>
        <d v="1999-12-28T00:00:00"/>
        <d v="1999-12-29T00:00:00"/>
        <d v="1999-12-30T00:00:00"/>
        <d v="2000-01-03T00:00:00"/>
        <d v="2000-01-04T00:00:00"/>
        <d v="2000-01-05T00:00:00"/>
        <d v="2000-01-06T00:00:00"/>
        <d v="2000-01-07T00:00:00"/>
        <d v="2000-01-10T00:00:00"/>
        <d v="2000-01-11T00:00:00"/>
        <d v="2000-01-12T00:00:00"/>
        <d v="2000-01-13T00:00:00"/>
        <d v="2000-01-14T00:00:00"/>
        <d v="2000-01-17T00:00:00"/>
        <d v="2000-01-18T00:00:00"/>
        <d v="2000-01-19T00:00:00"/>
        <d v="2000-01-20T00:00:00"/>
        <d v="2000-01-21T00:00:00"/>
        <d v="2000-01-24T00:00:00"/>
        <d v="2000-01-25T00:00:00"/>
        <d v="2000-01-26T00:00:00"/>
        <d v="2000-01-27T00:00:00"/>
        <d v="2000-01-28T00:00:00"/>
        <d v="2000-01-31T00:00:00"/>
        <d v="2000-02-01T00:00:00"/>
        <d v="2000-02-02T00:00:00"/>
        <d v="2000-02-03T00:00:00"/>
        <d v="2000-02-04T00:00:00"/>
        <d v="2000-02-07T00:00:00"/>
        <d v="2000-02-08T00:00:00"/>
        <d v="2000-02-09T00:00:00"/>
        <d v="2000-02-10T00:00:00"/>
        <d v="2000-02-11T00:00:00"/>
        <d v="2000-02-14T00:00:00"/>
        <d v="2000-02-15T00:00:00"/>
        <d v="2000-02-16T00:00:00"/>
        <d v="2000-02-17T00:00:00"/>
        <d v="2000-02-18T00:00:00"/>
        <d v="2000-02-21T00:00:00"/>
        <d v="2000-02-22T00:00:00"/>
        <d v="2000-02-23T00:00:00"/>
        <d v="2000-02-24T00:00:00"/>
        <d v="2000-02-25T00:00:00"/>
        <d v="2000-02-28T00:00:00"/>
        <d v="2000-02-29T00:00:00"/>
        <d v="2000-03-01T00:00:00"/>
        <d v="2000-03-02T00:00:00"/>
        <d v="2000-03-03T00:00:00"/>
        <d v="2000-03-06T00:00:00"/>
        <d v="2000-03-07T00:00:00"/>
        <d v="2000-03-08T00:00:00"/>
        <d v="2000-03-09T00:00:00"/>
        <d v="2000-03-10T00:00:00"/>
        <d v="2000-03-13T00:00:00"/>
        <d v="2000-03-14T00:00:00"/>
        <d v="2000-03-15T00:00:00"/>
        <d v="2000-03-16T00:00:00"/>
        <d v="2000-03-17T00:00:00"/>
        <d v="2000-03-20T00:00:00"/>
        <d v="2000-03-21T00:00:00"/>
        <d v="2000-03-22T00:00:00"/>
        <d v="2000-03-23T00:00:00"/>
        <d v="2000-03-24T00:00:00"/>
        <d v="2000-03-27T00:00:00"/>
        <d v="2000-03-28T00:00:00"/>
        <d v="2000-03-29T00:00:00"/>
        <d v="2000-03-30T00:00:00"/>
        <d v="2000-03-31T00:00:00"/>
        <d v="2000-04-03T00:00:00"/>
        <d v="2000-04-04T00:00:00"/>
        <d v="2000-04-05T00:00:00"/>
        <d v="2000-04-06T00:00:00"/>
        <d v="2000-04-07T00:00:00"/>
        <d v="2000-04-10T00:00:00"/>
        <d v="2000-04-11T00:00:00"/>
        <d v="2000-04-12T00:00:00"/>
        <d v="2000-04-13T00:00:00"/>
        <d v="2000-04-14T00:00:00"/>
        <d v="2000-04-17T00:00:00"/>
        <d v="2000-04-18T00:00:00"/>
        <d v="2000-04-19T00:00:00"/>
        <d v="2000-04-20T00:00:00"/>
        <d v="2000-04-25T00:00:00"/>
        <d v="2000-04-26T00:00:00"/>
        <d v="2000-04-27T00:00:00"/>
        <d v="2000-04-28T00:00:00"/>
        <d v="2000-05-02T00:00:00"/>
        <d v="2000-05-03T00:00:00"/>
        <d v="2000-05-04T00:00:00"/>
        <d v="2000-05-05T00:00:00"/>
        <d v="2000-05-08T00:00:00"/>
        <d v="2000-05-09T00:00:00"/>
        <d v="2000-05-10T00:00:00"/>
        <d v="2000-05-11T00:00:00"/>
        <d v="2000-05-12T00:00:00"/>
        <d v="2000-05-15T00:00:00"/>
        <d v="2000-05-16T00:00:00"/>
        <d v="2000-05-17T00:00:00"/>
        <d v="2000-05-18T00:00:00"/>
        <d v="2000-05-19T00:00:00"/>
        <d v="2000-05-22T00:00:00"/>
        <d v="2000-05-23T00:00:00"/>
        <d v="2000-05-24T00:00:00"/>
        <d v="2000-05-25T00:00:00"/>
        <d v="2000-05-26T00:00:00"/>
        <d v="2000-05-29T00:00:00"/>
        <d v="2000-05-30T00:00:00"/>
        <d v="2000-05-31T00:00:00"/>
        <d v="2000-06-01T00:00:00"/>
        <d v="2000-06-02T00:00:00"/>
        <d v="2000-06-05T00:00:00"/>
        <d v="2000-06-06T00:00:00"/>
        <d v="2000-06-07T00:00:00"/>
        <d v="2000-06-08T00:00:00"/>
        <d v="2000-06-09T00:00:00"/>
        <d v="2000-06-12T00:00:00"/>
        <d v="2000-06-13T00:00:00"/>
        <d v="2000-06-14T00:00:00"/>
        <d v="2000-06-15T00:00:00"/>
        <d v="2000-06-16T00:00:00"/>
        <d v="2000-06-19T00:00:00"/>
        <d v="2000-06-20T00:00:00"/>
        <d v="2000-06-21T00:00:00"/>
        <d v="2000-06-22T00:00:00"/>
        <d v="2000-06-23T00:00:00"/>
        <d v="2000-06-26T00:00:00"/>
        <d v="2000-06-27T00:00:00"/>
        <d v="2000-06-28T00:00:00"/>
        <d v="2000-06-29T00:00:00"/>
        <d v="2000-06-30T00:00:00"/>
        <d v="2000-07-03T00:00:00"/>
        <d v="2000-07-04T00:00:00"/>
        <d v="2000-07-05T00:00:00"/>
        <d v="2000-07-06T00:00:00"/>
        <d v="2000-07-07T00:00:00"/>
        <d v="2000-07-10T00:00:00"/>
        <d v="2000-07-11T00:00:00"/>
        <d v="2000-07-12T00:00:00"/>
        <d v="2000-07-13T00:00:00"/>
        <d v="2000-07-14T00:00:00"/>
        <d v="2000-07-17T00:00:00"/>
        <d v="2000-07-18T00:00:00"/>
        <d v="2000-07-19T00:00:00"/>
        <d v="2000-07-20T00:00:00"/>
        <d v="2000-07-21T00:00:00"/>
        <d v="2000-07-24T00:00:00"/>
        <d v="2000-07-25T00:00:00"/>
        <d v="2000-07-26T00:00:00"/>
        <d v="2000-07-27T00:00:00"/>
        <d v="2000-07-28T00:00:00"/>
        <d v="2000-07-31T00:00:00"/>
        <d v="2000-08-01T00:00:00"/>
        <d v="2000-08-02T00:00:00"/>
        <d v="2000-08-03T00:00:00"/>
        <d v="2000-08-04T00:00:00"/>
        <d v="2000-08-07T00:00:00"/>
        <d v="2000-08-08T00:00:00"/>
        <d v="2000-08-09T00:00:00"/>
        <d v="2000-08-10T00:00:00"/>
        <d v="2000-08-11T00:00:00"/>
        <d v="2000-08-14T00:00:00"/>
        <d v="2000-08-15T00:00:00"/>
        <d v="2000-08-16T00:00:00"/>
        <d v="2000-08-17T00:00:00"/>
        <d v="2000-08-18T00:00:00"/>
        <d v="2000-08-21T00:00:00"/>
        <d v="2000-08-22T00:00:00"/>
        <d v="2000-08-23T00:00:00"/>
        <d v="2000-08-24T00:00:00"/>
        <d v="2000-08-25T00:00:00"/>
        <d v="2000-08-28T00:00:00"/>
        <d v="2000-08-29T00:00:00"/>
        <d v="2000-08-30T00:00:00"/>
        <d v="2000-08-31T00:00:00"/>
        <d v="2000-09-01T00:00:00"/>
        <d v="2000-09-04T00:00:00"/>
        <d v="2000-09-05T00:00:00"/>
        <d v="2000-09-06T00:00:00"/>
        <d v="2000-09-07T00:00:00"/>
        <d v="2000-09-08T00:00:00"/>
        <d v="2000-09-11T00:00:00"/>
        <d v="2000-09-12T00:00:00"/>
        <d v="2000-09-13T00:00:00"/>
        <d v="2000-09-14T00:00:00"/>
        <d v="2000-09-15T00:00:00"/>
        <d v="2000-09-18T00:00:00"/>
        <d v="2000-09-19T00:00:00"/>
        <d v="2000-09-20T00:00:00"/>
        <d v="2000-09-21T00:00:00"/>
        <d v="2000-09-22T00:00:00"/>
        <d v="2000-09-25T00:00:00"/>
        <d v="2000-09-26T00:00:00"/>
        <d v="2000-09-27T00:00:00"/>
        <d v="2000-09-28T00:00:00"/>
        <d v="2000-09-29T00:00:00"/>
        <d v="2000-10-02T00:00:00"/>
        <d v="2000-10-03T00:00:00"/>
        <d v="2000-10-04T00:00:00"/>
        <d v="2000-10-05T00:00:00"/>
        <d v="2000-10-06T00:00:00"/>
        <d v="2000-10-09T00:00:00"/>
        <d v="2000-10-10T00:00:00"/>
        <d v="2000-10-11T00:00:00"/>
        <d v="2000-10-12T00:00:00"/>
        <d v="2000-10-13T00:00:00"/>
        <d v="2000-10-16T00:00:00"/>
        <d v="2000-10-17T00:00:00"/>
        <d v="2000-10-18T00:00:00"/>
        <d v="2000-10-19T00:00:00"/>
        <d v="2000-10-20T00:00:00"/>
        <d v="2000-10-23T00:00:00"/>
        <d v="2000-10-24T00:00:00"/>
        <d v="2000-10-25T00:00:00"/>
        <d v="2000-10-26T00:00:00"/>
        <d v="2000-10-27T00:00:00"/>
        <d v="2000-10-30T00:00:00"/>
        <d v="2000-10-31T00:00:00"/>
        <d v="2000-11-01T00:00:00"/>
        <d v="2000-11-02T00:00:00"/>
        <d v="2000-11-03T00:00:00"/>
        <d v="2000-11-06T00:00:00"/>
        <d v="2000-11-07T00:00:00"/>
        <d v="2000-11-08T00:00:00"/>
        <d v="2000-11-09T00:00:00"/>
        <d v="2000-11-10T00:00:00"/>
        <d v="2000-11-13T00:00:00"/>
        <d v="2000-11-14T00:00:00"/>
        <d v="2000-11-15T00:00:00"/>
        <d v="2000-11-16T00:00:00"/>
        <d v="2000-11-17T00:00:00"/>
        <d v="2000-11-20T00:00:00"/>
        <d v="2000-11-21T00:00:00"/>
        <d v="2000-11-22T00:00:00"/>
        <d v="2000-11-23T00:00:00"/>
        <d v="2000-11-24T00:00:00"/>
        <d v="2000-11-27T00:00:00"/>
        <d v="2000-11-28T00:00:00"/>
        <d v="2000-11-29T00:00:00"/>
        <d v="2000-11-30T00:00:00"/>
        <d v="2000-12-01T00:00:00"/>
        <d v="2000-12-04T00:00:00"/>
        <d v="2000-12-05T00:00:00"/>
        <d v="2000-12-06T00:00:00"/>
        <d v="2000-12-07T00:00:00"/>
        <d v="2000-12-08T00:00:00"/>
        <d v="2000-12-11T00:00:00"/>
        <d v="2000-12-12T00:00:00"/>
        <d v="2000-12-13T00:00:00"/>
        <d v="2000-12-14T00:00:00"/>
        <d v="2000-12-15T00:00:00"/>
        <d v="2000-12-18T00:00:00"/>
        <d v="2000-12-19T00:00:00"/>
        <d v="2000-12-20T00:00:00"/>
        <d v="2000-12-21T00:00:00"/>
        <d v="2000-12-22T00:00:00"/>
        <d v="2000-12-27T00:00:00"/>
        <d v="2000-12-28T00:00:00"/>
        <d v="2000-12-29T00:00:00"/>
        <d v="2001-01-02T00:00:00"/>
        <d v="2001-01-03T00:00:00"/>
        <d v="2001-01-04T00:00:00"/>
        <d v="2001-01-05T00:00:00"/>
        <d v="2001-01-08T00:00:00"/>
        <d v="2001-01-09T00:00:00"/>
        <d v="2001-01-10T00:00:00"/>
        <d v="2001-01-11T00:00:00"/>
        <d v="2001-01-12T00:00:00"/>
        <d v="2001-01-15T00:00:00"/>
        <d v="2001-01-16T00:00:00"/>
        <d v="2001-01-17T00:00:00"/>
        <d v="2001-01-18T00:00:00"/>
        <d v="2001-01-19T00:00:00"/>
        <d v="2001-01-22T00:00:00"/>
        <d v="2001-01-23T00:00:00"/>
        <d v="2001-01-24T00:00:00"/>
        <d v="2001-01-25T00:00:00"/>
        <d v="2001-01-26T00:00:00"/>
        <d v="2001-01-29T00:00:00"/>
        <d v="2001-01-30T00:00:00"/>
        <d v="2001-01-31T00:00:00"/>
        <d v="2001-02-01T00:00:00"/>
        <d v="2001-02-02T00:00:00"/>
        <d v="2001-02-05T00:00:00"/>
        <d v="2001-02-06T00:00:00"/>
        <d v="2001-02-07T00:00:00"/>
        <d v="2001-02-08T00:00:00"/>
        <d v="2001-02-09T00:00:00"/>
        <d v="2001-02-12T00:00:00"/>
        <d v="2001-02-13T00:00:00"/>
        <d v="2001-02-14T00:00:00"/>
        <d v="2001-02-15T00:00:00"/>
        <d v="2001-02-16T00:00:00"/>
        <d v="2001-02-19T00:00:00"/>
        <d v="2001-02-20T00:00:00"/>
        <d v="2001-02-21T00:00:00"/>
        <d v="2001-02-22T00:00:00"/>
        <d v="2001-02-23T00:00:00"/>
        <d v="2001-02-26T00:00:00"/>
        <d v="2001-02-27T00:00:00"/>
        <d v="2001-02-28T00:00:00"/>
        <d v="2001-03-01T00:00:00"/>
        <d v="2001-03-02T00:00:00"/>
        <d v="2001-03-05T00:00:00"/>
        <d v="2001-03-06T00:00:00"/>
        <d v="2001-03-07T00:00:00"/>
        <d v="2001-03-08T00:00:00"/>
        <d v="2001-03-09T00:00:00"/>
        <d v="2001-03-12T00:00:00"/>
        <d v="2001-03-13T00:00:00"/>
        <d v="2001-03-14T00:00:00"/>
        <d v="2001-03-15T00:00:00"/>
        <d v="2001-03-16T00:00:00"/>
        <d v="2001-03-19T00:00:00"/>
        <d v="2001-03-20T00:00:00"/>
        <d v="2001-03-21T00:00:00"/>
        <d v="2001-03-22T00:00:00"/>
        <d v="2001-03-23T00:00:00"/>
        <d v="2001-03-26T00:00:00"/>
        <d v="2001-03-27T00:00:00"/>
        <d v="2001-03-28T00:00:00"/>
        <d v="2001-03-29T00:00:00"/>
        <d v="2001-03-30T00:00:00"/>
        <d v="2001-04-02T00:00:00"/>
        <d v="2001-04-03T00:00:00"/>
        <d v="2001-04-04T00:00:00"/>
        <d v="2001-04-05T00:00:00"/>
        <d v="2001-04-06T00:00:00"/>
        <d v="2001-04-09T00:00:00"/>
        <d v="2001-04-10T00:00:00"/>
        <d v="2001-04-11T00:00:00"/>
        <d v="2001-04-12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8T00:00:00"/>
        <d v="2001-05-29T00:00:00"/>
        <d v="2001-05-30T00:00:00"/>
        <d v="2001-05-31T00:00:00"/>
        <d v="2001-06-01T00:00:00"/>
        <d v="2001-06-05T00:00:00"/>
        <d v="2001-06-06T00:00:00"/>
        <d v="2001-06-07T00:00:00"/>
        <d v="2001-06-08T00:00:00"/>
        <d v="2001-06-11T00:00:00"/>
        <d v="2001-06-12T00:00:00"/>
        <d v="2001-06-13T00:00:00"/>
        <d v="2001-06-14T00:00:00"/>
        <d v="2001-06-15T00:00:00"/>
        <d v="2001-06-18T00:00:00"/>
        <d v="2001-06-19T00:00:00"/>
        <d v="2001-06-20T00:00:00"/>
        <d v="2001-06-21T00:00:00"/>
        <d v="2001-06-22T00:00:00"/>
        <d v="2001-06-25T00:00:00"/>
        <d v="2001-06-26T00:00:00"/>
        <d v="2001-06-27T00:00:00"/>
        <d v="2001-06-28T00:00:00"/>
        <d v="2001-06-29T00:00:00"/>
        <d v="2001-07-02T00:00:00"/>
        <d v="2001-07-03T00:00:00"/>
        <d v="2001-07-04T00:00:00"/>
        <d v="2001-07-05T00:00:00"/>
        <d v="2001-07-06T00:00:00"/>
        <d v="2001-07-09T00:00:00"/>
        <d v="2001-07-10T00:00:00"/>
        <d v="2001-07-11T00:00:00"/>
        <d v="2001-07-12T00:00:00"/>
        <d v="2001-07-13T00:00:00"/>
        <d v="2001-07-16T00:00:00"/>
        <d v="2001-07-17T00:00:00"/>
        <d v="2001-07-18T00:00:00"/>
        <d v="2001-07-19T00:00:00"/>
        <d v="2001-07-20T00:00:00"/>
        <d v="2001-07-23T00:00:00"/>
        <d v="2001-07-24T00:00:00"/>
        <d v="2001-07-25T00:00:00"/>
        <d v="2001-07-26T00:00:00"/>
        <d v="2001-07-27T00:00:00"/>
        <d v="2001-07-30T00:00:00"/>
        <d v="2001-07-31T00:00:00"/>
        <d v="2001-08-01T00:00:00"/>
        <d v="2001-08-02T00:00:00"/>
        <d v="2001-08-03T00:00:00"/>
        <d v="2001-08-06T00:00:00"/>
        <d v="2001-08-07T00:00:00"/>
        <d v="2001-08-08T00:00:00"/>
        <d v="2001-08-09T00:00:00"/>
        <d v="2001-08-10T00:00:00"/>
        <d v="2001-08-13T00:00:00"/>
        <d v="2001-08-14T00:00:00"/>
        <d v="2001-08-15T00:00:00"/>
        <d v="2001-08-16T00:00:00"/>
        <d v="2001-08-17T00:00:00"/>
        <d v="2001-08-20T00:00:00"/>
        <d v="2001-08-21T00:00:00"/>
        <d v="2001-08-22T00:00:00"/>
        <d v="2001-08-23T00:00:00"/>
        <d v="2001-08-24T00:00:00"/>
        <d v="2001-08-27T00:00:00"/>
        <d v="2001-08-28T00:00:00"/>
        <d v="2001-08-29T00:00:00"/>
        <d v="2001-08-30T00:00:00"/>
        <d v="2001-08-31T00:00:00"/>
        <d v="2001-09-03T00:00:00"/>
        <d v="2001-09-04T00:00:00"/>
        <d v="2001-09-05T00:00:00"/>
        <d v="2001-09-06T00:00:00"/>
        <d v="2001-09-07T00:00:00"/>
        <d v="2001-09-10T00:00:00"/>
        <d v="2001-09-11T00:00:00"/>
        <d v="2001-09-12T00:00:00"/>
        <d v="2001-09-13T00:00:00"/>
        <d v="2001-09-14T00:00:00"/>
        <d v="2001-09-17T00:00:00"/>
        <d v="2001-09-18T00:00:00"/>
        <d v="2001-09-19T00:00:00"/>
        <d v="2001-09-20T00:00:00"/>
        <d v="2001-09-21T00:00:00"/>
        <d v="2001-09-24T00:00:00"/>
        <d v="2001-09-25T00:00:00"/>
        <d v="2001-09-26T00:00:00"/>
        <d v="2001-09-27T00:00:00"/>
        <d v="2001-09-28T00:00:00"/>
        <d v="2001-10-01T00:00:00"/>
        <d v="2001-10-02T00:00:00"/>
        <d v="2001-10-03T00:00:00"/>
        <d v="2001-10-04T00:00:00"/>
        <d v="2001-10-05T00:00:00"/>
        <d v="2001-10-08T00:00:00"/>
        <d v="2001-10-09T00:00:00"/>
        <d v="2001-10-10T00:00:00"/>
        <d v="2001-10-11T00:00:00"/>
        <d v="2001-10-12T00:00:00"/>
        <d v="2001-10-15T00:00:00"/>
        <d v="2001-10-16T00:00:00"/>
        <d v="2001-10-17T00:00:00"/>
        <d v="2001-10-18T00:00:00"/>
        <d v="2001-10-19T00:00:00"/>
        <d v="2001-10-22T00:00:00"/>
        <d v="2001-10-23T00:00:00"/>
        <d v="2001-10-24T00:00:00"/>
        <d v="2001-10-25T00:00:00"/>
        <d v="2001-10-26T00:00:00"/>
        <d v="2001-10-29T00:00:00"/>
        <d v="2001-10-30T00:00:00"/>
        <d v="2001-10-31T00:00:00"/>
        <d v="2001-11-01T00:00:00"/>
        <d v="2001-11-02T00:00:00"/>
        <d v="2001-11-05T00:00:00"/>
        <d v="2001-11-06T00:00:00"/>
        <d v="2001-11-07T00:00:00"/>
        <d v="2001-11-08T00:00:00"/>
        <d v="2001-11-09T00:00:00"/>
        <d v="2001-11-12T00:00:00"/>
        <d v="2001-11-13T00:00:00"/>
        <d v="2001-11-14T00:00:00"/>
        <d v="2001-11-15T00:00:00"/>
        <d v="2001-11-16T00:00:00"/>
        <d v="2001-11-19T00:00:00"/>
        <d v="2001-11-20T00:00:00"/>
        <d v="2001-11-21T00:00:00"/>
        <d v="2001-11-22T00:00:00"/>
        <d v="2001-11-23T00:00:00"/>
        <d v="2001-11-26T00:00:00"/>
        <d v="2001-11-27T00:00:00"/>
        <d v="2001-11-28T00:00:00"/>
        <d v="2001-11-29T00:00:00"/>
        <d v="2001-11-30T00:00:00"/>
        <d v="2001-12-03T00:00:00"/>
        <d v="2001-12-04T00:00:00"/>
        <d v="2001-12-05T00:00:00"/>
        <d v="2001-12-06T00:00:00"/>
        <d v="2001-12-07T00:00:00"/>
        <d v="2001-12-10T00:00:00"/>
        <d v="2001-12-11T00:00:00"/>
        <d v="2001-12-12T00:00:00"/>
        <d v="2001-12-13T00:00:00"/>
        <d v="2001-12-14T00:00:00"/>
        <d v="2001-12-17T00:00:00"/>
        <d v="2001-12-18T00:00:00"/>
        <d v="2001-12-19T00:00:00"/>
        <d v="2001-12-20T00:00:00"/>
        <d v="2001-12-21T00:00:00"/>
        <d v="2001-12-24T00:00:00"/>
        <d v="2001-12-27T00:00:00"/>
        <d v="2001-12-28T00:00:00"/>
        <d v="2002-01-02T00:00:00"/>
        <d v="2002-01-03T00:00:00"/>
        <d v="2002-01-04T00:00:00"/>
        <d v="2002-01-07T00:00:00"/>
        <d v="2002-01-08T00:00:00"/>
        <d v="2002-01-09T00:00:00"/>
        <d v="2002-01-10T00:00:00"/>
        <d v="2002-01-11T00:00:00"/>
        <d v="2002-01-14T00:00:00"/>
        <d v="2002-01-15T00:00:00"/>
        <d v="2002-01-16T00:00:00"/>
        <d v="2002-01-17T00:00:00"/>
        <d v="2002-01-18T00:00:00"/>
        <d v="2002-01-21T00:00:00"/>
        <d v="2002-01-22T00:00:00"/>
        <d v="2002-01-23T00:00:00"/>
        <d v="2002-01-24T00:00:00"/>
        <d v="2002-01-25T00:00:00"/>
        <d v="2002-01-28T00:00:00"/>
        <d v="2002-01-29T00:00:00"/>
        <d v="2002-01-30T00:00:00"/>
        <d v="2002-01-31T00:00:00"/>
        <d v="2002-02-01T00:00:00"/>
        <d v="2002-02-04T00:00:00"/>
        <d v="2002-02-05T00:00:00"/>
        <d v="2002-02-06T00:00:00"/>
        <d v="2002-02-07T00:00:00"/>
        <d v="2002-02-08T00:00:00"/>
        <d v="2002-02-11T00:00:00"/>
        <d v="2002-02-12T00:00:00"/>
        <d v="2002-02-13T00:00:00"/>
        <d v="2002-02-14T00:00:00"/>
        <d v="2002-02-15T00:00:00"/>
        <d v="2002-02-18T00:00:00"/>
        <d v="2002-02-19T00:00:00"/>
        <d v="2002-02-20T00:00:00"/>
        <d v="2002-02-21T00:00:00"/>
        <d v="2002-02-22T00:00:00"/>
        <d v="2002-02-25T00:00:00"/>
        <d v="2002-02-26T00:00:00"/>
        <d v="2002-02-27T00:00:00"/>
        <d v="2002-02-28T00:00:00"/>
        <d v="2002-03-01T00:00:00"/>
        <d v="2002-03-04T00:00:00"/>
        <d v="2002-03-05T00:00:00"/>
        <d v="2002-03-06T00:00:00"/>
        <d v="2002-03-07T00:00:00"/>
        <d v="2002-03-08T00:00:00"/>
        <d v="2002-03-11T00:00:00"/>
        <d v="2002-03-12T00:00:00"/>
        <d v="2002-03-13T00:00:00"/>
        <d v="2002-03-14T00:00:00"/>
        <d v="2002-03-15T00:00:00"/>
        <d v="2002-03-18T00:00:00"/>
        <d v="2002-03-19T00:00:00"/>
        <d v="2002-03-20T00:00:00"/>
        <d v="2002-03-21T00:00:00"/>
        <d v="2002-03-22T00:00:00"/>
        <d v="2002-03-25T00:00:00"/>
        <d v="2002-03-26T00:00:00"/>
        <d v="2002-03-27T00:00:00"/>
        <d v="2002-03-28T00:00:00"/>
        <d v="2002-04-02T00:00:00"/>
        <d v="2002-04-03T00:00:00"/>
        <d v="2002-04-04T00:00:00"/>
        <d v="2002-04-05T00:00:00"/>
        <d v="2002-04-08T00:00:00"/>
        <d v="2002-04-09T00:00:00"/>
        <d v="2002-04-10T00:00:00"/>
        <d v="2002-04-11T00:00:00"/>
        <d v="2002-04-12T00:00:00"/>
        <d v="2002-04-15T00:00:00"/>
        <d v="2002-04-16T00:00:00"/>
        <d v="2002-04-17T00:00:00"/>
        <d v="2002-04-18T00:00:00"/>
        <d v="2002-04-19T00:00:00"/>
        <d v="2002-04-22T00:00:00"/>
        <d v="2002-04-23T00:00:00"/>
        <d v="2002-04-24T00:00:00"/>
        <d v="2002-04-25T00:00:00"/>
        <d v="2002-04-26T00:00:00"/>
        <d v="2002-04-29T00:00:00"/>
        <d v="2002-04-30T00:00:00"/>
        <d v="2002-05-02T00:00:00"/>
        <d v="2002-05-03T00:00:00"/>
        <d v="2002-05-06T00:00:00"/>
        <d v="2002-05-07T00:00:00"/>
        <d v="2002-05-08T00:00:00"/>
        <d v="2002-05-09T00:00:00"/>
        <d v="2002-05-10T00:00:00"/>
        <d v="2002-05-13T00:00:00"/>
        <d v="2002-05-14T00:00:00"/>
        <d v="2002-05-15T00:00:00"/>
        <d v="2002-05-16T00:00:00"/>
        <d v="2002-05-17T00:00:00"/>
        <d v="2002-05-20T00:00:00"/>
        <d v="2002-05-21T00:00:00"/>
        <d v="2002-05-22T00:00:00"/>
        <d v="2002-05-23T00:00:00"/>
        <d v="2002-05-24T00:00:00"/>
        <d v="2002-05-27T00:00:00"/>
        <d v="2002-05-28T00:00:00"/>
        <d v="2002-05-29T00:00:00"/>
        <d v="2002-05-30T00:00:00"/>
        <d v="2002-05-31T00:00:00"/>
        <d v="2002-06-03T00:00:00"/>
        <d v="2002-06-04T00:00:00"/>
        <d v="2002-06-05T00:00:00"/>
        <d v="2002-06-06T00:00:00"/>
        <d v="2002-06-07T00:00:00"/>
        <d v="2002-06-10T00:00:00"/>
        <d v="2002-06-11T00:00:00"/>
        <d v="2002-06-12T00:00:00"/>
        <d v="2002-06-13T00:00:00"/>
        <d v="2002-06-14T00:00:00"/>
        <d v="2002-06-17T00:00:00"/>
        <d v="2002-06-18T00:00:00"/>
        <d v="2002-06-19T00:00:00"/>
        <d v="2002-06-20T00:00:00"/>
        <d v="2002-06-21T00:00:00"/>
        <d v="2002-06-24T00:00:00"/>
        <d v="2002-06-25T00:00:00"/>
        <d v="2002-06-26T00:00:00"/>
        <d v="2002-06-27T00:00:00"/>
        <d v="2002-06-28T00:00:00"/>
        <d v="2002-07-01T00:00:00"/>
        <d v="2002-07-02T00:00:00"/>
        <d v="2002-07-03T00:00:00"/>
        <d v="2002-07-04T00:00:00"/>
        <d v="2002-07-05T00:00:00"/>
        <d v="2002-07-08T00:00:00"/>
        <d v="2002-07-09T00:00:00"/>
        <d v="2002-07-10T00:00:00"/>
        <d v="2002-07-11T00:00:00"/>
        <d v="2002-07-12T00:00:00"/>
        <d v="2002-07-15T00:00:00"/>
        <d v="2002-07-16T00:00:00"/>
        <d v="2002-07-17T00:00:00"/>
        <d v="2002-07-18T00:00:00"/>
        <d v="2002-07-19T00:00:00"/>
        <d v="2002-07-22T00:00:00"/>
        <d v="2002-07-23T00:00:00"/>
        <d v="2002-07-24T00:00:00"/>
        <d v="2002-07-25T00:00:00"/>
        <d v="2002-07-26T00:00:00"/>
        <d v="2002-07-29T00:00:00"/>
        <d v="2002-07-30T00:00:00"/>
        <d v="2002-07-31T00:00:00"/>
        <d v="2002-08-01T00:00:00"/>
        <d v="2002-08-02T00:00:00"/>
        <d v="2002-08-05T00:00:00"/>
        <d v="2002-08-06T00:00:00"/>
        <d v="2002-08-07T00:00:00"/>
        <d v="2002-08-08T00:00:00"/>
        <d v="2002-08-09T00:00:00"/>
        <d v="2002-08-12T00:00:00"/>
        <d v="2002-08-13T00:00:00"/>
        <d v="2002-08-14T00:00:00"/>
        <d v="2002-08-15T00:00:00"/>
        <d v="2002-08-16T00:00:00"/>
        <d v="2002-08-19T00:00:00"/>
        <d v="2002-08-20T00:00:00"/>
        <d v="2002-08-21T00:00:00"/>
        <d v="2002-08-22T00:00:00"/>
        <d v="2002-08-23T00:00:00"/>
        <d v="2002-08-26T00:00:00"/>
        <d v="2002-08-27T00:00:00"/>
        <d v="2002-08-28T00:00:00"/>
        <d v="2002-08-29T00:00:00"/>
        <d v="2002-08-30T00:00:00"/>
        <d v="2002-09-02T00:00:00"/>
        <d v="2002-09-03T00:00:00"/>
        <d v="2002-09-04T00:00:00"/>
        <d v="2002-09-05T00:00:00"/>
        <d v="2002-09-06T00:00:00"/>
        <d v="2002-09-09T00:00:00"/>
        <d v="2002-09-10T00:00:00"/>
        <d v="2002-09-11T00:00:00"/>
        <d v="2002-09-12T00:00:00"/>
        <d v="2002-09-13T00:00:00"/>
        <d v="2002-09-16T00:00:00"/>
        <d v="2002-09-17T00:00:00"/>
        <d v="2002-09-18T00:00:00"/>
        <d v="2002-09-19T00:00:00"/>
        <d v="2002-09-20T00:00:00"/>
        <d v="2002-09-23T00:00:00"/>
        <d v="2002-09-24T00:00:00"/>
        <d v="2002-09-25T00:00:00"/>
        <d v="2002-09-26T00:00:00"/>
        <d v="2002-09-27T00:00:00"/>
        <d v="2002-09-30T00:00:00"/>
        <d v="2002-10-01T00:00:00"/>
        <d v="2002-10-02T00:00:00"/>
        <d v="2002-10-03T00:00:00"/>
        <d v="2002-10-04T00:00:00"/>
        <d v="2002-10-07T00:00:00"/>
        <d v="2002-10-08T00:00:00"/>
        <d v="2002-10-09T00:00:00"/>
        <d v="2002-10-10T00:00:00"/>
        <d v="2002-10-11T00:00:00"/>
        <d v="2002-10-14T00:00:00"/>
        <d v="2002-10-15T00:00:00"/>
        <d v="2002-10-16T00:00:00"/>
        <d v="2002-10-17T00:00:00"/>
        <d v="2002-10-18T00:00:00"/>
        <d v="2002-10-21T00:00:00"/>
        <d v="2002-10-22T00:00:00"/>
        <d v="2002-10-23T00:00:00"/>
        <d v="2002-10-24T00:00:00"/>
        <d v="2002-10-25T00:00:00"/>
        <d v="2002-10-28T00:00:00"/>
        <d v="2002-10-29T00:00:00"/>
        <d v="2002-10-30T00:00:00"/>
        <d v="2002-10-31T00:00:00"/>
        <d v="2002-11-01T00:00:00"/>
        <d v="2002-11-04T00:00:00"/>
        <d v="2002-11-05T00:00:00"/>
        <d v="2002-11-06T00:00:00"/>
        <d v="2002-11-07T00:00:00"/>
        <d v="2002-11-08T00:00:00"/>
        <d v="2002-11-11T00:00:00"/>
        <d v="2002-11-12T00:00:00"/>
        <d v="2002-11-13T00:00:00"/>
        <d v="2002-11-14T00:00:00"/>
        <d v="2002-11-15T00:00:00"/>
        <d v="2002-11-18T00:00:00"/>
        <d v="2002-11-19T00:00:00"/>
        <d v="2002-11-20T00:00:00"/>
        <d v="2002-11-21T00:00:00"/>
        <d v="2002-11-22T00:00:00"/>
        <d v="2002-11-25T00:00:00"/>
        <d v="2002-11-26T00:00:00"/>
        <d v="2002-11-27T00:00:00"/>
        <d v="2002-11-28T00:00:00"/>
        <d v="2002-11-29T00:00:00"/>
        <d v="2002-12-02T00:00:00"/>
        <d v="2002-12-03T00:00:00"/>
        <d v="2002-12-04T00:00:00"/>
        <d v="2002-12-05T00:00:00"/>
        <d v="2002-12-06T00:00:00"/>
        <d v="2002-12-09T00:00:00"/>
        <d v="2002-12-10T00:00:00"/>
        <d v="2002-12-11T00:00:00"/>
        <d v="2002-12-12T00:00:00"/>
        <d v="2002-12-13T00:00:00"/>
        <d v="2002-12-16T00:00:00"/>
        <d v="2002-12-17T00:00:00"/>
        <d v="2002-12-18T00:00:00"/>
        <d v="2002-12-19T00:00:00"/>
        <d v="2002-12-20T00:00:00"/>
        <d v="2002-12-23T00:00:00"/>
        <d v="2002-12-24T00:00:00"/>
        <d v="2002-12-27T00:00:00"/>
        <d v="2002-12-30T00:00:00"/>
        <d v="2002-12-31T00:00:00"/>
        <d v="2003-01-02T00:00:00"/>
        <d v="2003-01-03T00:00:00"/>
        <d v="2003-01-06T00:00:00"/>
        <d v="2003-01-07T00:00:00"/>
        <d v="2003-01-08T00:00:00"/>
        <d v="2003-01-09T00:00:00"/>
        <d v="2003-01-10T00:00:00"/>
        <d v="2003-01-13T00:00:00"/>
        <d v="2003-01-14T00:00:00"/>
        <d v="2003-01-15T00:00:00"/>
        <d v="2003-01-16T00:00:00"/>
        <d v="2003-01-17T00:00:00"/>
        <d v="2003-01-20T00:00:00"/>
        <d v="2003-01-21T00:00:00"/>
        <d v="2003-01-22T00:00:00"/>
        <d v="2003-01-23T00:00:00"/>
        <d v="2003-01-24T00:00:00"/>
        <d v="2003-01-27T00:00:00"/>
        <d v="2003-01-28T00:00:00"/>
        <d v="2003-01-29T00:00:00"/>
        <d v="2003-01-30T00:00:00"/>
        <d v="2003-01-31T00:00:00"/>
        <d v="2003-02-03T00:00:00"/>
        <d v="2003-02-04T00:00:00"/>
        <d v="2003-02-05T00:00:00"/>
        <d v="2003-02-06T00:00:00"/>
        <d v="2003-02-07T00:00:00"/>
        <d v="2003-02-10T00:00:00"/>
        <d v="2003-02-11T00:00:00"/>
        <d v="2003-02-12T00:00:00"/>
        <d v="2003-02-13T00:00:00"/>
        <d v="2003-02-14T00:00:00"/>
        <d v="2003-02-17T00:00:00"/>
        <d v="2003-02-18T00:00:00"/>
        <d v="2003-02-19T00:00:00"/>
        <d v="2003-02-20T00:00:00"/>
        <d v="2003-02-21T00:00:00"/>
        <d v="2003-02-24T00:00:00"/>
        <d v="2003-02-25T00:00:00"/>
        <d v="2003-02-26T00:00:00"/>
        <d v="2003-02-27T00:00:00"/>
        <d v="2003-02-28T00:00:00"/>
        <d v="2003-03-03T00:00:00"/>
        <d v="2003-03-04T00:00:00"/>
        <d v="2003-03-05T00:00:00"/>
        <d v="2003-03-06T00:00:00"/>
        <d v="2003-03-07T00:00:00"/>
        <d v="2003-03-10T00:00:00"/>
        <d v="2003-03-11T00:00:00"/>
        <d v="2003-03-12T00:00:00"/>
        <d v="2003-03-13T00:00:00"/>
        <d v="2003-03-14T00:00:00"/>
        <d v="2003-03-17T00:00:00"/>
        <d v="2003-03-18T00:00:00"/>
        <d v="2003-03-19T00:00:00"/>
        <d v="2003-03-20T00:00:00"/>
        <d v="2003-03-21T00:00:00"/>
        <d v="2003-03-24T00:00:00"/>
        <d v="2003-03-25T00:00:00"/>
        <d v="2003-03-26T00:00:00"/>
        <d v="2003-03-27T00:00:00"/>
        <d v="2003-03-28T00:00:00"/>
        <d v="2003-03-31T00:00:00"/>
        <d v="2003-04-01T00:00:00"/>
        <d v="2003-04-02T00:00:00"/>
        <d v="2003-04-03T00:00:00"/>
        <d v="2003-04-04T00:00:00"/>
        <d v="2003-04-07T00:00:00"/>
        <d v="2003-04-08T00:00:00"/>
        <d v="2003-04-09T00:00:00"/>
        <d v="2003-04-10T00:00:00"/>
        <d v="2003-04-11T00:00:00"/>
        <d v="2003-04-14T00:00:00"/>
        <d v="2003-04-15T00:00:00"/>
        <d v="2003-04-16T00:00:00"/>
        <d v="2003-04-17T00:00:00"/>
        <d v="2003-04-22T00:00:00"/>
        <d v="2003-04-23T00:00:00"/>
        <d v="2003-04-24T00:00:00"/>
        <d v="2003-04-25T00:00:00"/>
        <d v="2003-04-28T00:00:00"/>
        <d v="2003-04-29T00:00:00"/>
        <d v="2003-04-30T00:00:00"/>
        <d v="2003-05-02T00:00:00"/>
        <d v="2003-05-05T00:00:00"/>
        <d v="2003-05-06T00:00:00"/>
        <d v="2003-05-07T00:00:00"/>
        <d v="2003-05-08T00:00:00"/>
        <d v="2003-05-09T00:00:00"/>
        <d v="2003-05-12T00:00:00"/>
        <d v="2003-05-13T00:00:00"/>
        <d v="2003-05-14T00:00:00"/>
        <d v="2003-05-15T00:00:00"/>
        <d v="2003-05-16T00:00:00"/>
        <d v="2003-05-19T00:00:00"/>
        <d v="2003-05-20T00:00:00"/>
        <d v="2003-05-21T00:00:00"/>
        <d v="2003-05-22T00:00:00"/>
        <d v="2003-05-23T00:00:00"/>
        <d v="2003-05-26T00:00:00"/>
        <d v="2003-05-27T00:00:00"/>
        <d v="2003-05-28T00:00:00"/>
        <d v="2003-05-29T00:00:00"/>
        <d v="2003-05-30T00:00:00"/>
        <d v="2003-06-02T00:00:00"/>
        <d v="2003-06-03T00:00:00"/>
        <d v="2003-06-04T00:00:00"/>
        <d v="2003-06-05T00:00:00"/>
        <d v="2003-06-06T00:00:00"/>
        <d v="2003-06-09T00:00:00"/>
        <d v="2003-06-10T00:00:00"/>
        <d v="2003-06-11T00:00:00"/>
        <d v="2003-06-12T00:00:00"/>
        <d v="2003-06-13T00:00:00"/>
        <d v="2003-06-16T00:00:00"/>
        <d v="2003-06-17T00:00:00"/>
        <d v="2003-06-18T00:00:00"/>
        <d v="2003-06-19T00:00:00"/>
        <d v="2003-06-20T00:00:00"/>
        <d v="2003-06-23T00:00:00"/>
        <d v="2003-06-24T00:00:00"/>
        <d v="2003-06-25T00:00:00"/>
        <d v="2003-06-26T00:00:00"/>
        <d v="2003-06-27T00:00:00"/>
        <d v="2003-06-30T00:00:00"/>
        <d v="2003-07-01T00:00:00"/>
        <d v="2003-07-02T00:00:00"/>
        <d v="2003-07-03T00:00:00"/>
        <d v="2003-07-04T00:00:00"/>
        <d v="2003-07-07T00:00:00"/>
        <d v="2003-07-08T00:00:00"/>
        <d v="2003-07-09T00:00:00"/>
        <d v="2003-07-10T00:00:00"/>
        <d v="2003-07-11T00:00:00"/>
        <d v="2003-07-14T00:00:00"/>
        <d v="2003-07-15T00:00:00"/>
        <d v="2003-07-16T00:00:00"/>
        <d v="2003-07-17T00:00:00"/>
        <d v="2003-07-18T00:00:00"/>
        <d v="2003-07-21T00:00:00"/>
        <d v="2003-07-22T00:00:00"/>
        <d v="2003-07-23T00:00:00"/>
        <d v="2003-07-24T00:00:00"/>
        <d v="2003-07-25T00:00:00"/>
        <d v="2003-07-28T00:00:00"/>
        <d v="2003-07-29T00:00:00"/>
        <d v="2003-07-30T00:00:00"/>
        <d v="2003-07-31T00:00:00"/>
        <d v="2003-08-01T00:00:00"/>
        <d v="2003-08-04T00:00:00"/>
        <d v="2003-08-05T00:00:00"/>
        <d v="2003-08-06T00:00:00"/>
        <d v="2003-08-07T00:00:00"/>
        <d v="2003-08-08T00:00:00"/>
        <d v="2003-08-11T00:00:00"/>
        <d v="2003-08-12T00:00:00"/>
        <d v="2003-08-13T00:00:00"/>
        <d v="2003-08-14T00:00:00"/>
        <d v="2003-08-15T00:00:00"/>
        <d v="2003-08-18T00:00:00"/>
        <d v="2003-08-19T00:00:00"/>
        <d v="2003-08-20T00:00:00"/>
        <d v="2003-08-21T00:00:00"/>
        <d v="2003-08-22T00:00:00"/>
        <d v="2003-08-25T00:00:00"/>
        <d v="2003-08-26T00:00:00"/>
        <d v="2003-08-27T00:00:00"/>
        <d v="2003-08-28T00:00:00"/>
        <d v="2003-08-29T00:00:00"/>
        <d v="2003-09-01T00:00:00"/>
        <d v="2003-09-02T00:00:00"/>
        <d v="2003-09-03T00:00:00"/>
        <d v="2003-09-04T00:00:00"/>
        <d v="2003-09-05T00:00:00"/>
        <d v="2003-09-08T00:00:00"/>
        <d v="2003-09-09T00:00:00"/>
        <d v="2003-09-10T00:00:00"/>
        <d v="2003-09-11T00:00:00"/>
        <d v="2003-09-12T00:00:00"/>
        <d v="2003-09-15T00:00:00"/>
        <d v="2003-09-16T00:00:00"/>
        <d v="2003-09-17T00:00:00"/>
        <d v="2003-09-18T00:00:00"/>
        <d v="2003-09-19T00:00:00"/>
        <d v="2003-09-22T00:00:00"/>
        <d v="2003-09-23T00:00:00"/>
        <d v="2003-09-24T00:00:00"/>
        <d v="2003-09-25T00:00:00"/>
        <d v="2003-09-26T00:00:00"/>
        <d v="2003-09-29T00:00:00"/>
        <d v="2003-09-30T00:00:00"/>
        <d v="2003-10-01T00:00:00"/>
        <d v="2003-10-02T00:00:00"/>
        <d v="2003-10-03T00:00:00"/>
        <d v="2003-10-06T00:00:00"/>
        <d v="2003-10-07T00:00:00"/>
        <d v="2003-10-08T00:00:00"/>
        <d v="2003-10-09T00:00:00"/>
        <d v="2003-10-10T00:00:00"/>
        <d v="2003-10-13T00:00:00"/>
        <d v="2003-10-14T00:00:00"/>
        <d v="2003-10-15T00:00:00"/>
        <d v="2003-10-16T00:00:00"/>
        <d v="2003-10-17T00:00:00"/>
        <d v="2003-10-20T00:00:00"/>
        <d v="2003-10-21T00:00:00"/>
        <d v="2003-10-22T00:00:00"/>
        <d v="2003-10-23T00:00:00"/>
        <d v="2003-10-24T00:00:00"/>
        <d v="2003-10-27T00:00:00"/>
        <d v="2003-10-28T00:00:00"/>
        <d v="2003-10-29T00:00:00"/>
        <d v="2003-10-30T00:00:00"/>
        <d v="2003-10-31T00:00:00"/>
        <d v="2003-11-03T00:00:00"/>
        <d v="2003-11-04T00:00:00"/>
        <d v="2003-11-05T00:00:00"/>
        <d v="2003-11-06T00:00:00"/>
        <d v="2003-11-07T00:00:00"/>
        <d v="2003-11-10T00:00:00"/>
        <d v="2003-11-11T00:00:00"/>
        <d v="2003-11-12T00:00:00"/>
        <d v="2003-11-13T00:00:00"/>
        <d v="2003-11-14T00:00:00"/>
        <d v="2003-11-17T00:00:00"/>
        <d v="2003-11-18T00:00:00"/>
        <d v="2003-11-19T00:00:00"/>
        <d v="2003-11-20T00:00:00"/>
        <d v="2003-11-21T00:00:00"/>
        <d v="2003-11-24T00:00:00"/>
        <d v="2003-11-25T00:00:00"/>
        <d v="2003-11-26T00:00:00"/>
        <d v="2003-11-27T00:00:00"/>
        <d v="2003-11-28T00:00:00"/>
        <d v="2003-12-01T00:00:00"/>
        <d v="2003-12-02T00:00:00"/>
        <d v="2003-12-03T00:00:00"/>
        <d v="2003-12-04T00:00:00"/>
        <d v="2003-12-05T00:00:00"/>
        <d v="2003-12-08T00:00:00"/>
        <d v="2003-12-09T00:00:00"/>
        <d v="2003-12-10T00:00:00"/>
        <d v="2003-12-11T00:00:00"/>
        <d v="2003-12-12T00:00:00"/>
        <d v="2003-12-15T00:00:00"/>
        <d v="2003-12-16T00:00:00"/>
        <d v="2003-12-17T00:00:00"/>
        <d v="2003-12-18T00:00:00"/>
        <d v="2003-12-19T00:00:00"/>
        <d v="2003-12-22T00:00:00"/>
        <d v="2003-12-23T00:00:00"/>
        <d v="2003-12-24T00:00:00"/>
        <d v="2003-12-29T00:00:00"/>
        <d v="2003-12-30T00:00:00"/>
        <d v="2003-12-31T00:00:00"/>
        <d v="2004-01-02T00:00:00"/>
        <d v="2004-01-05T00:00:00"/>
        <d v="2004-01-06T00:00:00"/>
        <d v="2004-01-07T00:00:00"/>
        <d v="2004-01-08T00:00:00"/>
        <d v="2004-01-09T00:00:00"/>
        <d v="2004-01-12T00:00:00"/>
        <d v="2004-01-13T00:00:00"/>
        <d v="2004-01-14T00:00:00"/>
        <d v="2004-01-15T00:00:00"/>
        <d v="2004-01-16T00:00:00"/>
        <d v="2004-01-19T00:00:00"/>
        <d v="2004-01-20T00:00:00"/>
        <d v="2004-01-21T00:00:00"/>
        <d v="2004-01-22T00:00:00"/>
        <d v="2004-01-23T00:00:00"/>
        <d v="2004-01-26T00:00:00"/>
        <d v="2004-01-27T00:00:00"/>
        <d v="2004-01-28T00:00:00"/>
        <d v="2004-01-29T00:00:00"/>
        <d v="2004-01-30T00:00:00"/>
        <d v="2004-02-02T00:00:00"/>
        <d v="2004-02-03T00:00:00"/>
        <d v="2004-02-04T00:00:00"/>
        <d v="2004-02-05T00:00:00"/>
        <d v="2004-02-06T00:00:00"/>
        <d v="2004-02-09T00:00:00"/>
        <d v="2004-02-10T00:00:00"/>
        <d v="2004-02-11T00:00:00"/>
        <d v="2004-02-12T00:00:00"/>
        <d v="2004-02-13T00:00:00"/>
        <d v="2004-02-16T00:00:00"/>
        <d v="2004-02-17T00:00:00"/>
        <d v="2004-02-18T00:00:00"/>
        <d v="2004-02-19T00:00:00"/>
        <d v="2004-02-20T00:00:00"/>
        <d v="2004-02-23T00:00:00"/>
        <d v="2004-02-24T00:00:00"/>
        <d v="2004-02-25T00:00:00"/>
        <d v="2004-02-26T00:00:00"/>
        <d v="2004-02-27T00:00:00"/>
        <d v="2004-03-01T00:00:00"/>
        <d v="2004-03-02T00:00:00"/>
        <d v="2004-03-03T00:00:00"/>
        <d v="2004-03-04T00:00:00"/>
        <d v="2004-03-05T00:00:00"/>
        <d v="2004-03-08T00:00:00"/>
        <d v="2004-03-09T00:00:00"/>
        <d v="2004-03-10T00:00:00"/>
        <d v="2004-03-11T00:00:00"/>
        <d v="2004-03-12T00:00:00"/>
        <d v="2004-03-15T00:00:00"/>
        <d v="2004-03-16T00:00:00"/>
        <d v="2004-03-17T00:00:00"/>
        <d v="2004-03-18T00:00:00"/>
        <d v="2004-03-19T00:00:00"/>
        <d v="2004-03-22T00:00:00"/>
        <d v="2004-03-23T00:00:00"/>
        <d v="2004-03-24T00:00:00"/>
        <d v="2004-03-25T00:00:00"/>
        <d v="2004-03-26T00:00:00"/>
        <d v="2004-03-29T00:00:00"/>
        <d v="2004-03-30T00:00:00"/>
        <d v="2004-03-31T00:00:00"/>
        <d v="2004-04-01T00:00:00"/>
        <d v="2004-04-02T00:00:00"/>
        <d v="2004-04-05T00:00:00"/>
        <d v="2004-04-06T00:00:00"/>
        <d v="2004-04-07T00:00:00"/>
        <d v="2004-04-08T00:00:00"/>
        <d v="2004-04-13T00:00:00"/>
        <d v="2004-04-14T00:00:00"/>
        <d v="2004-04-15T00:00:00"/>
        <d v="2004-04-16T00:00:00"/>
        <d v="2004-04-19T00:00:00"/>
        <d v="2004-04-20T00:00:00"/>
        <d v="2004-04-21T00:00:00"/>
        <d v="2004-04-22T00:00:00"/>
        <d v="2004-04-23T00:00:00"/>
        <d v="2004-04-26T00:00:00"/>
        <d v="2004-04-27T00:00:00"/>
        <d v="2004-04-28T00:00:00"/>
        <d v="2004-04-29T00:00:00"/>
        <d v="2004-04-30T00:00:00"/>
        <d v="2004-05-03T00:00:00"/>
        <d v="2004-05-04T00:00:00"/>
        <d v="2004-05-05T00:00:00"/>
        <d v="2004-05-06T00:00:00"/>
        <d v="2004-05-07T00:00:00"/>
        <d v="2004-05-10T00:00:00"/>
        <d v="2004-05-11T00:00:00"/>
        <d v="2004-05-12T00:00:00"/>
        <d v="2004-05-13T00:00:00"/>
        <d v="2004-05-14T00:00:00"/>
        <d v="2004-05-17T00:00:00"/>
        <d v="2004-05-18T00:00:00"/>
        <d v="2004-05-19T00:00:00"/>
        <d v="2004-05-20T00:00:00"/>
        <d v="2004-05-21T00:00:00"/>
        <d v="2004-05-24T00:00:00"/>
        <d v="2004-05-25T00:00:00"/>
        <d v="2004-05-26T00:00:00"/>
        <d v="2004-05-27T00:00:00"/>
        <d v="2004-05-28T00:00:00"/>
        <d v="2004-05-31T00:00:00"/>
        <d v="2004-06-01T00:00:00"/>
        <d v="2004-06-02T00:00:00"/>
        <d v="2004-06-03T00:00:00"/>
        <d v="2004-06-04T00:00:00"/>
        <d v="2004-06-07T00:00:00"/>
        <d v="2004-06-08T00:00:00"/>
        <d v="2004-06-09T00:00:00"/>
        <d v="2004-06-10T00:00:00"/>
        <d v="2004-06-11T00:00:00"/>
        <d v="2004-06-14T00:00:00"/>
        <d v="2004-06-15T00:00:00"/>
        <d v="2004-06-16T00:00:00"/>
        <d v="2004-06-17T00:00:00"/>
        <d v="2004-06-18T00:00:00"/>
        <d v="2004-06-21T00:00:00"/>
        <d v="2004-06-22T00:00:00"/>
        <d v="2004-06-23T00:00:00"/>
        <d v="2004-06-24T00:00:00"/>
        <d v="2004-06-25T00:00:00"/>
        <d v="2004-06-28T00:00:00"/>
        <d v="2004-06-29T00:00:00"/>
        <d v="2004-06-30T00:00:00"/>
        <d v="2004-07-01T00:00:00"/>
        <d v="2004-07-02T00:00:00"/>
        <d v="2004-07-05T00:00:00"/>
        <d v="2004-07-06T00:00:00"/>
        <d v="2004-07-07T00:00:00"/>
        <d v="2004-07-08T00:00:00"/>
        <d v="2004-07-09T00:00:00"/>
        <d v="2004-07-12T00:00:00"/>
        <d v="2004-07-13T00:00:00"/>
        <d v="2004-07-14T00:00:00"/>
        <d v="2004-07-15T00:00:00"/>
        <d v="2004-07-16T00:00:00"/>
        <d v="2004-07-19T00:00:00"/>
        <d v="2004-07-20T00:00:00"/>
        <d v="2004-07-21T00:00:00"/>
        <d v="2004-07-22T00:00:00"/>
        <d v="2004-07-23T00:00:00"/>
        <d v="2004-07-26T00:00:00"/>
        <d v="2004-07-27T00:00:00"/>
        <d v="2004-07-28T00:00:00"/>
        <d v="2004-07-29T00:00:00"/>
        <d v="2004-07-30T00:00:00"/>
        <d v="2004-08-02T00:00:00"/>
        <d v="2004-08-03T00:00:00"/>
        <d v="2004-08-04T00:00:00"/>
        <d v="2004-08-05T00:00:00"/>
        <d v="2004-08-06T00:00:00"/>
        <d v="2004-08-09T00:00:00"/>
        <d v="2004-08-10T00:00:00"/>
        <d v="2004-08-11T00:00:00"/>
        <d v="2004-08-12T00:00:00"/>
        <d v="2004-08-13T00:00:00"/>
        <d v="2004-08-16T00:00:00"/>
        <d v="2004-08-17T00:00:00"/>
        <d v="2004-08-18T00:00:00"/>
        <d v="2004-08-19T00:00:00"/>
        <d v="2004-08-20T00:00:00"/>
        <d v="2004-08-23T00:00:00"/>
        <d v="2004-08-24T00:00:00"/>
        <d v="2004-08-25T00:00:00"/>
        <d v="2004-08-26T00:00:00"/>
        <d v="2004-08-27T00:00:00"/>
        <d v="2004-08-30T00:00:00"/>
        <d v="2004-08-31T00:00:00"/>
        <d v="2004-09-01T00:00:00"/>
        <d v="2004-09-02T00:00:00"/>
        <d v="2004-09-03T00:00:00"/>
        <d v="2004-09-06T00:00:00"/>
        <d v="2004-09-07T00:00:00"/>
        <d v="2004-09-08T00:00:00"/>
        <d v="2004-09-09T00:00:00"/>
        <d v="2004-09-10T00:00:00"/>
        <d v="2004-09-13T00:00:00"/>
        <d v="2004-09-14T00:00:00"/>
        <d v="2004-09-15T00:00:00"/>
        <d v="2004-09-16T00:00:00"/>
        <d v="2004-09-17T00:00:00"/>
        <d v="2004-09-20T00:00:00"/>
        <d v="2004-09-21T00:00:00"/>
        <d v="2004-09-22T00:00:00"/>
        <d v="2004-09-23T00:00:00"/>
        <d v="2004-09-24T00:00:00"/>
        <d v="2004-09-27T00:00:00"/>
        <d v="2004-09-28T00:00:00"/>
        <d v="2004-09-29T00:00:00"/>
        <d v="2004-09-30T00:00:00"/>
        <d v="2004-10-01T00:00:00"/>
        <d v="2004-10-04T00:00:00"/>
        <d v="2004-10-05T00:00:00"/>
        <d v="2004-10-06T00:00:00"/>
        <d v="2004-10-07T00:00:00"/>
        <d v="2004-10-08T00:00:00"/>
        <d v="2004-10-11T00:00:00"/>
        <d v="2004-10-12T00:00:00"/>
        <d v="2004-10-13T00:00:00"/>
        <d v="2004-10-14T00:00:00"/>
        <d v="2004-10-15T00:00:00"/>
        <d v="2004-10-18T00:00:00"/>
        <d v="2004-10-19T00:00:00"/>
        <d v="2004-10-20T00:00:00"/>
        <d v="2004-10-21T00:00:00"/>
        <d v="2004-10-22T00:00:00"/>
        <d v="2004-10-25T00:00:00"/>
        <d v="2004-10-26T00:00:00"/>
        <d v="2004-10-27T00:00:00"/>
        <d v="2004-10-28T00:00:00"/>
        <d v="2004-10-29T00:00:00"/>
        <d v="2004-11-01T00:00:00"/>
        <d v="2004-11-02T00:00:00"/>
        <d v="2004-11-03T00:00:00"/>
        <d v="2004-11-04T00:00:00"/>
        <d v="2004-11-05T00:00:00"/>
        <d v="2004-11-08T00:00:00"/>
        <d v="2004-11-09T00:00:00"/>
        <d v="2004-11-10T00:00:00"/>
        <d v="2004-11-11T00:00:00"/>
        <d v="2004-11-12T00:00:00"/>
        <d v="2004-11-15T00:00:00"/>
        <d v="2004-11-16T00:00:00"/>
        <d v="2004-11-17T00:00:00"/>
        <d v="2004-11-18T00:00:00"/>
        <d v="2004-11-19T00:00:00"/>
        <d v="2004-11-22T00:00:00"/>
        <d v="2004-11-23T00:00:00"/>
        <d v="2004-11-24T00:00:00"/>
        <d v="2004-11-25T00:00:00"/>
        <d v="2004-11-26T00:00:00"/>
        <d v="2004-11-29T00:00:00"/>
        <d v="2004-11-30T00:00:00"/>
        <d v="2004-12-01T00:00:00"/>
        <d v="2004-12-02T00:00:00"/>
        <d v="2004-12-03T00:00:00"/>
        <d v="2004-12-06T00:00:00"/>
        <d v="2004-12-07T00:00:00"/>
        <d v="2004-12-08T00:00:00"/>
        <d v="2004-12-09T00:00:00"/>
        <d v="2004-12-10T00:00:00"/>
        <d v="2004-12-13T00:00:00"/>
        <d v="2004-12-14T00:00:00"/>
        <d v="2004-12-15T00:00:00"/>
        <d v="2004-12-16T00:00:00"/>
        <d v="2004-12-17T00:00:00"/>
        <d v="2004-12-20T00:00:00"/>
        <d v="2004-12-21T00:00:00"/>
        <d v="2004-12-22T00:00:00"/>
        <d v="2004-12-23T00:00:00"/>
        <d v="2004-12-24T00:00:00"/>
        <d v="2004-12-27T00:00:00"/>
        <d v="2004-12-28T00:00:00"/>
        <d v="2004-12-29T00:00:00"/>
        <d v="2004-12-30T00:00:00"/>
        <d v="2004-12-31T00:00:00"/>
        <d v="2005-01-03T00:00:00"/>
        <d v="2005-01-04T00:00:00"/>
        <d v="2005-01-05T00:00:00"/>
        <d v="2005-01-06T00:00:00"/>
        <d v="2005-01-07T00:00:00"/>
        <d v="2005-01-10T00:00:00"/>
        <d v="2005-01-11T00:00:00"/>
        <d v="2005-01-12T00:00:00"/>
        <d v="2005-01-13T00:00:00"/>
        <d v="2005-01-14T00:00:00"/>
        <d v="2005-01-17T00:00:00"/>
        <d v="2005-01-18T00:00:00"/>
        <d v="2005-01-19T00:00:00"/>
        <d v="2005-01-20T00:00:00"/>
        <d v="2005-01-21T00:00:00"/>
        <d v="2005-01-24T00:00:00"/>
        <d v="2005-01-25T00:00:00"/>
        <d v="2005-01-26T00:00:00"/>
        <d v="2005-01-27T00:00:00"/>
        <d v="2005-01-28T00:00:00"/>
        <d v="2005-01-31T00:00:00"/>
        <d v="2005-02-01T00:00:00"/>
        <d v="2005-02-02T00:00:00"/>
        <d v="2005-02-03T00:00:00"/>
        <d v="2005-02-04T00:00:00"/>
        <d v="2005-02-07T00:00:00"/>
        <d v="2005-02-08T00:00:00"/>
        <d v="2005-02-09T00:00:00"/>
        <d v="2005-02-10T00:00:00"/>
        <d v="2005-02-11T00:00:00"/>
        <d v="2005-02-14T00:00:00"/>
        <d v="2005-02-15T00:00:00"/>
        <d v="2005-02-16T00:00:00"/>
        <d v="2005-02-17T00:00:00"/>
        <d v="2005-02-18T00:00:00"/>
        <d v="2005-02-21T00:00:00"/>
        <d v="2005-02-22T00:00:00"/>
        <d v="2005-02-23T00:00:00"/>
        <d v="2005-02-24T00:00:00"/>
        <d v="2005-02-25T00:00:00"/>
        <d v="2005-02-28T00:00:00"/>
        <d v="2005-03-01T00:00:00"/>
        <d v="2005-03-02T00:00:00"/>
        <d v="2005-03-03T00:00:00"/>
        <d v="2005-03-04T00:00:00"/>
        <d v="2005-03-07T00:00:00"/>
        <d v="2005-03-08T00:00:00"/>
        <d v="2005-03-09T00:00:00"/>
        <d v="2005-03-10T00:00:00"/>
        <d v="2005-03-11T00:00:00"/>
        <d v="2005-03-14T00:00:00"/>
        <d v="2005-03-15T00:00:00"/>
        <d v="2005-03-16T00:00:00"/>
        <d v="2005-03-17T00:00:00"/>
        <d v="2005-03-18T00:00:00"/>
        <d v="2005-03-21T00:00:00"/>
        <d v="2005-03-22T00:00:00"/>
        <d v="2005-03-23T00:00:00"/>
        <d v="2005-03-24T00:00:00"/>
        <d v="2005-03-29T00:00:00"/>
        <d v="2005-03-30T00:00:00"/>
        <d v="2005-03-31T00:00:00"/>
        <d v="2005-04-01T00:00:00"/>
        <d v="2005-04-04T00:00:00"/>
        <d v="2005-04-05T00:00:00"/>
        <d v="2005-04-06T00:00:00"/>
        <d v="2005-04-07T00:00:00"/>
        <d v="2005-04-08T00:00:00"/>
        <d v="2005-04-11T00:00:00"/>
        <d v="2005-04-12T00:00:00"/>
        <d v="2005-04-13T00:00:00"/>
        <d v="2005-04-14T00:00:00"/>
        <d v="2005-04-15T00:00:00"/>
        <d v="2005-04-18T00:00:00"/>
        <d v="2005-04-19T00:00:00"/>
        <d v="2005-04-20T00:00:00"/>
        <d v="2005-04-21T00:00:00"/>
        <d v="2005-04-22T00:00:00"/>
        <d v="2005-04-25T00:00:00"/>
        <d v="2005-04-26T00:00:00"/>
        <d v="2005-04-27T00:00:00"/>
        <d v="2005-04-28T00:00:00"/>
        <d v="2005-04-29T00:00:00"/>
        <d v="2005-05-02T00:00:00"/>
        <d v="2005-05-03T00:00:00"/>
        <d v="2005-05-04T00:00:00"/>
        <d v="2005-05-05T00:00:00"/>
        <d v="2005-05-06T00:00:00"/>
        <d v="2005-05-09T00:00:00"/>
        <d v="2005-05-10T00:00:00"/>
        <d v="2005-05-11T00:00:00"/>
        <d v="2005-05-12T00:00:00"/>
        <d v="2005-05-13T00:00:00"/>
        <d v="2005-05-16T00:00:00"/>
        <d v="2005-05-17T00:00:00"/>
        <d v="2005-05-18T00:00:00"/>
        <d v="2005-05-19T00:00:00"/>
        <d v="2005-05-20T00:00:00"/>
        <d v="2005-05-23T00:00:00"/>
        <d v="2005-05-24T00:00:00"/>
        <d v="2005-05-25T00:00:00"/>
        <d v="2005-05-26T00:00:00"/>
        <d v="2005-05-27T00:00:00"/>
        <d v="2005-05-30T00:00:00"/>
        <d v="2005-05-31T00:00:00"/>
        <d v="2005-06-01T00:00:00"/>
        <d v="2005-06-02T00:00:00"/>
        <d v="2005-06-03T00:00:00"/>
        <d v="2005-06-06T00:00:00"/>
        <d v="2005-06-07T00:00:00"/>
        <d v="2005-06-08T00:00:00"/>
        <d v="2005-06-09T00:00:00"/>
        <d v="2005-06-10T00:00:00"/>
        <d v="2005-06-13T00:00:00"/>
        <d v="2005-06-14T00:00:00"/>
        <d v="2005-06-15T00:00:00"/>
        <d v="2005-06-16T00:00:00"/>
        <d v="2005-06-17T00:00:00"/>
        <d v="2005-06-20T00:00:00"/>
        <d v="2005-06-21T00:00:00"/>
        <d v="2005-06-22T00:00:00"/>
        <d v="2005-06-23T00:00:00"/>
        <d v="2005-06-24T00:00:00"/>
        <d v="2005-06-27T00:00:00"/>
        <d v="2005-06-28T00:00:00"/>
        <d v="2005-06-29T00:00:00"/>
        <d v="2005-06-30T00:00:00"/>
        <d v="2005-07-01T00:00:00"/>
        <d v="2005-07-04T00:00:00"/>
        <d v="2005-07-05T00:00:00"/>
        <d v="2005-07-06T00:00:00"/>
        <d v="2005-07-07T00:00:00"/>
        <d v="2005-07-08T00:00:00"/>
        <d v="2005-07-11T00:00:00"/>
        <d v="2005-07-12T00:00:00"/>
        <d v="2005-07-13T00:00:00"/>
        <d v="2005-07-14T00:00:00"/>
        <d v="2005-07-15T00:00:00"/>
        <d v="2005-07-18T00:00:00"/>
        <d v="2005-07-19T00:00:00"/>
        <d v="2005-07-20T00:00:00"/>
        <d v="2005-07-21T00:00:00"/>
        <d v="2005-07-22T00:00:00"/>
        <d v="2005-07-25T00:00:00"/>
        <d v="2005-07-26T00:00:00"/>
        <d v="2005-07-27T00:00:00"/>
        <d v="2005-07-28T00:00:00"/>
        <d v="2005-07-29T00:00:00"/>
        <d v="2005-08-01T00:00:00"/>
        <d v="2005-08-02T00:00:00"/>
        <d v="2005-08-03T00:00:00"/>
        <d v="2005-08-04T00:00:00"/>
        <d v="2005-08-05T00:00:00"/>
        <d v="2005-08-08T00:00:00"/>
        <d v="2005-08-09T00:00:00"/>
        <d v="2005-08-10T00:00:00"/>
        <d v="2005-08-11T00:00:00"/>
        <d v="2005-08-12T00:00:00"/>
        <d v="2005-08-15T00:00:00"/>
        <d v="2005-08-16T00:00:00"/>
        <d v="2005-08-17T00:00:00"/>
        <d v="2005-08-18T00:00:00"/>
        <d v="2005-08-19T00:00:00"/>
        <d v="2005-08-22T00:00:00"/>
        <d v="2005-08-23T00:00:00"/>
        <d v="2005-08-24T00:00:00"/>
        <d v="2005-08-25T00:00:00"/>
        <d v="2005-08-26T00:00:00"/>
        <d v="2005-08-29T00:00:00"/>
        <d v="2005-08-30T00:00:00"/>
        <d v="2005-08-31T00:00:00"/>
        <d v="2005-09-01T00:00:00"/>
        <d v="2005-09-02T00:00:00"/>
        <d v="2005-09-05T00:00:00"/>
        <d v="2005-09-06T00:00:00"/>
        <d v="2005-09-07T00:00:00"/>
        <d v="2005-09-08T00:00:00"/>
        <d v="2005-09-09T00:00:00"/>
        <d v="2005-09-12T00:00:00"/>
        <d v="2005-09-13T00:00:00"/>
        <d v="2005-09-14T00:00:00"/>
        <d v="2005-09-15T00:00:00"/>
        <d v="2005-09-16T00:00:00"/>
        <d v="2005-09-19T00:00:00"/>
        <d v="2005-09-20T00:00:00"/>
        <d v="2005-09-21T00:00:00"/>
        <d v="2005-09-22T00:00:00"/>
        <d v="2005-09-23T00:00:00"/>
        <d v="2005-09-26T00:00:00"/>
        <d v="2005-09-27T00:00:00"/>
        <d v="2005-09-28T00:00:00"/>
        <d v="2005-09-29T00:00:00"/>
        <d v="2005-09-30T00:00:00"/>
        <d v="2005-10-03T00:00:00"/>
        <d v="2005-10-04T00:00:00"/>
        <d v="2005-10-05T00:00:00"/>
        <d v="2005-10-06T00:00:00"/>
        <d v="2005-10-07T00:00:00"/>
        <d v="2005-10-10T00:00:00"/>
        <d v="2005-10-11T00:00:00"/>
        <d v="2005-10-12T00:00:00"/>
        <d v="2005-10-13T00:00:00"/>
        <d v="2005-10-14T00:00:00"/>
        <d v="2005-10-17T00:00:00"/>
        <d v="2005-10-18T00:00:00"/>
        <d v="2005-10-19T00:00:00"/>
        <d v="2005-10-20T00:00:00"/>
        <d v="2005-10-21T00:00:00"/>
        <d v="2005-10-24T00:00:00"/>
        <d v="2005-10-25T00:00:00"/>
        <d v="2005-10-26T00:00:00"/>
        <d v="2005-10-27T00:00:00"/>
        <d v="2005-10-28T00:00:00"/>
        <d v="2005-10-31T00:00:00"/>
        <d v="2005-11-01T00:00:00"/>
        <d v="2005-11-02T00:00:00"/>
        <d v="2005-11-03T00:00:00"/>
        <d v="2005-11-04T00:00:00"/>
        <d v="2005-11-07T00:00:00"/>
        <d v="2005-11-08T00:00:00"/>
        <d v="2005-11-09T00:00:00"/>
        <d v="2005-11-10T00:00:00"/>
        <d v="2005-11-11T00:00:00"/>
        <d v="2005-11-14T00:00:00"/>
        <d v="2005-11-15T00:00:00"/>
        <d v="2005-11-16T00:00:00"/>
        <d v="2005-11-17T00:00:00"/>
        <d v="2005-11-18T00:00:00"/>
        <d v="2005-11-21T00:00:00"/>
        <d v="2005-11-22T00:00:00"/>
        <d v="2005-11-23T00:00:00"/>
        <d v="2005-11-24T00:00:00"/>
        <d v="2005-11-25T00:00:00"/>
        <d v="2005-11-28T00:00:00"/>
        <d v="2005-11-29T00:00:00"/>
        <d v="2005-11-30T00:00:00"/>
        <d v="2005-12-01T00:00:00"/>
        <d v="2005-12-02T00:00:00"/>
        <d v="2005-12-05T00:00:00"/>
        <d v="2005-12-06T00:00:00"/>
        <d v="2005-12-07T00:00:00"/>
        <d v="2005-12-08T00:00:00"/>
        <d v="2005-12-09T00:00:00"/>
        <d v="2005-12-12T00:00:00"/>
        <d v="2005-12-13T00:00:00"/>
        <d v="2005-12-14T00:00:00"/>
        <d v="2005-12-15T00:00:00"/>
        <d v="2005-12-16T00:00:00"/>
        <d v="2005-12-19T00:00:00"/>
        <d v="2005-12-20T00:00:00"/>
        <d v="2005-12-21T00:00:00"/>
        <d v="2005-12-22T00:00:00"/>
        <d v="2005-12-23T00:00:00"/>
        <d v="2005-12-27T00:00:00"/>
        <d v="2005-12-28T00:00:00"/>
        <d v="2005-12-29T00:00:00"/>
        <d v="2005-12-30T00:00:00"/>
        <d v="2006-01-02T00:00:00"/>
        <d v="2006-01-03T00:00:00"/>
        <d v="2006-01-04T00:00:00"/>
        <d v="2006-01-05T00:00:00"/>
        <d v="2006-01-06T00:00:00"/>
        <d v="2006-01-09T00:00:00"/>
        <d v="2006-01-10T00:00:00"/>
        <d v="2006-01-11T00:00:00"/>
        <d v="2006-01-12T00:00:00"/>
        <d v="2006-01-13T00:00:00"/>
        <d v="2006-01-16T00:00:00"/>
        <d v="2006-01-17T00:00:00"/>
        <d v="2006-01-18T00:00:00"/>
        <d v="2006-01-19T00:00:00"/>
        <d v="2006-01-20T00:00:00"/>
        <d v="2006-01-23T00:00:00"/>
        <d v="2006-01-24T00:00:00"/>
        <d v="2006-01-25T00:00:00"/>
        <d v="2006-01-26T00:00:00"/>
        <d v="2006-01-27T00:00:00"/>
        <d v="2006-01-30T00:00:00"/>
        <d v="2006-01-31T00:00:00"/>
        <d v="2006-02-01T00:00:00"/>
        <d v="2006-02-02T00:00:00"/>
        <d v="2006-02-03T00:00:00"/>
        <d v="2006-02-06T00:00:00"/>
        <d v="2006-02-07T00:00:00"/>
        <d v="2006-02-08T00:00:00"/>
        <d v="2006-02-09T00:00:00"/>
        <d v="2006-02-10T00:00:00"/>
        <d v="2006-02-13T00:00:00"/>
        <d v="2006-02-14T00:00:00"/>
        <d v="2006-02-15T00:00:00"/>
        <d v="2006-02-16T00:00:00"/>
        <d v="2006-02-17T00:00:00"/>
        <d v="2006-02-20T00:00:00"/>
        <d v="2006-02-21T00:00:00"/>
        <d v="2006-02-22T00:00:00"/>
        <d v="2006-02-23T00:00:00"/>
        <d v="2006-02-24T00:00:00"/>
        <d v="2006-02-27T00:00:00"/>
        <d v="2006-02-28T00:00:00"/>
        <d v="2006-03-01T00:00:00"/>
        <d v="2006-03-02T00:00:00"/>
        <d v="2006-03-03T00:00:00"/>
        <d v="2006-03-06T00:00:00"/>
        <d v="2006-03-07T00:00:00"/>
        <d v="2006-03-08T00:00:00"/>
        <d v="2006-03-09T00:00:00"/>
        <d v="2006-03-10T00:00:00"/>
        <d v="2006-03-13T00:00:00"/>
        <d v="2006-03-14T00:00:00"/>
        <d v="2006-03-15T00:00:00"/>
        <d v="2006-03-16T00:00:00"/>
        <d v="2006-03-17T00:00:00"/>
        <d v="2006-03-20T00:00:00"/>
        <d v="2006-03-21T00:00:00"/>
        <d v="2006-03-22T00:00:00"/>
        <d v="2006-03-23T00:00:00"/>
        <d v="2006-03-24T00:00:00"/>
        <d v="2006-03-27T00:00:00"/>
        <d v="2006-03-28T00:00:00"/>
        <d v="2006-03-29T00:00:00"/>
        <d v="2006-03-30T00:00:00"/>
        <d v="2006-03-31T00:00:00"/>
        <d v="2006-04-03T00:00:00"/>
        <d v="2006-04-04T00:00:00"/>
        <d v="2006-04-06T00:00:00"/>
        <d v="2006-04-07T00:00:00"/>
        <d v="2006-04-10T00:00:00"/>
        <d v="2006-04-11T00:00:00"/>
        <d v="2006-04-12T00:00:00"/>
        <d v="2006-04-13T00:00:00"/>
        <d v="2006-04-18T00:00:00"/>
        <d v="2006-04-19T00:00:00"/>
        <d v="2006-04-20T00:00:00"/>
        <d v="2006-04-21T00:00:00"/>
        <d v="2006-04-24T00:00:00"/>
        <d v="2006-04-25T00:00:00"/>
        <d v="2006-04-26T00:00:00"/>
        <d v="2006-04-27T00:00:00"/>
        <d v="2006-04-28T00:00:00"/>
        <d v="2006-05-02T00:00:00"/>
        <d v="2006-05-03T00:00:00"/>
        <d v="2006-05-04T00:00:00"/>
        <d v="2006-05-05T00:00:00"/>
        <d v="2006-05-08T00:00:00"/>
        <d v="2006-05-09T00:00:00"/>
        <d v="2006-05-10T00:00:00"/>
        <d v="2006-05-11T00:00:00"/>
        <d v="2006-05-12T00:00:00"/>
        <d v="2006-05-15T00:00:00"/>
        <d v="2006-05-16T00:00:00"/>
        <d v="2006-05-17T00:00:00"/>
        <d v="2006-05-18T00:00:00"/>
        <d v="2006-05-19T00:00:00"/>
        <d v="2006-05-22T00:00:00"/>
        <d v="2006-05-23T00:00:00"/>
        <d v="2006-05-24T00:00:00"/>
        <d v="2006-05-25T00:00:00"/>
        <d v="2006-05-26T00:00:00"/>
        <d v="2006-05-29T00:00:00"/>
        <d v="2006-05-30T00:00:00"/>
        <d v="2006-05-31T00:00:00"/>
        <d v="2006-06-01T00:00:00"/>
        <d v="2006-06-02T00:00:00"/>
        <d v="2006-06-05T00:00:00"/>
        <d v="2006-06-06T00:00:00"/>
        <d v="2006-06-07T00:00:00"/>
        <d v="2006-06-08T00:00:00"/>
        <d v="2006-06-09T00:00:00"/>
        <d v="2006-06-12T00:00:00"/>
        <d v="2006-06-13T00:00:00"/>
        <d v="2006-06-14T00:00:00"/>
        <d v="2006-06-15T00:00:00"/>
        <d v="2006-06-16T00:00:00"/>
        <d v="2006-06-19T00:00:00"/>
        <d v="2006-06-20T00:00:00"/>
        <d v="2006-06-21T00:00:00"/>
        <d v="2006-06-22T00:00:00"/>
        <d v="2006-06-23T00:00:00"/>
        <d v="2006-06-26T00:00:00"/>
        <d v="2006-06-27T00:00:00"/>
        <d v="2006-06-28T00:00:00"/>
        <d v="2006-06-29T00:00:00"/>
        <d v="2006-06-30T00:00:00"/>
        <d v="2006-07-03T00:00:00"/>
        <d v="2006-07-04T00:00:00"/>
        <d v="2006-07-05T00:00:00"/>
        <d v="2006-07-06T00:00:00"/>
        <d v="2006-07-07T00:00:00"/>
        <d v="2006-07-10T00:00:00"/>
        <d v="2006-07-11T00:00:00"/>
        <d v="2006-07-12T00:00:00"/>
        <d v="2006-07-13T00:00:00"/>
        <d v="2006-07-14T00:00:00"/>
        <d v="2006-07-17T00:00:00"/>
        <d v="2006-07-18T00:00:00"/>
        <d v="2006-07-19T00:00:00"/>
        <d v="2006-07-20T00:00:00"/>
        <d v="2006-07-21T00:00:00"/>
        <d v="2006-07-24T00:00:00"/>
        <d v="2006-07-25T00:00:00"/>
        <d v="2006-07-26T00:00:00"/>
        <d v="2006-07-27T00:00:00"/>
        <d v="2006-07-28T00:00:00"/>
        <d v="2006-07-31T00:00:00"/>
        <d v="2006-08-01T00:00:00"/>
        <d v="2006-08-02T00:00:00"/>
        <d v="2006-08-03T00:00:00"/>
        <d v="2006-08-04T00:00:00"/>
        <d v="2006-08-07T00:00:00"/>
        <d v="2006-08-08T00:00:00"/>
        <d v="2006-08-09T00:00:00"/>
        <d v="2006-08-10T00:00:00"/>
        <d v="2006-08-11T00:00:00"/>
        <d v="2006-08-14T00:00:00"/>
        <d v="2006-08-15T00:00:00"/>
        <d v="2006-08-16T00:00:00"/>
        <d v="2006-08-17T00:00:00"/>
        <d v="2006-08-18T00:00:00"/>
        <d v="2006-08-21T00:00:00"/>
        <d v="2006-08-22T00:00:00"/>
        <d v="2006-08-23T00:00:00"/>
        <d v="2006-08-24T00:00:00"/>
        <d v="2006-08-25T00:00:00"/>
        <d v="2006-08-28T00:00:00"/>
        <d v="2006-08-29T00:00:00"/>
        <d v="2006-08-30T00:00:00"/>
        <d v="2006-08-31T00:00:00"/>
        <d v="2006-09-01T00:00:00"/>
        <d v="2006-09-04T00:00:00"/>
        <d v="2006-09-05T00:00:00"/>
        <d v="2006-09-06T00:00:00"/>
        <d v="2006-09-07T00:00:00"/>
        <d v="2006-09-08T00:00:00"/>
        <d v="2006-09-11T00:00:00"/>
        <d v="2006-09-12T00:00:00"/>
        <d v="2006-09-13T00:00:00"/>
        <d v="2006-09-14T00:00:00"/>
        <d v="2006-09-15T00:00:00"/>
        <d v="2006-09-18T00:00:00"/>
        <d v="2006-09-19T00:00:00"/>
        <d v="2006-09-20T00:00:00"/>
        <d v="2006-09-21T00:00:00"/>
        <d v="2006-09-22T00:00:00"/>
        <d v="2006-09-25T00:00:00"/>
        <d v="2006-09-26T00:00:00"/>
        <d v="2006-09-27T00:00:00"/>
        <d v="2006-09-28T00:00:00"/>
        <d v="2006-09-29T00:00:00"/>
        <d v="2006-10-02T00:00:00"/>
        <d v="2006-10-03T00:00:00"/>
        <d v="2006-10-04T00:00:00"/>
        <d v="2006-10-05T00:00:00"/>
        <d v="2006-10-06T00:00:00"/>
        <d v="2006-10-09T00:00:00"/>
        <d v="2006-10-10T00:00:00"/>
        <d v="2006-10-11T00:00:00"/>
        <d v="2006-10-12T00:00:00"/>
        <d v="2006-10-13T00:00:00"/>
        <d v="2006-10-16T00:00:00"/>
        <d v="2006-10-17T00:00:00"/>
        <d v="2006-10-18T00:00:00"/>
        <d v="2006-10-19T00:00:00"/>
        <d v="2006-10-20T00:00:00"/>
        <d v="2006-10-23T00:00:00"/>
        <d v="2006-10-24T00:00:00"/>
        <d v="2006-10-25T00:00:00"/>
        <d v="2006-10-26T00:00:00"/>
        <d v="2006-10-27T00:00:00"/>
        <d v="2006-10-30T00:00:00"/>
        <d v="2006-10-31T00:00:00"/>
        <d v="2006-11-01T00:00:00"/>
        <d v="2006-11-02T00:00:00"/>
        <d v="2006-11-03T00:00:00"/>
        <d v="2006-11-06T00:00:00"/>
        <d v="2006-11-07T00:00:00"/>
        <d v="2006-11-08T00:00:00"/>
        <d v="2006-11-09T00:00:00"/>
        <d v="2006-11-10T00:00:00"/>
        <d v="2006-11-13T00:00:00"/>
        <d v="2006-11-14T00:00:00"/>
        <d v="2006-11-15T00:00:00"/>
        <d v="2006-11-16T00:00:00"/>
        <d v="2006-11-17T00:00:00"/>
        <d v="2006-11-20T00:00:00"/>
        <d v="2006-11-21T00:00:00"/>
        <d v="2006-11-22T00:00:00"/>
        <d v="2006-11-23T00:00:00"/>
        <d v="2006-11-24T00:00:00"/>
        <d v="2006-11-27T00:00:00"/>
        <d v="2006-11-28T00:00:00"/>
        <d v="2006-11-29T00:00:00"/>
        <d v="2006-11-30T00:00:00"/>
        <d v="2006-12-01T00:00:00"/>
        <d v="2006-12-04T00:00:00"/>
        <d v="2006-12-05T00:00:00"/>
        <d v="2006-12-06T00:00:00"/>
        <d v="2006-12-07T00:00:00"/>
        <d v="2006-12-08T00:00:00"/>
        <d v="2006-12-11T00:00:00"/>
        <d v="2006-12-12T00:00:00"/>
        <d v="2006-12-13T00:00:00"/>
        <d v="2006-12-14T00:00:00"/>
        <d v="2006-12-15T00:00:00"/>
        <d v="2006-12-18T00:00:00"/>
        <d v="2006-12-19T00:00:00"/>
        <d v="2006-12-20T00:00:00"/>
        <d v="2006-12-21T00:00:00"/>
        <d v="2006-12-22T00:00:00"/>
        <d v="2006-12-27T00:00:00"/>
        <d v="2006-12-28T00:00:00"/>
        <d v="2006-12-29T00:00:00"/>
        <d v="2007-01-02T00:00:00"/>
        <d v="2007-01-03T00:00:00"/>
        <d v="2007-01-04T00:00:00"/>
        <d v="2007-01-05T00:00:00"/>
        <d v="2007-01-08T00:00:00"/>
        <d v="2007-01-09T00:00:00"/>
        <d v="2007-01-10T00:00:00"/>
        <d v="2007-01-11T00:00:00"/>
        <d v="2007-01-12T00:00:00"/>
        <d v="2007-01-15T00:00:00"/>
        <d v="2007-01-16T00:00:00"/>
        <d v="2007-01-17T00:00:00"/>
        <d v="2007-01-18T00:00:00"/>
        <d v="2007-01-19T00:00:00"/>
        <d v="2007-01-22T00:00:00"/>
        <d v="2007-01-23T00:00:00"/>
        <d v="2007-01-24T00:00:00"/>
        <d v="2007-01-25T00:00:00"/>
        <d v="2007-01-26T00:00:00"/>
        <d v="2007-01-29T00:00:00"/>
        <d v="2007-01-30T00:00:00"/>
        <d v="2007-01-31T00:00:00"/>
        <d v="2007-02-01T00:00:00"/>
        <d v="2007-02-02T00:00:00"/>
        <d v="2007-02-05T00:00:00"/>
        <d v="2007-02-06T00:00:00"/>
        <d v="2007-02-07T00:00:00"/>
        <d v="2007-02-08T00:00:00"/>
        <d v="2007-02-09T00:00:00"/>
        <d v="2007-02-12T00:00:00"/>
        <d v="2007-02-13T00:00:00"/>
        <d v="2007-02-14T00:00:00"/>
        <d v="2007-02-15T00:00:00"/>
        <d v="2007-02-16T00:00:00"/>
        <d v="2007-02-19T00:00:00"/>
        <d v="2007-02-20T00:00:00"/>
        <d v="2007-02-21T00:00:00"/>
        <d v="2007-02-22T00:00:00"/>
        <d v="2007-02-23T00:00:00"/>
        <d v="2007-02-26T00:00:00"/>
        <d v="2007-02-27T00:00:00"/>
        <d v="2007-02-28T00:00:00"/>
        <d v="2007-03-01T00:00:00"/>
        <d v="2007-03-02T00:00:00"/>
        <d v="2007-03-05T00:00:00"/>
        <d v="2007-03-06T00:00:00"/>
        <d v="2007-03-07T00:00:00"/>
        <d v="2007-03-08T00:00:00"/>
        <d v="2007-03-09T00:00:00"/>
        <d v="2007-03-12T00:00:00"/>
        <d v="2007-03-13T00:00:00"/>
        <d v="2007-03-14T00:00:00"/>
        <d v="2007-03-15T00:00:00"/>
        <d v="2007-03-16T00:00:00"/>
        <d v="2007-03-19T00:00:00"/>
        <d v="2007-03-20T00:00:00"/>
        <d v="2007-03-21T00:00:00"/>
        <d v="2007-03-22T00:00:00"/>
        <d v="2007-03-23T00:00:00"/>
        <d v="2007-03-26T00:00:00"/>
        <d v="2007-03-27T00:00:00"/>
        <d v="2007-03-28T00:00:00"/>
        <d v="2007-03-29T00:00:00"/>
        <d v="2007-03-30T00:00:00"/>
        <d v="2007-04-02T00:00:00"/>
        <d v="2007-04-03T00:00:00"/>
        <d v="2007-04-04T00:00:00"/>
        <d v="2007-04-05T00:00:00"/>
        <d v="2007-04-10T00:00:00"/>
        <d v="2007-04-11T00:00:00"/>
        <d v="2007-04-12T00:00:00"/>
        <d v="2007-04-13T00:00:00"/>
        <d v="2007-04-16T00:00:00"/>
        <d v="2007-04-17T00:00:00"/>
        <d v="2007-04-18T00:00:00"/>
        <d v="2007-04-19T00:00:00"/>
        <d v="2007-04-20T00:00:00"/>
        <d v="2007-04-23T00:00:00"/>
        <d v="2007-04-24T00:00:00"/>
        <d v="2007-04-25T00:00:00"/>
        <d v="2007-04-26T00:00:00"/>
        <d v="2007-04-27T00:00:00"/>
        <d v="2007-04-30T00:00:00"/>
        <d v="2007-05-02T00:00:00"/>
        <d v="2007-05-03T00:00:00"/>
        <d v="2007-05-04T00:00:00"/>
        <d v="2007-05-07T00:00:00"/>
        <d v="2007-05-08T00:00:00"/>
        <d v="2007-05-09T00:00:00"/>
        <d v="2007-05-10T00:00:00"/>
        <d v="2007-05-11T00:00:00"/>
        <d v="2007-05-14T00:00:00"/>
        <d v="2007-05-15T00:00:00"/>
        <d v="2007-05-16T00:00:00"/>
        <d v="2007-05-17T00:00:00"/>
        <d v="2007-05-18T00:00:00"/>
        <d v="2007-05-21T00:00:00"/>
        <d v="2007-05-22T00:00:00"/>
        <d v="2007-05-23T00:00:00"/>
        <d v="2007-05-24T00:00:00"/>
        <d v="2007-05-25T00:00:00"/>
        <d v="2007-05-28T00:00:00"/>
        <d v="2007-05-29T00:00:00"/>
        <d v="2007-05-30T00:00:00"/>
        <d v="2007-05-31T00:00:00"/>
        <d v="2007-06-01T00:00:00"/>
        <d v="2007-06-04T00:00:00"/>
        <d v="2007-06-05T00:00:00"/>
        <d v="2007-06-06T00:00:00"/>
        <d v="2007-06-07T00:00:00"/>
        <d v="2007-06-08T00:00:00"/>
        <d v="2007-06-11T00:00:00"/>
        <d v="2007-06-12T00:00:00"/>
        <d v="2007-06-13T00:00:00"/>
        <d v="2007-06-14T00:00:00"/>
        <d v="2007-06-15T00:00:00"/>
        <d v="2007-06-18T00:00:00"/>
        <d v="2007-06-19T00:00:00"/>
        <d v="2007-06-20T00:00:00"/>
        <d v="2007-06-21T00:00:00"/>
        <d v="2007-06-22T00:00:00"/>
        <d v="2007-06-25T00:00:00"/>
        <d v="2007-06-26T00:00:00"/>
        <d v="2007-06-27T00:00:00"/>
        <d v="2007-06-28T00:00:00"/>
        <d v="2007-06-29T00:00:00"/>
        <d v="2007-07-02T00:00:00"/>
        <d v="2007-07-03T00:00:00"/>
        <d v="2007-07-04T00:00:00"/>
        <d v="2007-07-05T00:00:00"/>
        <d v="2007-07-06T00:00:00"/>
        <d v="2007-07-09T00:00:00"/>
        <d v="2007-07-10T00:00:00"/>
        <d v="2007-07-11T00:00:00"/>
        <d v="2007-07-12T00:00:00"/>
        <d v="2007-07-13T00:00:00"/>
        <d v="2007-07-16T00:00:00"/>
        <d v="2007-07-17T00:00:00"/>
        <d v="2007-07-18T00:00:00"/>
        <d v="2007-07-19T00:00:00"/>
        <d v="2007-07-20T00:00:00"/>
        <d v="2007-07-23T00:00:00"/>
        <d v="2007-07-24T00:00:00"/>
        <d v="2007-07-25T00:00:00"/>
        <d v="2007-07-26T00:00:00"/>
        <d v="2007-07-27T00:00:00"/>
        <d v="2007-07-30T00:00:00"/>
        <d v="2007-07-31T00:00:00"/>
        <d v="2007-08-01T00:00:00"/>
        <d v="2007-08-02T00:00:00"/>
        <d v="2007-08-03T00:00:00"/>
        <d v="2007-08-06T00:00:00"/>
        <d v="2007-08-07T00:00:00"/>
        <d v="2007-08-08T00:00:00"/>
        <d v="2007-08-09T00:00:00"/>
        <d v="2007-08-10T00:00:00"/>
        <d v="2007-08-13T00:00:00"/>
        <d v="2007-08-14T00:00:00"/>
        <d v="2007-08-15T00:00:00"/>
        <d v="2007-08-16T00:00:00"/>
        <d v="2007-08-17T00:00:00"/>
        <d v="2007-08-20T00:00:00"/>
        <d v="2007-08-21T00:00:00"/>
        <d v="2007-08-22T00:00:00"/>
        <d v="2007-08-23T00:00:00"/>
        <d v="2007-08-24T00:00:00"/>
        <d v="2007-08-27T00:00:00"/>
        <d v="2007-08-28T00:00:00"/>
        <d v="2007-08-29T00:00:00"/>
        <d v="2007-08-30T00:00:00"/>
        <d v="2007-08-31T00:00:00"/>
        <d v="2007-09-03T00:00:00"/>
        <d v="2007-09-04T00:00:00"/>
        <d v="2007-09-05T00:00:00"/>
        <d v="2007-09-06T00:00:00"/>
        <d v="2007-09-07T00:00:00"/>
        <d v="2007-09-10T00:00:00"/>
        <d v="2007-09-11T00:00:00"/>
        <d v="2007-09-12T00:00:00"/>
        <d v="2007-09-13T00:00:00"/>
        <d v="2007-09-14T00:00:00"/>
        <d v="2007-09-17T00:00:00"/>
        <d v="2007-09-18T00:00:00"/>
        <d v="2007-09-19T00:00:00"/>
        <d v="2007-09-20T00:00:00"/>
        <d v="2007-09-21T00:00:00"/>
        <d v="2007-09-24T00:00:00"/>
        <d v="2007-09-25T00:00:00"/>
        <d v="2007-09-26T00:00:00"/>
        <d v="2007-09-27T00:00:00"/>
        <d v="2007-09-28T00:00:00"/>
        <d v="2007-10-01T00:00:00"/>
        <d v="2007-10-02T00:00:00"/>
        <d v="2007-10-03T00:00:00"/>
        <d v="2007-10-04T00:00:00"/>
        <d v="2007-10-05T00:00:00"/>
        <d v="2007-10-08T00:00:00"/>
        <d v="2007-10-09T00:00:00"/>
        <d v="2007-10-10T00:00:00"/>
        <d v="2007-10-11T00:00:00"/>
        <d v="2007-10-12T00:00:00"/>
        <d v="2007-10-15T00:00:00"/>
        <d v="2007-10-16T00:00:00"/>
        <d v="2007-10-17T00:00:00"/>
        <d v="2007-10-18T00:00:00"/>
        <d v="2007-10-19T00:00:00"/>
        <d v="2007-10-22T00:00:00"/>
        <d v="2007-10-23T00:00:00"/>
        <d v="2007-10-24T00:00:00"/>
        <d v="2007-10-25T00:00:00"/>
        <d v="2007-10-26T00:00:00"/>
        <d v="2007-10-29T00:00:00"/>
        <d v="2007-10-30T00:00:00"/>
        <d v="2007-10-31T00:00:00"/>
        <d v="2007-11-01T00:00:00"/>
        <d v="2007-11-02T00:00:00"/>
        <d v="2007-11-05T00:00:00"/>
        <d v="2007-11-06T00:00:00"/>
        <d v="2007-11-07T00:00:00"/>
        <d v="2007-11-08T00:00:00"/>
        <d v="2007-11-09T00:00:00"/>
        <d v="2007-11-12T00:00:00"/>
        <d v="2007-11-13T00:00:00"/>
        <d v="2007-11-14T00:00:00"/>
        <d v="2007-11-15T00:00:00"/>
        <d v="2007-11-16T00:00:00"/>
        <d v="2007-11-19T00:00:00"/>
        <d v="2007-11-20T00:00:00"/>
        <d v="2007-11-21T00:00:00"/>
        <d v="2007-11-22T00:00:00"/>
        <d v="2007-11-23T00:00:00"/>
        <d v="2007-11-26T00:00:00"/>
        <d v="2007-11-27T00:00:00"/>
        <d v="2007-11-28T00:00:00"/>
        <d v="2007-11-29T00:00:00"/>
        <d v="2007-11-30T00:00:00"/>
        <d v="2007-12-03T00:00:00"/>
        <d v="2007-12-04T00:00:00"/>
        <d v="2007-12-05T00:00:00"/>
        <d v="2007-12-06T00:00:00"/>
        <d v="2007-12-07T00:00:00"/>
        <d v="2007-12-10T00:00:00"/>
        <d v="2007-12-11T00:00:00"/>
        <d v="2007-12-12T00:00:00"/>
        <d v="2007-12-13T00:00:00"/>
        <d v="2007-12-14T00:00:00"/>
        <d v="2007-12-17T00:00:00"/>
        <d v="2007-12-18T00:00:00"/>
        <d v="2007-12-19T00:00:00"/>
        <d v="2007-12-20T00:00:00"/>
        <d v="2007-12-21T00:00:00"/>
        <d v="2007-12-24T00:00:00"/>
        <d v="2007-12-27T00:00:00"/>
        <d v="2007-12-28T00:00:00"/>
        <d v="2007-12-31T00:00:00"/>
        <d v="2008-01-02T00:00:00"/>
        <d v="2008-01-03T00:00:00"/>
        <d v="2008-01-04T00:00:00"/>
        <d v="2008-01-07T00:00:00"/>
        <d v="2008-01-08T00:00:00"/>
        <d v="2008-01-09T00:00:00"/>
        <d v="2008-01-10T00:00:00"/>
        <d v="2008-01-11T00:00:00"/>
        <d v="2008-01-14T00:00:00"/>
        <d v="2008-01-15T00:00:00"/>
        <d v="2008-01-16T00:00:00"/>
        <d v="2008-01-17T00:00:00"/>
        <d v="2008-01-18T00:00:00"/>
        <d v="2008-01-21T00:00:00"/>
        <d v="2008-01-22T00:00:00"/>
        <d v="2008-01-23T00:00:00"/>
        <d v="2008-01-24T00:00:00"/>
        <d v="2008-01-25T00:00:00"/>
        <d v="2008-01-28T00:00:00"/>
        <d v="2008-01-29T00:00:00"/>
        <d v="2008-01-30T00:00:00"/>
        <d v="2008-01-31T00:00:00"/>
        <d v="2008-02-01T00:00:00"/>
        <d v="2008-02-04T00:00:00"/>
        <d v="2008-02-05T00:00:00"/>
        <d v="2008-02-06T00:00:00"/>
        <d v="2008-02-07T00:00:00"/>
        <d v="2008-02-08T00:00:00"/>
        <d v="2008-02-11T00:00:00"/>
        <d v="2008-02-12T00:00:00"/>
        <d v="2008-02-13T00:00:00"/>
        <d v="2008-02-14T00:00:00"/>
        <d v="2008-02-15T00:00:00"/>
        <d v="2008-02-18T00:00:00"/>
        <d v="2008-02-19T00:00:00"/>
        <d v="2008-02-20T00:00:00"/>
        <d v="2008-02-21T00:00:00"/>
        <d v="2008-02-22T00:00:00"/>
        <d v="2008-02-25T00:00:00"/>
        <d v="2008-02-26T00:00:00"/>
        <d v="2008-02-27T00:00:00"/>
        <d v="2008-02-28T00:00:00"/>
        <d v="2008-02-29T00:00:00"/>
        <d v="2008-03-03T00:00:00"/>
        <d v="2008-03-04T00:00:00"/>
        <d v="2008-03-05T00:00:00"/>
        <d v="2008-03-06T00:00:00"/>
        <d v="2008-03-07T00:00:00"/>
        <d v="2008-03-10T00:00:00"/>
        <d v="2008-03-11T00:00:00"/>
        <d v="2008-03-12T00:00:00"/>
        <d v="2008-03-13T00:00:00"/>
        <d v="2008-03-14T00:00:00"/>
        <d v="2008-03-17T00:00:00"/>
        <d v="2008-03-18T00:00:00"/>
        <d v="2008-03-19T00:00:00"/>
        <d v="2008-03-20T00:00:00"/>
        <d v="2008-03-25T00:00:00"/>
        <d v="2008-03-26T00:00:00"/>
        <d v="2008-03-27T00:00:00"/>
        <d v="2008-03-28T00:00:00"/>
        <d v="2008-03-31T00:00:00"/>
        <d v="2008-04-01T00:00:00"/>
        <d v="2008-04-02T00:00:00"/>
        <d v="2008-04-03T00:00:00"/>
        <d v="2008-04-04T00:00:00"/>
        <d v="2008-04-07T00:00:00"/>
        <d v="2008-04-08T00:00:00"/>
        <d v="2008-04-09T00:00:00"/>
        <d v="2008-04-10T00:00:00"/>
        <d v="2008-04-11T00:00:00"/>
        <d v="2008-04-14T00:00:00"/>
        <d v="2008-04-15T00:00:00"/>
        <d v="2008-04-16T00:00:00"/>
        <d v="2008-04-17T00:00:00"/>
        <d v="2008-04-18T00:00:00"/>
        <d v="2008-04-21T00:00:00"/>
        <d v="2008-04-22T00:00:00"/>
        <d v="2008-04-23T00:00:00"/>
        <d v="2008-04-24T00:00:00"/>
        <d v="2008-04-25T00:00:00"/>
        <d v="2008-04-28T00:00:00"/>
        <d v="2008-04-29T00:00:00"/>
        <d v="2008-04-30T00:00:00"/>
        <d v="2008-05-02T00:00:00"/>
        <d v="2008-05-05T00:00:00"/>
        <d v="2008-05-06T00:00:00"/>
        <d v="2008-05-07T00:00:00"/>
        <d v="2008-05-08T00:00:00"/>
        <d v="2008-05-09T00:00:00"/>
        <d v="2008-05-12T00:00:00"/>
        <d v="2008-05-13T00:00:00"/>
        <d v="2008-05-14T00:00:00"/>
        <d v="2008-05-15T00:00:00"/>
        <d v="2008-05-16T00:00:00"/>
        <d v="2008-05-19T00:00:00"/>
        <d v="2008-05-20T00:00:00"/>
        <d v="2008-05-21T00:00:00"/>
        <d v="2008-05-22T00:00:00"/>
        <d v="2008-05-23T00:00:00"/>
        <d v="2008-05-26T00:00:00"/>
        <d v="2008-05-27T00:00:00"/>
        <d v="2008-05-28T00:00:00"/>
        <d v="2008-05-29T00:00:00"/>
        <d v="2008-05-30T00:00:00"/>
        <d v="2008-06-02T00:00:00"/>
        <d v="2008-06-03T00:00:00"/>
        <d v="2008-06-04T00:00:00"/>
        <d v="2008-06-05T00:00:00"/>
        <d v="2008-06-06T00:00:00"/>
        <d v="2008-06-09T00:00:00"/>
        <d v="2008-06-10T00:00:00"/>
        <d v="2008-06-11T00:00:00"/>
        <d v="2008-06-12T00:00:00"/>
        <d v="2008-06-13T00:00:00"/>
        <d v="2008-06-16T00:00:00"/>
        <d v="2008-06-17T00:00:00"/>
        <d v="2008-06-18T00:00:00"/>
        <d v="2008-06-19T00:00:00"/>
        <d v="2008-06-20T00:00:00"/>
        <d v="2008-06-23T00:00:00"/>
        <d v="2008-06-24T00:00:00"/>
        <d v="2008-06-25T00:00:00"/>
        <d v="2008-06-26T00:00:00"/>
        <d v="2008-06-27T00:00:00"/>
        <d v="2008-06-30T00:00:00"/>
        <d v="2008-07-01T00:00:00"/>
        <d v="2008-07-02T00:00:00"/>
        <d v="2008-07-03T00:00:00"/>
        <d v="2008-07-04T00:00:00"/>
        <d v="2008-07-07T00:00:00"/>
        <d v="2008-07-08T00:00:00"/>
        <d v="2008-07-09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1T00:00:00"/>
        <d v="2008-07-22T00:00:00"/>
        <d v="2008-07-23T00:00:00"/>
        <d v="2008-07-24T00:00:00"/>
        <d v="2008-07-25T00:00:00"/>
        <d v="2008-07-28T00:00:00"/>
        <d v="2008-07-29T00:00:00"/>
        <d v="2008-07-30T00:00:00"/>
        <d v="2008-07-31T00:00:00"/>
        <d v="2008-08-01T00:00:00"/>
        <d v="2008-08-04T00:00:00"/>
        <d v="2008-08-05T00:00:00"/>
        <d v="2008-08-06T00:00:00"/>
        <d v="2008-08-07T00:00:00"/>
        <d v="2008-08-08T00:00:00"/>
        <d v="2008-08-11T00:00:00"/>
        <d v="2008-08-12T00:00:00"/>
        <d v="2008-08-13T00:00:00"/>
        <d v="2008-08-14T00:00:00"/>
        <d v="2008-08-15T00:00:00"/>
        <d v="2008-08-18T00:00:00"/>
        <d v="2008-08-19T00:00:00"/>
        <d v="2008-08-20T00:00:00"/>
        <d v="2008-08-21T00:00:00"/>
        <d v="2008-08-22T00:00:00"/>
        <d v="2008-08-25T00:00:00"/>
        <d v="2008-08-26T00:00:00"/>
        <d v="2008-08-27T00:00:00"/>
        <d v="2008-08-28T00:00:00"/>
        <d v="2008-08-29T00:00:00"/>
        <d v="2008-09-01T00:00:00"/>
        <d v="2008-09-02T00:00:00"/>
        <d v="2008-09-03T00:00:00"/>
        <d v="2008-09-04T00:00:00"/>
        <d v="2008-09-05T00:00:00"/>
        <d v="2008-09-08T00:00:00"/>
        <d v="2008-09-09T00:00:00"/>
        <d v="2008-09-10T00:00:00"/>
        <d v="2008-09-11T00:00:00"/>
        <d v="2008-09-12T00:00:00"/>
        <d v="2008-09-15T00:00:00"/>
        <d v="2008-09-16T00:00:00"/>
        <d v="2008-09-17T00:00:00"/>
        <d v="2008-09-18T00:00:00"/>
        <d v="2008-09-19T00:00:00"/>
        <d v="2008-09-22T00:00:00"/>
        <d v="2008-09-23T00:00:00"/>
        <d v="2008-09-24T00:00:00"/>
        <d v="2008-09-25T00:00:00"/>
        <d v="2008-09-26T00:00:00"/>
        <d v="2008-09-29T00:00:00"/>
        <d v="2008-09-30T00:00:00"/>
        <d v="2008-10-01T00:00:00"/>
        <d v="2008-10-02T00:00:00"/>
        <d v="2008-10-03T00:00:00"/>
        <d v="2008-10-06T00:00:00"/>
        <d v="2008-10-07T00:00:00"/>
        <d v="2008-10-08T00:00:00"/>
        <d v="2008-10-09T00:00:00"/>
        <d v="2008-10-10T00:00:00"/>
        <d v="2008-10-13T00:00:00"/>
        <d v="2008-10-14T00:00:00"/>
        <d v="2008-10-15T00:00:00"/>
        <d v="2008-10-16T00:00:00"/>
        <d v="2008-10-17T00:00:00"/>
        <d v="2008-10-20T00:00:00"/>
        <d v="2008-10-21T00:00:00"/>
        <d v="2008-10-22T00:00:00"/>
        <d v="2008-10-23T00:00:00"/>
        <d v="2008-10-24T00:00:00"/>
        <d v="2008-10-27T00:00:00"/>
        <d v="2008-10-28T00:00:00"/>
        <d v="2008-10-29T00:00:00"/>
        <d v="2008-10-30T00:00:00"/>
        <d v="2008-10-31T00:00:00"/>
        <d v="2008-11-03T00:00:00"/>
        <d v="2008-11-04T00:00:00"/>
        <d v="2008-11-05T00:00:00"/>
        <d v="2008-11-06T00:00:00"/>
        <d v="2008-11-07T00:00:00"/>
        <d v="2008-11-10T00:00:00"/>
        <d v="2008-11-11T00:00:00"/>
        <d v="2008-11-12T00:00:00"/>
        <d v="2008-11-13T00:00:00"/>
        <d v="2008-11-14T00:00:00"/>
        <d v="2008-11-17T00:00:00"/>
        <d v="2008-11-18T00:00:00"/>
        <d v="2008-11-19T00:00:00"/>
        <d v="2008-11-20T00:00:00"/>
        <d v="2008-11-21T00:00:00"/>
        <d v="2008-11-24T00:00:00"/>
        <d v="2008-11-25T00:00:00"/>
        <d v="2008-11-26T00:00:00"/>
        <d v="2008-11-27T00:00:00"/>
        <d v="2008-11-28T00:00:00"/>
        <d v="2008-12-01T00:00:00"/>
        <d v="2008-12-02T00:00:00"/>
        <d v="2008-12-03T00:00:00"/>
        <d v="2008-12-04T00:00:00"/>
        <d v="2008-12-05T00:00:00"/>
        <d v="2008-12-08T00:00:00"/>
        <d v="2008-12-09T00:00:00"/>
        <d v="2008-12-10T00:00:00"/>
        <d v="2008-12-11T00:00:00"/>
        <d v="2008-12-12T00:00:00"/>
        <d v="2008-12-15T00:00:00"/>
        <d v="2008-12-16T00:00:00"/>
        <d v="2008-12-17T00:00:00"/>
        <d v="2008-12-18T00:00:00"/>
        <d v="2008-12-19T00:00:00"/>
        <d v="2008-12-22T00:00:00"/>
        <d v="2008-12-23T00:00:00"/>
        <d v="2008-12-24T00:00:00"/>
        <d v="2008-12-29T00:00:00"/>
        <d v="2008-12-30T00:00:00"/>
        <d v="2008-12-31T00:00:00"/>
        <d v="2009-01-02T00:00:00"/>
        <d v="2009-01-05T00:00:00"/>
        <d v="2009-01-06T00:00:00"/>
        <d v="2009-01-07T00:00:00"/>
        <d v="2009-01-08T00:00:00"/>
        <d v="2009-01-09T00:00:00"/>
        <d v="2009-01-12T00:00:00"/>
        <d v="2009-01-13T00:00:00"/>
        <d v="2009-01-14T00:00:00"/>
        <d v="2009-01-15T00:00:00"/>
        <d v="2009-01-16T00:00:00"/>
        <d v="2009-01-19T00:00:00"/>
        <d v="2009-01-20T00:00:00"/>
        <d v="2009-01-21T00:00:00"/>
        <d v="2009-01-22T00:00:00"/>
        <d v="2009-01-23T00:00:00"/>
        <d v="2009-01-26T00:00:00"/>
        <d v="2009-01-27T00:00:00"/>
        <d v="2009-01-28T00:00:00"/>
        <d v="2009-01-29T00:00:00"/>
        <d v="2009-01-30T00:00:00"/>
        <d v="2009-02-02T00:00:00"/>
        <d v="2009-02-03T00:00:00"/>
        <d v="2009-02-04T00:00:00"/>
        <d v="2009-02-05T00:00:00"/>
        <d v="2009-02-06T00:00:00"/>
        <d v="2009-02-09T00:00:00"/>
        <d v="2009-02-10T00:00:00"/>
        <d v="2009-02-11T00:00:00"/>
        <d v="2009-02-12T00:00:00"/>
        <d v="2009-02-13T00:00:00"/>
        <d v="2009-02-16T00:00:00"/>
        <d v="2009-02-17T00:00:00"/>
        <d v="2009-02-18T00:00:00"/>
        <d v="2009-02-19T00:00:00"/>
        <d v="2009-02-20T00:00:00"/>
        <d v="2009-02-23T00:00:00"/>
        <d v="2009-02-24T00:00:00"/>
        <d v="2009-02-25T00:00:00"/>
        <d v="2009-02-26T00:00:00"/>
        <d v="2009-02-27T00:00:00"/>
        <d v="2009-03-02T00:00:00"/>
        <d v="2009-03-03T00:00:00"/>
        <d v="2009-03-04T00:00:00"/>
        <d v="2009-03-05T00:00:00"/>
        <d v="2009-03-06T00:00:00"/>
        <d v="2009-03-09T00:00:00"/>
        <d v="2009-03-10T00:00:00"/>
        <d v="2009-03-11T00:00:00"/>
        <d v="2009-03-12T00:00:00"/>
        <d v="2009-03-13T00:00:00"/>
        <d v="2009-03-16T00:00:00"/>
        <d v="2009-03-17T00:00:00"/>
        <d v="2009-03-18T00:00:00"/>
        <d v="2009-03-19T00:00:00"/>
        <d v="2009-03-20T00:00:00"/>
        <d v="2009-03-23T00:00:00"/>
        <d v="2009-03-24T00:00:00"/>
        <d v="2009-03-25T00:00:00"/>
        <d v="2009-03-26T00:00:00"/>
        <d v="2009-03-27T00:00:00"/>
        <d v="2009-03-30T00:00:00"/>
        <d v="2009-03-31T00:00:00"/>
        <d v="2009-04-01T00:00:00"/>
        <d v="2009-04-02T00:00:00"/>
        <d v="2009-04-03T00:00:00"/>
        <d v="2009-04-06T00:00:00"/>
        <d v="2009-04-07T00:00:00"/>
        <d v="2009-04-08T00:00:00"/>
        <d v="2009-04-09T00:00:00"/>
        <d v="2009-04-14T00:00:00"/>
        <d v="2009-04-15T00:00:00"/>
        <d v="2009-04-16T00:00:00"/>
        <d v="2009-04-17T00:00:00"/>
        <d v="2009-04-20T00:00:00"/>
        <d v="2009-04-21T00:00:00"/>
        <d v="2009-04-22T00:00:00"/>
        <d v="2009-04-23T00:00:00"/>
        <d v="2009-04-24T00:00:00"/>
        <d v="2009-04-27T00:00:00"/>
        <d v="2009-04-28T00:00:00"/>
        <d v="2009-04-29T00:00:00"/>
        <d v="2009-04-30T00:00:00"/>
        <d v="2009-05-04T00:00:00"/>
        <d v="2009-05-05T00:00:00"/>
        <d v="2009-05-06T00:00:00"/>
        <d v="2009-05-07T00:00:00"/>
        <d v="2009-05-08T00:00:00"/>
        <d v="2009-05-11T00:00:00"/>
        <d v="2009-05-12T00:00:00"/>
        <d v="2009-05-13T00:00:00"/>
        <d v="2009-05-14T00:00:00"/>
        <d v="2009-05-15T00:00:00"/>
        <d v="2009-05-18T00:00:00"/>
        <d v="2009-05-19T00:00:00"/>
        <d v="2009-05-20T00:00:00"/>
        <d v="2009-05-21T00:00:00"/>
        <d v="2009-05-22T00:00:00"/>
        <d v="2009-05-25T00:00:00"/>
        <d v="2009-05-26T00:00:00"/>
        <d v="2009-05-27T00:00:00"/>
        <d v="2009-05-28T00:00:00"/>
        <d v="2009-05-29T00:00:00"/>
        <d v="2009-06-01T00:00:00"/>
        <d v="2009-06-02T00:00:00"/>
        <d v="2009-06-03T00:00:00"/>
        <d v="2009-06-04T00:00:00"/>
        <d v="2009-06-05T00:00:00"/>
        <d v="2009-06-08T00:00:00"/>
        <d v="2009-06-09T00:00:00"/>
        <d v="2009-06-10T00:00:00"/>
        <d v="2009-06-11T00:00:00"/>
        <d v="2009-06-12T00:00:00"/>
        <d v="2009-06-15T00:00:00"/>
        <d v="2009-06-16T00:00:00"/>
        <d v="2009-06-17T00:00:00"/>
        <d v="2009-06-18T00:00:00"/>
        <d v="2009-06-19T00:00:00"/>
        <d v="2009-06-22T00:00:00"/>
        <d v="2009-06-23T00:00:00"/>
        <d v="2009-06-24T00:00:00"/>
        <d v="2009-06-25T00:00:00"/>
        <d v="2009-06-26T00:00:00"/>
        <d v="2009-06-29T00:00:00"/>
        <d v="2009-06-30T00:00:00"/>
        <d v="2009-07-01T00:00:00"/>
        <d v="2009-07-02T00:00:00"/>
        <d v="2009-07-03T00:00:00"/>
        <d v="2009-07-06T00:00:00"/>
        <d v="2009-07-07T00:00:00"/>
        <d v="2009-07-08T00:00:00"/>
        <d v="2009-07-09T00:00:00"/>
        <d v="2009-07-10T00:00:00"/>
        <d v="2009-07-13T00:00:00"/>
        <d v="2009-07-14T00:00:00"/>
        <d v="2009-07-15T00:00:00"/>
        <d v="2009-07-16T00:00:00"/>
        <d v="2009-07-17T00:00:00"/>
        <d v="2009-07-20T00:00:00"/>
        <d v="2009-07-21T00:00:00"/>
        <d v="2009-07-22T00:00:00"/>
        <d v="2009-07-23T00:00:00"/>
        <d v="2009-07-24T00:00:00"/>
        <d v="2009-07-27T00:00:00"/>
        <d v="2009-07-28T00:00:00"/>
        <d v="2009-07-29T00:00:00"/>
        <d v="2009-07-30T00:00:00"/>
        <d v="2009-07-31T00:00:00"/>
        <d v="2009-08-03T00:00:00"/>
        <d v="2009-08-04T00:00:00"/>
        <d v="2009-08-05T00:00:00"/>
        <d v="2009-08-06T00:00:00"/>
        <d v="2009-08-07T00:00:00"/>
        <d v="2009-08-10T00:00:00"/>
        <d v="2009-08-11T00:00:00"/>
        <d v="2009-08-12T00:00:00"/>
        <d v="2009-08-13T00:00:00"/>
        <d v="2009-08-14T00:00:00"/>
        <d v="2009-08-17T00:00:00"/>
        <d v="2009-08-18T00:00:00"/>
        <d v="2009-08-19T00:00:00"/>
        <d v="2009-08-20T00:00:00"/>
        <d v="2009-08-21T00:00:00"/>
        <d v="2009-08-24T00:00:00"/>
        <d v="2009-08-25T00:00:00"/>
        <d v="2009-08-26T00:00:00"/>
        <d v="2009-08-27T00:00:00"/>
        <d v="2009-08-28T00:00:00"/>
        <d v="2009-08-31T00:00:00"/>
        <d v="2009-09-01T00:00:00"/>
        <d v="2009-09-02T00:00:00"/>
        <d v="2009-09-03T00:00:00"/>
        <d v="2009-09-04T00:00:00"/>
        <d v="2009-09-07T00:00:00"/>
        <d v="2009-09-08T00:00:00"/>
        <d v="2009-09-09T00:00:00"/>
        <d v="2009-09-10T00:00:00"/>
        <d v="2009-09-11T00:00:00"/>
        <d v="2009-09-14T00:00:00"/>
        <d v="2009-09-15T00:00:00"/>
        <d v="2009-09-16T00:00:00"/>
        <d v="2009-09-17T00:00:00"/>
        <d v="2009-09-18T00:00:00"/>
        <d v="2009-09-21T00:00:00"/>
        <d v="2009-09-22T00:00:00"/>
        <d v="2009-09-23T00:00:00"/>
        <d v="2009-09-24T00:00:00"/>
        <d v="2009-09-25T00:00:00"/>
        <d v="2009-09-28T00:00:00"/>
        <d v="2009-09-29T00:00:00"/>
        <d v="2009-09-30T00:00:00"/>
        <d v="2009-10-01T00:00:00"/>
        <d v="2009-10-02T00:00:00"/>
        <d v="2009-10-05T00:00:00"/>
        <d v="2009-10-06T00:00:00"/>
        <d v="2009-10-07T00:00:00"/>
        <d v="2009-10-08T00:00:00"/>
        <d v="2009-10-09T00:00:00"/>
        <d v="2009-10-12T00:00:00"/>
        <d v="2009-10-13T00:00:00"/>
        <d v="2009-10-14T00:00:00"/>
        <d v="2009-10-15T00:00:00"/>
        <d v="2009-10-16T00:00:00"/>
        <d v="2009-10-19T00:00:00"/>
        <d v="2009-10-20T00:00:00"/>
        <d v="2009-10-21T00:00:00"/>
        <d v="2009-10-22T00:00:00"/>
        <d v="2009-10-23T00:00:00"/>
        <d v="2009-10-26T00:00:00"/>
        <d v="2009-10-27T00:00:00"/>
        <d v="2009-10-28T00:00:00"/>
        <d v="2009-10-29T00:00:00"/>
        <d v="2009-10-30T00:00:00"/>
        <d v="2009-11-02T00:00:00"/>
        <d v="2009-11-03T00:00:00"/>
        <d v="2009-11-04T00:00:00"/>
        <d v="2009-11-05T00:00:00"/>
        <d v="2009-11-06T00:00:00"/>
        <d v="2009-11-09T00:00:00"/>
        <d v="2009-11-10T00:00:00"/>
        <d v="2009-11-11T00:00:00"/>
        <d v="2009-11-12T00:00:00"/>
        <d v="2009-11-13T00:00:00"/>
        <d v="2009-11-16T00:00:00"/>
        <d v="2009-11-17T00:00:00"/>
        <d v="2009-11-18T00:00:00"/>
        <d v="2009-11-19T00:00:00"/>
        <d v="2009-11-20T00:00:00"/>
        <d v="2009-11-23T00:00:00"/>
        <d v="2009-11-24T00:00:00"/>
        <d v="2009-11-25T00:00:00"/>
        <d v="2009-11-26T00:00:00"/>
        <d v="2009-11-27T00:00:00"/>
        <d v="2009-11-30T00:00:00"/>
        <d v="2009-12-01T00:00:00"/>
        <d v="2009-12-02T00:00:00"/>
        <d v="2009-12-03T00:00:00"/>
        <d v="2009-12-04T00:00:00"/>
        <d v="2009-12-07T00:00:00"/>
        <d v="2009-12-08T00:00:00"/>
        <d v="2009-12-09T00:00:00"/>
        <d v="2009-12-10T00:00:00"/>
        <d v="2009-12-11T00:00:00"/>
        <d v="2009-12-14T00:00:00"/>
        <d v="2009-12-15T00:00:00"/>
        <d v="2009-12-16T00:00:00"/>
        <d v="2009-12-17T00:00:00"/>
        <d v="2009-12-18T00:00:00"/>
        <d v="2009-12-21T00:00:00"/>
        <d v="2009-12-22T00:00:00"/>
        <d v="2009-12-23T00:00:00"/>
        <d v="2009-12-24T00:00:00"/>
        <d v="2009-12-28T00:00:00"/>
        <d v="2009-12-29T00:00:00"/>
        <d v="2009-12-30T00:00:00"/>
        <d v="2009-12-31T00:00:00"/>
        <d v="2010-01-04T00:00:00"/>
        <d v="2010-01-05T00:00:00"/>
        <d v="2010-01-06T00:00:00"/>
        <d v="2010-01-07T00:00:00"/>
        <d v="2010-01-08T00:00:00"/>
        <d v="2010-01-11T00:00:00"/>
        <d v="2010-01-12T00:00:00"/>
        <d v="2010-01-13T00:00:00"/>
        <d v="2010-01-14T00:00:00"/>
        <d v="2010-01-15T00:00:00"/>
        <d v="2010-01-18T00:00:00"/>
        <d v="2010-01-19T00:00:00"/>
        <d v="2010-01-20T00:00:00"/>
        <d v="2010-01-21T00:00:00"/>
        <d v="2010-01-22T00:00:00"/>
        <d v="2010-01-25T00:00:00"/>
        <d v="2010-01-26T00:00:00"/>
        <d v="2010-01-27T00:00:00"/>
        <d v="2010-01-28T00:00:00"/>
        <d v="2010-01-29T00:00:00"/>
        <d v="2010-02-01T00:00:00"/>
        <d v="2010-02-02T00:00:00"/>
        <d v="2010-02-03T00:00:00"/>
        <d v="2010-02-04T00:00:00"/>
        <d v="2010-02-05T00:00:00"/>
        <d v="2010-02-08T00:00:00"/>
        <d v="2010-02-09T00:00:00"/>
        <d v="2010-02-10T00:00:00"/>
        <d v="2010-02-11T00:00:00"/>
        <d v="2010-02-12T00:00:00"/>
        <d v="2010-02-15T00:00:00"/>
        <d v="2010-02-16T00:00:00"/>
        <d v="2010-02-17T00:00:00"/>
        <d v="2010-02-18T00:00:00"/>
        <d v="2010-02-19T00:00:00"/>
        <d v="2010-02-22T00:00:00"/>
        <d v="2010-02-23T00:00:00"/>
        <d v="2010-02-24T00:00:00"/>
        <d v="2010-02-25T00:00:00"/>
        <d v="2010-02-26T00:00:00"/>
        <d v="2010-03-01T00:00:00"/>
        <d v="2010-03-02T00:00:00"/>
        <d v="2010-03-03T00:00:00"/>
        <d v="2010-03-04T00:00:00"/>
        <d v="2010-03-05T00:00:00"/>
        <d v="2010-03-08T00:00:00"/>
        <d v="2010-03-09T00:00:00"/>
        <d v="2010-03-10T00:00:00"/>
        <d v="2010-03-11T00:00:00"/>
        <d v="2010-03-12T00:00:00"/>
        <d v="2010-03-15T00:00:00"/>
        <d v="2010-03-16T00:00:00"/>
        <d v="2010-03-17T00:00:00"/>
        <d v="2010-03-18T00:00:00"/>
        <d v="2010-03-19T00:00:00"/>
        <d v="2010-03-22T00:00:00"/>
        <d v="2010-03-23T00:00:00"/>
        <d v="2010-03-24T00:00:00"/>
        <d v="2010-03-25T00:00:00"/>
        <d v="2010-03-26T00:00:00"/>
        <d v="2010-03-29T00:00:00"/>
        <d v="2010-03-30T00:00:00"/>
        <d v="2010-03-31T00:00:00"/>
        <d v="2010-04-01T00:00:00"/>
        <d v="2010-04-06T00:00:00"/>
        <d v="2010-04-07T00:00:00"/>
        <d v="2010-04-08T00:00:00"/>
        <d v="2010-04-09T00:00:00"/>
        <d v="2010-04-12T00:00:00"/>
        <d v="2010-04-13T00:00:00"/>
        <d v="2010-04-14T00:00:00"/>
        <d v="2010-04-15T00:00:00"/>
        <d v="2010-04-16T00:00:00"/>
        <d v="2010-04-19T00:00:00"/>
        <d v="2010-04-20T00:00:00"/>
        <d v="2010-04-21T00:00:00"/>
        <d v="2010-04-22T00:00:00"/>
        <d v="2010-04-23T00:00:00"/>
        <d v="2010-04-26T00:00:00"/>
        <d v="2010-04-27T00:00:00"/>
        <d v="2010-04-28T00:00:00"/>
        <d v="2010-04-29T00:00:00"/>
        <d v="2010-04-30T00:00:00"/>
        <d v="2010-05-03T00:00:00"/>
        <d v="2010-05-04T00:00:00"/>
        <d v="2010-05-05T00:00:00"/>
        <d v="2010-05-06T00:00:00"/>
        <d v="2010-05-07T00:00:00"/>
        <d v="2010-05-10T00:00:00"/>
        <d v="2010-05-11T00:00:00"/>
        <d v="2010-05-12T00:00:00"/>
        <d v="2010-05-13T00:00:00"/>
        <d v="2010-05-14T00:00:00"/>
        <d v="2010-05-17T00:00:00"/>
        <d v="2010-05-18T00:00:00"/>
        <d v="2010-05-19T00:00:00"/>
        <d v="2010-05-20T00:00:00"/>
        <d v="2010-05-21T00:00:00"/>
        <d v="2010-05-24T00:00:00"/>
        <d v="2010-05-25T00:00:00"/>
        <d v="2010-05-26T00:00:00"/>
        <d v="2010-05-27T00:00:00"/>
        <d v="2010-05-28T00:00:00"/>
        <d v="2010-05-31T00:00:00"/>
        <d v="2010-06-01T00:00:00"/>
        <d v="2010-06-02T00:00:00"/>
        <d v="2010-06-03T00:00:00"/>
        <d v="2010-06-04T00:00:00"/>
        <d v="2010-06-07T00:00:00"/>
        <d v="2010-06-08T00:00:00"/>
        <d v="2010-06-09T00:00:00"/>
        <d v="2010-06-10T00:00:00"/>
        <d v="2010-06-11T00:00:00"/>
        <d v="2010-06-14T00:00:00"/>
        <d v="2010-06-15T00:00:00"/>
        <d v="2010-06-16T00:00:00"/>
        <d v="2010-06-17T00:00:00"/>
        <d v="2010-06-18T00:00:00"/>
        <d v="2010-06-21T00:00:00"/>
        <d v="2010-06-22T00:00:00"/>
        <d v="2010-06-23T00:00:00"/>
        <d v="2010-06-24T00:00:00"/>
        <d v="2010-06-25T00:00:00"/>
        <d v="2010-06-28T00:00:00"/>
        <d v="2010-06-29T00:00:00"/>
        <d v="2010-06-30T00:00:00"/>
        <d v="2010-07-01T00:00:00"/>
        <d v="2010-07-02T00:00:00"/>
        <d v="2010-07-05T00:00:00"/>
        <d v="2010-07-06T00:00:00"/>
        <d v="2010-07-07T00:00:00"/>
        <d v="2010-07-08T00:00:00"/>
        <d v="2010-07-09T00:00:00"/>
        <d v="2010-07-12T00:00:00"/>
        <d v="2010-07-13T00:00:00"/>
        <d v="2010-07-14T00:00:00"/>
        <d v="2010-07-15T00:00:00"/>
        <d v="2010-07-16T00:00:00"/>
        <d v="2010-07-19T00:00:00"/>
        <d v="2010-07-20T00:00:00"/>
        <d v="2010-07-21T00:00:00"/>
        <d v="2010-07-22T00:00:00"/>
        <d v="2010-07-23T00:00:00"/>
        <d v="2010-07-26T00:00:00"/>
        <d v="2010-07-27T00:00:00"/>
        <d v="2010-07-28T00:00:00"/>
        <d v="2010-07-29T00:00:00"/>
        <d v="2010-07-30T00:00:00"/>
        <d v="2010-08-02T00:00:00"/>
        <d v="2010-08-03T00:00:00"/>
        <d v="2010-08-04T00:00:00"/>
        <d v="2010-08-05T00:00:00"/>
        <d v="2010-08-06T00:00:00"/>
        <d v="2010-08-09T00:00:00"/>
        <d v="2010-08-10T00:00:00"/>
        <d v="2010-08-11T00:00:00"/>
        <d v="2010-08-12T00:00:00"/>
        <d v="2010-08-13T00:00:00"/>
        <d v="2010-08-16T00:00:00"/>
        <d v="2010-08-17T00:00:00"/>
        <d v="2010-08-18T00:00:00"/>
        <d v="2010-08-19T00:00:00"/>
        <d v="2010-08-20T00:00:00"/>
        <d v="2010-08-23T00:00:00"/>
        <d v="2010-08-24T00:00:00"/>
        <d v="2010-08-25T00:00:00"/>
        <d v="2010-08-26T00:00:00"/>
        <d v="2010-08-27T00:00:00"/>
        <d v="2010-08-30T00:00:00"/>
        <d v="2010-08-31T00:00:00"/>
        <d v="2010-09-01T00:00:00"/>
        <d v="2010-09-02T00:00:00"/>
        <d v="2010-09-03T00:00:00"/>
        <d v="2010-09-06T00:00:00"/>
        <d v="2010-09-07T00:00:00"/>
        <d v="2010-09-08T00:00:00"/>
        <d v="2010-09-09T00:00:00"/>
        <d v="2010-09-10T00:00:00"/>
        <d v="2010-09-13T00:00:00"/>
        <d v="2010-09-14T00:00:00"/>
        <d v="2010-09-15T00:00:00"/>
        <d v="2010-09-16T00:00:00"/>
        <d v="2010-09-17T00:00:00"/>
        <d v="2010-09-20T00:00:00"/>
        <d v="2010-09-21T00:00:00"/>
        <d v="2010-09-22T00:00:00"/>
        <d v="2010-09-23T00:00:00"/>
        <d v="2010-09-24T00:00:00"/>
        <d v="2010-09-27T00:00:00"/>
        <d v="2010-09-28T00:00:00"/>
        <d v="2010-09-29T00:00:00"/>
        <d v="2010-09-30T00:00:00"/>
        <d v="2010-10-01T00:00:00"/>
        <d v="2010-10-04T00:00:00"/>
        <d v="2010-10-05T00:00:00"/>
        <d v="2010-10-06T00:00:00"/>
        <d v="2010-10-07T00:00:00"/>
        <d v="2010-10-08T00:00:00"/>
        <d v="2010-10-11T00:00:00"/>
        <d v="2010-10-12T00:00:00"/>
        <d v="2010-10-13T00:00:00"/>
        <d v="2010-10-14T00:00:00"/>
        <d v="2010-10-15T00:00:00"/>
        <d v="2010-10-18T00:00:00"/>
        <d v="2010-10-19T00:00:00"/>
        <d v="2010-10-20T00:00:00"/>
        <d v="2010-10-21T00:00:00"/>
        <d v="2010-10-22T00:00:00"/>
        <d v="2010-10-25T00:00:00"/>
        <d v="2010-10-26T00:00:00"/>
        <d v="2010-10-27T00:00:00"/>
        <d v="2010-10-28T00:00:00"/>
        <d v="2010-10-29T00:00:00"/>
        <d v="2010-11-01T00:00:00"/>
        <d v="2010-11-02T00:00:00"/>
        <d v="2010-11-03T00:00:00"/>
        <d v="2010-11-04T00:00:00"/>
        <d v="2010-11-05T00:00:00"/>
        <d v="2010-11-08T00:00:00"/>
        <d v="2010-11-09T00:00:00"/>
        <d v="2010-11-10T00:00:00"/>
        <d v="2010-11-11T00:00:00"/>
        <d v="2010-11-12T00:00:00"/>
        <d v="2010-11-15T00:00:00"/>
        <d v="2010-11-16T00:00:00"/>
        <d v="2010-11-17T00:00:00"/>
        <d v="2010-11-18T00:00:00"/>
        <d v="2010-11-19T00:00:00"/>
        <d v="2010-11-22T00:00:00"/>
        <d v="2010-11-23T00:00:00"/>
        <d v="2010-11-24T00:00:00"/>
        <d v="2010-11-25T00:00:00"/>
        <d v="2010-11-26T00:00:00"/>
        <d v="2010-11-29T00:00:00"/>
        <d v="2010-11-30T00:00:00"/>
        <d v="2010-12-01T00:00:00"/>
        <d v="2010-12-02T00:00:00"/>
        <d v="2010-12-03T00:00:00"/>
        <d v="2010-12-06T00:00:00"/>
        <d v="2010-12-07T00:00:00"/>
        <d v="2010-12-08T00:00:00"/>
        <d v="2010-12-09T00:00:00"/>
        <d v="2010-12-10T00:00:00"/>
        <d v="2010-12-13T00:00:00"/>
        <d v="2010-12-14T00:00:00"/>
        <d v="2010-12-15T00:00:00"/>
        <d v="2010-12-16T00:00:00"/>
        <d v="2010-12-17T00:00:00"/>
        <d v="2010-12-20T00:00:00"/>
        <d v="2010-12-21T00:00:00"/>
        <d v="2010-12-22T00:00:00"/>
        <d v="2010-12-23T00:00:00"/>
        <d v="2010-12-24T00:00:00"/>
        <d v="2010-12-27T00:00:00"/>
        <d v="2010-12-28T00:00:00"/>
        <d v="2010-12-29T00:00:00"/>
        <d v="2010-12-30T00:00:00"/>
        <d v="2010-12-31T00:00:00"/>
        <d v="2011-01-03T00:00:00"/>
        <d v="2011-01-04T00:00:00"/>
        <d v="2011-01-05T00:00:00"/>
        <d v="2011-01-06T00:00:00"/>
        <d v="2011-01-07T00:00:00"/>
        <d v="2011-01-10T00:00:00"/>
        <d v="2011-01-11T00:00:00"/>
        <d v="2011-01-12T00:00:00"/>
        <d v="2011-01-13T00:00:00"/>
        <d v="2011-01-14T00:00:00"/>
        <d v="2011-01-17T00:00:00"/>
        <d v="2011-01-18T00:00:00"/>
        <d v="2011-01-19T00:00:00"/>
        <d v="2011-01-20T00:00:00"/>
        <d v="2011-01-21T00:00:00"/>
        <d v="2011-01-24T00:00:00"/>
        <d v="2011-01-25T00:00:00"/>
        <d v="2011-01-26T00:00:00"/>
        <d v="2011-01-27T00:00:00"/>
        <d v="2011-01-28T00:00:00"/>
        <d v="2011-01-31T00:00:00"/>
        <d v="2011-02-01T00:00:00"/>
        <d v="2011-02-02T00:00:00"/>
        <d v="2011-02-03T00:00:00"/>
        <d v="2011-02-04T00:00:00"/>
        <d v="2011-02-07T00:00:00"/>
        <d v="2011-02-08T00:00:00"/>
        <d v="2011-02-09T00:00:00"/>
        <d v="2011-02-10T00:00:00"/>
        <d v="2011-02-11T00:00:00"/>
        <d v="2011-02-14T00:00:00"/>
        <d v="2011-02-15T00:00:00"/>
        <d v="2011-02-16T00:00:00"/>
        <d v="2011-02-17T00:00:00"/>
        <d v="2011-02-18T00:00:00"/>
        <d v="2011-02-21T00:00:00"/>
        <d v="2011-02-22T00:00:00"/>
        <d v="2011-02-23T00:00:00"/>
        <d v="2011-02-24T00:00:00"/>
        <d v="2011-02-25T00:00:00"/>
        <d v="2011-02-28T00:00:00"/>
        <d v="2011-03-01T00:00:00"/>
        <d v="2011-03-02T00:00:00"/>
        <d v="2011-03-03T00:00:00"/>
        <d v="2011-03-04T00:00:00"/>
        <d v="2011-03-07T00:00:00"/>
        <d v="2011-03-08T00:00:00"/>
        <d v="2011-03-09T00:00:00"/>
        <d v="2011-03-10T00:00:00"/>
        <d v="2011-03-11T00:00:00"/>
        <d v="2011-03-14T00:00:00"/>
        <d v="2011-03-15T00:00:00"/>
        <d v="2011-03-16T00:00:00"/>
        <d v="2011-03-17T00:00:00"/>
        <d v="2011-03-18T00:00:00"/>
        <d v="2011-03-21T00:00:00"/>
        <d v="2011-03-22T00:00:00"/>
        <d v="2011-03-23T00:00:00"/>
        <d v="2011-03-24T00:00:00"/>
        <d v="2011-03-25T00:00:00"/>
        <d v="2011-03-28T00:00:00"/>
        <d v="2011-03-29T00:00:00"/>
        <d v="2011-03-30T00:00:00"/>
        <d v="2011-03-31T00:00:00"/>
        <d v="2011-04-01T00:00:00"/>
        <d v="2011-04-04T00:00:00"/>
        <d v="2011-04-05T00:00:00"/>
        <d v="2011-04-06T00:00:00"/>
        <d v="2011-04-07T00:00:00"/>
        <d v="2011-04-08T00:00:00"/>
        <d v="2011-04-11T00:00:00"/>
        <d v="2011-04-12T00:00:00"/>
        <d v="2011-04-13T00:00:00"/>
        <d v="2011-04-14T00:00:00"/>
        <d v="2011-04-15T00:00:00"/>
        <d v="2011-04-18T00:00:00"/>
        <d v="2011-04-19T00:00:00"/>
        <d v="2011-04-20T00:00:00"/>
        <d v="2011-04-21T00:00:00"/>
        <d v="2011-04-26T00:00:00"/>
        <d v="2011-04-27T00:00:00"/>
        <d v="2011-04-28T00:00:00"/>
        <d v="2011-04-29T00:00:00"/>
        <d v="2011-05-02T00:00:00"/>
        <d v="2011-05-03T00:00:00"/>
        <d v="2011-05-04T00:00:00"/>
        <d v="2011-05-05T00:00:00"/>
        <d v="2011-05-06T00:00:00"/>
        <d v="2011-05-09T00:00:00"/>
        <d v="2011-05-10T00:00:00"/>
        <d v="2011-05-11T00:00:00"/>
        <d v="2011-05-12T00:00:00"/>
        <d v="2011-05-13T00:00:00"/>
        <d v="2011-05-16T00:00:00"/>
        <d v="2011-05-17T00:00:00"/>
        <d v="2011-05-18T00:00:00"/>
        <d v="2011-05-19T00:00:00"/>
        <d v="2011-05-20T00:00:00"/>
        <d v="2011-05-23T00:00:00"/>
        <d v="2011-05-24T00:00:00"/>
        <d v="2011-05-25T00:00:00"/>
        <d v="2011-05-26T00:00:00"/>
        <d v="2011-05-27T00:00:00"/>
        <d v="2011-05-30T00:00:00"/>
        <d v="2011-05-31T00:00:00"/>
        <d v="2011-06-01T00:00:00"/>
        <d v="2011-06-02T00:00:00"/>
        <d v="2011-06-03T00:00:00"/>
        <d v="2011-06-06T00:00:00"/>
        <d v="2011-06-07T00:00:00"/>
        <d v="2011-06-08T00:00:00"/>
        <d v="2011-06-09T00:00:00"/>
        <d v="2011-06-10T00:00:00"/>
        <d v="2011-06-13T00:00:00"/>
        <d v="2011-06-14T00:00:00"/>
        <d v="2011-06-15T00:00:00"/>
        <d v="2011-06-16T00:00:00"/>
        <d v="2011-06-17T00:00:00"/>
        <d v="2011-06-20T00:00:00"/>
        <d v="2011-06-21T00:00:00"/>
        <d v="2011-06-22T00:00:00"/>
        <d v="2011-06-23T00:00:00"/>
        <d v="2011-06-24T00:00:00"/>
        <d v="2011-06-27T00:00:00"/>
        <d v="2011-06-28T00:00:00"/>
        <d v="2011-06-29T00:00:00"/>
        <d v="2011-06-30T00:00:00"/>
        <d v="2011-07-01T00:00:00"/>
        <d v="2011-07-04T00:00:00"/>
        <d v="2011-07-05T00:00:00"/>
        <d v="2011-07-06T00:00:00"/>
        <d v="2011-07-07T00:00:00"/>
        <d v="2011-07-08T00:00:00"/>
        <d v="2011-07-11T00:00:00"/>
        <d v="2011-07-12T00:00:00"/>
        <d v="2011-07-13T00:00:00"/>
        <d v="2011-07-14T00:00:00"/>
        <d v="2011-07-15T00:00:00"/>
        <d v="2011-07-18T00:00:00"/>
        <d v="2011-07-19T00:00:00"/>
        <d v="2011-07-20T00:00:00"/>
        <d v="2011-07-21T00:00:00"/>
        <d v="2011-07-22T00:00:00"/>
        <d v="2011-07-25T00:00:00"/>
        <d v="2011-07-26T00:00:00"/>
        <d v="2011-07-27T00:00:00"/>
        <d v="2011-07-28T00:00:00"/>
        <d v="2011-07-29T00:00:00"/>
        <d v="2011-08-01T00:00:00"/>
        <d v="2011-08-02T00:00:00"/>
        <d v="2011-08-03T00:00:00"/>
        <d v="2011-08-04T00:00:00"/>
        <d v="2011-08-05T00:00:00"/>
        <d v="2011-08-08T00:00:00"/>
        <d v="2011-08-09T00:00:00"/>
        <d v="2011-08-10T00:00:00"/>
        <d v="2011-08-11T00:00:00"/>
        <d v="2011-08-12T00:00:00"/>
        <d v="2011-08-15T00:00:00"/>
        <d v="2011-08-16T00:00:00"/>
        <d v="2011-08-17T00:00:00"/>
        <d v="2011-08-18T00:00:00"/>
        <d v="2011-08-19T00:00:00"/>
        <d v="2011-08-22T00:00:00"/>
        <d v="2011-08-23T00:00:00"/>
        <d v="2011-08-24T00:00:00"/>
        <d v="2011-08-25T00:00:00"/>
        <d v="2011-08-26T00:00:00"/>
        <d v="2011-08-29T00:00:00"/>
        <d v="2011-08-30T00:00:00"/>
        <d v="2011-08-31T00:00:00"/>
        <d v="2011-09-01T00:00:00"/>
        <d v="2011-09-02T00:00:00"/>
        <d v="2011-09-05T00:00:00"/>
        <d v="2011-09-06T00:00:00"/>
        <d v="2011-09-07T00:00:00"/>
        <d v="2011-09-08T00:00:00"/>
        <d v="2011-09-09T00:00:00"/>
        <d v="2011-09-12T00:00:00"/>
        <d v="2011-09-13T00:00:00"/>
        <d v="2011-09-14T00:00:00"/>
        <d v="2011-09-15T00:00:00"/>
        <d v="2011-09-16T00:00:00"/>
        <d v="2011-09-19T00:00:00"/>
        <d v="2011-09-20T00:00:00"/>
        <d v="2011-09-21T00:00:00"/>
        <d v="2011-09-22T00:00:00"/>
        <d v="2011-09-23T00:00:00"/>
        <d v="2011-09-26T00:00:00"/>
        <d v="2011-09-27T00:00:00"/>
        <d v="2011-09-28T00:00:00"/>
        <d v="2011-09-29T00:00:00"/>
        <d v="2011-09-30T00:00:00"/>
        <d v="2011-10-03T00:00:00"/>
        <d v="2011-10-04T00:00:00"/>
        <d v="2011-10-05T00:00:00"/>
        <d v="2011-10-06T00:00:00"/>
        <d v="2011-10-07T00:00:00"/>
        <d v="2011-10-10T00:00:00"/>
        <d v="2011-10-11T00:00:00"/>
        <d v="2011-10-12T00:00:00"/>
        <d v="2011-10-13T00:00:00"/>
        <d v="2011-10-14T00:00:00"/>
        <d v="2011-10-17T00:00:00"/>
        <d v="2011-10-18T00:00:00"/>
        <d v="2011-10-19T00:00:00"/>
        <d v="2011-10-20T00:00:00"/>
        <d v="2011-10-21T00:00:00"/>
        <d v="2011-10-24T00:00:00"/>
        <d v="2011-10-25T00:00:00"/>
        <d v="2011-10-26T00:00:00"/>
        <d v="2011-10-27T00:00:00"/>
        <d v="2011-10-28T00:00:00"/>
        <d v="2011-10-31T00:00:00"/>
        <d v="2011-11-01T00:00:00"/>
        <d v="2011-11-02T00:00:00"/>
        <d v="2011-11-03T00:00:00"/>
        <d v="2011-11-04T00:00:00"/>
        <d v="2011-11-07T00:00:00"/>
        <d v="2011-11-08T00:00:00"/>
        <d v="2011-11-09T00:00:00"/>
        <d v="2011-11-10T00:00:00"/>
        <d v="2011-11-11T00:00:00"/>
        <d v="2011-11-14T00:00:00"/>
        <d v="2011-11-15T00:00:00"/>
        <d v="2011-11-16T00:00:00"/>
        <d v="2011-11-17T00:00:00"/>
        <d v="2011-11-18T00:00:00"/>
        <d v="2011-11-21T00:00:00"/>
        <d v="2011-11-22T00:00:00"/>
        <d v="2011-11-23T00:00:00"/>
        <d v="2011-11-24T00:00:00"/>
        <d v="2011-11-25T00:00:00"/>
        <d v="2011-11-28T00:00:00"/>
        <d v="2011-11-29T00:00:00"/>
        <d v="2011-11-30T00:00:00"/>
        <d v="2011-12-01T00:00:00"/>
        <d v="2011-12-02T00:00:00"/>
        <d v="2011-12-05T00:00:00"/>
        <d v="2011-12-06T00:00:00"/>
        <d v="2011-12-07T00:00:00"/>
        <d v="2011-12-08T00:00:00"/>
        <d v="2011-12-09T00:00:00"/>
        <d v="2011-12-12T00:00:00"/>
        <d v="2011-12-13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7T00:00:00"/>
        <d v="2011-12-28T00:00:00"/>
        <d v="2011-12-29T00:00:00"/>
        <d v="2011-12-30T00:00:00"/>
        <d v="2012-01-02T00:00:00"/>
        <d v="2012-01-03T00:00:00"/>
        <d v="2012-01-04T00:00:00"/>
        <d v="2012-01-05T00:00:00"/>
        <d v="2012-01-06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19T00:00:00"/>
        <d v="2012-01-20T00:00:00"/>
        <d v="2012-01-23T00:00:00"/>
        <d v="2012-01-24T00:00:00"/>
        <d v="2012-01-25T00:00:00"/>
        <d v="2012-01-26T00:00:00"/>
        <d v="2012-01-27T00:00:00"/>
        <d v="2012-01-30T00:00:00"/>
        <d v="2012-01-31T00:00:00"/>
        <d v="2012-02-01T00:00:00"/>
        <d v="2012-02-02T00:00:00"/>
        <d v="2012-02-03T00:00:00"/>
        <d v="2012-02-06T00:00:00"/>
        <d v="2012-02-07T00:00:00"/>
        <d v="2012-02-08T00:00:00"/>
        <d v="2012-02-09T00:00:00"/>
        <d v="2012-02-10T00:00:00"/>
        <d v="2012-02-13T00:00:00"/>
        <d v="2012-02-14T00:00:00"/>
        <d v="2012-02-15T00:00:00"/>
        <d v="2012-02-16T00:00:00"/>
        <d v="2012-02-17T00:00:00"/>
        <d v="2012-02-20T00:00:00"/>
        <d v="2012-02-21T00:00:00"/>
        <d v="2012-02-22T00:00:00"/>
        <d v="2012-02-23T00:00:00"/>
        <d v="2012-02-24T00:00:00"/>
        <d v="2012-02-27T00:00:00"/>
        <d v="2012-02-28T00:00:00"/>
        <d v="2012-02-29T00:00:00"/>
        <d v="2012-03-01T00:00:00"/>
        <d v="2012-03-02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4T00:00:00"/>
        <d v="2012-03-15T00:00:00"/>
        <d v="2012-03-16T00:00:00"/>
        <d v="2012-03-19T00:00:00"/>
        <d v="2012-03-20T00:00:00"/>
        <d v="2012-03-21T00:00:00"/>
        <d v="2012-03-22T00:00:00"/>
        <d v="2012-03-23T00:00:00"/>
        <d v="2012-03-26T00:00:00"/>
        <d v="2012-03-27T00:00:00"/>
        <d v="2012-03-28T00:00:00"/>
        <d v="2012-03-29T00:00:00"/>
        <d v="2012-03-30T00:00:00"/>
        <d v="2012-04-02T00:00:00"/>
        <d v="2012-04-03T00:00:00"/>
        <d v="2012-04-04T00:00:00"/>
        <d v="2012-04-05T00:00:00"/>
        <d v="2012-04-10T00:00:00"/>
        <d v="2012-04-11T00:00:00"/>
        <d v="2012-04-12T00:00:00"/>
        <d v="2012-04-13T00:00:00"/>
        <d v="2012-04-16T00:00:00"/>
        <d v="2012-04-17T00:00:00"/>
        <d v="2012-04-18T00:00:00"/>
        <d v="2012-04-19T00:00:00"/>
        <d v="2012-04-20T00:00:00"/>
        <d v="2012-04-23T00:00:00"/>
        <d v="2012-04-24T00:00:00"/>
        <d v="2012-04-25T00:00:00"/>
        <d v="2012-04-26T00:00:00"/>
        <d v="2012-04-27T00:00:00"/>
        <d v="2012-04-30T00:00:00"/>
        <d v="2012-05-02T00:00:00"/>
        <d v="2012-05-03T00:00:00"/>
        <d v="2012-05-04T00:00:00"/>
        <d v="2012-05-07T00:00:00"/>
        <d v="2012-05-08T00:00:00"/>
        <d v="2012-05-09T00:00:00"/>
        <d v="2012-05-10T00:00:00"/>
        <d v="2012-05-11T00:00:00"/>
        <d v="2012-05-14T00:00:00"/>
        <d v="2012-05-15T00:00:00"/>
        <d v="2012-05-16T00:00:00"/>
        <d v="2012-05-17T00:00:00"/>
        <d v="2012-05-18T00:00:00"/>
        <d v="2012-05-21T00:00:00"/>
        <d v="2012-05-22T00:00:00"/>
        <d v="2012-05-23T00:00:00"/>
        <d v="2012-05-24T00:00:00"/>
        <d v="2012-05-25T00:00:00"/>
        <d v="2012-05-28T00:00:00"/>
        <d v="2012-05-29T00:00:00"/>
        <d v="2012-05-30T00:00:00"/>
        <d v="2012-05-31T00:00:00"/>
        <d v="2012-06-01T00:00:00"/>
        <d v="2012-06-04T00:00:00"/>
        <d v="2012-06-05T00:00:00"/>
        <d v="2012-06-06T00:00:00"/>
        <d v="2012-06-07T00:00:00"/>
        <d v="2012-06-08T00:00:00"/>
        <d v="2012-06-11T00:00:00"/>
        <d v="2012-06-12T00:00:00"/>
        <d v="2012-06-13T00:00:00"/>
        <d v="2012-06-14T00:00:00"/>
        <d v="2012-06-15T00:00:00"/>
        <d v="2012-06-18T00:00:00"/>
        <d v="2012-06-19T00:00:00"/>
        <d v="2012-06-20T00:00:00"/>
        <d v="2012-06-21T00:00:00"/>
        <d v="2012-06-22T00:00:00"/>
        <d v="2012-06-25T00:00:00"/>
        <d v="2012-06-26T00:00:00"/>
        <d v="2012-06-27T00:00:00"/>
        <d v="2012-06-28T00:00:00"/>
        <d v="2012-06-29T00:00:00"/>
        <d v="2012-07-02T00:00:00"/>
        <d v="2012-07-03T00:00:00"/>
        <d v="2012-07-04T00:00:00"/>
        <d v="2012-07-05T00:00:00"/>
        <d v="2012-07-06T00:00:00"/>
        <d v="2012-07-09T00:00:00"/>
        <d v="2012-07-10T00:00:00"/>
        <d v="2012-07-11T00:00:00"/>
        <d v="2012-07-12T00:00:00"/>
        <d v="2012-07-13T00:00:00"/>
        <d v="2012-07-16T00:00:00"/>
        <d v="2012-07-17T00:00:00"/>
        <d v="2012-07-18T00:00:00"/>
        <d v="2012-07-19T00:00:00"/>
        <d v="2012-07-20T00:00:00"/>
        <d v="2012-07-23T00:00:00"/>
        <d v="2012-07-24T00:00:00"/>
        <d v="2012-07-25T00:00:00"/>
        <d v="2012-07-26T00:00:00"/>
        <d v="2012-07-27T00:00:00"/>
        <d v="2012-07-30T00:00:00"/>
        <d v="2012-07-31T00:00:00"/>
        <d v="2012-08-01T00:00:00"/>
        <d v="2012-08-02T00:00:00"/>
        <d v="2012-08-03T00:00:00"/>
        <d v="2012-08-06T00:00:00"/>
        <d v="2012-08-07T00:00:00"/>
        <d v="2012-08-08T00:00:00"/>
        <d v="2012-08-09T00:00:00"/>
        <d v="2012-08-10T00:00:00"/>
        <d v="2012-08-13T00:00:00"/>
        <d v="2012-08-14T00:00:00"/>
        <d v="2012-08-15T00:00:00"/>
        <d v="2012-08-16T00:00:00"/>
        <d v="2012-08-17T00:00:00"/>
        <d v="2012-08-20T00:00:00"/>
        <d v="2012-08-21T00:00:00"/>
        <d v="2012-08-22T00:00:00"/>
        <d v="2012-08-23T00:00:00"/>
        <d v="2012-08-24T00:00:00"/>
        <d v="2012-08-27T00:00:00"/>
        <d v="2012-08-28T00:00:00"/>
        <d v="2012-08-29T00:00:00"/>
        <d v="2012-08-30T00:00:00"/>
        <d v="2012-08-31T00:00:00"/>
        <d v="2012-09-03T00:00:00"/>
        <d v="2012-09-04T00:00:00"/>
        <d v="2012-09-05T00:00:00"/>
        <d v="2012-09-06T00:00:00"/>
        <d v="2012-09-07T00:00:00"/>
        <d v="2012-09-10T00:00:00"/>
        <d v="2012-09-11T00:00:00"/>
        <d v="2012-09-12T00:00:00"/>
        <d v="2012-09-13T00:00:00"/>
        <d v="2012-09-14T00:00:00"/>
        <d v="2012-09-17T00:00:00"/>
        <d v="2012-09-18T00:00:00"/>
        <d v="2012-09-19T00:00:00"/>
        <d v="2012-09-20T00:00:00"/>
        <d v="2012-09-21T00:00:00"/>
        <d v="2012-09-24T00:00:00"/>
        <d v="2012-09-25T00:00:00"/>
        <d v="2012-09-26T00:00:00"/>
        <d v="2012-09-27T00:00:00"/>
        <d v="2012-09-28T00:00:00"/>
        <d v="2012-10-01T00:00:00"/>
        <d v="2012-10-02T00:00:00"/>
        <d v="2012-10-03T00:00:00"/>
        <d v="2012-10-04T00:00:00"/>
        <d v="2012-10-05T00:00:00"/>
        <d v="2012-10-08T00:00:00"/>
        <d v="2012-10-09T00:00:00"/>
        <d v="2012-10-10T00:00:00"/>
        <d v="2012-10-11T00:00:00"/>
        <d v="2012-10-12T00:00:00"/>
        <d v="2012-10-15T00:00:00"/>
        <d v="2012-10-16T00:00:00"/>
        <d v="2012-10-17T00:00:00"/>
        <d v="2012-10-18T00:00:00"/>
        <d v="2012-10-19T00:00:00"/>
        <d v="2012-10-22T00:00:00"/>
        <d v="2012-10-23T00:00:00"/>
        <d v="2012-10-24T00:00:00"/>
        <d v="2012-10-25T00:00:00"/>
        <d v="2012-10-26T00:00:00"/>
        <d v="2012-10-29T00:00:00"/>
        <d v="2012-10-30T00:00:00"/>
        <d v="2012-10-31T00:00:00"/>
        <d v="2012-11-01T00:00:00"/>
        <d v="2012-11-02T00:00:00"/>
        <d v="2012-11-05T00:00:00"/>
        <d v="2012-11-06T00:00:00"/>
        <d v="2012-11-07T00:00:00"/>
        <d v="2012-11-08T00:00:00"/>
        <d v="2012-11-09T00:00:00"/>
        <d v="2012-11-12T00:00:00"/>
        <d v="2012-11-13T00:00:00"/>
        <d v="2012-11-14T00:00:00"/>
        <d v="2012-11-15T00:00:00"/>
        <d v="2012-11-16T00:00:00"/>
        <d v="2012-11-19T00:00:00"/>
        <d v="2012-11-20T00:00:00"/>
        <d v="2012-11-21T00:00:00"/>
        <d v="2012-11-22T00:00:00"/>
        <d v="2012-11-23T00:00:00"/>
        <d v="2012-11-26T00:00:00"/>
        <d v="2012-11-27T00:00:00"/>
        <d v="2012-11-28T00:00:00"/>
        <d v="2012-11-29T00:00:00"/>
        <d v="2012-11-30T00:00:00"/>
        <d v="2012-12-03T00:00:00"/>
        <d v="2012-12-04T00:00:00"/>
        <d v="2012-12-05T00:00:00"/>
        <d v="2012-12-06T00:00:00"/>
        <d v="2012-12-07T00:00:00"/>
        <d v="2012-12-10T00:00:00"/>
        <d v="2012-12-11T00:00:00"/>
        <d v="2012-12-12T00:00:00"/>
        <d v="2012-12-13T00:00:00"/>
        <d v="2012-12-14T00:00:00"/>
        <d v="2012-12-17T00:00:00"/>
        <d v="2012-12-18T00:00:00"/>
        <d v="2012-12-19T00:00:00"/>
        <d v="2012-12-20T00:00:00"/>
        <d v="2012-12-21T00:00:00"/>
        <d v="2012-12-24T00:00:00"/>
        <d v="2012-12-27T00:00:00"/>
        <d v="2012-12-28T00:00:00"/>
        <d v="2012-12-31T00:00:00"/>
        <d v="2013-01-02T00:00:00"/>
        <d v="2013-01-03T00:00:00"/>
        <d v="2013-01-04T00:00:00"/>
        <d v="2013-01-07T00:00:00"/>
        <d v="2013-01-08T00:00:00"/>
        <d v="2013-01-09T00:00:00"/>
        <d v="2013-01-10T00:00:00"/>
        <d v="2013-01-11T00:00:00"/>
        <d v="2013-01-14T00:00:00"/>
        <d v="2013-01-15T00:00:00"/>
        <d v="2013-01-16T00:00:00"/>
        <d v="2013-01-17T00:00:00"/>
        <d v="2013-01-18T00:00:00"/>
        <d v="2013-01-21T00:00:00"/>
        <d v="2013-01-22T00:00:00"/>
        <d v="2013-01-23T00:00:00"/>
        <d v="2013-01-24T00:00:00"/>
        <d v="2013-01-25T00:00:00"/>
        <d v="2013-01-28T00:00:00"/>
        <d v="2013-01-29T00:00:00"/>
        <d v="2013-01-30T00:00:00"/>
        <d v="2013-01-31T00:00:00"/>
        <d v="2013-02-01T00:00:00"/>
        <d v="2013-02-04T00:00:00"/>
        <d v="2013-02-05T00:00:00"/>
        <d v="2013-02-06T00:00:00"/>
        <d v="2013-02-07T00:00:00"/>
        <d v="2013-02-08T00:00:00"/>
        <d v="2013-02-11T00:00:00"/>
        <d v="2013-02-12T00:00:00"/>
        <d v="2013-02-13T00:00:00"/>
        <d v="2013-02-14T00:00:00"/>
        <d v="2013-02-15T00:00:00"/>
        <d v="2013-02-18T00:00:00"/>
        <d v="2013-02-19T00:00:00"/>
        <d v="2013-02-20T00:00:00"/>
        <d v="2013-02-21T00:00:00"/>
        <d v="2013-02-22T00:00:00"/>
        <d v="2013-02-25T00:00:00"/>
        <d v="2013-02-26T00:00:00"/>
        <d v="2013-02-27T00:00:00"/>
        <d v="2013-02-28T00:00:00"/>
        <d v="2013-03-01T00:00:00"/>
        <d v="2013-03-04T00:00:00"/>
        <d v="2013-03-05T00:00:00"/>
        <d v="2013-03-06T00:00:00"/>
        <d v="2013-03-07T00:00:00"/>
        <d v="2013-03-08T00:00:00"/>
        <d v="2013-03-11T00:00:00"/>
        <d v="2013-03-12T00:00:00"/>
        <d v="2013-03-13T00:00:00"/>
        <d v="2013-03-14T00:00:00"/>
        <d v="2013-03-15T00:00:00"/>
        <d v="2013-03-18T00:00:00"/>
        <d v="2013-03-19T00:00:00"/>
        <d v="2013-03-20T00:00:00"/>
        <d v="2013-03-21T00:00:00"/>
        <d v="2013-03-22T00:00:00"/>
        <d v="2013-03-25T00:00:00"/>
        <d v="2013-03-26T00:00:00"/>
        <d v="2013-03-27T00:00:00"/>
        <d v="2013-03-28T00:00:00"/>
        <d v="2013-04-02T00:00:00"/>
        <d v="2013-04-03T00:00:00"/>
        <d v="2013-04-04T00:00:00"/>
        <d v="2013-04-05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4-29T00:00:00"/>
        <d v="2013-04-30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4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4T00:00:00"/>
        <d v="2013-05-27T00:00:00"/>
        <d v="2013-05-28T00:00:00"/>
        <d v="2013-05-29T00:00:00"/>
        <d v="2013-05-30T00:00:00"/>
        <d v="2013-05-31T00:00:00"/>
        <d v="2013-06-03T00:00:00"/>
        <d v="2013-06-04T00:00:00"/>
        <d v="2013-06-05T00:00:00"/>
        <d v="2013-06-06T00:00:00"/>
        <d v="2013-06-07T00:00:00"/>
        <d v="2013-06-10T00:00:00"/>
        <d v="2013-06-11T00:00:00"/>
        <d v="2013-06-12T00:00:00"/>
        <d v="2013-06-13T00:00:00"/>
        <d v="2013-06-14T00:00:00"/>
        <d v="2013-06-17T00:00:00"/>
        <d v="2013-06-18T00:00:00"/>
        <d v="2013-06-19T00:00:00"/>
        <d v="2013-06-20T00:00:00"/>
        <d v="2013-06-21T00:00:00"/>
        <d v="2013-06-24T00:00:00"/>
        <d v="2013-06-25T00:00:00"/>
        <d v="2013-06-26T00:00:00"/>
        <d v="2013-06-27T00:00:00"/>
        <d v="2013-06-28T00:00:00"/>
        <d v="2013-07-01T00:00:00"/>
        <d v="2013-07-02T00:00:00"/>
        <d v="2013-07-03T00:00:00"/>
        <d v="2013-07-04T00:00:00"/>
        <d v="2013-07-05T00:00:00"/>
        <d v="2013-07-08T00:00:00"/>
        <d v="2013-07-09T00:00:00"/>
        <d v="2013-07-10T00:00:00"/>
        <d v="2013-07-11T00:00:00"/>
        <d v="2013-07-12T00:00:00"/>
        <d v="2013-07-15T00:00:00"/>
        <d v="2013-07-16T00:00:00"/>
        <d v="2013-07-17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3T00:00:00"/>
        <d v="2013-08-26T00:00:00"/>
        <d v="2013-08-27T00:00:00"/>
        <d v="2013-08-28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0T00:00:00"/>
        <d v="2013-09-11T00:00:00"/>
        <d v="2013-09-12T00:00:00"/>
        <d v="2013-09-13T00:00:00"/>
        <d v="2013-09-16T00:00:00"/>
        <d v="2013-09-17T00:00:00"/>
        <d v="2013-09-18T00:00:00"/>
        <d v="2013-09-19T00:00:00"/>
        <d v="2013-09-20T00:00:00"/>
        <d v="2013-09-23T00:00:00"/>
        <d v="2013-09-24T00:00:00"/>
        <d v="2013-09-25T00:00:00"/>
        <d v="2013-09-26T00:00:00"/>
        <d v="2013-09-27T00:00:00"/>
        <d v="2013-09-30T00:00:00"/>
        <d v="2013-10-01T00:00:00"/>
        <d v="2013-10-02T00:00:00"/>
        <d v="2013-10-03T00:00:00"/>
        <d v="2013-10-04T00:00:00"/>
        <d v="2013-10-07T00:00:00"/>
        <d v="2013-10-08T00:00:00"/>
        <d v="2013-10-09T00:00:00"/>
        <d v="2013-10-10T00:00:00"/>
        <d v="2013-10-11T00:00:00"/>
        <d v="2013-10-14T00:00:00"/>
        <d v="2013-10-15T00:00:00"/>
        <d v="2013-10-16T00:00:00"/>
        <d v="2013-10-17T00:00:00"/>
        <d v="2013-10-18T00:00:00"/>
        <d v="2013-10-21T00:00:00"/>
        <d v="2013-10-22T00:00:00"/>
        <d v="2013-10-23T00:00:00"/>
        <d v="2013-10-24T00:00:00"/>
        <d v="2013-10-25T00:00:00"/>
        <d v="2013-10-28T00:00:00"/>
        <d v="2013-10-29T00:00:00"/>
        <d v="2013-10-30T00:00:00"/>
        <d v="2013-10-31T00:00:00"/>
        <d v="2013-11-01T00:00:00"/>
        <d v="2013-11-04T00:00:00"/>
        <d v="2013-11-05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1T00:00:00"/>
        <d v="2013-12-12T00:00:00"/>
        <d v="2013-12-13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7T00:00:00"/>
        <d v="2014-01-28T00:00:00"/>
        <d v="2014-01-29T00:00:00"/>
        <d v="2014-01-30T00:00:00"/>
        <d v="2014-01-31T00:00:00"/>
        <d v="2014-02-03T00:00:00"/>
        <d v="2014-02-04T00:00:00"/>
        <d v="2014-02-05T00:00:00"/>
        <d v="2014-02-06T00:00:00"/>
        <d v="2014-02-07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03T00:00:00"/>
        <d v="2014-03-04T00:00:00"/>
        <d v="2014-03-05T00:00:00"/>
        <d v="2014-03-06T00:00:00"/>
        <d v="2014-03-07T00:00:00"/>
        <d v="2014-03-10T00:00:00"/>
        <d v="2014-03-11T00:00:00"/>
        <d v="2014-03-12T00:00:00"/>
        <d v="2014-03-13T00:00:00"/>
        <d v="2014-03-14T00:00:00"/>
        <d v="2014-03-17T00:00:00"/>
        <d v="2014-03-18T00:00:00"/>
        <d v="2014-03-19T00:00:00"/>
        <d v="2014-03-20T00:00:00"/>
        <d v="2014-03-21T00:00:00"/>
        <d v="2014-03-24T00:00:00"/>
        <d v="2014-03-25T00:00:00"/>
        <d v="2014-03-26T00:00:00"/>
        <d v="2014-03-27T00:00:00"/>
        <d v="2014-03-28T00:00:00"/>
        <d v="2014-03-31T00:00:00"/>
        <d v="2014-04-01T00:00:00"/>
        <d v="2014-04-02T00:00:00"/>
        <d v="2014-04-03T00:00:00"/>
        <d v="2014-04-04T00:00:00"/>
        <d v="2014-04-07T00:00:00"/>
        <d v="2014-04-08T00:00:00"/>
        <d v="2014-04-09T00:00:00"/>
        <d v="2014-04-10T00:00:00"/>
        <d v="2014-04-11T00:00:00"/>
        <d v="2014-04-14T00:00:00"/>
        <d v="2014-04-15T00:00:00"/>
        <d v="2014-04-16T00:00:00"/>
        <d v="2014-04-17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2T00:00:00"/>
        <d v="2014-05-05T00:00:00"/>
        <d v="2014-05-06T00:00:00"/>
        <d v="2014-05-07T00:00:00"/>
        <d v="2014-05-08T00:00:00"/>
        <d v="2014-05-09T00:00:00"/>
        <d v="2014-05-12T00:00:00"/>
        <d v="2014-05-13T00:00:00"/>
        <d v="2014-05-14T00:00:00"/>
        <d v="2014-05-15T00:00:00"/>
        <d v="2014-05-16T00:00:00"/>
        <d v="2014-05-19T00:00:00"/>
        <d v="2014-05-20T00:00:00"/>
        <d v="2014-05-21T00:00:00"/>
        <d v="2014-05-22T00:00:00"/>
        <d v="2014-05-23T00:00:00"/>
        <d v="2014-05-26T00:00:00"/>
        <d v="2014-05-27T00:00:00"/>
        <d v="2014-05-28T00:00:00"/>
        <d v="2014-05-29T00:00:00"/>
        <d v="2014-05-30T00:00:00"/>
        <d v="2014-06-02T00:00:00"/>
        <d v="2014-06-03T00:00:00"/>
        <d v="2014-06-04T00:00:00"/>
        <d v="2014-06-05T00:00:00"/>
        <d v="2014-06-06T00:00:00"/>
        <d v="2014-06-09T00:00:00"/>
        <d v="2014-06-10T00:00:00"/>
        <d v="2014-06-11T00:00:00"/>
        <d v="2014-06-12T00:00:00"/>
        <d v="2014-06-13T00:00:00"/>
        <d v="2014-06-16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1T00:00:00"/>
        <d v="2014-07-02T00:00:00"/>
        <d v="2014-07-03T00:00:00"/>
        <d v="2014-07-04T00:00:00"/>
        <d v="2014-07-07T00:00:00"/>
        <d v="2014-07-08T00:00:00"/>
        <d v="2014-07-09T00:00:00"/>
        <d v="2014-07-10T00:00:00"/>
        <d v="2014-07-11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4T00:00:00"/>
        <d v="2014-07-25T00:00:00"/>
        <d v="2014-07-28T00:00:00"/>
        <d v="2014-07-29T00:00:00"/>
        <d v="2014-07-30T00:00:00"/>
        <d v="2014-07-31T00:00:00"/>
        <d v="2014-08-01T00:00:00"/>
        <d v="2014-08-04T00:00:00"/>
        <d v="2014-08-05T00:00:00"/>
        <d v="2014-08-06T00:00:00"/>
        <d v="2014-08-07T00:00:00"/>
        <d v="2014-08-08T00:00:00"/>
        <d v="2014-08-11T00:00:00"/>
        <d v="2014-08-12T00:00:00"/>
        <d v="2014-08-13T00:00:00"/>
        <d v="2014-08-14T00:00:00"/>
        <d v="2014-08-15T00:00:00"/>
        <d v="2014-08-18T00:00:00"/>
        <d v="2014-08-19T00:00:00"/>
        <d v="2014-08-20T00:00:00"/>
        <d v="2014-08-21T00:00:00"/>
        <d v="2014-08-22T00:00:00"/>
        <d v="2014-08-25T00:00:00"/>
        <d v="2014-08-26T00:00:00"/>
        <d v="2014-08-27T00:00:00"/>
        <d v="2014-08-28T00:00:00"/>
        <d v="2014-08-29T00:00:00"/>
        <d v="2014-09-01T00:00:00"/>
        <d v="2014-09-02T00:00:00"/>
        <d v="2014-09-03T00:00:00"/>
        <d v="2014-09-04T00:00:00"/>
        <d v="2014-09-05T00:00:00"/>
        <d v="2014-09-08T00:00:00"/>
        <d v="2014-09-09T00:00:00"/>
        <d v="2014-09-10T00:00:00"/>
        <d v="2014-09-11T00:00:00"/>
        <d v="2014-09-12T00:00:00"/>
        <d v="2014-09-15T00:00:00"/>
        <d v="2014-09-16T00:00:00"/>
        <d v="2014-09-17T00:00:00"/>
        <d v="2014-09-18T00:00:00"/>
        <d v="2014-09-19T00:00:00"/>
        <d v="2014-09-22T00:00:00"/>
        <d v="2014-09-23T00:00:00"/>
        <d v="2014-09-24T00:00:00"/>
        <d v="2014-09-25T00:00:00"/>
        <d v="2014-09-26T00:00:00"/>
        <d v="2014-09-29T00:00:00"/>
        <d v="2014-09-30T00:00:00"/>
        <d v="2014-10-01T00:00:00"/>
        <d v="2014-10-02T00:00:00"/>
        <d v="2014-10-03T00:00:00"/>
        <d v="2014-10-06T00:00:00"/>
        <d v="2014-10-07T00:00:00"/>
        <d v="2014-10-08T00:00:00"/>
        <d v="2014-10-09T00:00:00"/>
        <d v="2014-10-10T00:00:00"/>
        <d v="2014-10-13T00:00:00"/>
        <d v="2014-10-14T00:00:00"/>
        <d v="2014-10-15T00:00:00"/>
        <d v="2014-10-16T00:00:00"/>
        <d v="2014-10-17T00:00:00"/>
        <d v="2014-10-20T00:00:00"/>
        <d v="2014-10-21T00:00:00"/>
        <d v="2014-10-22T00:00:00"/>
        <d v="2014-10-23T00:00:00"/>
        <d v="2014-10-24T00:00:00"/>
        <d v="2014-10-27T00:00:00"/>
        <d v="2014-10-28T00:00:00"/>
        <d v="2014-10-29T00:00:00"/>
        <d v="2014-10-30T00:00:00"/>
        <d v="2014-10-31T00:00:00"/>
        <d v="2014-11-03T00:00:00"/>
        <d v="2014-11-04T00:00:00"/>
        <d v="2014-11-05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1-26T00:00:00"/>
        <d v="2014-11-27T00:00:00"/>
        <d v="2014-11-28T00:00:00"/>
        <d v="2014-12-01T00:00:00"/>
        <d v="2014-12-02T00:00:00"/>
        <d v="2014-12-03T00:00:00"/>
        <d v="2014-12-04T00:00:00"/>
        <d v="2014-12-05T00:00:00"/>
        <d v="2014-12-08T00:00:00"/>
        <d v="2014-12-09T00:00:00"/>
        <d v="2014-12-10T00:00:00"/>
        <d v="2014-12-11T00:00:00"/>
        <d v="2014-12-12T00:00:00"/>
        <d v="2014-12-15T00:00:00"/>
        <d v="2014-12-16T00:00:00"/>
        <d v="2014-12-17T00:00:00"/>
        <d v="2014-12-18T00:00:00"/>
        <d v="2014-12-19T00:00:00"/>
        <d v="2014-12-22T00:00:00"/>
        <d v="2014-12-23T00:00:00"/>
        <d v="2014-12-24T00:00:00"/>
        <d v="2014-12-29T00:00:00"/>
        <d v="2014-12-30T00:00:00"/>
        <d v="2014-12-31T00:00:00"/>
        <d v="2015-01-02T00:00:00"/>
        <d v="2015-01-05T00:00:00"/>
        <d v="2015-01-06T00:00:00"/>
        <d v="2015-01-07T00:00:00"/>
        <d v="2015-01-08T00:00:00"/>
        <d v="2015-01-09T00:00:00"/>
        <d v="2015-01-12T00:00:00"/>
        <d v="2015-01-13T00:00:00"/>
        <d v="2015-01-14T00:00:00"/>
        <d v="2015-01-15T00:00:00"/>
        <d v="2015-01-16T00:00:00"/>
        <d v="2015-01-19T00:00:00"/>
        <d v="2015-01-20T00:00:00"/>
        <d v="2015-01-21T00:00:00"/>
        <d v="2015-01-22T00:00:00"/>
        <d v="2015-01-23T00:00:00"/>
        <d v="2015-01-26T00:00:00"/>
        <d v="2015-01-27T00:00:00"/>
        <d v="2015-01-28T00:00:00"/>
        <d v="2015-01-29T00:00:00"/>
        <d v="2015-01-30T00:00:00"/>
        <d v="2015-02-02T00:00:00"/>
        <d v="2015-02-03T00:00:00"/>
        <d v="2015-02-04T00:00:00"/>
        <d v="2015-02-05T00:00:00"/>
        <d v="2015-02-06T00:00:00"/>
        <d v="2015-02-09T00:00:00"/>
        <d v="2015-02-10T00:00:00"/>
        <d v="2015-02-11T00:00:00"/>
        <d v="2015-02-12T00:00:00"/>
        <d v="2015-02-13T00:00:00"/>
        <d v="2015-02-16T00:00:00"/>
        <d v="2015-02-17T00:00:00"/>
        <d v="2015-02-18T00:00:00"/>
        <d v="2015-02-19T00:00:00"/>
        <d v="2015-02-20T00:00:00"/>
        <d v="2015-02-23T00:00:00"/>
        <d v="2015-02-24T00:00:00"/>
        <d v="2015-02-25T00:00:00"/>
        <d v="2015-02-26T00:00:00"/>
        <d v="2015-02-27T00:00:00"/>
        <d v="2015-03-02T00:00:00"/>
        <d v="2015-03-03T00:00:00"/>
        <d v="2015-03-04T00:00:00"/>
        <d v="2015-03-05T00:00:00"/>
        <d v="2015-03-06T00:00:00"/>
        <d v="2015-03-09T00:00:00"/>
        <d v="2015-03-10T00:00:00"/>
        <d v="2015-03-11T00:00:00"/>
        <d v="2015-03-12T00:00:00"/>
        <d v="2015-03-13T00:00:00"/>
        <d v="2015-03-16T00:00:00"/>
        <d v="2015-03-17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3-31T00:00:00"/>
        <d v="2015-04-01T00:00:00"/>
        <d v="2015-04-02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6-01T00:00:00"/>
        <d v="2015-06-02T00:00:00"/>
        <d v="2015-06-03T00:00:00"/>
        <d v="2015-06-04T00:00:00"/>
        <d v="2015-06-05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2T00:00:00"/>
        <d v="2015-06-23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7-28T00:00:00"/>
        <d v="2015-07-29T00:00:00"/>
        <d v="2015-07-30T00:00:00"/>
        <d v="2015-07-31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2T00:00:00"/>
        <d v="2015-08-13T00:00:00"/>
        <d v="2015-08-14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31T00:00:00"/>
        <d v="2015-09-01T00:00:00"/>
        <d v="2015-09-02T00:00:00"/>
        <d v="2015-09-03T00:00:00"/>
        <d v="2015-09-04T00:00:00"/>
        <d v="2015-09-07T00:00:00"/>
        <d v="2015-09-08T00:00:00"/>
        <d v="2015-09-09T00:00:00"/>
        <d v="2015-09-10T00:00:00"/>
        <d v="2015-09-11T00:00:00"/>
        <d v="2015-09-14T00:00:00"/>
        <d v="2015-09-15T00:00:00"/>
        <d v="2015-09-16T00:00:00"/>
        <d v="2015-09-17T00:00:00"/>
        <d v="2015-09-18T00:00:00"/>
        <d v="2015-09-21T00:00:00"/>
        <d v="2015-09-22T00:00:00"/>
        <d v="2015-09-23T00:00:00"/>
        <d v="2015-09-24T00:00:00"/>
        <d v="2015-09-25T00:00:00"/>
        <d v="2015-09-28T00:00:00"/>
        <d v="2015-09-29T00:00:00"/>
        <d v="2015-09-30T00:00:00"/>
        <d v="2015-10-01T00:00:00"/>
        <d v="2015-10-02T00:00:00"/>
        <d v="2015-10-05T00:00:00"/>
        <d v="2015-10-06T00:00:00"/>
        <d v="2015-10-07T00:00:00"/>
        <d v="2015-10-08T00:00:00"/>
        <d v="2015-10-09T00:00:00"/>
        <d v="2015-10-12T00:00:00"/>
        <d v="2015-10-13T00:00:00"/>
        <d v="2015-10-14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05T00:00:00"/>
        <d v="2015-11-06T00:00:00"/>
        <d v="2015-11-09T00:00:00"/>
        <d v="2015-11-10T00:00:00"/>
        <d v="2015-11-11T00:00:00"/>
        <d v="2015-11-12T00:00:00"/>
        <d v="2015-11-13T00:00:00"/>
        <d v="2015-11-16T00:00:00"/>
        <d v="2015-11-17T00:00:00"/>
        <d v="2015-11-18T00:00:00"/>
        <d v="2015-11-19T00:00:00"/>
        <d v="2015-11-20T00:00:00"/>
        <d v="2015-11-23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0T00:00:00"/>
        <d v="2015-12-11T00:00:00"/>
        <d v="2015-12-14T00:00:00"/>
        <d v="2015-12-15T00:00:00"/>
        <d v="2015-12-16T00:00:00"/>
        <d v="2015-12-17T00:00:00"/>
        <d v="2015-12-18T00:00:00"/>
        <d v="2015-12-21T00:00:00"/>
        <d v="2015-12-22T00:00:00"/>
        <d v="2015-12-23T00:00:00"/>
        <d v="2015-12-24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7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7T00:00:00"/>
        <d v="2017-12-28T00:00:00"/>
        <d v="2017-12-29T00:00:00"/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5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6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5T00:00:00"/>
        <d v="2018-02-16T00:00:00"/>
        <d v="2018-02-19T00:00:00"/>
        <d v="2018-02-20T00:00:00"/>
        <d v="2018-02-21T00:00:00"/>
        <d v="2018-02-22T00:00:00"/>
        <d v="2018-02-23T00:00:00"/>
        <d v="2018-02-26T00:00:00"/>
        <d v="2018-02-27T00:00:00"/>
        <d v="2018-02-28T00:00:00"/>
        <d v="2018-03-01T00:00:00"/>
        <d v="2018-03-02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6T00:00:00"/>
        <d v="2018-03-27T00:00:00"/>
        <d v="2018-03-28T00:00:00"/>
        <d v="2018-03-29T00:00:00"/>
        <d v="2018-04-03T00:00:00"/>
        <d v="2018-04-04T00:00:00"/>
        <d v="2018-04-05T00:00:00"/>
        <d v="2018-04-06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8T00:00:00"/>
        <d v="2018-04-19T00:00:00"/>
        <d v="2018-04-20T00:00:00"/>
        <d v="2018-04-23T00:00:00"/>
        <d v="2018-04-24T00:00:00"/>
        <d v="2018-04-25T00:00:00"/>
        <d v="2018-04-26T00:00:00"/>
        <d v="2018-04-27T00:00:00"/>
        <d v="2018-04-30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1T00:00:00"/>
        <d v="2018-05-22T00:00:00"/>
        <d v="2018-05-23T00:00:00"/>
        <d v="2018-05-24T00:00:00"/>
        <d v="2018-05-25T00:00:00"/>
        <d v="2018-05-28T00:00:00"/>
        <d v="2018-05-29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11T00:00:00"/>
        <d v="2018-06-12T00:00:00"/>
        <d v="2018-06-13T00:00:00"/>
        <d v="2018-06-14T00:00:00"/>
        <d v="2018-06-15T00:00:00"/>
        <d v="2018-06-18T00:00:00"/>
        <d v="2018-06-19T00:00:00"/>
        <d v="2018-06-20T00:00:00"/>
        <d v="2018-06-21T00:00:00"/>
        <d v="2018-06-22T00:00:00"/>
        <d v="2018-06-25T00:00:00"/>
        <d v="2018-06-26T00:00:00"/>
        <d v="2018-06-27T00:00:00"/>
        <d v="2018-06-28T00:00:00"/>
        <d v="2018-06-29T00:00:00"/>
        <d v="2018-07-02T00:00:00"/>
        <d v="2018-07-03T00:00:00"/>
        <d v="2018-07-04T00:00:00"/>
        <d v="2018-07-05T00:00:00"/>
        <d v="2018-07-06T00:00:00"/>
        <d v="2018-07-09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3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4T00:00:00"/>
        <d v="2018-09-25T00:00:00"/>
        <d v="2018-09-26T00:00:00"/>
        <d v="2018-09-27T00:00:00"/>
        <d v="2018-09-28T00:00:00"/>
        <d v="2018-10-01T00:00:00"/>
        <d v="2018-10-02T00:00:00"/>
        <d v="2018-10-03T00:00:00"/>
        <d v="2018-10-04T00:00:00"/>
        <d v="2018-10-05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2T00:00:00"/>
        <d v="2018-11-23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5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7T00:00:00"/>
        <d v="2018-12-28T00:00:00"/>
        <d v="2018-12-31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1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04T00:00:00"/>
        <d v="2019-02-05T00:00:00"/>
        <d v="2019-02-06T00:00:00"/>
        <d v="2019-02-07T00:00:00"/>
        <d v="2019-02-08T00:00:00"/>
        <d v="2019-02-11T00:00:00"/>
        <d v="2019-02-12T00:00:00"/>
        <d v="2019-02-13T00:00:00"/>
        <d v="2019-02-14T00:00:00"/>
        <d v="2019-02-15T00:00:00"/>
        <d v="2019-02-18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1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18T00:00:00"/>
        <d v="2019-04-23T00:00:00"/>
        <d v="2019-04-24T00:00:00"/>
        <d v="2019-04-25T00:00:00"/>
        <d v="2019-04-26T00:00:00"/>
        <d v="2019-04-29T00:00:00"/>
        <d v="2019-04-30T00:00:00"/>
        <d v="2019-05-02T00:00:00"/>
        <d v="2019-05-03T00:00:00"/>
        <d v="2019-05-06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7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6T00:00:00"/>
        <d v="2019-06-07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1T00:00:00"/>
        <d v="2019-07-02T00:00:00"/>
        <d v="2019-07-03T00:00:00"/>
        <d v="2019-07-04T00:00:00"/>
        <d v="2019-07-05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</sharedItems>
      <fieldGroup par="6" base="0">
        <rangePr groupBy="months" startDate="1998-03-27T00:00:00" endDate="2019-07-23T00:00:00"/>
        <groupItems count="14">
          <s v="&lt;27/03/199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3/07/2019"/>
        </groupItems>
      </fieldGroup>
    </cacheField>
    <cacheField name="Open" numFmtId="0">
      <sharedItems containsString="0" containsBlank="1" containsNumber="1" minValue="99" maxValue="292.5"/>
    </cacheField>
    <cacheField name="High" numFmtId="0">
      <sharedItems containsString="0" containsBlank="1" containsNumber="1" minValue="99" maxValue="295.5"/>
    </cacheField>
    <cacheField name="Low" numFmtId="0">
      <sharedItems containsString="0" containsBlank="1" containsNumber="1" minValue="98.5" maxValue="290"/>
    </cacheField>
    <cacheField name="Last" numFmtId="0">
      <sharedItems containsString="0" containsBlank="1" containsNumber="1" minValue="99" maxValue="292.75"/>
    </cacheField>
    <cacheField name="Quarters" numFmtId="0" databaseField="0">
      <fieldGroup base="0">
        <rangePr groupBy="quarters" startDate="1998-03-27T00:00:00" endDate="2019-07-23T00:00:00"/>
        <groupItems count="6">
          <s v="&lt;27/03/1998"/>
          <s v="Qtr1"/>
          <s v="Qtr2"/>
          <s v="Qtr3"/>
          <s v="Qtr4"/>
          <s v="&gt;23/07/2019"/>
        </groupItems>
      </fieldGroup>
    </cacheField>
    <cacheField name="Years" numFmtId="0" databaseField="0">
      <fieldGroup base="0">
        <rangePr groupBy="years" startDate="1998-03-27T00:00:00" endDate="2019-07-23T00:00:00"/>
        <groupItems count="24">
          <s v="&lt;27/03/1998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&gt;23/07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 Flury" refreshedDate="43669.681946296296" createdVersion="6" refreshedVersion="6" minRefreshableVersion="3" recordCount="6483" xr:uid="{719FB4A4-9ED7-41CA-A7FE-D5B246667DE0}">
  <cacheSource type="worksheet">
    <worksheetSource ref="A1:B6484" sheet="FX"/>
  </cacheSource>
  <cacheFields count="4">
    <cacheField name="Date (GMT)" numFmtId="14">
      <sharedItems containsSemiMixedTypes="0" containsNonDate="0" containsDate="1" containsString="0" minDate="1994-09-07T00:00:00" maxDate="2019-07-24T00:00:00" count="6483">
        <d v="1994-09-07T00:00:00"/>
        <d v="1994-09-08T00:00:00"/>
        <d v="1994-09-09T00:00:00"/>
        <d v="1994-09-12T00:00:00"/>
        <d v="1994-09-13T00:00:00"/>
        <d v="1994-09-14T00:00:00"/>
        <d v="1994-09-15T00:00:00"/>
        <d v="1994-09-16T00:00:00"/>
        <d v="1994-09-19T00:00:00"/>
        <d v="1994-09-20T00:00:00"/>
        <d v="1994-09-21T00:00:00"/>
        <d v="1994-09-22T00:00:00"/>
        <d v="1994-09-23T00:00:00"/>
        <d v="1994-09-26T00:00:00"/>
        <d v="1994-09-27T00:00:00"/>
        <d v="1994-09-28T00:00:00"/>
        <d v="1994-09-29T00:00:00"/>
        <d v="1994-09-30T00:00:00"/>
        <d v="1994-10-03T00:00:00"/>
        <d v="1994-10-04T00:00:00"/>
        <d v="1994-10-05T00:00:00"/>
        <d v="1994-10-06T00:00:00"/>
        <d v="1994-10-07T00:00:00"/>
        <d v="1994-10-10T00:00:00"/>
        <d v="1994-10-12T00:00:00"/>
        <d v="1994-10-13T00:00:00"/>
        <d v="1994-10-14T00:00:00"/>
        <d v="1994-10-17T00:00:00"/>
        <d v="1994-10-18T00:00:00"/>
        <d v="1994-10-19T00:00:00"/>
        <d v="1994-10-20T00:00:00"/>
        <d v="1994-10-21T00:00:00"/>
        <d v="1994-10-24T00:00:00"/>
        <d v="1994-10-25T00:00:00"/>
        <d v="1994-10-26T00:00:00"/>
        <d v="1994-10-27T00:00:00"/>
        <d v="1994-10-28T00:00:00"/>
        <d v="1994-10-31T00:00:00"/>
        <d v="1994-11-01T00:00:00"/>
        <d v="1994-11-02T00:00:00"/>
        <d v="1994-11-03T00:00:00"/>
        <d v="1994-11-04T00:00:00"/>
        <d v="1994-11-07T00:00:00"/>
        <d v="1994-11-08T00:00:00"/>
        <d v="1994-11-09T00:00:00"/>
        <d v="1994-11-10T00:00:00"/>
        <d v="1994-11-11T00:00:00"/>
        <d v="1994-11-14T00:00:00"/>
        <d v="1994-11-15T00:00:00"/>
        <d v="1994-11-16T00:00:00"/>
        <d v="1994-11-17T00:00:00"/>
        <d v="1994-11-18T00:00:00"/>
        <d v="1994-11-21T00:00:00"/>
        <d v="1994-11-22T00:00:00"/>
        <d v="1994-11-23T00:00:00"/>
        <d v="1994-11-24T00:00:00"/>
        <d v="1994-11-25T00:00:00"/>
        <d v="1994-11-28T00:00:00"/>
        <d v="1994-11-29T00:00:00"/>
        <d v="1994-11-30T00:00:00"/>
        <d v="1994-12-01T00:00:00"/>
        <d v="1994-12-02T00:00:00"/>
        <d v="1994-12-05T00:00:00"/>
        <d v="1994-12-06T00:00:00"/>
        <d v="1994-12-07T00:00:00"/>
        <d v="1994-12-08T00:00:00"/>
        <d v="1994-12-09T00:00:00"/>
        <d v="1994-12-12T00:00:00"/>
        <d v="1994-12-13T00:00:00"/>
        <d v="1994-12-14T00:00:00"/>
        <d v="1994-12-15T00:00:00"/>
        <d v="1994-12-16T00:00:00"/>
        <d v="1994-12-19T00:00:00"/>
        <d v="1994-12-20T00:00:00"/>
        <d v="1994-12-21T00:00:00"/>
        <d v="1994-12-22T00:00:00"/>
        <d v="1994-12-23T00:00:00"/>
        <d v="1994-12-26T00:00:00"/>
        <d v="1994-12-27T00:00:00"/>
        <d v="1994-12-28T00:00:00"/>
        <d v="1994-12-29T00:00:00"/>
        <d v="1994-12-30T00:00:00"/>
        <d v="1995-01-02T00:00:00"/>
        <d v="1995-01-03T00:00:00"/>
        <d v="1995-01-04T00:00:00"/>
        <d v="1995-01-05T00:00:00"/>
        <d v="1995-01-06T00:00:00"/>
        <d v="1995-01-09T00:00:00"/>
        <d v="1995-01-10T00:00:00"/>
        <d v="1995-01-11T00:00:00"/>
        <d v="1995-01-12T00:00:00"/>
        <d v="1995-01-13T00:00:00"/>
        <d v="1995-01-16T00:00:00"/>
        <d v="1995-01-17T00:00:00"/>
        <d v="1995-01-18T00:00:00"/>
        <d v="1995-01-19T00:00:00"/>
        <d v="1995-01-20T00:00:00"/>
        <d v="1995-01-23T00:00:00"/>
        <d v="1995-01-24T00:00:00"/>
        <d v="1995-01-25T00:00:00"/>
        <d v="1995-01-26T00:00:00"/>
        <d v="1995-01-27T00:00:00"/>
        <d v="1995-01-30T00:00:00"/>
        <d v="1995-01-31T00:00:00"/>
        <d v="1995-02-01T00:00:00"/>
        <d v="1995-02-02T00:00:00"/>
        <d v="1995-02-03T00:00:00"/>
        <d v="1995-02-06T00:00:00"/>
        <d v="1995-02-07T00:00:00"/>
        <d v="1995-02-08T00:00:00"/>
        <d v="1995-02-09T00:00:00"/>
        <d v="1995-02-10T00:00:00"/>
        <d v="1995-02-13T00:00:00"/>
        <d v="1995-02-14T00:00:00"/>
        <d v="1995-02-15T00:00:00"/>
        <d v="1995-02-16T00:00:00"/>
        <d v="1995-02-17T00:00:00"/>
        <d v="1995-02-20T00:00:00"/>
        <d v="1995-02-21T00:00:00"/>
        <d v="1995-02-22T00:00:00"/>
        <d v="1995-02-23T00:00:00"/>
        <d v="1995-02-24T00:00:00"/>
        <d v="1995-02-27T00:00:00"/>
        <d v="1995-02-28T00:00:00"/>
        <d v="1995-03-01T00:00:00"/>
        <d v="1995-03-02T00:00:00"/>
        <d v="1995-03-03T00:00:00"/>
        <d v="1995-03-06T00:00:00"/>
        <d v="1995-03-07T00:00:00"/>
        <d v="1995-03-08T00:00:00"/>
        <d v="1995-03-09T00:00:00"/>
        <d v="1995-03-10T00:00:00"/>
        <d v="1995-03-13T00:00:00"/>
        <d v="1995-03-14T00:00:00"/>
        <d v="1995-03-15T00:00:00"/>
        <d v="1995-03-16T00:00:00"/>
        <d v="1995-03-17T00:00:00"/>
        <d v="1995-03-20T00:00:00"/>
        <d v="1995-03-21T00:00:00"/>
        <d v="1995-03-22T00:00:00"/>
        <d v="1995-03-23T00:00:00"/>
        <d v="1995-03-24T00:00:00"/>
        <d v="1995-03-27T00:00:00"/>
        <d v="1995-03-28T00:00:00"/>
        <d v="1995-03-29T00:00:00"/>
        <d v="1995-03-30T00:00:00"/>
        <d v="1995-03-31T00:00:00"/>
        <d v="1995-04-03T00:00:00"/>
        <d v="1995-04-04T00:00:00"/>
        <d v="1995-04-05T00:00:00"/>
        <d v="1995-04-06T00:00:00"/>
        <d v="1995-04-07T00:00:00"/>
        <d v="1995-04-10T00:00:00"/>
        <d v="1995-04-11T00:00:00"/>
        <d v="1995-04-12T00:00:00"/>
        <d v="1995-04-13T00:00:00"/>
        <d v="1995-04-14T00:00:00"/>
        <d v="1995-04-17T00:00:00"/>
        <d v="1995-04-18T00:00:00"/>
        <d v="1995-04-19T00:00:00"/>
        <d v="1995-04-20T00:00:00"/>
        <d v="1995-04-21T00:00:00"/>
        <d v="1995-04-24T00:00:00"/>
        <d v="1995-04-25T00:00:00"/>
        <d v="1995-04-26T00:00:00"/>
        <d v="1995-04-27T00:00:00"/>
        <d v="1995-04-28T00:00:00"/>
        <d v="1995-05-01T00:00:00"/>
        <d v="1995-05-02T00:00:00"/>
        <d v="1995-05-03T00:00:00"/>
        <d v="1995-05-04T00:00:00"/>
        <d v="1995-05-05T00:00:00"/>
        <d v="1995-05-08T00:00:00"/>
        <d v="1995-05-09T00:00:00"/>
        <d v="1995-05-10T00:00:00"/>
        <d v="1995-05-11T00:00:00"/>
        <d v="1995-05-12T00:00:00"/>
        <d v="1995-05-15T00:00:00"/>
        <d v="1995-05-16T00:00:00"/>
        <d v="1995-05-17T00:00:00"/>
        <d v="1995-05-18T00:00:00"/>
        <d v="1995-05-19T00:00:00"/>
        <d v="1995-05-22T00:00:00"/>
        <d v="1995-05-23T00:00:00"/>
        <d v="1995-05-24T00:00:00"/>
        <d v="1995-05-25T00:00:00"/>
        <d v="1995-05-26T00:00:00"/>
        <d v="1995-05-29T00:00:00"/>
        <d v="1995-05-30T00:00:00"/>
        <d v="1995-05-31T00:00:00"/>
        <d v="1995-06-01T00:00:00"/>
        <d v="1995-06-02T00:00:00"/>
        <d v="1995-06-05T00:00:00"/>
        <d v="1995-06-06T00:00:00"/>
        <d v="1995-06-07T00:00:00"/>
        <d v="1995-06-08T00:00:00"/>
        <d v="1995-06-09T00:00:00"/>
        <d v="1995-06-12T00:00:00"/>
        <d v="1995-06-13T00:00:00"/>
        <d v="1995-06-14T00:00:00"/>
        <d v="1995-06-15T00:00:00"/>
        <d v="1995-06-16T00:00:00"/>
        <d v="1995-06-19T00:00:00"/>
        <d v="1995-06-20T00:00:00"/>
        <d v="1995-06-21T00:00:00"/>
        <d v="1995-06-22T00:00:00"/>
        <d v="1995-06-23T00:00:00"/>
        <d v="1995-06-26T00:00:00"/>
        <d v="1995-06-27T00:00:00"/>
        <d v="1995-06-28T00:00:00"/>
        <d v="1995-06-29T00:00:00"/>
        <d v="1995-06-30T00:00:00"/>
        <d v="1995-07-03T00:00:00"/>
        <d v="1995-07-04T00:00:00"/>
        <d v="1995-07-05T00:00:00"/>
        <d v="1995-07-06T00:00:00"/>
        <d v="1995-07-07T00:00:00"/>
        <d v="1995-07-10T00:00:00"/>
        <d v="1995-07-11T00:00:00"/>
        <d v="1995-07-12T00:00:00"/>
        <d v="1995-07-13T00:00:00"/>
        <d v="1995-07-14T00:00:00"/>
        <d v="1995-07-17T00:00:00"/>
        <d v="1995-07-18T00:00:00"/>
        <d v="1995-07-19T00:00:00"/>
        <d v="1995-07-20T00:00:00"/>
        <d v="1995-07-21T00:00:00"/>
        <d v="1995-07-24T00:00:00"/>
        <d v="1995-07-25T00:00:00"/>
        <d v="1995-07-26T00:00:00"/>
        <d v="1995-07-27T00:00:00"/>
        <d v="1995-07-28T00:00:00"/>
        <d v="1995-07-31T00:00:00"/>
        <d v="1995-08-01T00:00:00"/>
        <d v="1995-08-02T00:00:00"/>
        <d v="1995-08-03T00:00:00"/>
        <d v="1995-08-04T00:00:00"/>
        <d v="1995-08-07T00:00:00"/>
        <d v="1995-08-08T00:00:00"/>
        <d v="1995-08-09T00:00:00"/>
        <d v="1995-08-10T00:00:00"/>
        <d v="1995-08-11T00:00:00"/>
        <d v="1995-08-14T00:00:00"/>
        <d v="1995-08-15T00:00:00"/>
        <d v="1995-08-16T00:00:00"/>
        <d v="1995-08-17T00:00:00"/>
        <d v="1995-08-18T00:00:00"/>
        <d v="1995-08-21T00:00:00"/>
        <d v="1995-08-22T00:00:00"/>
        <d v="1995-08-23T00:00:00"/>
        <d v="1995-08-24T00:00:00"/>
        <d v="1995-08-25T00:00:00"/>
        <d v="1995-08-28T00:00:00"/>
        <d v="1995-08-29T00:00:00"/>
        <d v="1995-08-30T00:00:00"/>
        <d v="1995-08-31T00:00:00"/>
        <d v="1995-09-01T00:00:00"/>
        <d v="1995-09-04T00:00:00"/>
        <d v="1995-09-05T00:00:00"/>
        <d v="1995-09-06T00:00:00"/>
        <d v="1995-09-07T00:00:00"/>
        <d v="1995-09-08T00:00:00"/>
        <d v="1995-09-11T00:00:00"/>
        <d v="1995-09-12T00:00:00"/>
        <d v="1995-09-13T00:00:00"/>
        <d v="1995-09-14T00:00:00"/>
        <d v="1995-09-15T00:00:00"/>
        <d v="1995-09-18T00:00:00"/>
        <d v="1995-09-19T00:00:00"/>
        <d v="1995-09-20T00:00:00"/>
        <d v="1995-09-21T00:00:00"/>
        <d v="1995-09-22T00:00:00"/>
        <d v="1995-09-25T00:00:00"/>
        <d v="1995-09-26T00:00:00"/>
        <d v="1995-09-27T00:00:00"/>
        <d v="1995-09-28T00:00:00"/>
        <d v="1995-09-29T00:00:00"/>
        <d v="1995-10-02T00:00:00"/>
        <d v="1995-10-03T00:00:00"/>
        <d v="1995-10-04T00:00:00"/>
        <d v="1995-10-05T00:00:00"/>
        <d v="1995-10-06T00:00:00"/>
        <d v="1995-10-09T00:00:00"/>
        <d v="1995-10-10T00:00:00"/>
        <d v="1995-10-11T00:00:00"/>
        <d v="1995-10-12T00:00:00"/>
        <d v="1995-10-13T00:00:00"/>
        <d v="1995-10-16T00:00:00"/>
        <d v="1995-10-17T00:00:00"/>
        <d v="1995-10-18T00:00:00"/>
        <d v="1995-10-19T00:00:00"/>
        <d v="1995-10-20T00:00:00"/>
        <d v="1995-10-23T00:00:00"/>
        <d v="1995-10-24T00:00:00"/>
        <d v="1995-10-25T00:00:00"/>
        <d v="1995-10-26T00:00:00"/>
        <d v="1995-10-27T00:00:00"/>
        <d v="1995-10-30T00:00:00"/>
        <d v="1995-10-31T00:00:00"/>
        <d v="1995-11-01T00:00:00"/>
        <d v="1995-11-02T00:00:00"/>
        <d v="1995-11-03T00:00:00"/>
        <d v="1995-11-06T00:00:00"/>
        <d v="1995-11-07T00:00:00"/>
        <d v="1995-11-08T00:00:00"/>
        <d v="1995-11-09T00:00:00"/>
        <d v="1995-11-10T00:00:00"/>
        <d v="1995-11-13T00:00:00"/>
        <d v="1995-11-14T00:00:00"/>
        <d v="1995-11-15T00:00:00"/>
        <d v="1995-11-16T00:00:00"/>
        <d v="1995-11-17T00:00:00"/>
        <d v="1995-11-20T00:00:00"/>
        <d v="1995-11-21T00:00:00"/>
        <d v="1995-11-22T00:00:00"/>
        <d v="1995-11-23T00:00:00"/>
        <d v="1995-11-24T00:00:00"/>
        <d v="1995-11-27T00:00:00"/>
        <d v="1995-11-28T00:00:00"/>
        <d v="1995-11-29T00:00:00"/>
        <d v="1995-11-30T00:00:00"/>
        <d v="1995-12-01T00:00:00"/>
        <d v="1995-12-04T00:00:00"/>
        <d v="1995-12-05T00:00:00"/>
        <d v="1995-12-06T00:00:00"/>
        <d v="1995-12-07T00:00:00"/>
        <d v="1995-12-08T00:00:00"/>
        <d v="1995-12-11T00:00:00"/>
        <d v="1995-12-12T00:00:00"/>
        <d v="1995-12-13T00:00:00"/>
        <d v="1995-12-14T00:00:00"/>
        <d v="1995-12-15T00:00:00"/>
        <d v="1995-12-18T00:00:00"/>
        <d v="1995-12-19T00:00:00"/>
        <d v="1995-12-20T00:00:00"/>
        <d v="1995-12-21T00:00:00"/>
        <d v="1995-12-22T00:00:00"/>
        <d v="1995-12-25T00:00:00"/>
        <d v="1995-12-26T00:00:00"/>
        <d v="1995-12-27T00:00:00"/>
        <d v="1995-12-28T00:00:00"/>
        <d v="1995-12-29T00:00:00"/>
        <d v="1996-01-02T00:00:00"/>
        <d v="1996-01-03T00:00:00"/>
        <d v="1996-01-04T00:00:00"/>
        <d v="1996-01-05T00:00:00"/>
        <d v="1996-01-08T00:00:00"/>
        <d v="1996-01-09T00:00:00"/>
        <d v="1996-01-10T00:00:00"/>
        <d v="1996-01-11T00:00:00"/>
        <d v="1996-01-12T00:00:00"/>
        <d v="1996-01-15T00:00:00"/>
        <d v="1996-01-16T00:00:00"/>
        <d v="1996-01-17T00:00:00"/>
        <d v="1996-01-18T00:00:00"/>
        <d v="1996-01-19T00:00:00"/>
        <d v="1996-01-22T00:00:00"/>
        <d v="1996-01-23T00:00:00"/>
        <d v="1996-01-24T00:00:00"/>
        <d v="1996-01-25T00:00:00"/>
        <d v="1996-01-26T00:00:00"/>
        <d v="1996-01-29T00:00:00"/>
        <d v="1996-01-30T00:00:00"/>
        <d v="1996-01-31T00:00:00"/>
        <d v="1996-02-01T00:00:00"/>
        <d v="1996-02-02T00:00:00"/>
        <d v="1996-02-05T00:00:00"/>
        <d v="1996-02-06T00:00:00"/>
        <d v="1996-02-07T00:00:00"/>
        <d v="1996-02-08T00:00:00"/>
        <d v="1996-02-09T00:00:00"/>
        <d v="1996-02-12T00:00:00"/>
        <d v="1996-02-13T00:00:00"/>
        <d v="1996-02-14T00:00:00"/>
        <d v="1996-02-15T00:00:00"/>
        <d v="1996-02-16T00:00:00"/>
        <d v="1996-02-19T00:00:00"/>
        <d v="1996-02-20T00:00:00"/>
        <d v="1996-02-21T00:00:00"/>
        <d v="1996-02-22T00:00:00"/>
        <d v="1996-02-23T00:00:00"/>
        <d v="1996-02-26T00:00:00"/>
        <d v="1996-02-27T00:00:00"/>
        <d v="1996-02-28T00:00:00"/>
        <d v="1996-02-29T00:00:00"/>
        <d v="1996-03-01T00:00:00"/>
        <d v="1996-03-04T00:00:00"/>
        <d v="1996-03-05T00:00:00"/>
        <d v="1996-03-06T00:00:00"/>
        <d v="1996-03-07T00:00:00"/>
        <d v="1996-03-08T00:00:00"/>
        <d v="1996-03-11T00:00:00"/>
        <d v="1996-03-12T00:00:00"/>
        <d v="1996-03-13T00:00:00"/>
        <d v="1996-03-14T00:00:00"/>
        <d v="1996-03-15T00:00:00"/>
        <d v="1996-03-18T00:00:00"/>
        <d v="1996-03-19T00:00:00"/>
        <d v="1996-03-20T00:00:00"/>
        <d v="1996-03-21T00:00:00"/>
        <d v="1996-03-22T00:00:00"/>
        <d v="1996-03-25T00:00:00"/>
        <d v="1996-03-26T00:00:00"/>
        <d v="1996-03-27T00:00:00"/>
        <d v="1996-03-28T00:00:00"/>
        <d v="1996-03-29T00:00:00"/>
        <d v="1996-04-01T00:00:00"/>
        <d v="1996-04-02T00:00:00"/>
        <d v="1996-04-03T00:00:00"/>
        <d v="1996-04-04T00:00:00"/>
        <d v="1996-04-05T00:00:00"/>
        <d v="1996-04-08T00:00:00"/>
        <d v="1996-04-09T00:00:00"/>
        <d v="1996-04-10T00:00:00"/>
        <d v="1996-04-11T00:00:00"/>
        <d v="1996-04-12T00:00:00"/>
        <d v="1996-04-15T00:00:00"/>
        <d v="1996-04-16T00:00:00"/>
        <d v="1996-04-17T00:00:00"/>
        <d v="1996-04-18T00:00:00"/>
        <d v="1996-04-19T00:00:00"/>
        <d v="1996-04-22T00:00:00"/>
        <d v="1996-04-23T00:00:00"/>
        <d v="1996-04-24T00:00:00"/>
        <d v="1996-04-25T00:00:00"/>
        <d v="1996-04-26T00:00:00"/>
        <d v="1996-04-29T00:00:00"/>
        <d v="1996-04-30T00:00:00"/>
        <d v="1996-05-01T00:00:00"/>
        <d v="1996-05-02T00:00:00"/>
        <d v="1996-05-03T00:00:00"/>
        <d v="1996-05-06T00:00:00"/>
        <d v="1996-05-07T00:00:00"/>
        <d v="1996-05-08T00:00:00"/>
        <d v="1996-05-09T00:00:00"/>
        <d v="1996-05-10T00:00:00"/>
        <d v="1996-05-13T00:00:00"/>
        <d v="1996-05-14T00:00:00"/>
        <d v="1996-05-15T00:00:00"/>
        <d v="1996-05-16T00:00:00"/>
        <d v="1996-05-17T00:00:00"/>
        <d v="1996-05-20T00:00:00"/>
        <d v="1996-05-21T00:00:00"/>
        <d v="1996-05-22T00:00:00"/>
        <d v="1996-05-23T00:00:00"/>
        <d v="1996-05-24T00:00:00"/>
        <d v="1996-05-27T00:00:00"/>
        <d v="1996-05-28T00:00:00"/>
        <d v="1996-05-29T00:00:00"/>
        <d v="1996-05-30T00:00:00"/>
        <d v="1996-05-31T00:00:00"/>
        <d v="1996-06-03T00:00:00"/>
        <d v="1996-06-04T00:00:00"/>
        <d v="1996-06-05T00:00:00"/>
        <d v="1996-06-06T00:00:00"/>
        <d v="1996-06-07T00:00:00"/>
        <d v="1996-06-10T00:00:00"/>
        <d v="1996-06-11T00:00:00"/>
        <d v="1996-06-12T00:00:00"/>
        <d v="1996-06-13T00:00:00"/>
        <d v="1996-06-14T00:00:00"/>
        <d v="1996-06-17T00:00:00"/>
        <d v="1996-06-18T00:00:00"/>
        <d v="1996-06-19T00:00:00"/>
        <d v="1996-06-20T00:00:00"/>
        <d v="1996-06-21T00:00:00"/>
        <d v="1996-06-24T00:00:00"/>
        <d v="1996-06-25T00:00:00"/>
        <d v="1996-06-26T00:00:00"/>
        <d v="1996-06-27T00:00:00"/>
        <d v="1996-06-28T00:00:00"/>
        <d v="1996-07-01T00:00:00"/>
        <d v="1996-07-02T00:00:00"/>
        <d v="1996-07-03T00:00:00"/>
        <d v="1996-07-04T00:00:00"/>
        <d v="1996-07-05T00:00:00"/>
        <d v="1996-07-08T00:00:00"/>
        <d v="1996-07-09T00:00:00"/>
        <d v="1996-07-10T00:00:00"/>
        <d v="1996-07-11T00:00:00"/>
        <d v="1996-07-12T00:00:00"/>
        <d v="1996-07-15T00:00:00"/>
        <d v="1996-07-16T00:00:00"/>
        <d v="1996-07-17T00:00:00"/>
        <d v="1996-07-18T00:00:00"/>
        <d v="1996-07-19T00:00:00"/>
        <d v="1996-07-22T00:00:00"/>
        <d v="1996-07-23T00:00:00"/>
        <d v="1996-07-24T00:00:00"/>
        <d v="1996-07-25T00:00:00"/>
        <d v="1996-07-26T00:00:00"/>
        <d v="1996-07-29T00:00:00"/>
        <d v="1996-07-30T00:00:00"/>
        <d v="1996-07-31T00:00:00"/>
        <d v="1996-08-01T00:00:00"/>
        <d v="1996-08-02T00:00:00"/>
        <d v="1996-08-05T00:00:00"/>
        <d v="1996-08-06T00:00:00"/>
        <d v="1996-08-07T00:00:00"/>
        <d v="1996-08-08T00:00:00"/>
        <d v="1996-08-09T00:00:00"/>
        <d v="1996-08-12T00:00:00"/>
        <d v="1996-08-13T00:00:00"/>
        <d v="1996-08-14T00:00:00"/>
        <d v="1996-08-15T00:00:00"/>
        <d v="1996-08-16T00:00:00"/>
        <d v="1996-08-19T00:00:00"/>
        <d v="1996-08-20T00:00:00"/>
        <d v="1996-08-21T00:00:00"/>
        <d v="1996-08-22T00:00:00"/>
        <d v="1996-08-23T00:00:00"/>
        <d v="1996-08-26T00:00:00"/>
        <d v="1996-08-27T00:00:00"/>
        <d v="1996-08-28T00:00:00"/>
        <d v="1996-08-29T00:00:00"/>
        <d v="1996-08-30T00:00:00"/>
        <d v="1996-09-02T00:00:00"/>
        <d v="1996-09-03T00:00:00"/>
        <d v="1996-09-04T00:00:00"/>
        <d v="1996-09-05T00:00:00"/>
        <d v="1996-09-06T00:00:00"/>
        <d v="1996-09-09T00:00:00"/>
        <d v="1996-09-10T00:00:00"/>
        <d v="1996-09-11T00:00:00"/>
        <d v="1996-09-12T00:00:00"/>
        <d v="1996-09-13T00:00:00"/>
        <d v="1996-09-16T00:00:00"/>
        <d v="1996-09-17T00:00:00"/>
        <d v="1996-09-18T00:00:00"/>
        <d v="1996-09-19T00:00:00"/>
        <d v="1996-09-20T00:00:00"/>
        <d v="1996-09-23T00:00:00"/>
        <d v="1996-09-24T00:00:00"/>
        <d v="1996-09-25T00:00:00"/>
        <d v="1996-09-26T00:00:00"/>
        <d v="1996-09-27T00:00:00"/>
        <d v="1996-09-30T00:00:00"/>
        <d v="1996-10-01T00:00:00"/>
        <d v="1996-10-02T00:00:00"/>
        <d v="1996-10-03T00:00:00"/>
        <d v="1996-10-04T00:00:00"/>
        <d v="1996-10-07T00:00:00"/>
        <d v="1996-10-08T00:00:00"/>
        <d v="1996-10-09T00:00:00"/>
        <d v="1996-10-10T00:00:00"/>
        <d v="1996-10-11T00:00:00"/>
        <d v="1996-10-14T00:00:00"/>
        <d v="1996-10-15T00:00:00"/>
        <d v="1996-10-16T00:00:00"/>
        <d v="1996-10-17T00:00:00"/>
        <d v="1996-10-18T00:00:00"/>
        <d v="1996-10-21T00:00:00"/>
        <d v="1996-10-22T00:00:00"/>
        <d v="1996-10-23T00:00:00"/>
        <d v="1996-10-24T00:00:00"/>
        <d v="1996-10-25T00:00:00"/>
        <d v="1996-10-28T00:00:00"/>
        <d v="1996-10-29T00:00:00"/>
        <d v="1996-10-30T00:00:00"/>
        <d v="1996-10-31T00:00:00"/>
        <d v="1996-11-01T00:00:00"/>
        <d v="1996-11-04T00:00:00"/>
        <d v="1996-11-05T00:00:00"/>
        <d v="1996-11-06T00:00:00"/>
        <d v="1996-11-07T00:00:00"/>
        <d v="1996-11-08T00:00:00"/>
        <d v="1996-11-11T00:00:00"/>
        <d v="1996-11-12T00:00:00"/>
        <d v="1996-11-13T00:00:00"/>
        <d v="1996-11-14T00:00:00"/>
        <d v="1996-11-15T00:00:00"/>
        <d v="1996-11-18T00:00:00"/>
        <d v="1996-11-19T00:00:00"/>
        <d v="1996-11-20T00:00:00"/>
        <d v="1996-11-21T00:00:00"/>
        <d v="1996-11-22T00:00:00"/>
        <d v="1996-11-25T00:00:00"/>
        <d v="1996-11-26T00:00:00"/>
        <d v="1996-11-27T00:00:00"/>
        <d v="1996-11-28T00:00:00"/>
        <d v="1996-11-29T00:00:00"/>
        <d v="1996-12-02T00:00:00"/>
        <d v="1996-12-03T00:00:00"/>
        <d v="1996-12-04T00:00:00"/>
        <d v="1996-12-05T00:00:00"/>
        <d v="1996-12-06T00:00:00"/>
        <d v="1996-12-09T00:00:00"/>
        <d v="1996-12-10T00:00:00"/>
        <d v="1996-12-11T00:00:00"/>
        <d v="1996-12-12T00:00:00"/>
        <d v="1996-12-13T00:00:00"/>
        <d v="1996-12-16T00:00:00"/>
        <d v="1996-12-17T00:00:00"/>
        <d v="1996-12-18T00:00:00"/>
        <d v="1996-12-19T00:00:00"/>
        <d v="1996-12-20T00:00:00"/>
        <d v="1996-12-23T00:00:00"/>
        <d v="1996-12-24T00:00:00"/>
        <d v="1996-12-25T00:00:00"/>
        <d v="1996-12-26T00:00:00"/>
        <d v="1996-12-27T00:00:00"/>
        <d v="1996-12-30T00:00:00"/>
        <d v="1996-12-31T00:00:00"/>
        <d v="1997-01-02T00:00:00"/>
        <d v="1997-01-03T00:00:00"/>
        <d v="1997-01-06T00:00:00"/>
        <d v="1997-01-07T00:00:00"/>
        <d v="1997-01-08T00:00:00"/>
        <d v="1997-01-09T00:00:00"/>
        <d v="1997-01-10T00:00:00"/>
        <d v="1997-01-13T00:00:00"/>
        <d v="1997-01-14T00:00:00"/>
        <d v="1997-01-15T00:00:00"/>
        <d v="1997-01-16T00:00:00"/>
        <d v="1997-01-17T00:00:00"/>
        <d v="1997-01-20T00:00:00"/>
        <d v="1997-01-21T00:00:00"/>
        <d v="1997-01-22T00:00:00"/>
        <d v="1997-01-23T00:00:00"/>
        <d v="1997-01-24T00:00:00"/>
        <d v="1997-01-27T00:00:00"/>
        <d v="1997-01-28T00:00:00"/>
        <d v="1997-01-29T00:00:00"/>
        <d v="1997-01-30T00:00:00"/>
        <d v="1997-01-31T00:00:00"/>
        <d v="1997-02-03T00:00:00"/>
        <d v="1997-02-04T00:00:00"/>
        <d v="1997-02-05T00:00:00"/>
        <d v="1997-02-06T00:00:00"/>
        <d v="1997-02-07T00:00:00"/>
        <d v="1997-02-10T00:00:00"/>
        <d v="1997-02-11T00:00:00"/>
        <d v="1997-02-12T00:00:00"/>
        <d v="1997-02-13T00:00:00"/>
        <d v="1997-02-14T00:00:00"/>
        <d v="1997-02-17T00:00:00"/>
        <d v="1997-02-18T00:00:00"/>
        <d v="1997-02-19T00:00:00"/>
        <d v="1997-02-20T00:00:00"/>
        <d v="1997-02-21T00:00:00"/>
        <d v="1997-02-24T00:00:00"/>
        <d v="1997-02-25T00:00:00"/>
        <d v="1997-02-26T00:00:00"/>
        <d v="1997-02-27T00:00:00"/>
        <d v="1997-02-28T00:00:00"/>
        <d v="1997-03-03T00:00:00"/>
        <d v="1997-03-04T00:00:00"/>
        <d v="1997-03-05T00:00:00"/>
        <d v="1997-03-06T00:00:00"/>
        <d v="1997-03-07T00:00:00"/>
        <d v="1997-03-10T00:00:00"/>
        <d v="1997-03-11T00:00:00"/>
        <d v="1997-03-12T00:00:00"/>
        <d v="1997-03-13T00:00:00"/>
        <d v="1997-03-14T00:00:00"/>
        <d v="1997-03-17T00:00:00"/>
        <d v="1997-03-18T00:00:00"/>
        <d v="1997-03-19T00:00:00"/>
        <d v="1997-03-20T00:00:00"/>
        <d v="1997-03-21T00:00:00"/>
        <d v="1997-03-24T00:00:00"/>
        <d v="1997-03-25T00:00:00"/>
        <d v="1997-03-26T00:00:00"/>
        <d v="1997-03-27T00:00:00"/>
        <d v="1997-03-28T00:00:00"/>
        <d v="1997-03-31T00:00:00"/>
        <d v="1997-04-01T00:00:00"/>
        <d v="1997-04-02T00:00:00"/>
        <d v="1997-04-03T00:00:00"/>
        <d v="1997-04-04T00:00:00"/>
        <d v="1997-04-07T00:00:00"/>
        <d v="1997-04-08T00:00:00"/>
        <d v="1997-04-09T00:00:00"/>
        <d v="1997-04-10T00:00:00"/>
        <d v="1997-04-11T00:00:00"/>
        <d v="1997-04-14T00:00:00"/>
        <d v="1997-04-15T00:00:00"/>
        <d v="1997-04-16T00:00:00"/>
        <d v="1997-04-17T00:00:00"/>
        <d v="1997-04-18T00:00:00"/>
        <d v="1997-04-21T00:00:00"/>
        <d v="1997-04-22T00:00:00"/>
        <d v="1997-04-23T00:00:00"/>
        <d v="1997-04-24T00:00:00"/>
        <d v="1997-04-25T00:00:00"/>
        <d v="1997-04-28T00:00:00"/>
        <d v="1997-04-29T00:00:00"/>
        <d v="1997-04-30T00:00:00"/>
        <d v="1997-05-01T00:00:00"/>
        <d v="1997-05-02T00:00:00"/>
        <d v="1997-05-05T00:00:00"/>
        <d v="1997-05-06T00:00:00"/>
        <d v="1997-05-07T00:00:00"/>
        <d v="1997-05-08T00:00:00"/>
        <d v="1997-05-09T00:00:00"/>
        <d v="1997-05-12T00:00:00"/>
        <d v="1997-05-13T00:00:00"/>
        <d v="1997-05-14T00:00:00"/>
        <d v="1997-05-15T00:00:00"/>
        <d v="1997-05-16T00:00:00"/>
        <d v="1997-05-19T00:00:00"/>
        <d v="1997-05-20T00:00:00"/>
        <d v="1997-05-21T00:00:00"/>
        <d v="1997-05-22T00:00:00"/>
        <d v="1997-05-23T00:00:00"/>
        <d v="1997-05-26T00:00:00"/>
        <d v="1997-05-27T00:00:00"/>
        <d v="1997-05-28T00:00:00"/>
        <d v="1997-05-29T00:00:00"/>
        <d v="1997-05-30T00:00:00"/>
        <d v="1997-06-02T00:00:00"/>
        <d v="1997-06-03T00:00:00"/>
        <d v="1997-06-04T00:00:00"/>
        <d v="1997-06-05T00:00:00"/>
        <d v="1997-06-06T00:00:00"/>
        <d v="1997-06-09T00:00:00"/>
        <d v="1997-06-10T00:00:00"/>
        <d v="1997-06-11T00:00:00"/>
        <d v="1997-06-12T00:00:00"/>
        <d v="1997-06-13T00:00:00"/>
        <d v="1997-06-16T00:00:00"/>
        <d v="1997-06-17T00:00:00"/>
        <d v="1997-06-18T00:00:00"/>
        <d v="1997-06-19T00:00:00"/>
        <d v="1997-06-20T00:00:00"/>
        <d v="1997-06-23T00:00:00"/>
        <d v="1997-06-24T00:00:00"/>
        <d v="1997-06-25T00:00:00"/>
        <d v="1997-06-26T00:00:00"/>
        <d v="1997-06-27T00:00:00"/>
        <d v="1997-06-30T00:00:00"/>
        <d v="1997-07-01T00:00:00"/>
        <d v="1997-07-02T00:00:00"/>
        <d v="1997-07-03T00:00:00"/>
        <d v="1997-07-04T00:00:00"/>
        <d v="1997-07-07T00:00:00"/>
        <d v="1997-07-08T00:00:00"/>
        <d v="1997-07-09T00:00:00"/>
        <d v="1997-07-10T00:00:00"/>
        <d v="1997-07-11T00:00:00"/>
        <d v="1997-07-14T00:00:00"/>
        <d v="1997-07-15T00:00:00"/>
        <d v="1997-07-16T00:00:00"/>
        <d v="1997-07-17T00:00:00"/>
        <d v="1997-07-18T00:00:00"/>
        <d v="1997-07-21T00:00:00"/>
        <d v="1997-07-22T00:00:00"/>
        <d v="1997-07-23T00:00:00"/>
        <d v="1997-07-24T00:00:00"/>
        <d v="1997-07-25T00:00:00"/>
        <d v="1997-07-28T00:00:00"/>
        <d v="1997-07-29T00:00:00"/>
        <d v="1997-07-30T00:00:00"/>
        <d v="1997-07-31T00:00:00"/>
        <d v="1997-08-01T00:00:00"/>
        <d v="1997-08-04T00:00:00"/>
        <d v="1997-08-05T00:00:00"/>
        <d v="1997-08-06T00:00:00"/>
        <d v="1997-08-07T00:00:00"/>
        <d v="1997-08-08T00:00:00"/>
        <d v="1997-08-11T00:00:00"/>
        <d v="1997-08-12T00:00:00"/>
        <d v="1997-08-13T00:00:00"/>
        <d v="1997-08-14T00:00:00"/>
        <d v="1997-08-15T00:00:00"/>
        <d v="1997-08-18T00:00:00"/>
        <d v="1997-08-19T00:00:00"/>
        <d v="1997-08-20T00:00:00"/>
        <d v="1997-08-21T00:00:00"/>
        <d v="1997-08-22T00:00:00"/>
        <d v="1997-08-25T00:00:00"/>
        <d v="1997-08-26T00:00:00"/>
        <d v="1997-08-27T00:00:00"/>
        <d v="1997-08-28T00:00:00"/>
        <d v="1997-08-29T00:00:00"/>
        <d v="1997-09-01T00:00:00"/>
        <d v="1997-09-02T00:00:00"/>
        <d v="1997-09-03T00:00:00"/>
        <d v="1997-09-04T00:00:00"/>
        <d v="1997-09-05T00:00:00"/>
        <d v="1997-09-08T00:00:00"/>
        <d v="1997-09-09T00:00:00"/>
        <d v="1997-09-10T00:00:00"/>
        <d v="1997-09-11T00:00:00"/>
        <d v="1997-09-12T00:00:00"/>
        <d v="1997-09-15T00:00:00"/>
        <d v="1997-09-16T00:00:00"/>
        <d v="1997-09-17T00:00:00"/>
        <d v="1997-09-18T00:00:00"/>
        <d v="1997-09-19T00:00:00"/>
        <d v="1997-09-22T00:00:00"/>
        <d v="1997-09-23T00:00:00"/>
        <d v="1997-09-24T00:00:00"/>
        <d v="1997-09-25T00:00:00"/>
        <d v="1997-09-26T00:00:00"/>
        <d v="1997-09-29T00:00:00"/>
        <d v="1997-09-30T00:00:00"/>
        <d v="1997-10-01T00:00:00"/>
        <d v="1997-10-02T00:00:00"/>
        <d v="1997-10-03T00:00:00"/>
        <d v="1997-10-06T00:00:00"/>
        <d v="1997-10-07T00:00:00"/>
        <d v="1997-10-08T00:00:00"/>
        <d v="1997-10-09T00:00:00"/>
        <d v="1997-10-10T00:00:00"/>
        <d v="1997-10-13T00:00:00"/>
        <d v="1997-10-14T00:00:00"/>
        <d v="1997-10-15T00:00:00"/>
        <d v="1997-10-16T00:00:00"/>
        <d v="1997-10-17T00:00:00"/>
        <d v="1997-10-20T00:00:00"/>
        <d v="1997-10-21T00:00:00"/>
        <d v="1997-10-22T00:00:00"/>
        <d v="1997-10-23T00:00:00"/>
        <d v="1997-10-24T00:00:00"/>
        <d v="1997-10-27T00:00:00"/>
        <d v="1997-10-28T00:00:00"/>
        <d v="1997-10-29T00:00:00"/>
        <d v="1997-10-30T00:00:00"/>
        <d v="1997-10-31T00:00:00"/>
        <d v="1997-11-03T00:00:00"/>
        <d v="1997-11-04T00:00:00"/>
        <d v="1997-11-05T00:00:00"/>
        <d v="1997-11-06T00:00:00"/>
        <d v="1997-11-07T00:00:00"/>
        <d v="1997-11-10T00:00:00"/>
        <d v="1997-11-11T00:00:00"/>
        <d v="1997-11-12T00:00:00"/>
        <d v="1997-11-13T00:00:00"/>
        <d v="1997-11-14T00:00:00"/>
        <d v="1997-11-17T00:00:00"/>
        <d v="1997-11-18T00:00:00"/>
        <d v="1997-11-19T00:00:00"/>
        <d v="1997-11-20T00:00:00"/>
        <d v="1997-11-21T00:00:00"/>
        <d v="1997-11-24T00:00:00"/>
        <d v="1997-11-25T00:00:00"/>
        <d v="1997-11-26T00:00:00"/>
        <d v="1997-11-27T00:00:00"/>
        <d v="1997-11-28T00:00:00"/>
        <d v="1997-12-01T00:00:00"/>
        <d v="1997-12-02T00:00:00"/>
        <d v="1997-12-03T00:00:00"/>
        <d v="1997-12-04T00:00:00"/>
        <d v="1997-12-05T00:00:00"/>
        <d v="1997-12-08T00:00:00"/>
        <d v="1997-12-09T00:00:00"/>
        <d v="1997-12-10T00:00:00"/>
        <d v="1997-12-11T00:00:00"/>
        <d v="1997-12-12T00:00:00"/>
        <d v="1997-12-15T00:00:00"/>
        <d v="1997-12-16T00:00:00"/>
        <d v="1997-12-17T00:00:00"/>
        <d v="1997-12-18T00:00:00"/>
        <d v="1997-12-19T00:00:00"/>
        <d v="1997-12-22T00:00:00"/>
        <d v="1997-12-23T00:00:00"/>
        <d v="1997-12-24T00:00:00"/>
        <d v="1997-12-25T00:00:00"/>
        <d v="1997-12-26T00:00:00"/>
        <d v="1997-12-29T00:00:00"/>
        <d v="1997-12-30T00:00:00"/>
        <d v="1997-12-31T00:00:00"/>
        <d v="1998-01-02T00:00:00"/>
        <d v="1998-01-05T00:00:00"/>
        <d v="1998-01-06T00:00:00"/>
        <d v="1998-01-07T00:00:00"/>
        <d v="1998-01-08T00:00:00"/>
        <d v="1998-01-09T00:00:00"/>
        <d v="1998-01-12T00:00:00"/>
        <d v="1998-01-13T00:00:00"/>
        <d v="1998-01-14T00:00:00"/>
        <d v="1998-01-15T00:00:00"/>
        <d v="1998-01-16T00:00:00"/>
        <d v="1998-01-19T00:00:00"/>
        <d v="1998-01-20T00:00:00"/>
        <d v="1998-01-21T00:00:00"/>
        <d v="1998-01-22T00:00:00"/>
        <d v="1998-01-23T00:00:00"/>
        <d v="1998-01-26T00:00:00"/>
        <d v="1998-01-27T00:00:00"/>
        <d v="1998-01-28T00:00:00"/>
        <d v="1998-01-29T00:00:00"/>
        <d v="1998-01-30T00:00:00"/>
        <d v="1998-02-02T00:00:00"/>
        <d v="1998-02-03T00:00:00"/>
        <d v="1998-02-04T00:00:00"/>
        <d v="1998-02-05T00:00:00"/>
        <d v="1998-02-06T00:00:00"/>
        <d v="1998-02-09T00:00:00"/>
        <d v="1998-02-10T00:00:00"/>
        <d v="1998-02-11T00:00:00"/>
        <d v="1998-02-12T00:00:00"/>
        <d v="1998-02-13T00:00:00"/>
        <d v="1998-02-16T00:00:00"/>
        <d v="1998-02-17T00:00:00"/>
        <d v="1998-02-18T00:00:00"/>
        <d v="1998-02-19T00:00:00"/>
        <d v="1998-02-20T00:00:00"/>
        <d v="1998-02-23T00:00:00"/>
        <d v="1998-02-24T00:00:00"/>
        <d v="1998-02-25T00:00:00"/>
        <d v="1998-02-26T00:00:00"/>
        <d v="1998-02-27T00:00:00"/>
        <d v="1998-03-02T00:00:00"/>
        <d v="1998-03-03T00:00:00"/>
        <d v="1998-03-04T00:00:00"/>
        <d v="1998-03-05T00:00:00"/>
        <d v="1998-03-06T00:00:00"/>
        <d v="1998-03-09T00:00:00"/>
        <d v="1998-03-10T00:00:00"/>
        <d v="1998-03-11T00:00:00"/>
        <d v="1998-03-12T00:00:00"/>
        <d v="1998-03-13T00:00:00"/>
        <d v="1998-03-16T00:00:00"/>
        <d v="1998-03-17T00:00:00"/>
        <d v="1998-03-18T00:00:00"/>
        <d v="1998-03-19T00:00:00"/>
        <d v="1998-03-20T00:00:00"/>
        <d v="1998-03-23T00:00:00"/>
        <d v="1998-03-24T00:00:00"/>
        <d v="1998-03-25T00:00:00"/>
        <d v="1998-03-26T00:00:00"/>
        <d v="1998-03-27T00:00:00"/>
        <d v="1998-03-30T00:00:00"/>
        <d v="1998-03-31T00:00:00"/>
        <d v="1998-04-01T00:00:00"/>
        <d v="1998-04-02T00:00:00"/>
        <d v="1998-04-03T00:00:00"/>
        <d v="1998-04-06T00:00:00"/>
        <d v="1998-04-07T00:00:00"/>
        <d v="1998-04-08T00:00:00"/>
        <d v="1998-04-09T00:00:00"/>
        <d v="1998-04-10T00:00:00"/>
        <d v="1998-04-13T00:00:00"/>
        <d v="1998-04-14T00:00:00"/>
        <d v="1998-04-15T00:00:00"/>
        <d v="1998-04-16T00:00:00"/>
        <d v="1998-04-17T00:00:00"/>
        <d v="1998-04-20T00:00:00"/>
        <d v="1998-04-21T00:00:00"/>
        <d v="1998-04-22T00:00:00"/>
        <d v="1998-04-23T00:00:00"/>
        <d v="1998-04-24T00:00:00"/>
        <d v="1998-04-27T00:00:00"/>
        <d v="1998-04-28T00:00:00"/>
        <d v="1998-04-29T00:00:00"/>
        <d v="1998-04-30T00:00:00"/>
        <d v="1998-05-01T00:00:00"/>
        <d v="1998-05-04T00:00:00"/>
        <d v="1998-05-05T00:00:00"/>
        <d v="1998-05-06T00:00:00"/>
        <d v="1998-05-07T00:00:00"/>
        <d v="1998-05-08T00:00:00"/>
        <d v="1998-05-11T00:00:00"/>
        <d v="1998-05-12T00:00:00"/>
        <d v="1998-05-13T00:00:00"/>
        <d v="1998-05-14T00:00:00"/>
        <d v="1998-05-15T00:00:00"/>
        <d v="1998-05-18T00:00:00"/>
        <d v="1998-05-19T00:00:00"/>
        <d v="1998-05-20T00:00:00"/>
        <d v="1998-05-21T00:00:00"/>
        <d v="1998-05-22T00:00:00"/>
        <d v="1998-05-25T00:00:00"/>
        <d v="1998-05-26T00:00:00"/>
        <d v="1998-05-27T00:00:00"/>
        <d v="1998-05-28T00:00:00"/>
        <d v="1998-05-29T00:00:00"/>
        <d v="1998-06-01T00:00:00"/>
        <d v="1998-06-02T00:00:00"/>
        <d v="1998-06-03T00:00:00"/>
        <d v="1998-06-04T00:00:00"/>
        <d v="1998-06-05T00:00:00"/>
        <d v="1998-06-08T00:00:00"/>
        <d v="1998-06-09T00:00:00"/>
        <d v="1998-06-10T00:00:00"/>
        <d v="1998-06-11T00:00:00"/>
        <d v="1998-06-12T00:00:00"/>
        <d v="1998-06-15T00:00:00"/>
        <d v="1998-06-16T00:00:00"/>
        <d v="1998-06-17T00:00:00"/>
        <d v="1998-06-18T00:00:00"/>
        <d v="1998-06-19T00:00:00"/>
        <d v="1998-06-22T00:00:00"/>
        <d v="1998-06-23T00:00:00"/>
        <d v="1998-06-24T00:00:00"/>
        <d v="1998-06-25T00:00:00"/>
        <d v="1998-06-26T00:00:00"/>
        <d v="1998-06-29T00:00:00"/>
        <d v="1998-06-30T00:00:00"/>
        <d v="1998-07-01T00:00:00"/>
        <d v="1998-07-02T00:00:00"/>
        <d v="1998-07-03T00:00:00"/>
        <d v="1998-07-06T00:00:00"/>
        <d v="1998-07-07T00:00:00"/>
        <d v="1998-07-08T00:00:00"/>
        <d v="1998-07-09T00:00:00"/>
        <d v="1998-07-10T00:00:00"/>
        <d v="1998-07-13T00:00:00"/>
        <d v="1998-07-14T00:00:00"/>
        <d v="1998-07-15T00:00:00"/>
        <d v="1998-07-16T00:00:00"/>
        <d v="1998-07-17T00:00:00"/>
        <d v="1998-07-20T00:00:00"/>
        <d v="1998-07-21T00:00:00"/>
        <d v="1998-07-22T00:00:00"/>
        <d v="1998-07-23T00:00:00"/>
        <d v="1998-07-24T00:00:00"/>
        <d v="1998-07-27T00:00:00"/>
        <d v="1998-07-28T00:00:00"/>
        <d v="1998-07-29T00:00:00"/>
        <d v="1998-07-30T00:00:00"/>
        <d v="1998-07-31T00:00:00"/>
        <d v="1998-08-03T00:00:00"/>
        <d v="1998-08-04T00:00:00"/>
        <d v="1998-08-05T00:00:00"/>
        <d v="1998-08-06T00:00:00"/>
        <d v="1998-08-07T00:00:00"/>
        <d v="1998-08-10T00:00:00"/>
        <d v="1998-08-11T00:00:00"/>
        <d v="1998-08-12T00:00:00"/>
        <d v="1998-08-13T00:00:00"/>
        <d v="1998-08-14T00:00:00"/>
        <d v="1998-08-17T00:00:00"/>
        <d v="1998-08-18T00:00:00"/>
        <d v="1998-08-19T00:00:00"/>
        <d v="1998-08-20T00:00:00"/>
        <d v="1998-08-21T00:00:00"/>
        <d v="1998-08-24T00:00:00"/>
        <d v="1998-08-25T00:00:00"/>
        <d v="1998-08-26T00:00:00"/>
        <d v="1998-08-27T00:00:00"/>
        <d v="1998-08-28T00:00:00"/>
        <d v="1998-08-31T00:00:00"/>
        <d v="1998-09-01T00:00:00"/>
        <d v="1998-09-02T00:00:00"/>
        <d v="1998-09-03T00:00:00"/>
        <d v="1998-09-04T00:00:00"/>
        <d v="1998-09-07T00:00:00"/>
        <d v="1998-09-08T00:00:00"/>
        <d v="1998-09-09T00:00:00"/>
        <d v="1998-09-10T00:00:00"/>
        <d v="1998-09-11T00:00:00"/>
        <d v="1998-09-14T00:00:00"/>
        <d v="1998-09-15T00:00:00"/>
        <d v="1998-09-16T00:00:00"/>
        <d v="1998-09-17T00:00:00"/>
        <d v="1998-09-18T00:00:00"/>
        <d v="1998-09-21T00:00:00"/>
        <d v="1998-09-22T00:00:00"/>
        <d v="1998-09-23T00:00:00"/>
        <d v="1998-09-24T00:00:00"/>
        <d v="1998-09-25T00:00:00"/>
        <d v="1998-09-28T00:00:00"/>
        <d v="1998-09-29T00:00:00"/>
        <d v="1998-09-30T00:00:00"/>
        <d v="1998-10-01T00:00:00"/>
        <d v="1998-10-02T00:00:00"/>
        <d v="1998-10-05T00:00:00"/>
        <d v="1998-10-06T00:00:00"/>
        <d v="1998-10-07T00:00:00"/>
        <d v="1998-10-08T00:00:00"/>
        <d v="1998-10-09T00:00:00"/>
        <d v="1998-10-12T00:00:00"/>
        <d v="1998-10-13T00:00:00"/>
        <d v="1998-10-14T00:00:00"/>
        <d v="1998-10-15T00:00:00"/>
        <d v="1998-10-16T00:00:00"/>
        <d v="1998-10-19T00:00:00"/>
        <d v="1998-10-20T00:00:00"/>
        <d v="1998-10-21T00:00:00"/>
        <d v="1998-10-22T00:00:00"/>
        <d v="1998-10-23T00:00:00"/>
        <d v="1998-10-26T00:00:00"/>
        <d v="1998-10-27T00:00:00"/>
        <d v="1998-10-28T00:00:00"/>
        <d v="1998-10-29T00:00:00"/>
        <d v="1998-10-30T00:00:00"/>
        <d v="1998-11-02T00:00:00"/>
        <d v="1998-11-03T00:00:00"/>
        <d v="1998-11-04T00:00:00"/>
        <d v="1998-11-05T00:00:00"/>
        <d v="1998-11-06T00:00:00"/>
        <d v="1998-11-09T00:00:00"/>
        <d v="1998-11-10T00:00:00"/>
        <d v="1998-11-11T00:00:00"/>
        <d v="1998-11-12T00:00:00"/>
        <d v="1998-11-13T00:00:00"/>
        <d v="1998-11-16T00:00:00"/>
        <d v="1998-11-17T00:00:00"/>
        <d v="1998-11-18T00:00:00"/>
        <d v="1998-11-19T00:00:00"/>
        <d v="1998-11-20T00:00:00"/>
        <d v="1998-11-23T00:00:00"/>
        <d v="1998-11-24T00:00:00"/>
        <d v="1998-11-25T00:00:00"/>
        <d v="1998-11-26T00:00:00"/>
        <d v="1998-11-27T00:00:00"/>
        <d v="1998-11-30T00:00:00"/>
        <d v="1998-12-01T00:00:00"/>
        <d v="1998-12-02T00:00:00"/>
        <d v="1998-12-03T00:00:00"/>
        <d v="1998-12-04T00:00:00"/>
        <d v="1998-12-07T00:00:00"/>
        <d v="1998-12-08T00:00:00"/>
        <d v="1998-12-09T00:00:00"/>
        <d v="1998-12-10T00:00:00"/>
        <d v="1998-12-11T00:00:00"/>
        <d v="1998-12-14T00:00:00"/>
        <d v="1998-12-15T00:00:00"/>
        <d v="1998-12-16T00:00:00"/>
        <d v="1998-12-17T00:00:00"/>
        <d v="1998-12-18T00:00:00"/>
        <d v="1998-12-21T00:00:00"/>
        <d v="1998-12-22T00:00:00"/>
        <d v="1998-12-23T00:00:00"/>
        <d v="1998-12-24T00:00:00"/>
        <d v="1998-12-25T00:00:00"/>
        <d v="1998-12-28T00:00:00"/>
        <d v="1998-12-29T00:00:00"/>
        <d v="1998-12-30T00:00:00"/>
        <d v="1998-12-31T00:00:00"/>
        <d v="1999-01-04T00:00:00"/>
        <d v="1999-01-05T00:00:00"/>
        <d v="1999-01-06T00:00:00"/>
        <d v="1999-01-07T00:00:00"/>
        <d v="1999-01-08T00:00:00"/>
        <d v="1999-01-11T00:00:00"/>
        <d v="1999-01-12T00:00:00"/>
        <d v="1999-01-13T00:00:00"/>
        <d v="1999-01-14T00:00:00"/>
        <d v="1999-01-15T00:00:00"/>
        <d v="1999-01-18T00:00:00"/>
        <d v="1999-01-19T00:00:00"/>
        <d v="1999-01-20T00:00:00"/>
        <d v="1999-01-21T00:00:00"/>
        <d v="1999-01-22T00:00:00"/>
        <d v="1999-01-25T00:00:00"/>
        <d v="1999-01-26T00:00:00"/>
        <d v="1999-01-27T00:00:00"/>
        <d v="1999-01-28T00:00:00"/>
        <d v="1999-01-29T00:00:00"/>
        <d v="1999-02-01T00:00:00"/>
        <d v="1999-02-02T00:00:00"/>
        <d v="1999-02-03T00:00:00"/>
        <d v="1999-02-04T00:00:00"/>
        <d v="1999-02-05T00:00:00"/>
        <d v="1999-02-08T00:00:00"/>
        <d v="1999-02-09T00:00:00"/>
        <d v="1999-02-10T00:00:00"/>
        <d v="1999-02-11T00:00:00"/>
        <d v="1999-02-12T00:00:00"/>
        <d v="1999-02-15T00:00:00"/>
        <d v="1999-02-16T00:00:00"/>
        <d v="1999-02-17T00:00:00"/>
        <d v="1999-02-18T00:00:00"/>
        <d v="1999-02-19T00:00:00"/>
        <d v="1999-02-22T00:00:00"/>
        <d v="1999-02-23T00:00:00"/>
        <d v="1999-02-24T00:00:00"/>
        <d v="1999-02-25T00:00:00"/>
        <d v="1999-02-26T00:00:00"/>
        <d v="1999-03-01T00:00:00"/>
        <d v="1999-03-02T00:00:00"/>
        <d v="1999-03-03T00:00:00"/>
        <d v="1999-03-04T00:00:00"/>
        <d v="1999-03-05T00:00:00"/>
        <d v="1999-03-08T00:00:00"/>
        <d v="1999-03-09T00:00:00"/>
        <d v="1999-03-10T00:00:00"/>
        <d v="1999-03-11T00:00:00"/>
        <d v="1999-03-12T00:00:00"/>
        <d v="1999-03-15T00:00:00"/>
        <d v="1999-03-16T00:00:00"/>
        <d v="1999-03-17T00:00:00"/>
        <d v="1999-03-18T00:00:00"/>
        <d v="1999-03-19T00:00:00"/>
        <d v="1999-03-22T00:00:00"/>
        <d v="1999-03-23T00:00:00"/>
        <d v="1999-03-24T00:00:00"/>
        <d v="1999-03-25T00:00:00"/>
        <d v="1999-03-26T00:00:00"/>
        <d v="1999-03-29T00:00:00"/>
        <d v="1999-03-30T00:00:00"/>
        <d v="1999-03-31T00:00:00"/>
        <d v="1999-04-01T00:00:00"/>
        <d v="1999-04-02T00:00:00"/>
        <d v="1999-04-05T00:00:00"/>
        <d v="1999-04-06T00:00:00"/>
        <d v="1999-04-07T00:00:00"/>
        <d v="1999-04-08T00:00:00"/>
        <d v="1999-04-09T00:00:00"/>
        <d v="1999-04-12T00:00:00"/>
        <d v="1999-04-13T00:00:00"/>
        <d v="1999-04-14T00:00:00"/>
        <d v="1999-04-15T00:00:00"/>
        <d v="1999-04-16T00:00:00"/>
        <d v="1999-04-19T00:00:00"/>
        <d v="1999-04-20T00:00:00"/>
        <d v="1999-04-21T00:00:00"/>
        <d v="1999-04-22T00:00:00"/>
        <d v="1999-04-23T00:00:00"/>
        <d v="1999-04-26T00:00:00"/>
        <d v="1999-04-27T00:00:00"/>
        <d v="1999-04-28T00:00:00"/>
        <d v="1999-04-29T00:00:00"/>
        <d v="1999-04-30T00:00:00"/>
        <d v="1999-05-03T00:00:00"/>
        <d v="1999-05-04T00:00:00"/>
        <d v="1999-05-05T00:00:00"/>
        <d v="1999-05-06T00:00:00"/>
        <d v="1999-05-07T00:00:00"/>
        <d v="1999-05-10T00:00:00"/>
        <d v="1999-05-11T00:00:00"/>
        <d v="1999-05-12T00:00:00"/>
        <d v="1999-05-13T00:00:00"/>
        <d v="1999-05-14T00:00:00"/>
        <d v="1999-05-17T00:00:00"/>
        <d v="1999-05-18T00:00:00"/>
        <d v="1999-05-19T00:00:00"/>
        <d v="1999-05-20T00:00:00"/>
        <d v="1999-05-21T00:00:00"/>
        <d v="1999-05-24T00:00:00"/>
        <d v="1999-05-25T00:00:00"/>
        <d v="1999-05-26T00:00:00"/>
        <d v="1999-05-27T00:00:00"/>
        <d v="1999-05-28T00:00:00"/>
        <d v="1999-05-31T00:00:00"/>
        <d v="1999-06-01T00:00:00"/>
        <d v="1999-06-02T00:00:00"/>
        <d v="1999-06-03T00:00:00"/>
        <d v="1999-06-04T00:00:00"/>
        <d v="1999-06-07T00:00:00"/>
        <d v="1999-06-08T00:00:00"/>
        <d v="1999-06-09T00:00:00"/>
        <d v="1999-06-10T00:00:00"/>
        <d v="1999-06-11T00:00:00"/>
        <d v="1999-06-14T00:00:00"/>
        <d v="1999-06-15T00:00:00"/>
        <d v="1999-06-16T00:00:00"/>
        <d v="1999-06-17T00:00:00"/>
        <d v="1999-06-18T00:00:00"/>
        <d v="1999-06-21T00:00:00"/>
        <d v="1999-06-22T00:00:00"/>
        <d v="1999-06-23T00:00:00"/>
        <d v="1999-06-24T00:00:00"/>
        <d v="1999-06-25T00:00:00"/>
        <d v="1999-06-28T00:00:00"/>
        <d v="1999-06-29T00:00:00"/>
        <d v="1999-06-30T00:00:00"/>
        <d v="1999-07-01T00:00:00"/>
        <d v="1999-07-02T00:00:00"/>
        <d v="1999-07-05T00:00:00"/>
        <d v="1999-07-06T00:00:00"/>
        <d v="1999-07-07T00:00:00"/>
        <d v="1999-07-08T00:00:00"/>
        <d v="1999-07-09T00:00:00"/>
        <d v="1999-07-12T00:00:00"/>
        <d v="1999-07-13T00:00:00"/>
        <d v="1999-07-14T00:00:00"/>
        <d v="1999-07-15T00:00:00"/>
        <d v="1999-07-16T00:00:00"/>
        <d v="1999-07-19T00:00:00"/>
        <d v="1999-07-20T00:00:00"/>
        <d v="1999-07-21T00:00:00"/>
        <d v="1999-07-22T00:00:00"/>
        <d v="1999-07-23T00:00:00"/>
        <d v="1999-07-26T00:00:00"/>
        <d v="1999-07-27T00:00:00"/>
        <d v="1999-07-28T00:00:00"/>
        <d v="1999-07-29T00:00:00"/>
        <d v="1999-07-30T00:00:00"/>
        <d v="1999-08-02T00:00:00"/>
        <d v="1999-08-03T00:00:00"/>
        <d v="1999-08-04T00:00:00"/>
        <d v="1999-08-05T00:00:00"/>
        <d v="1999-08-06T00:00:00"/>
        <d v="1999-08-09T00:00:00"/>
        <d v="1999-08-10T00:00:00"/>
        <d v="1999-08-11T00:00:00"/>
        <d v="1999-08-12T00:00:00"/>
        <d v="1999-08-13T00:00:00"/>
        <d v="1999-08-16T00:00:00"/>
        <d v="1999-08-17T00:00:00"/>
        <d v="1999-08-18T00:00:00"/>
        <d v="1999-08-19T00:00:00"/>
        <d v="1999-08-20T00:00:00"/>
        <d v="1999-08-23T00:00:00"/>
        <d v="1999-08-24T00:00:00"/>
        <d v="1999-08-25T00:00:00"/>
        <d v="1999-08-26T00:00:00"/>
        <d v="1999-08-27T00:00:00"/>
        <d v="1999-08-30T00:00:00"/>
        <d v="1999-08-31T00:00:00"/>
        <d v="1999-09-01T00:00:00"/>
        <d v="1999-09-02T00:00:00"/>
        <d v="1999-09-03T00:00:00"/>
        <d v="1999-09-06T00:00:00"/>
        <d v="1999-09-07T00:00:00"/>
        <d v="1999-09-08T00:00:00"/>
        <d v="1999-09-09T00:00:00"/>
        <d v="1999-09-10T00:00:00"/>
        <d v="1999-09-13T00:00:00"/>
        <d v="1999-09-14T00:00:00"/>
        <d v="1999-09-15T00:00:00"/>
        <d v="1999-09-16T00:00:00"/>
        <d v="1999-09-17T00:00:00"/>
        <d v="1999-09-20T00:00:00"/>
        <d v="1999-09-21T00:00:00"/>
        <d v="1999-09-22T00:00:00"/>
        <d v="1999-09-23T00:00:00"/>
        <d v="1999-09-24T00:00:00"/>
        <d v="1999-09-27T00:00:00"/>
        <d v="1999-09-28T00:00:00"/>
        <d v="1999-09-29T00:00:00"/>
        <d v="1999-09-30T00:00:00"/>
        <d v="1999-10-01T00:00:00"/>
        <d v="1999-10-04T00:00:00"/>
        <d v="1999-10-05T00:00:00"/>
        <d v="1999-10-06T00:00:00"/>
        <d v="1999-10-07T00:00:00"/>
        <d v="1999-10-08T00:00:00"/>
        <d v="1999-10-11T00:00:00"/>
        <d v="1999-10-12T00:00:00"/>
        <d v="1999-10-13T00:00:00"/>
        <d v="1999-10-14T00:00:00"/>
        <d v="1999-10-15T00:00:00"/>
        <d v="1999-10-18T00:00:00"/>
        <d v="1999-10-19T00:00:00"/>
        <d v="1999-10-20T00:00:00"/>
        <d v="1999-10-21T00:00:00"/>
        <d v="1999-10-22T00:00:00"/>
        <d v="1999-10-25T00:00:00"/>
        <d v="1999-10-26T00:00:00"/>
        <d v="1999-10-27T00:00:00"/>
        <d v="1999-10-28T00:00:00"/>
        <d v="1999-10-29T00:00:00"/>
        <d v="1999-11-01T00:00:00"/>
        <d v="1999-11-02T00:00:00"/>
        <d v="1999-11-03T00:00:00"/>
        <d v="1999-11-04T00:00:00"/>
        <d v="1999-11-05T00:00:00"/>
        <d v="1999-11-08T00:00:00"/>
        <d v="1999-11-09T00:00:00"/>
        <d v="1999-11-10T00:00:00"/>
        <d v="1999-11-11T00:00:00"/>
        <d v="1999-11-12T00:00:00"/>
        <d v="1999-11-15T00:00:00"/>
        <d v="1999-11-16T00:00:00"/>
        <d v="1999-11-17T00:00:00"/>
        <d v="1999-11-18T00:00:00"/>
        <d v="1999-11-19T00:00:00"/>
        <d v="1999-11-22T00:00:00"/>
        <d v="1999-11-23T00:00:00"/>
        <d v="1999-11-24T00:00:00"/>
        <d v="1999-11-25T00:00:00"/>
        <d v="1999-11-26T00:00:00"/>
        <d v="1999-11-29T00:00:00"/>
        <d v="1999-11-30T00:00:00"/>
        <d v="1999-12-01T00:00:00"/>
        <d v="1999-12-02T00:00:00"/>
        <d v="1999-12-03T00:00:00"/>
        <d v="1999-12-06T00:00:00"/>
        <d v="1999-12-07T00:00:00"/>
        <d v="1999-12-08T00:00:00"/>
        <d v="1999-12-09T00:00:00"/>
        <d v="1999-12-10T00:00:00"/>
        <d v="1999-12-13T00:00:00"/>
        <d v="1999-12-14T00:00:00"/>
        <d v="1999-12-15T00:00:00"/>
        <d v="1999-12-16T00:00:00"/>
        <d v="1999-12-17T00:00:00"/>
        <d v="1999-12-20T00:00:00"/>
        <d v="1999-12-21T00:00:00"/>
        <d v="1999-12-22T00:00:00"/>
        <d v="1999-12-23T00:00:00"/>
        <d v="1999-12-24T00:00:00"/>
        <d v="1999-12-27T00:00:00"/>
        <d v="1999-12-28T00:00:00"/>
        <d v="1999-12-29T00:00:00"/>
        <d v="1999-12-30T00:00:00"/>
        <d v="1999-12-31T00:00:00"/>
        <d v="2000-01-03T00:00:00"/>
        <d v="2000-01-04T00:00:00"/>
        <d v="2000-01-05T00:00:00"/>
        <d v="2000-01-06T00:00:00"/>
        <d v="2000-01-07T00:00:00"/>
        <d v="2000-01-10T00:00:00"/>
        <d v="2000-01-11T00:00:00"/>
        <d v="2000-01-12T00:00:00"/>
        <d v="2000-01-13T00:00:00"/>
        <d v="2000-01-14T00:00:00"/>
        <d v="2000-01-17T00:00:00"/>
        <d v="2000-01-18T00:00:00"/>
        <d v="2000-01-19T00:00:00"/>
        <d v="2000-01-20T00:00:00"/>
        <d v="2000-01-21T00:00:00"/>
        <d v="2000-01-24T00:00:00"/>
        <d v="2000-01-25T00:00:00"/>
        <d v="2000-01-26T00:00:00"/>
        <d v="2000-01-27T00:00:00"/>
        <d v="2000-01-28T00:00:00"/>
        <d v="2000-01-31T00:00:00"/>
        <d v="2000-02-01T00:00:00"/>
        <d v="2000-02-02T00:00:00"/>
        <d v="2000-02-03T00:00:00"/>
        <d v="2000-02-04T00:00:00"/>
        <d v="2000-02-07T00:00:00"/>
        <d v="2000-02-08T00:00:00"/>
        <d v="2000-02-09T00:00:00"/>
        <d v="2000-02-10T00:00:00"/>
        <d v="2000-02-11T00:00:00"/>
        <d v="2000-02-14T00:00:00"/>
        <d v="2000-02-15T00:00:00"/>
        <d v="2000-02-16T00:00:00"/>
        <d v="2000-02-17T00:00:00"/>
        <d v="2000-02-18T00:00:00"/>
        <d v="2000-02-21T00:00:00"/>
        <d v="2000-02-22T00:00:00"/>
        <d v="2000-02-23T00:00:00"/>
        <d v="2000-02-24T00:00:00"/>
        <d v="2000-02-25T00:00:00"/>
        <d v="2000-02-28T00:00:00"/>
        <d v="2000-02-29T00:00:00"/>
        <d v="2000-03-01T00:00:00"/>
        <d v="2000-03-02T00:00:00"/>
        <d v="2000-03-03T00:00:00"/>
        <d v="2000-03-06T00:00:00"/>
        <d v="2000-03-07T00:00:00"/>
        <d v="2000-03-08T00:00:00"/>
        <d v="2000-03-09T00:00:00"/>
        <d v="2000-03-10T00:00:00"/>
        <d v="2000-03-13T00:00:00"/>
        <d v="2000-03-14T00:00:00"/>
        <d v="2000-03-15T00:00:00"/>
        <d v="2000-03-16T00:00:00"/>
        <d v="2000-03-17T00:00:00"/>
        <d v="2000-03-20T00:00:00"/>
        <d v="2000-03-21T00:00:00"/>
        <d v="2000-03-22T00:00:00"/>
        <d v="2000-03-23T00:00:00"/>
        <d v="2000-03-24T00:00:00"/>
        <d v="2000-03-27T00:00:00"/>
        <d v="2000-03-28T00:00:00"/>
        <d v="2000-03-29T00:00:00"/>
        <d v="2000-03-30T00:00:00"/>
        <d v="2000-03-31T00:00:00"/>
        <d v="2000-04-03T00:00:00"/>
        <d v="2000-04-04T00:00:00"/>
        <d v="2000-04-05T00:00:00"/>
        <d v="2000-04-06T00:00:00"/>
        <d v="2000-04-07T00:00:00"/>
        <d v="2000-04-10T00:00:00"/>
        <d v="2000-04-11T00:00:00"/>
        <d v="2000-04-12T00:00:00"/>
        <d v="2000-04-13T00:00:00"/>
        <d v="2000-04-14T00:00:00"/>
        <d v="2000-04-17T00:00:00"/>
        <d v="2000-04-18T00:00:00"/>
        <d v="2000-04-19T00:00:00"/>
        <d v="2000-04-20T00:00:00"/>
        <d v="2000-04-21T00:00:00"/>
        <d v="2000-04-24T00:00:00"/>
        <d v="2000-04-25T00:00:00"/>
        <d v="2000-04-26T00:00:00"/>
        <d v="2000-04-27T00:00:00"/>
        <d v="2000-04-28T00:00:00"/>
        <d v="2000-05-01T00:00:00"/>
        <d v="2000-05-02T00:00:00"/>
        <d v="2000-05-03T00:00:00"/>
        <d v="2000-05-04T00:00:00"/>
        <d v="2000-05-05T00:00:00"/>
        <d v="2000-05-08T00:00:00"/>
        <d v="2000-05-09T00:00:00"/>
        <d v="2000-05-10T00:00:00"/>
        <d v="2000-05-11T00:00:00"/>
        <d v="2000-05-12T00:00:00"/>
        <d v="2000-05-15T00:00:00"/>
        <d v="2000-05-16T00:00:00"/>
        <d v="2000-05-17T00:00:00"/>
        <d v="2000-05-18T00:00:00"/>
        <d v="2000-05-19T00:00:00"/>
        <d v="2000-05-22T00:00:00"/>
        <d v="2000-05-23T00:00:00"/>
        <d v="2000-05-24T00:00:00"/>
        <d v="2000-05-25T00:00:00"/>
        <d v="2000-05-26T00:00:00"/>
        <d v="2000-05-29T00:00:00"/>
        <d v="2000-05-30T00:00:00"/>
        <d v="2000-05-31T00:00:00"/>
        <d v="2000-06-01T00:00:00"/>
        <d v="2000-06-02T00:00:00"/>
        <d v="2000-06-05T00:00:00"/>
        <d v="2000-06-06T00:00:00"/>
        <d v="2000-06-07T00:00:00"/>
        <d v="2000-06-08T00:00:00"/>
        <d v="2000-06-09T00:00:00"/>
        <d v="2000-06-12T00:00:00"/>
        <d v="2000-06-13T00:00:00"/>
        <d v="2000-06-14T00:00:00"/>
        <d v="2000-06-15T00:00:00"/>
        <d v="2000-06-16T00:00:00"/>
        <d v="2000-06-19T00:00:00"/>
        <d v="2000-06-20T00:00:00"/>
        <d v="2000-06-21T00:00:00"/>
        <d v="2000-06-22T00:00:00"/>
        <d v="2000-06-23T00:00:00"/>
        <d v="2000-06-26T00:00:00"/>
        <d v="2000-06-27T00:00:00"/>
        <d v="2000-06-28T00:00:00"/>
        <d v="2000-06-29T00:00:00"/>
        <d v="2000-06-30T00:00:00"/>
        <d v="2000-07-03T00:00:00"/>
        <d v="2000-07-04T00:00:00"/>
        <d v="2000-07-05T00:00:00"/>
        <d v="2000-07-06T00:00:00"/>
        <d v="2000-07-07T00:00:00"/>
        <d v="2000-07-10T00:00:00"/>
        <d v="2000-07-11T00:00:00"/>
        <d v="2000-07-12T00:00:00"/>
        <d v="2000-07-13T00:00:00"/>
        <d v="2000-07-14T00:00:00"/>
        <d v="2000-07-17T00:00:00"/>
        <d v="2000-07-18T00:00:00"/>
        <d v="2000-07-19T00:00:00"/>
        <d v="2000-07-20T00:00:00"/>
        <d v="2000-07-21T00:00:00"/>
        <d v="2000-07-24T00:00:00"/>
        <d v="2000-07-25T00:00:00"/>
        <d v="2000-07-26T00:00:00"/>
        <d v="2000-07-27T00:00:00"/>
        <d v="2000-07-28T00:00:00"/>
        <d v="2000-07-31T00:00:00"/>
        <d v="2000-08-01T00:00:00"/>
        <d v="2000-08-02T00:00:00"/>
        <d v="2000-08-03T00:00:00"/>
        <d v="2000-08-04T00:00:00"/>
        <d v="2000-08-07T00:00:00"/>
        <d v="2000-08-08T00:00:00"/>
        <d v="2000-08-09T00:00:00"/>
        <d v="2000-08-10T00:00:00"/>
        <d v="2000-08-11T00:00:00"/>
        <d v="2000-08-14T00:00:00"/>
        <d v="2000-08-15T00:00:00"/>
        <d v="2000-08-16T00:00:00"/>
        <d v="2000-08-17T00:00:00"/>
        <d v="2000-08-18T00:00:00"/>
        <d v="2000-08-21T00:00:00"/>
        <d v="2000-08-22T00:00:00"/>
        <d v="2000-08-23T00:00:00"/>
        <d v="2000-08-24T00:00:00"/>
        <d v="2000-08-25T00:00:00"/>
        <d v="2000-08-28T00:00:00"/>
        <d v="2000-08-29T00:00:00"/>
        <d v="2000-08-30T00:00:00"/>
        <d v="2000-08-31T00:00:00"/>
        <d v="2000-09-01T00:00:00"/>
        <d v="2000-09-04T00:00:00"/>
        <d v="2000-09-05T00:00:00"/>
        <d v="2000-09-06T00:00:00"/>
        <d v="2000-09-07T00:00:00"/>
        <d v="2000-09-08T00:00:00"/>
        <d v="2000-09-11T00:00:00"/>
        <d v="2000-09-12T00:00:00"/>
        <d v="2000-09-13T00:00:00"/>
        <d v="2000-09-14T00:00:00"/>
        <d v="2000-09-15T00:00:00"/>
        <d v="2000-09-18T00:00:00"/>
        <d v="2000-09-19T00:00:00"/>
        <d v="2000-09-20T00:00:00"/>
        <d v="2000-09-21T00:00:00"/>
        <d v="2000-09-22T00:00:00"/>
        <d v="2000-09-25T00:00:00"/>
        <d v="2000-09-26T00:00:00"/>
        <d v="2000-09-27T00:00:00"/>
        <d v="2000-09-28T00:00:00"/>
        <d v="2000-09-29T00:00:00"/>
        <d v="2000-10-02T00:00:00"/>
        <d v="2000-10-03T00:00:00"/>
        <d v="2000-10-04T00:00:00"/>
        <d v="2000-10-05T00:00:00"/>
        <d v="2000-10-06T00:00:00"/>
        <d v="2000-10-09T00:00:00"/>
        <d v="2000-10-10T00:00:00"/>
        <d v="2000-10-11T00:00:00"/>
        <d v="2000-10-12T00:00:00"/>
        <d v="2000-10-13T00:00:00"/>
        <d v="2000-10-16T00:00:00"/>
        <d v="2000-10-17T00:00:00"/>
        <d v="2000-10-18T00:00:00"/>
        <d v="2000-10-19T00:00:00"/>
        <d v="2000-10-20T00:00:00"/>
        <d v="2000-10-23T00:00:00"/>
        <d v="2000-10-24T00:00:00"/>
        <d v="2000-10-25T00:00:00"/>
        <d v="2000-10-26T00:00:00"/>
        <d v="2000-10-27T00:00:00"/>
        <d v="2000-10-30T00:00:00"/>
        <d v="2000-10-31T00:00:00"/>
        <d v="2000-11-01T00:00:00"/>
        <d v="2000-11-02T00:00:00"/>
        <d v="2000-11-03T00:00:00"/>
        <d v="2000-11-06T00:00:00"/>
        <d v="2000-11-07T00:00:00"/>
        <d v="2000-11-08T00:00:00"/>
        <d v="2000-11-09T00:00:00"/>
        <d v="2000-11-10T00:00:00"/>
        <d v="2000-11-13T00:00:00"/>
        <d v="2000-11-14T00:00:00"/>
        <d v="2000-11-15T00:00:00"/>
        <d v="2000-11-16T00:00:00"/>
        <d v="2000-11-17T00:00:00"/>
        <d v="2000-11-20T00:00:00"/>
        <d v="2000-11-21T00:00:00"/>
        <d v="2000-11-22T00:00:00"/>
        <d v="2000-11-23T00:00:00"/>
        <d v="2000-11-24T00:00:00"/>
        <d v="2000-11-27T00:00:00"/>
        <d v="2000-11-28T00:00:00"/>
        <d v="2000-11-29T00:00:00"/>
        <d v="2000-11-30T00:00:00"/>
        <d v="2000-12-01T00:00:00"/>
        <d v="2000-12-04T00:00:00"/>
        <d v="2000-12-05T00:00:00"/>
        <d v="2000-12-06T00:00:00"/>
        <d v="2000-12-07T00:00:00"/>
        <d v="2000-12-08T00:00:00"/>
        <d v="2000-12-11T00:00:00"/>
        <d v="2000-12-12T00:00:00"/>
        <d v="2000-12-13T00:00:00"/>
        <d v="2000-12-14T00:00:00"/>
        <d v="2000-12-15T00:00:00"/>
        <d v="2000-12-18T00:00:00"/>
        <d v="2000-12-19T00:00:00"/>
        <d v="2000-12-20T00:00:00"/>
        <d v="2000-12-21T00:00:00"/>
        <d v="2000-12-22T00:00:00"/>
        <d v="2000-12-25T00:00:00"/>
        <d v="2000-12-26T00:00:00"/>
        <d v="2000-12-27T00:00:00"/>
        <d v="2000-12-28T00:00:00"/>
        <d v="2000-12-29T00:00:00"/>
        <d v="2001-01-01T00:00:00"/>
        <d v="2001-01-02T00:00:00"/>
        <d v="2001-01-03T00:00:00"/>
        <d v="2001-01-04T00:00:00"/>
        <d v="2001-01-05T00:00:00"/>
        <d v="2001-01-08T00:00:00"/>
        <d v="2001-01-09T00:00:00"/>
        <d v="2001-01-10T00:00:00"/>
        <d v="2001-01-11T00:00:00"/>
        <d v="2001-01-12T00:00:00"/>
        <d v="2001-01-15T00:00:00"/>
        <d v="2001-01-16T00:00:00"/>
        <d v="2001-01-17T00:00:00"/>
        <d v="2001-01-18T00:00:00"/>
        <d v="2001-01-19T00:00:00"/>
        <d v="2001-01-22T00:00:00"/>
        <d v="2001-01-23T00:00:00"/>
        <d v="2001-01-24T00:00:00"/>
        <d v="2001-01-25T00:00:00"/>
        <d v="2001-01-26T00:00:00"/>
        <d v="2001-01-29T00:00:00"/>
        <d v="2001-01-30T00:00:00"/>
        <d v="2001-01-31T00:00:00"/>
        <d v="2001-02-01T00:00:00"/>
        <d v="2001-02-02T00:00:00"/>
        <d v="2001-02-05T00:00:00"/>
        <d v="2001-02-06T00:00:00"/>
        <d v="2001-02-07T00:00:00"/>
        <d v="2001-02-08T00:00:00"/>
        <d v="2001-02-09T00:00:00"/>
        <d v="2001-02-12T00:00:00"/>
        <d v="2001-02-13T00:00:00"/>
        <d v="2001-02-14T00:00:00"/>
        <d v="2001-02-15T00:00:00"/>
        <d v="2001-02-16T00:00:00"/>
        <d v="2001-02-19T00:00:00"/>
        <d v="2001-02-20T00:00:00"/>
        <d v="2001-02-21T00:00:00"/>
        <d v="2001-02-22T00:00:00"/>
        <d v="2001-02-23T00:00:00"/>
        <d v="2001-02-26T00:00:00"/>
        <d v="2001-02-27T00:00:00"/>
        <d v="2001-02-28T00:00:00"/>
        <d v="2001-03-01T00:00:00"/>
        <d v="2001-03-02T00:00:00"/>
        <d v="2001-03-05T00:00:00"/>
        <d v="2001-03-06T00:00:00"/>
        <d v="2001-03-07T00:00:00"/>
        <d v="2001-03-08T00:00:00"/>
        <d v="2001-03-09T00:00:00"/>
        <d v="2001-03-12T00:00:00"/>
        <d v="2001-03-13T00:00:00"/>
        <d v="2001-03-14T00:00:00"/>
        <d v="2001-03-15T00:00:00"/>
        <d v="2001-03-16T00:00:00"/>
        <d v="2001-03-19T00:00:00"/>
        <d v="2001-03-20T00:00:00"/>
        <d v="2001-03-21T00:00:00"/>
        <d v="2001-03-22T00:00:00"/>
        <d v="2001-03-23T00:00:00"/>
        <d v="2001-03-26T00:00:00"/>
        <d v="2001-03-27T00:00:00"/>
        <d v="2001-03-28T00:00:00"/>
        <d v="2001-03-29T00:00:00"/>
        <d v="2001-03-30T00:00:00"/>
        <d v="2001-04-02T00:00:00"/>
        <d v="2001-04-03T00:00:00"/>
        <d v="2001-04-04T00:00:00"/>
        <d v="2001-04-05T00:00:00"/>
        <d v="2001-04-06T00:00:00"/>
        <d v="2001-04-09T00:00:00"/>
        <d v="2001-04-10T00:00:00"/>
        <d v="2001-04-11T00:00:00"/>
        <d v="2001-04-12T00:00:00"/>
        <d v="2001-04-13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8T00:00:00"/>
        <d v="2001-05-29T00:00:00"/>
        <d v="2001-05-30T00:00:00"/>
        <d v="2001-05-31T00:00:00"/>
        <d v="2001-06-01T00:00:00"/>
        <d v="2001-06-04T00:00:00"/>
        <d v="2001-06-05T00:00:00"/>
        <d v="2001-06-06T00:00:00"/>
        <d v="2001-06-07T00:00:00"/>
        <d v="2001-06-08T00:00:00"/>
        <d v="2001-06-11T00:00:00"/>
        <d v="2001-06-12T00:00:00"/>
        <d v="2001-06-13T00:00:00"/>
        <d v="2001-06-14T00:00:00"/>
        <d v="2001-06-15T00:00:00"/>
        <d v="2001-06-18T00:00:00"/>
        <d v="2001-06-19T00:00:00"/>
        <d v="2001-06-20T00:00:00"/>
        <d v="2001-06-21T00:00:00"/>
        <d v="2001-06-22T00:00:00"/>
        <d v="2001-06-25T00:00:00"/>
        <d v="2001-06-26T00:00:00"/>
        <d v="2001-06-27T00:00:00"/>
        <d v="2001-06-28T00:00:00"/>
        <d v="2001-06-29T00:00:00"/>
        <d v="2001-07-02T00:00:00"/>
        <d v="2001-07-03T00:00:00"/>
        <d v="2001-07-04T00:00:00"/>
        <d v="2001-07-05T00:00:00"/>
        <d v="2001-07-06T00:00:00"/>
        <d v="2001-07-09T00:00:00"/>
        <d v="2001-07-10T00:00:00"/>
        <d v="2001-07-11T00:00:00"/>
        <d v="2001-07-12T00:00:00"/>
        <d v="2001-07-13T00:00:00"/>
        <d v="2001-07-16T00:00:00"/>
        <d v="2001-07-17T00:00:00"/>
        <d v="2001-07-18T00:00:00"/>
        <d v="2001-07-19T00:00:00"/>
        <d v="2001-07-20T00:00:00"/>
        <d v="2001-07-23T00:00:00"/>
        <d v="2001-07-24T00:00:00"/>
        <d v="2001-07-25T00:00:00"/>
        <d v="2001-07-26T00:00:00"/>
        <d v="2001-07-27T00:00:00"/>
        <d v="2001-07-30T00:00:00"/>
        <d v="2001-07-31T00:00:00"/>
        <d v="2001-08-01T00:00:00"/>
        <d v="2001-08-02T00:00:00"/>
        <d v="2001-08-03T00:00:00"/>
        <d v="2001-08-06T00:00:00"/>
        <d v="2001-08-07T00:00:00"/>
        <d v="2001-08-08T00:00:00"/>
        <d v="2001-08-09T00:00:00"/>
        <d v="2001-08-10T00:00:00"/>
        <d v="2001-08-13T00:00:00"/>
        <d v="2001-08-14T00:00:00"/>
        <d v="2001-08-15T00:00:00"/>
        <d v="2001-08-16T00:00:00"/>
        <d v="2001-08-17T00:00:00"/>
        <d v="2001-08-20T00:00:00"/>
        <d v="2001-08-21T00:00:00"/>
        <d v="2001-08-22T00:00:00"/>
        <d v="2001-08-23T00:00:00"/>
        <d v="2001-08-24T00:00:00"/>
        <d v="2001-08-27T00:00:00"/>
        <d v="2001-08-28T00:00:00"/>
        <d v="2001-08-29T00:00:00"/>
        <d v="2001-08-30T00:00:00"/>
        <d v="2001-08-31T00:00:00"/>
        <d v="2001-09-03T00:00:00"/>
        <d v="2001-09-04T00:00:00"/>
        <d v="2001-09-05T00:00:00"/>
        <d v="2001-09-06T00:00:00"/>
        <d v="2001-09-07T00:00:00"/>
        <d v="2001-09-10T00:00:00"/>
        <d v="2001-09-11T00:00:00"/>
        <d v="2001-09-12T00:00:00"/>
        <d v="2001-09-13T00:00:00"/>
        <d v="2001-09-14T00:00:00"/>
        <d v="2001-09-17T00:00:00"/>
        <d v="2001-09-18T00:00:00"/>
        <d v="2001-09-19T00:00:00"/>
        <d v="2001-09-20T00:00:00"/>
        <d v="2001-09-21T00:00:00"/>
        <d v="2001-09-24T00:00:00"/>
        <d v="2001-09-25T00:00:00"/>
        <d v="2001-09-26T00:00:00"/>
        <d v="2001-09-27T00:00:00"/>
        <d v="2001-09-28T00:00:00"/>
        <d v="2001-10-01T00:00:00"/>
        <d v="2001-10-02T00:00:00"/>
        <d v="2001-10-03T00:00:00"/>
        <d v="2001-10-04T00:00:00"/>
        <d v="2001-10-05T00:00:00"/>
        <d v="2001-10-08T00:00:00"/>
        <d v="2001-10-09T00:00:00"/>
        <d v="2001-10-10T00:00:00"/>
        <d v="2001-10-11T00:00:00"/>
        <d v="2001-10-12T00:00:00"/>
        <d v="2001-10-15T00:00:00"/>
        <d v="2001-10-16T00:00:00"/>
        <d v="2001-10-17T00:00:00"/>
        <d v="2001-10-18T00:00:00"/>
        <d v="2001-10-19T00:00:00"/>
        <d v="2001-10-22T00:00:00"/>
        <d v="2001-10-23T00:00:00"/>
        <d v="2001-10-24T00:00:00"/>
        <d v="2001-10-25T00:00:00"/>
        <d v="2001-10-26T00:00:00"/>
        <d v="2001-10-29T00:00:00"/>
        <d v="2001-10-30T00:00:00"/>
        <d v="2001-10-31T00:00:00"/>
        <d v="2001-11-01T00:00:00"/>
        <d v="2001-11-02T00:00:00"/>
        <d v="2001-11-05T00:00:00"/>
        <d v="2001-11-06T00:00:00"/>
        <d v="2001-11-07T00:00:00"/>
        <d v="2001-11-08T00:00:00"/>
        <d v="2001-11-09T00:00:00"/>
        <d v="2001-11-12T00:00:00"/>
        <d v="2001-11-13T00:00:00"/>
        <d v="2001-11-14T00:00:00"/>
        <d v="2001-11-15T00:00:00"/>
        <d v="2001-11-16T00:00:00"/>
        <d v="2001-11-19T00:00:00"/>
        <d v="2001-11-20T00:00:00"/>
        <d v="2001-11-21T00:00:00"/>
        <d v="2001-11-22T00:00:00"/>
        <d v="2001-11-23T00:00:00"/>
        <d v="2001-11-26T00:00:00"/>
        <d v="2001-11-27T00:00:00"/>
        <d v="2001-11-28T00:00:00"/>
        <d v="2001-11-29T00:00:00"/>
        <d v="2001-11-30T00:00:00"/>
        <d v="2001-12-03T00:00:00"/>
        <d v="2001-12-04T00:00:00"/>
        <d v="2001-12-05T00:00:00"/>
        <d v="2001-12-06T00:00:00"/>
        <d v="2001-12-07T00:00:00"/>
        <d v="2001-12-10T00:00:00"/>
        <d v="2001-12-11T00:00:00"/>
        <d v="2001-12-12T00:00:00"/>
        <d v="2001-12-13T00:00:00"/>
        <d v="2001-12-14T00:00:00"/>
        <d v="2001-12-17T00:00:00"/>
        <d v="2001-12-18T00:00:00"/>
        <d v="2001-12-19T00:00:00"/>
        <d v="2001-12-20T00:00:00"/>
        <d v="2001-12-21T00:00:00"/>
        <d v="2001-12-24T00:00:00"/>
        <d v="2001-12-25T00:00:00"/>
        <d v="2001-12-26T00:00:00"/>
        <d v="2001-12-27T00:00:00"/>
        <d v="2001-12-28T00:00:00"/>
        <d v="2001-12-31T00:00:00"/>
        <d v="2002-01-02T00:00:00"/>
        <d v="2002-01-03T00:00:00"/>
        <d v="2002-01-04T00:00:00"/>
        <d v="2002-01-07T00:00:00"/>
        <d v="2002-01-08T00:00:00"/>
        <d v="2002-01-09T00:00:00"/>
        <d v="2002-01-10T00:00:00"/>
        <d v="2002-01-11T00:00:00"/>
        <d v="2002-01-14T00:00:00"/>
        <d v="2002-01-15T00:00:00"/>
        <d v="2002-01-16T00:00:00"/>
        <d v="2002-01-17T00:00:00"/>
        <d v="2002-01-18T00:00:00"/>
        <d v="2002-01-21T00:00:00"/>
        <d v="2002-01-22T00:00:00"/>
        <d v="2002-01-23T00:00:00"/>
        <d v="2002-01-24T00:00:00"/>
        <d v="2002-01-25T00:00:00"/>
        <d v="2002-01-28T00:00:00"/>
        <d v="2002-01-29T00:00:00"/>
        <d v="2002-01-30T00:00:00"/>
        <d v="2002-01-31T00:00:00"/>
        <d v="2002-02-01T00:00:00"/>
        <d v="2002-02-04T00:00:00"/>
        <d v="2002-02-05T00:00:00"/>
        <d v="2002-02-06T00:00:00"/>
        <d v="2002-02-07T00:00:00"/>
        <d v="2002-02-08T00:00:00"/>
        <d v="2002-02-11T00:00:00"/>
        <d v="2002-02-12T00:00:00"/>
        <d v="2002-02-13T00:00:00"/>
        <d v="2002-02-14T00:00:00"/>
        <d v="2002-02-15T00:00:00"/>
        <d v="2002-02-18T00:00:00"/>
        <d v="2002-02-19T00:00:00"/>
        <d v="2002-02-20T00:00:00"/>
        <d v="2002-02-21T00:00:00"/>
        <d v="2002-02-22T00:00:00"/>
        <d v="2002-02-25T00:00:00"/>
        <d v="2002-02-26T00:00:00"/>
        <d v="2002-02-27T00:00:00"/>
        <d v="2002-02-28T00:00:00"/>
        <d v="2002-03-01T00:00:00"/>
        <d v="2002-03-04T00:00:00"/>
        <d v="2002-03-05T00:00:00"/>
        <d v="2002-03-06T00:00:00"/>
        <d v="2002-03-07T00:00:00"/>
        <d v="2002-03-08T00:00:00"/>
        <d v="2002-03-11T00:00:00"/>
        <d v="2002-03-12T00:00:00"/>
        <d v="2002-03-13T00:00:00"/>
        <d v="2002-03-14T00:00:00"/>
        <d v="2002-03-15T00:00:00"/>
        <d v="2002-03-18T00:00:00"/>
        <d v="2002-03-19T00:00:00"/>
        <d v="2002-03-20T00:00:00"/>
        <d v="2002-03-21T00:00:00"/>
        <d v="2002-03-22T00:00:00"/>
        <d v="2002-03-25T00:00:00"/>
        <d v="2002-03-26T00:00:00"/>
        <d v="2002-03-27T00:00:00"/>
        <d v="2002-03-28T00:00:00"/>
        <d v="2002-03-29T00:00:00"/>
        <d v="2002-04-01T00:00:00"/>
        <d v="2002-04-02T00:00:00"/>
        <d v="2002-04-03T00:00:00"/>
        <d v="2002-04-04T00:00:00"/>
        <d v="2002-04-05T00:00:00"/>
        <d v="2002-04-08T00:00:00"/>
        <d v="2002-04-09T00:00:00"/>
        <d v="2002-04-10T00:00:00"/>
        <d v="2002-04-11T00:00:00"/>
        <d v="2002-04-12T00:00:00"/>
        <d v="2002-04-15T00:00:00"/>
        <d v="2002-04-16T00:00:00"/>
        <d v="2002-04-17T00:00:00"/>
        <d v="2002-04-18T00:00:00"/>
        <d v="2002-04-19T00:00:00"/>
        <d v="2002-04-22T00:00:00"/>
        <d v="2002-04-23T00:00:00"/>
        <d v="2002-04-24T00:00:00"/>
        <d v="2002-04-25T00:00:00"/>
        <d v="2002-04-26T00:00:00"/>
        <d v="2002-04-29T00:00:00"/>
        <d v="2002-04-30T00:00:00"/>
        <d v="2002-05-01T00:00:00"/>
        <d v="2002-05-02T00:00:00"/>
        <d v="2002-05-03T00:00:00"/>
        <d v="2002-05-06T00:00:00"/>
        <d v="2002-05-07T00:00:00"/>
        <d v="2002-05-08T00:00:00"/>
        <d v="2002-05-09T00:00:00"/>
        <d v="2002-05-10T00:00:00"/>
        <d v="2002-05-13T00:00:00"/>
        <d v="2002-05-14T00:00:00"/>
        <d v="2002-05-15T00:00:00"/>
        <d v="2002-05-16T00:00:00"/>
        <d v="2002-05-17T00:00:00"/>
        <d v="2002-05-20T00:00:00"/>
        <d v="2002-05-21T00:00:00"/>
        <d v="2002-05-22T00:00:00"/>
        <d v="2002-05-23T00:00:00"/>
        <d v="2002-05-24T00:00:00"/>
        <d v="2002-05-27T00:00:00"/>
        <d v="2002-05-28T00:00:00"/>
        <d v="2002-05-29T00:00:00"/>
        <d v="2002-05-30T00:00:00"/>
        <d v="2002-05-31T00:00:00"/>
        <d v="2002-06-03T00:00:00"/>
        <d v="2002-06-04T00:00:00"/>
        <d v="2002-06-05T00:00:00"/>
        <d v="2002-06-06T00:00:00"/>
        <d v="2002-06-07T00:00:00"/>
        <d v="2002-06-10T00:00:00"/>
        <d v="2002-06-11T00:00:00"/>
        <d v="2002-06-12T00:00:00"/>
        <d v="2002-06-13T00:00:00"/>
        <d v="2002-06-14T00:00:00"/>
        <d v="2002-06-17T00:00:00"/>
        <d v="2002-06-18T00:00:00"/>
        <d v="2002-06-19T00:00:00"/>
        <d v="2002-06-20T00:00:00"/>
        <d v="2002-06-21T00:00:00"/>
        <d v="2002-06-24T00:00:00"/>
        <d v="2002-06-25T00:00:00"/>
        <d v="2002-06-26T00:00:00"/>
        <d v="2002-06-27T00:00:00"/>
        <d v="2002-06-28T00:00:00"/>
        <d v="2002-07-01T00:00:00"/>
        <d v="2002-07-02T00:00:00"/>
        <d v="2002-07-03T00:00:00"/>
        <d v="2002-07-04T00:00:00"/>
        <d v="2002-07-05T00:00:00"/>
        <d v="2002-07-08T00:00:00"/>
        <d v="2002-07-09T00:00:00"/>
        <d v="2002-07-10T00:00:00"/>
        <d v="2002-07-11T00:00:00"/>
        <d v="2002-07-12T00:00:00"/>
        <d v="2002-07-15T00:00:00"/>
        <d v="2002-07-16T00:00:00"/>
        <d v="2002-07-17T00:00:00"/>
        <d v="2002-07-18T00:00:00"/>
        <d v="2002-07-19T00:00:00"/>
        <d v="2002-07-22T00:00:00"/>
        <d v="2002-07-23T00:00:00"/>
        <d v="2002-07-24T00:00:00"/>
        <d v="2002-07-25T00:00:00"/>
        <d v="2002-07-26T00:00:00"/>
        <d v="2002-07-29T00:00:00"/>
        <d v="2002-07-30T00:00:00"/>
        <d v="2002-07-31T00:00:00"/>
        <d v="2002-08-01T00:00:00"/>
        <d v="2002-08-02T00:00:00"/>
        <d v="2002-08-05T00:00:00"/>
        <d v="2002-08-06T00:00:00"/>
        <d v="2002-08-07T00:00:00"/>
        <d v="2002-08-08T00:00:00"/>
        <d v="2002-08-09T00:00:00"/>
        <d v="2002-08-12T00:00:00"/>
        <d v="2002-08-13T00:00:00"/>
        <d v="2002-08-14T00:00:00"/>
        <d v="2002-08-15T00:00:00"/>
        <d v="2002-08-16T00:00:00"/>
        <d v="2002-08-19T00:00:00"/>
        <d v="2002-08-20T00:00:00"/>
        <d v="2002-08-21T00:00:00"/>
        <d v="2002-08-22T00:00:00"/>
        <d v="2002-08-23T00:00:00"/>
        <d v="2002-08-26T00:00:00"/>
        <d v="2002-08-27T00:00:00"/>
        <d v="2002-08-28T00:00:00"/>
        <d v="2002-08-29T00:00:00"/>
        <d v="2002-08-30T00:00:00"/>
        <d v="2002-09-02T00:00:00"/>
        <d v="2002-09-03T00:00:00"/>
        <d v="2002-09-04T00:00:00"/>
        <d v="2002-09-05T00:00:00"/>
        <d v="2002-09-06T00:00:00"/>
        <d v="2002-09-09T00:00:00"/>
        <d v="2002-09-10T00:00:00"/>
        <d v="2002-09-11T00:00:00"/>
        <d v="2002-09-12T00:00:00"/>
        <d v="2002-09-13T00:00:00"/>
        <d v="2002-09-16T00:00:00"/>
        <d v="2002-09-17T00:00:00"/>
        <d v="2002-09-18T00:00:00"/>
        <d v="2002-09-19T00:00:00"/>
        <d v="2002-09-20T00:00:00"/>
        <d v="2002-09-23T00:00:00"/>
        <d v="2002-09-24T00:00:00"/>
        <d v="2002-09-25T00:00:00"/>
        <d v="2002-09-26T00:00:00"/>
        <d v="2002-09-27T00:00:00"/>
        <d v="2002-09-30T00:00:00"/>
        <d v="2002-10-01T00:00:00"/>
        <d v="2002-10-02T00:00:00"/>
        <d v="2002-10-03T00:00:00"/>
        <d v="2002-10-04T00:00:00"/>
        <d v="2002-10-07T00:00:00"/>
        <d v="2002-10-08T00:00:00"/>
        <d v="2002-10-09T00:00:00"/>
        <d v="2002-10-10T00:00:00"/>
        <d v="2002-10-11T00:00:00"/>
        <d v="2002-10-14T00:00:00"/>
        <d v="2002-10-15T00:00:00"/>
        <d v="2002-10-16T00:00:00"/>
        <d v="2002-10-17T00:00:00"/>
        <d v="2002-10-18T00:00:00"/>
        <d v="2002-10-21T00:00:00"/>
        <d v="2002-10-22T00:00:00"/>
        <d v="2002-10-23T00:00:00"/>
        <d v="2002-10-24T00:00:00"/>
        <d v="2002-10-25T00:00:00"/>
        <d v="2002-10-28T00:00:00"/>
        <d v="2002-10-29T00:00:00"/>
        <d v="2002-10-30T00:00:00"/>
        <d v="2002-10-31T00:00:00"/>
        <d v="2002-11-01T00:00:00"/>
        <d v="2002-11-04T00:00:00"/>
        <d v="2002-11-05T00:00:00"/>
        <d v="2002-11-06T00:00:00"/>
        <d v="2002-11-07T00:00:00"/>
        <d v="2002-11-08T00:00:00"/>
        <d v="2002-11-11T00:00:00"/>
        <d v="2002-11-12T00:00:00"/>
        <d v="2002-11-13T00:00:00"/>
        <d v="2002-11-14T00:00:00"/>
        <d v="2002-11-15T00:00:00"/>
        <d v="2002-11-18T00:00:00"/>
        <d v="2002-11-19T00:00:00"/>
        <d v="2002-11-20T00:00:00"/>
        <d v="2002-11-21T00:00:00"/>
        <d v="2002-11-22T00:00:00"/>
        <d v="2002-11-25T00:00:00"/>
        <d v="2002-11-26T00:00:00"/>
        <d v="2002-11-27T00:00:00"/>
        <d v="2002-11-28T00:00:00"/>
        <d v="2002-11-29T00:00:00"/>
        <d v="2002-12-02T00:00:00"/>
        <d v="2002-12-03T00:00:00"/>
        <d v="2002-12-04T00:00:00"/>
        <d v="2002-12-05T00:00:00"/>
        <d v="2002-12-06T00:00:00"/>
        <d v="2002-12-09T00:00:00"/>
        <d v="2002-12-10T00:00:00"/>
        <d v="2002-12-11T00:00:00"/>
        <d v="2002-12-12T00:00:00"/>
        <d v="2002-12-13T00:00:00"/>
        <d v="2002-12-16T00:00:00"/>
        <d v="2002-12-17T00:00:00"/>
        <d v="2002-12-18T00:00:00"/>
        <d v="2002-12-19T00:00:00"/>
        <d v="2002-12-20T00:00:00"/>
        <d v="2002-12-23T00:00:00"/>
        <d v="2002-12-24T00:00:00"/>
        <d v="2002-12-25T00:00:00"/>
        <d v="2002-12-26T00:00:00"/>
        <d v="2002-12-27T00:00:00"/>
        <d v="2002-12-30T00:00:00"/>
        <d v="2002-12-31T00:00:00"/>
        <d v="2003-01-01T00:00:00"/>
        <d v="2003-01-02T00:00:00"/>
        <d v="2003-01-03T00:00:00"/>
        <d v="2003-01-06T00:00:00"/>
        <d v="2003-01-07T00:00:00"/>
        <d v="2003-01-08T00:00:00"/>
        <d v="2003-01-09T00:00:00"/>
        <d v="2003-01-10T00:00:00"/>
        <d v="2003-01-13T00:00:00"/>
        <d v="2003-01-14T00:00:00"/>
        <d v="2003-01-15T00:00:00"/>
        <d v="2003-01-16T00:00:00"/>
        <d v="2003-01-17T00:00:00"/>
        <d v="2003-01-20T00:00:00"/>
        <d v="2003-01-21T00:00:00"/>
        <d v="2003-01-22T00:00:00"/>
        <d v="2003-01-23T00:00:00"/>
        <d v="2003-01-24T00:00:00"/>
        <d v="2003-01-27T00:00:00"/>
        <d v="2003-01-28T00:00:00"/>
        <d v="2003-01-29T00:00:00"/>
        <d v="2003-01-30T00:00:00"/>
        <d v="2003-01-31T00:00:00"/>
        <d v="2003-02-03T00:00:00"/>
        <d v="2003-02-04T00:00:00"/>
        <d v="2003-02-05T00:00:00"/>
        <d v="2003-02-06T00:00:00"/>
        <d v="2003-02-07T00:00:00"/>
        <d v="2003-02-10T00:00:00"/>
        <d v="2003-02-11T00:00:00"/>
        <d v="2003-02-12T00:00:00"/>
        <d v="2003-02-13T00:00:00"/>
        <d v="2003-02-14T00:00:00"/>
        <d v="2003-02-17T00:00:00"/>
        <d v="2003-02-18T00:00:00"/>
        <d v="2003-02-19T00:00:00"/>
        <d v="2003-02-20T00:00:00"/>
        <d v="2003-02-21T00:00:00"/>
        <d v="2003-02-24T00:00:00"/>
        <d v="2003-02-25T00:00:00"/>
        <d v="2003-02-26T00:00:00"/>
        <d v="2003-02-27T00:00:00"/>
        <d v="2003-02-28T00:00:00"/>
        <d v="2003-03-03T00:00:00"/>
        <d v="2003-03-04T00:00:00"/>
        <d v="2003-03-05T00:00:00"/>
        <d v="2003-03-06T00:00:00"/>
        <d v="2003-03-07T00:00:00"/>
        <d v="2003-03-10T00:00:00"/>
        <d v="2003-03-11T00:00:00"/>
        <d v="2003-03-12T00:00:00"/>
        <d v="2003-03-13T00:00:00"/>
        <d v="2003-03-14T00:00:00"/>
        <d v="2003-03-17T00:00:00"/>
        <d v="2003-03-18T00:00:00"/>
        <d v="2003-03-19T00:00:00"/>
        <d v="2003-03-20T00:00:00"/>
        <d v="2003-03-21T00:00:00"/>
        <d v="2003-03-24T00:00:00"/>
        <d v="2003-03-25T00:00:00"/>
        <d v="2003-03-26T00:00:00"/>
        <d v="2003-03-27T00:00:00"/>
        <d v="2003-03-28T00:00:00"/>
        <d v="2003-03-31T00:00:00"/>
        <d v="2003-04-01T00:00:00"/>
        <d v="2003-04-02T00:00:00"/>
        <d v="2003-04-03T00:00:00"/>
        <d v="2003-04-04T00:00:00"/>
        <d v="2003-04-07T00:00:00"/>
        <d v="2003-04-08T00:00:00"/>
        <d v="2003-04-09T00:00:00"/>
        <d v="2003-04-10T00:00:00"/>
        <d v="2003-04-11T00:00:00"/>
        <d v="2003-04-14T00:00:00"/>
        <d v="2003-04-15T00:00:00"/>
        <d v="2003-04-16T00:00:00"/>
        <d v="2003-04-17T00:00:00"/>
        <d v="2003-04-18T00:00:00"/>
        <d v="2003-04-21T00:00:00"/>
        <d v="2003-04-22T00:00:00"/>
        <d v="2003-04-23T00:00:00"/>
        <d v="2003-04-24T00:00:00"/>
        <d v="2003-04-25T00:00:00"/>
        <d v="2003-04-28T00:00:00"/>
        <d v="2003-04-29T00:00:00"/>
        <d v="2003-04-30T00:00:00"/>
        <d v="2003-05-01T00:00:00"/>
        <d v="2003-05-02T00:00:00"/>
        <d v="2003-05-05T00:00:00"/>
        <d v="2003-05-06T00:00:00"/>
        <d v="2003-05-07T00:00:00"/>
        <d v="2003-05-08T00:00:00"/>
        <d v="2003-05-09T00:00:00"/>
        <d v="2003-05-12T00:00:00"/>
        <d v="2003-05-13T00:00:00"/>
        <d v="2003-05-14T00:00:00"/>
        <d v="2003-05-15T00:00:00"/>
        <d v="2003-05-16T00:00:00"/>
        <d v="2003-05-19T00:00:00"/>
        <d v="2003-05-20T00:00:00"/>
        <d v="2003-05-21T00:00:00"/>
        <d v="2003-05-22T00:00:00"/>
        <d v="2003-05-23T00:00:00"/>
        <d v="2003-05-26T00:00:00"/>
        <d v="2003-05-27T00:00:00"/>
        <d v="2003-05-28T00:00:00"/>
        <d v="2003-05-29T00:00:00"/>
        <d v="2003-05-30T00:00:00"/>
        <d v="2003-06-02T00:00:00"/>
        <d v="2003-06-03T00:00:00"/>
        <d v="2003-06-04T00:00:00"/>
        <d v="2003-06-05T00:00:00"/>
        <d v="2003-06-06T00:00:00"/>
        <d v="2003-06-09T00:00:00"/>
        <d v="2003-06-10T00:00:00"/>
        <d v="2003-06-11T00:00:00"/>
        <d v="2003-06-12T00:00:00"/>
        <d v="2003-06-13T00:00:00"/>
        <d v="2003-06-16T00:00:00"/>
        <d v="2003-06-17T00:00:00"/>
        <d v="2003-06-18T00:00:00"/>
        <d v="2003-06-19T00:00:00"/>
        <d v="2003-06-20T00:00:00"/>
        <d v="2003-06-23T00:00:00"/>
        <d v="2003-06-24T00:00:00"/>
        <d v="2003-06-25T00:00:00"/>
        <d v="2003-06-26T00:00:00"/>
        <d v="2003-06-27T00:00:00"/>
        <d v="2003-06-30T00:00:00"/>
        <d v="2003-07-01T00:00:00"/>
        <d v="2003-07-02T00:00:00"/>
        <d v="2003-07-03T00:00:00"/>
        <d v="2003-07-04T00:00:00"/>
        <d v="2003-07-07T00:00:00"/>
        <d v="2003-07-08T00:00:00"/>
        <d v="2003-07-09T00:00:00"/>
        <d v="2003-07-10T00:00:00"/>
        <d v="2003-07-11T00:00:00"/>
        <d v="2003-07-14T00:00:00"/>
        <d v="2003-07-15T00:00:00"/>
        <d v="2003-07-16T00:00:00"/>
        <d v="2003-07-17T00:00:00"/>
        <d v="2003-07-18T00:00:00"/>
        <d v="2003-07-21T00:00:00"/>
        <d v="2003-07-22T00:00:00"/>
        <d v="2003-07-23T00:00:00"/>
        <d v="2003-07-24T00:00:00"/>
        <d v="2003-07-25T00:00:00"/>
        <d v="2003-07-28T00:00:00"/>
        <d v="2003-07-29T00:00:00"/>
        <d v="2003-07-30T00:00:00"/>
        <d v="2003-07-31T00:00:00"/>
        <d v="2003-08-01T00:00:00"/>
        <d v="2003-08-04T00:00:00"/>
        <d v="2003-08-05T00:00:00"/>
        <d v="2003-08-06T00:00:00"/>
        <d v="2003-08-07T00:00:00"/>
        <d v="2003-08-08T00:00:00"/>
        <d v="2003-08-11T00:00:00"/>
        <d v="2003-08-12T00:00:00"/>
        <d v="2003-08-13T00:00:00"/>
        <d v="2003-08-14T00:00:00"/>
        <d v="2003-08-15T00:00:00"/>
        <d v="2003-08-18T00:00:00"/>
        <d v="2003-08-19T00:00:00"/>
        <d v="2003-08-20T00:00:00"/>
        <d v="2003-08-21T00:00:00"/>
        <d v="2003-08-22T00:00:00"/>
        <d v="2003-08-25T00:00:00"/>
        <d v="2003-08-26T00:00:00"/>
        <d v="2003-08-27T00:00:00"/>
        <d v="2003-08-28T00:00:00"/>
        <d v="2003-08-29T00:00:00"/>
        <d v="2003-09-01T00:00:00"/>
        <d v="2003-09-02T00:00:00"/>
        <d v="2003-09-03T00:00:00"/>
        <d v="2003-09-04T00:00:00"/>
        <d v="2003-09-05T00:00:00"/>
        <d v="2003-09-08T00:00:00"/>
        <d v="2003-09-09T00:00:00"/>
        <d v="2003-09-10T00:00:00"/>
        <d v="2003-09-11T00:00:00"/>
        <d v="2003-09-12T00:00:00"/>
        <d v="2003-09-15T00:00:00"/>
        <d v="2003-09-16T00:00:00"/>
        <d v="2003-09-17T00:00:00"/>
        <d v="2003-09-18T00:00:00"/>
        <d v="2003-09-19T00:00:00"/>
        <d v="2003-09-22T00:00:00"/>
        <d v="2003-09-23T00:00:00"/>
        <d v="2003-09-24T00:00:00"/>
        <d v="2003-09-25T00:00:00"/>
        <d v="2003-09-26T00:00:00"/>
        <d v="2003-09-29T00:00:00"/>
        <d v="2003-09-30T00:00:00"/>
        <d v="2003-10-01T00:00:00"/>
        <d v="2003-10-02T00:00:00"/>
        <d v="2003-10-03T00:00:00"/>
        <d v="2003-10-06T00:00:00"/>
        <d v="2003-10-07T00:00:00"/>
        <d v="2003-10-08T00:00:00"/>
        <d v="2003-10-09T00:00:00"/>
        <d v="2003-10-10T00:00:00"/>
        <d v="2003-10-13T00:00:00"/>
        <d v="2003-10-14T00:00:00"/>
        <d v="2003-10-15T00:00:00"/>
        <d v="2003-10-16T00:00:00"/>
        <d v="2003-10-17T00:00:00"/>
        <d v="2003-10-20T00:00:00"/>
        <d v="2003-10-21T00:00:00"/>
        <d v="2003-10-22T00:00:00"/>
        <d v="2003-10-23T00:00:00"/>
        <d v="2003-10-24T00:00:00"/>
        <d v="2003-10-27T00:00:00"/>
        <d v="2003-10-28T00:00:00"/>
        <d v="2003-10-29T00:00:00"/>
        <d v="2003-10-30T00:00:00"/>
        <d v="2003-10-31T00:00:00"/>
        <d v="2003-11-03T00:00:00"/>
        <d v="2003-11-04T00:00:00"/>
        <d v="2003-11-05T00:00:00"/>
        <d v="2003-11-06T00:00:00"/>
        <d v="2003-11-07T00:00:00"/>
        <d v="2003-11-10T00:00:00"/>
        <d v="2003-11-11T00:00:00"/>
        <d v="2003-11-12T00:00:00"/>
        <d v="2003-11-13T00:00:00"/>
        <d v="2003-11-14T00:00:00"/>
        <d v="2003-11-17T00:00:00"/>
        <d v="2003-11-18T00:00:00"/>
        <d v="2003-11-19T00:00:00"/>
        <d v="2003-11-20T00:00:00"/>
        <d v="2003-11-21T00:00:00"/>
        <d v="2003-11-24T00:00:00"/>
        <d v="2003-11-25T00:00:00"/>
        <d v="2003-11-26T00:00:00"/>
        <d v="2003-11-27T00:00:00"/>
        <d v="2003-11-28T00:00:00"/>
        <d v="2003-12-01T00:00:00"/>
        <d v="2003-12-02T00:00:00"/>
        <d v="2003-12-03T00:00:00"/>
        <d v="2003-12-04T00:00:00"/>
        <d v="2003-12-05T00:00:00"/>
        <d v="2003-12-08T00:00:00"/>
        <d v="2003-12-09T00:00:00"/>
        <d v="2003-12-10T00:00:00"/>
        <d v="2003-12-11T00:00:00"/>
        <d v="2003-12-12T00:00:00"/>
        <d v="2003-12-15T00:00:00"/>
        <d v="2003-12-16T00:00:00"/>
        <d v="2003-12-17T00:00:00"/>
        <d v="2003-12-18T00:00:00"/>
        <d v="2003-12-19T00:00:00"/>
        <d v="2003-12-22T00:00:00"/>
        <d v="2003-12-23T00:00:00"/>
        <d v="2003-12-24T00:00:00"/>
        <d v="2003-12-25T00:00:00"/>
        <d v="2003-12-26T00:00:00"/>
        <d v="2003-12-29T00:00:00"/>
        <d v="2003-12-30T00:00:00"/>
        <d v="2003-12-31T00:00:00"/>
        <d v="2004-01-02T00:00:00"/>
        <d v="2004-01-05T00:00:00"/>
        <d v="2004-01-06T00:00:00"/>
        <d v="2004-01-07T00:00:00"/>
        <d v="2004-01-08T00:00:00"/>
        <d v="2004-01-09T00:00:00"/>
        <d v="2004-01-12T00:00:00"/>
        <d v="2004-01-13T00:00:00"/>
        <d v="2004-01-14T00:00:00"/>
        <d v="2004-01-15T00:00:00"/>
        <d v="2004-01-16T00:00:00"/>
        <d v="2004-01-19T00:00:00"/>
        <d v="2004-01-20T00:00:00"/>
        <d v="2004-01-21T00:00:00"/>
        <d v="2004-01-22T00:00:00"/>
        <d v="2004-01-23T00:00:00"/>
        <d v="2004-01-26T00:00:00"/>
        <d v="2004-01-27T00:00:00"/>
        <d v="2004-01-28T00:00:00"/>
        <d v="2004-01-29T00:00:00"/>
        <d v="2004-01-30T00:00:00"/>
        <d v="2004-02-02T00:00:00"/>
        <d v="2004-02-03T00:00:00"/>
        <d v="2004-02-04T00:00:00"/>
        <d v="2004-02-05T00:00:00"/>
        <d v="2004-02-06T00:00:00"/>
        <d v="2004-02-09T00:00:00"/>
        <d v="2004-02-10T00:00:00"/>
        <d v="2004-02-11T00:00:00"/>
        <d v="2004-02-12T00:00:00"/>
        <d v="2004-02-13T00:00:00"/>
        <d v="2004-02-16T00:00:00"/>
        <d v="2004-02-17T00:00:00"/>
        <d v="2004-02-18T00:00:00"/>
        <d v="2004-02-19T00:00:00"/>
        <d v="2004-02-20T00:00:00"/>
        <d v="2004-02-23T00:00:00"/>
        <d v="2004-02-24T00:00:00"/>
        <d v="2004-02-25T00:00:00"/>
        <d v="2004-02-26T00:00:00"/>
        <d v="2004-02-27T00:00:00"/>
        <d v="2004-03-01T00:00:00"/>
        <d v="2004-03-02T00:00:00"/>
        <d v="2004-03-03T00:00:00"/>
        <d v="2004-03-04T00:00:00"/>
        <d v="2004-03-05T00:00:00"/>
        <d v="2004-03-08T00:00:00"/>
        <d v="2004-03-09T00:00:00"/>
        <d v="2004-03-10T00:00:00"/>
        <d v="2004-03-11T00:00:00"/>
        <d v="2004-03-12T00:00:00"/>
        <d v="2004-03-15T00:00:00"/>
        <d v="2004-03-16T00:00:00"/>
        <d v="2004-03-17T00:00:00"/>
        <d v="2004-03-18T00:00:00"/>
        <d v="2004-03-19T00:00:00"/>
        <d v="2004-03-22T00:00:00"/>
        <d v="2004-03-23T00:00:00"/>
        <d v="2004-03-24T00:00:00"/>
        <d v="2004-03-25T00:00:00"/>
        <d v="2004-03-26T00:00:00"/>
        <d v="2004-03-29T00:00:00"/>
        <d v="2004-03-30T00:00:00"/>
        <d v="2004-03-31T00:00:00"/>
        <d v="2004-04-01T00:00:00"/>
        <d v="2004-04-02T00:00:00"/>
        <d v="2004-04-05T00:00:00"/>
        <d v="2004-04-06T00:00:00"/>
        <d v="2004-04-07T00:00:00"/>
        <d v="2004-04-08T00:00:00"/>
        <d v="2004-04-09T00:00:00"/>
        <d v="2004-04-12T00:00:00"/>
        <d v="2004-04-13T00:00:00"/>
        <d v="2004-04-14T00:00:00"/>
        <d v="2004-04-15T00:00:00"/>
        <d v="2004-04-16T00:00:00"/>
        <d v="2004-04-19T00:00:00"/>
        <d v="2004-04-20T00:00:00"/>
        <d v="2004-04-21T00:00:00"/>
        <d v="2004-04-22T00:00:00"/>
        <d v="2004-04-23T00:00:00"/>
        <d v="2004-04-26T00:00:00"/>
        <d v="2004-04-27T00:00:00"/>
        <d v="2004-04-28T00:00:00"/>
        <d v="2004-04-29T00:00:00"/>
        <d v="2004-04-30T00:00:00"/>
        <d v="2004-05-03T00:00:00"/>
        <d v="2004-05-04T00:00:00"/>
        <d v="2004-05-05T00:00:00"/>
        <d v="2004-05-06T00:00:00"/>
        <d v="2004-05-07T00:00:00"/>
        <d v="2004-05-10T00:00:00"/>
        <d v="2004-05-11T00:00:00"/>
        <d v="2004-05-12T00:00:00"/>
        <d v="2004-05-13T00:00:00"/>
        <d v="2004-05-14T00:00:00"/>
        <d v="2004-05-17T00:00:00"/>
        <d v="2004-05-18T00:00:00"/>
        <d v="2004-05-19T00:00:00"/>
        <d v="2004-05-20T00:00:00"/>
        <d v="2004-05-21T00:00:00"/>
        <d v="2004-05-24T00:00:00"/>
        <d v="2004-05-25T00:00:00"/>
        <d v="2004-05-26T00:00:00"/>
        <d v="2004-05-27T00:00:00"/>
        <d v="2004-05-28T00:00:00"/>
        <d v="2004-05-31T00:00:00"/>
        <d v="2004-06-01T00:00:00"/>
        <d v="2004-06-02T00:00:00"/>
        <d v="2004-06-03T00:00:00"/>
        <d v="2004-06-04T00:00:00"/>
        <d v="2004-06-07T00:00:00"/>
        <d v="2004-06-08T00:00:00"/>
        <d v="2004-06-09T00:00:00"/>
        <d v="2004-06-10T00:00:00"/>
        <d v="2004-06-11T00:00:00"/>
        <d v="2004-06-14T00:00:00"/>
        <d v="2004-06-15T00:00:00"/>
        <d v="2004-06-16T00:00:00"/>
        <d v="2004-06-17T00:00:00"/>
        <d v="2004-06-18T00:00:00"/>
        <d v="2004-06-21T00:00:00"/>
        <d v="2004-06-22T00:00:00"/>
        <d v="2004-06-23T00:00:00"/>
        <d v="2004-06-24T00:00:00"/>
        <d v="2004-06-25T00:00:00"/>
        <d v="2004-06-28T00:00:00"/>
        <d v="2004-06-29T00:00:00"/>
        <d v="2004-06-30T00:00:00"/>
        <d v="2004-07-01T00:00:00"/>
        <d v="2004-07-02T00:00:00"/>
        <d v="2004-07-05T00:00:00"/>
        <d v="2004-07-06T00:00:00"/>
        <d v="2004-07-07T00:00:00"/>
        <d v="2004-07-08T00:00:00"/>
        <d v="2004-07-09T00:00:00"/>
        <d v="2004-07-12T00:00:00"/>
        <d v="2004-07-13T00:00:00"/>
        <d v="2004-07-14T00:00:00"/>
        <d v="2004-07-15T00:00:00"/>
        <d v="2004-07-16T00:00:00"/>
        <d v="2004-07-19T00:00:00"/>
        <d v="2004-07-20T00:00:00"/>
        <d v="2004-07-21T00:00:00"/>
        <d v="2004-07-22T00:00:00"/>
        <d v="2004-07-23T00:00:00"/>
        <d v="2004-07-26T00:00:00"/>
        <d v="2004-07-27T00:00:00"/>
        <d v="2004-07-28T00:00:00"/>
        <d v="2004-07-29T00:00:00"/>
        <d v="2004-07-30T00:00:00"/>
        <d v="2004-08-02T00:00:00"/>
        <d v="2004-08-03T00:00:00"/>
        <d v="2004-08-04T00:00:00"/>
        <d v="2004-08-05T00:00:00"/>
        <d v="2004-08-06T00:00:00"/>
        <d v="2004-08-09T00:00:00"/>
        <d v="2004-08-10T00:00:00"/>
        <d v="2004-08-11T00:00:00"/>
        <d v="2004-08-12T00:00:00"/>
        <d v="2004-08-13T00:00:00"/>
        <d v="2004-08-16T00:00:00"/>
        <d v="2004-08-17T00:00:00"/>
        <d v="2004-08-18T00:00:00"/>
        <d v="2004-08-19T00:00:00"/>
        <d v="2004-08-20T00:00:00"/>
        <d v="2004-08-23T00:00:00"/>
        <d v="2004-08-24T00:00:00"/>
        <d v="2004-08-25T00:00:00"/>
        <d v="2004-08-26T00:00:00"/>
        <d v="2004-08-27T00:00:00"/>
        <d v="2004-08-30T00:00:00"/>
        <d v="2004-08-31T00:00:00"/>
        <d v="2004-09-01T00:00:00"/>
        <d v="2004-09-02T00:00:00"/>
        <d v="2004-09-03T00:00:00"/>
        <d v="2004-09-06T00:00:00"/>
        <d v="2004-09-07T00:00:00"/>
        <d v="2004-09-08T00:00:00"/>
        <d v="2004-09-09T00:00:00"/>
        <d v="2004-09-10T00:00:00"/>
        <d v="2004-09-13T00:00:00"/>
        <d v="2004-09-14T00:00:00"/>
        <d v="2004-09-15T00:00:00"/>
        <d v="2004-09-16T00:00:00"/>
        <d v="2004-09-17T00:00:00"/>
        <d v="2004-09-20T00:00:00"/>
        <d v="2004-09-21T00:00:00"/>
        <d v="2004-09-22T00:00:00"/>
        <d v="2004-09-23T00:00:00"/>
        <d v="2004-09-24T00:00:00"/>
        <d v="2004-09-27T00:00:00"/>
        <d v="2004-09-28T00:00:00"/>
        <d v="2004-09-29T00:00:00"/>
        <d v="2004-09-30T00:00:00"/>
        <d v="2004-10-01T00:00:00"/>
        <d v="2004-10-04T00:00:00"/>
        <d v="2004-10-05T00:00:00"/>
        <d v="2004-10-06T00:00:00"/>
        <d v="2004-10-07T00:00:00"/>
        <d v="2004-10-08T00:00:00"/>
        <d v="2004-10-11T00:00:00"/>
        <d v="2004-10-12T00:00:00"/>
        <d v="2004-10-13T00:00:00"/>
        <d v="2004-10-14T00:00:00"/>
        <d v="2004-10-15T00:00:00"/>
        <d v="2004-10-18T00:00:00"/>
        <d v="2004-10-19T00:00:00"/>
        <d v="2004-10-20T00:00:00"/>
        <d v="2004-10-21T00:00:00"/>
        <d v="2004-10-22T00:00:00"/>
        <d v="2004-10-25T00:00:00"/>
        <d v="2004-10-26T00:00:00"/>
        <d v="2004-10-27T00:00:00"/>
        <d v="2004-10-28T00:00:00"/>
        <d v="2004-10-29T00:00:00"/>
        <d v="2004-11-01T00:00:00"/>
        <d v="2004-11-02T00:00:00"/>
        <d v="2004-11-03T00:00:00"/>
        <d v="2004-11-04T00:00:00"/>
        <d v="2004-11-05T00:00:00"/>
        <d v="2004-11-08T00:00:00"/>
        <d v="2004-11-09T00:00:00"/>
        <d v="2004-11-10T00:00:00"/>
        <d v="2004-11-11T00:00:00"/>
        <d v="2004-11-12T00:00:00"/>
        <d v="2004-11-15T00:00:00"/>
        <d v="2004-11-16T00:00:00"/>
        <d v="2004-11-17T00:00:00"/>
        <d v="2004-11-18T00:00:00"/>
        <d v="2004-11-19T00:00:00"/>
        <d v="2004-11-22T00:00:00"/>
        <d v="2004-11-23T00:00:00"/>
        <d v="2004-11-24T00:00:00"/>
        <d v="2004-11-25T00:00:00"/>
        <d v="2004-11-26T00:00:00"/>
        <d v="2004-11-29T00:00:00"/>
        <d v="2004-11-30T00:00:00"/>
        <d v="2004-12-01T00:00:00"/>
        <d v="2004-12-02T00:00:00"/>
        <d v="2004-12-03T00:00:00"/>
        <d v="2004-12-06T00:00:00"/>
        <d v="2004-12-07T00:00:00"/>
        <d v="2004-12-08T00:00:00"/>
        <d v="2004-12-09T00:00:00"/>
        <d v="2004-12-10T00:00:00"/>
        <d v="2004-12-13T00:00:00"/>
        <d v="2004-12-14T00:00:00"/>
        <d v="2004-12-15T00:00:00"/>
        <d v="2004-12-16T00:00:00"/>
        <d v="2004-12-17T00:00:00"/>
        <d v="2004-12-20T00:00:00"/>
        <d v="2004-12-21T00:00:00"/>
        <d v="2004-12-22T00:00:00"/>
        <d v="2004-12-23T00:00:00"/>
        <d v="2004-12-24T00:00:00"/>
        <d v="2004-12-27T00:00:00"/>
        <d v="2004-12-28T00:00:00"/>
        <d v="2004-12-29T00:00:00"/>
        <d v="2004-12-30T00:00:00"/>
        <d v="2004-12-31T00:00:00"/>
        <d v="2005-01-03T00:00:00"/>
        <d v="2005-01-04T00:00:00"/>
        <d v="2005-01-05T00:00:00"/>
        <d v="2005-01-06T00:00:00"/>
        <d v="2005-01-07T00:00:00"/>
        <d v="2005-01-10T00:00:00"/>
        <d v="2005-01-11T00:00:00"/>
        <d v="2005-01-12T00:00:00"/>
        <d v="2005-01-13T00:00:00"/>
        <d v="2005-01-14T00:00:00"/>
        <d v="2005-01-17T00:00:00"/>
        <d v="2005-01-18T00:00:00"/>
        <d v="2005-01-19T00:00:00"/>
        <d v="2005-01-20T00:00:00"/>
        <d v="2005-01-21T00:00:00"/>
        <d v="2005-01-24T00:00:00"/>
        <d v="2005-01-25T00:00:00"/>
        <d v="2005-01-26T00:00:00"/>
        <d v="2005-01-27T00:00:00"/>
        <d v="2005-01-28T00:00:00"/>
        <d v="2005-01-31T00:00:00"/>
        <d v="2005-02-01T00:00:00"/>
        <d v="2005-02-02T00:00:00"/>
        <d v="2005-02-03T00:00:00"/>
        <d v="2005-02-04T00:00:00"/>
        <d v="2005-02-07T00:00:00"/>
        <d v="2005-02-08T00:00:00"/>
        <d v="2005-02-09T00:00:00"/>
        <d v="2005-02-10T00:00:00"/>
        <d v="2005-02-11T00:00:00"/>
        <d v="2005-02-14T00:00:00"/>
        <d v="2005-02-15T00:00:00"/>
        <d v="2005-02-16T00:00:00"/>
        <d v="2005-02-17T00:00:00"/>
        <d v="2005-02-18T00:00:00"/>
        <d v="2005-02-21T00:00:00"/>
        <d v="2005-02-22T00:00:00"/>
        <d v="2005-02-23T00:00:00"/>
        <d v="2005-02-24T00:00:00"/>
        <d v="2005-02-25T00:00:00"/>
        <d v="2005-02-28T00:00:00"/>
        <d v="2005-03-01T00:00:00"/>
        <d v="2005-03-02T00:00:00"/>
        <d v="2005-03-03T00:00:00"/>
        <d v="2005-03-04T00:00:00"/>
        <d v="2005-03-07T00:00:00"/>
        <d v="2005-03-08T00:00:00"/>
        <d v="2005-03-09T00:00:00"/>
        <d v="2005-03-10T00:00:00"/>
        <d v="2005-03-11T00:00:00"/>
        <d v="2005-03-14T00:00:00"/>
        <d v="2005-03-15T00:00:00"/>
        <d v="2005-03-16T00:00:00"/>
        <d v="2005-03-17T00:00:00"/>
        <d v="2005-03-18T00:00:00"/>
        <d v="2005-03-21T00:00:00"/>
        <d v="2005-03-22T00:00:00"/>
        <d v="2005-03-23T00:00:00"/>
        <d v="2005-03-24T00:00:00"/>
        <d v="2005-03-25T00:00:00"/>
        <d v="2005-03-28T00:00:00"/>
        <d v="2005-03-29T00:00:00"/>
        <d v="2005-03-30T00:00:00"/>
        <d v="2005-03-31T00:00:00"/>
        <d v="2005-04-01T00:00:00"/>
        <d v="2005-04-04T00:00:00"/>
        <d v="2005-04-05T00:00:00"/>
        <d v="2005-04-06T00:00:00"/>
        <d v="2005-04-07T00:00:00"/>
        <d v="2005-04-08T00:00:00"/>
        <d v="2005-04-11T00:00:00"/>
        <d v="2005-04-12T00:00:00"/>
        <d v="2005-04-13T00:00:00"/>
        <d v="2005-04-14T00:00:00"/>
        <d v="2005-04-15T00:00:00"/>
        <d v="2005-04-18T00:00:00"/>
        <d v="2005-04-19T00:00:00"/>
        <d v="2005-04-20T00:00:00"/>
        <d v="2005-04-21T00:00:00"/>
        <d v="2005-04-22T00:00:00"/>
        <d v="2005-04-25T00:00:00"/>
        <d v="2005-04-26T00:00:00"/>
        <d v="2005-04-27T00:00:00"/>
        <d v="2005-04-28T00:00:00"/>
        <d v="2005-04-29T00:00:00"/>
        <d v="2005-05-02T00:00:00"/>
        <d v="2005-05-03T00:00:00"/>
        <d v="2005-05-04T00:00:00"/>
        <d v="2005-05-05T00:00:00"/>
        <d v="2005-05-06T00:00:00"/>
        <d v="2005-05-09T00:00:00"/>
        <d v="2005-05-10T00:00:00"/>
        <d v="2005-05-11T00:00:00"/>
        <d v="2005-05-12T00:00:00"/>
        <d v="2005-05-13T00:00:00"/>
        <d v="2005-05-16T00:00:00"/>
        <d v="2005-05-17T00:00:00"/>
        <d v="2005-05-18T00:00:00"/>
        <d v="2005-05-19T00:00:00"/>
        <d v="2005-05-20T00:00:00"/>
        <d v="2005-05-23T00:00:00"/>
        <d v="2005-05-24T00:00:00"/>
        <d v="2005-05-25T00:00:00"/>
        <d v="2005-05-26T00:00:00"/>
        <d v="2005-05-27T00:00:00"/>
        <d v="2005-05-30T00:00:00"/>
        <d v="2005-05-31T00:00:00"/>
        <d v="2005-06-01T00:00:00"/>
        <d v="2005-06-02T00:00:00"/>
        <d v="2005-06-03T00:00:00"/>
        <d v="2005-06-06T00:00:00"/>
        <d v="2005-06-07T00:00:00"/>
        <d v="2005-06-08T00:00:00"/>
        <d v="2005-06-09T00:00:00"/>
        <d v="2005-06-10T00:00:00"/>
        <d v="2005-06-13T00:00:00"/>
        <d v="2005-06-14T00:00:00"/>
        <d v="2005-06-15T00:00:00"/>
        <d v="2005-06-16T00:00:00"/>
        <d v="2005-06-17T00:00:00"/>
        <d v="2005-06-20T00:00:00"/>
        <d v="2005-06-21T00:00:00"/>
        <d v="2005-06-22T00:00:00"/>
        <d v="2005-06-23T00:00:00"/>
        <d v="2005-06-24T00:00:00"/>
        <d v="2005-06-27T00:00:00"/>
        <d v="2005-06-28T00:00:00"/>
        <d v="2005-06-29T00:00:00"/>
        <d v="2005-06-30T00:00:00"/>
        <d v="2005-07-01T00:00:00"/>
        <d v="2005-07-04T00:00:00"/>
        <d v="2005-07-05T00:00:00"/>
        <d v="2005-07-06T00:00:00"/>
        <d v="2005-07-07T00:00:00"/>
        <d v="2005-07-08T00:00:00"/>
        <d v="2005-07-11T00:00:00"/>
        <d v="2005-07-12T00:00:00"/>
        <d v="2005-07-13T00:00:00"/>
        <d v="2005-07-14T00:00:00"/>
        <d v="2005-07-15T00:00:00"/>
        <d v="2005-07-18T00:00:00"/>
        <d v="2005-07-19T00:00:00"/>
        <d v="2005-07-20T00:00:00"/>
        <d v="2005-07-21T00:00:00"/>
        <d v="2005-07-22T00:00:00"/>
        <d v="2005-07-25T00:00:00"/>
        <d v="2005-07-26T00:00:00"/>
        <d v="2005-07-27T00:00:00"/>
        <d v="2005-07-28T00:00:00"/>
        <d v="2005-07-29T00:00:00"/>
        <d v="2005-08-01T00:00:00"/>
        <d v="2005-08-02T00:00:00"/>
        <d v="2005-08-03T00:00:00"/>
        <d v="2005-08-04T00:00:00"/>
        <d v="2005-08-05T00:00:00"/>
        <d v="2005-08-08T00:00:00"/>
        <d v="2005-08-09T00:00:00"/>
        <d v="2005-08-10T00:00:00"/>
        <d v="2005-08-11T00:00:00"/>
        <d v="2005-08-12T00:00:00"/>
        <d v="2005-08-15T00:00:00"/>
        <d v="2005-08-16T00:00:00"/>
        <d v="2005-08-17T00:00:00"/>
        <d v="2005-08-18T00:00:00"/>
        <d v="2005-08-19T00:00:00"/>
        <d v="2005-08-22T00:00:00"/>
        <d v="2005-08-23T00:00:00"/>
        <d v="2005-08-24T00:00:00"/>
        <d v="2005-08-25T00:00:00"/>
        <d v="2005-08-26T00:00:00"/>
        <d v="2005-08-29T00:00:00"/>
        <d v="2005-08-30T00:00:00"/>
        <d v="2005-08-31T00:00:00"/>
        <d v="2005-09-01T00:00:00"/>
        <d v="2005-09-02T00:00:00"/>
        <d v="2005-09-05T00:00:00"/>
        <d v="2005-09-06T00:00:00"/>
        <d v="2005-09-07T00:00:00"/>
        <d v="2005-09-08T00:00:00"/>
        <d v="2005-09-09T00:00:00"/>
        <d v="2005-09-12T00:00:00"/>
        <d v="2005-09-13T00:00:00"/>
        <d v="2005-09-14T00:00:00"/>
        <d v="2005-09-15T00:00:00"/>
        <d v="2005-09-16T00:00:00"/>
        <d v="2005-09-19T00:00:00"/>
        <d v="2005-09-20T00:00:00"/>
        <d v="2005-09-21T00:00:00"/>
        <d v="2005-09-22T00:00:00"/>
        <d v="2005-09-23T00:00:00"/>
        <d v="2005-09-26T00:00:00"/>
        <d v="2005-09-27T00:00:00"/>
        <d v="2005-09-28T00:00:00"/>
        <d v="2005-09-29T00:00:00"/>
        <d v="2005-09-30T00:00:00"/>
        <d v="2005-10-03T00:00:00"/>
        <d v="2005-10-04T00:00:00"/>
        <d v="2005-10-05T00:00:00"/>
        <d v="2005-10-06T00:00:00"/>
        <d v="2005-10-07T00:00:00"/>
        <d v="2005-10-10T00:00:00"/>
        <d v="2005-10-11T00:00:00"/>
        <d v="2005-10-12T00:00:00"/>
        <d v="2005-10-13T00:00:00"/>
        <d v="2005-10-14T00:00:00"/>
        <d v="2005-10-17T00:00:00"/>
        <d v="2005-10-18T00:00:00"/>
        <d v="2005-10-19T00:00:00"/>
        <d v="2005-10-20T00:00:00"/>
        <d v="2005-10-21T00:00:00"/>
        <d v="2005-10-24T00:00:00"/>
        <d v="2005-10-25T00:00:00"/>
        <d v="2005-10-26T00:00:00"/>
        <d v="2005-10-27T00:00:00"/>
        <d v="2005-10-28T00:00:00"/>
        <d v="2005-10-31T00:00:00"/>
        <d v="2005-11-01T00:00:00"/>
        <d v="2005-11-02T00:00:00"/>
        <d v="2005-11-03T00:00:00"/>
        <d v="2005-11-04T00:00:00"/>
        <d v="2005-11-07T00:00:00"/>
        <d v="2005-11-08T00:00:00"/>
        <d v="2005-11-09T00:00:00"/>
        <d v="2005-11-10T00:00:00"/>
        <d v="2005-11-11T00:00:00"/>
        <d v="2005-11-14T00:00:00"/>
        <d v="2005-11-15T00:00:00"/>
        <d v="2005-11-16T00:00:00"/>
        <d v="2005-11-17T00:00:00"/>
        <d v="2005-11-18T00:00:00"/>
        <d v="2005-11-21T00:00:00"/>
        <d v="2005-11-22T00:00:00"/>
        <d v="2005-11-23T00:00:00"/>
        <d v="2005-11-24T00:00:00"/>
        <d v="2005-11-25T00:00:00"/>
        <d v="2005-11-28T00:00:00"/>
        <d v="2005-11-29T00:00:00"/>
        <d v="2005-11-30T00:00:00"/>
        <d v="2005-12-01T00:00:00"/>
        <d v="2005-12-02T00:00:00"/>
        <d v="2005-12-05T00:00:00"/>
        <d v="2005-12-06T00:00:00"/>
        <d v="2005-12-07T00:00:00"/>
        <d v="2005-12-08T00:00:00"/>
        <d v="2005-12-09T00:00:00"/>
        <d v="2005-12-12T00:00:00"/>
        <d v="2005-12-13T00:00:00"/>
        <d v="2005-12-14T00:00:00"/>
        <d v="2005-12-15T00:00:00"/>
        <d v="2005-12-16T00:00:00"/>
        <d v="2005-12-19T00:00:00"/>
        <d v="2005-12-20T00:00:00"/>
        <d v="2005-12-21T00:00:00"/>
        <d v="2005-12-22T00:00:00"/>
        <d v="2005-12-23T00:00:00"/>
        <d v="2005-12-26T00:00:00"/>
        <d v="2005-12-27T00:00:00"/>
        <d v="2005-12-28T00:00:00"/>
        <d v="2005-12-29T00:00:00"/>
        <d v="2005-12-30T00:00:00"/>
        <d v="2006-01-02T00:00:00"/>
        <d v="2006-01-03T00:00:00"/>
        <d v="2006-01-04T00:00:00"/>
        <d v="2006-01-05T00:00:00"/>
        <d v="2006-01-06T00:00:00"/>
        <d v="2006-01-09T00:00:00"/>
        <d v="2006-01-10T00:00:00"/>
        <d v="2006-01-11T00:00:00"/>
        <d v="2006-01-12T00:00:00"/>
        <d v="2006-01-13T00:00:00"/>
        <d v="2006-01-16T00:00:00"/>
        <d v="2006-01-17T00:00:00"/>
        <d v="2006-01-18T00:00:00"/>
        <d v="2006-01-19T00:00:00"/>
        <d v="2006-01-20T00:00:00"/>
        <d v="2006-01-23T00:00:00"/>
        <d v="2006-01-24T00:00:00"/>
        <d v="2006-01-25T00:00:00"/>
        <d v="2006-01-26T00:00:00"/>
        <d v="2006-01-27T00:00:00"/>
        <d v="2006-01-30T00:00:00"/>
        <d v="2006-01-31T00:00:00"/>
        <d v="2006-02-01T00:00:00"/>
        <d v="2006-02-02T00:00:00"/>
        <d v="2006-02-03T00:00:00"/>
        <d v="2006-02-06T00:00:00"/>
        <d v="2006-02-07T00:00:00"/>
        <d v="2006-02-08T00:00:00"/>
        <d v="2006-02-09T00:00:00"/>
        <d v="2006-02-10T00:00:00"/>
        <d v="2006-02-13T00:00:00"/>
        <d v="2006-02-14T00:00:00"/>
        <d v="2006-02-15T00:00:00"/>
        <d v="2006-02-16T00:00:00"/>
        <d v="2006-02-17T00:00:00"/>
        <d v="2006-02-20T00:00:00"/>
        <d v="2006-02-21T00:00:00"/>
        <d v="2006-02-22T00:00:00"/>
        <d v="2006-02-23T00:00:00"/>
        <d v="2006-02-24T00:00:00"/>
        <d v="2006-02-27T00:00:00"/>
        <d v="2006-02-28T00:00:00"/>
        <d v="2006-03-01T00:00:00"/>
        <d v="2006-03-02T00:00:00"/>
        <d v="2006-03-03T00:00:00"/>
        <d v="2006-03-06T00:00:00"/>
        <d v="2006-03-07T00:00:00"/>
        <d v="2006-03-08T00:00:00"/>
        <d v="2006-03-09T00:00:00"/>
        <d v="2006-03-10T00:00:00"/>
        <d v="2006-03-13T00:00:00"/>
        <d v="2006-03-14T00:00:00"/>
        <d v="2006-03-15T00:00:00"/>
        <d v="2006-03-16T00:00:00"/>
        <d v="2006-03-17T00:00:00"/>
        <d v="2006-03-20T00:00:00"/>
        <d v="2006-03-21T00:00:00"/>
        <d v="2006-03-22T00:00:00"/>
        <d v="2006-03-23T00:00:00"/>
        <d v="2006-03-24T00:00:00"/>
        <d v="2006-03-27T00:00:00"/>
        <d v="2006-03-28T00:00:00"/>
        <d v="2006-03-29T00:00:00"/>
        <d v="2006-03-30T00:00:00"/>
        <d v="2006-03-31T00:00:00"/>
        <d v="2006-04-03T00:00:00"/>
        <d v="2006-04-04T00:00:00"/>
        <d v="2006-04-05T00:00:00"/>
        <d v="2006-04-06T00:00:00"/>
        <d v="2006-04-07T00:00:00"/>
        <d v="2006-04-10T00:00:00"/>
        <d v="2006-04-11T00:00:00"/>
        <d v="2006-04-12T00:00:00"/>
        <d v="2006-04-13T00:00:00"/>
        <d v="2006-04-14T00:00:00"/>
        <d v="2006-04-17T00:00:00"/>
        <d v="2006-04-18T00:00:00"/>
        <d v="2006-04-19T00:00:00"/>
        <d v="2006-04-20T00:00:00"/>
        <d v="2006-04-21T00:00:00"/>
        <d v="2006-04-24T00:00:00"/>
        <d v="2006-04-25T00:00:00"/>
        <d v="2006-04-26T00:00:00"/>
        <d v="2006-04-27T00:00:00"/>
        <d v="2006-04-28T00:00:00"/>
        <d v="2006-05-01T00:00:00"/>
        <d v="2006-05-02T00:00:00"/>
        <d v="2006-05-03T00:00:00"/>
        <d v="2006-05-04T00:00:00"/>
        <d v="2006-05-05T00:00:00"/>
        <d v="2006-05-08T00:00:00"/>
        <d v="2006-05-09T00:00:00"/>
        <d v="2006-05-10T00:00:00"/>
        <d v="2006-05-11T00:00:00"/>
        <d v="2006-05-12T00:00:00"/>
        <d v="2006-05-15T00:00:00"/>
        <d v="2006-05-16T00:00:00"/>
        <d v="2006-05-17T00:00:00"/>
        <d v="2006-05-18T00:00:00"/>
        <d v="2006-05-19T00:00:00"/>
        <d v="2006-05-22T00:00:00"/>
        <d v="2006-05-23T00:00:00"/>
        <d v="2006-05-24T00:00:00"/>
        <d v="2006-05-25T00:00:00"/>
        <d v="2006-05-26T00:00:00"/>
        <d v="2006-05-29T00:00:00"/>
        <d v="2006-05-30T00:00:00"/>
        <d v="2006-05-31T00:00:00"/>
        <d v="2006-06-01T00:00:00"/>
        <d v="2006-06-02T00:00:00"/>
        <d v="2006-06-05T00:00:00"/>
        <d v="2006-06-06T00:00:00"/>
        <d v="2006-06-07T00:00:00"/>
        <d v="2006-06-08T00:00:00"/>
        <d v="2006-06-09T00:00:00"/>
        <d v="2006-06-12T00:00:00"/>
        <d v="2006-06-13T00:00:00"/>
        <d v="2006-06-14T00:00:00"/>
        <d v="2006-06-15T00:00:00"/>
        <d v="2006-06-16T00:00:00"/>
        <d v="2006-06-19T00:00:00"/>
        <d v="2006-06-20T00:00:00"/>
        <d v="2006-06-21T00:00:00"/>
        <d v="2006-06-22T00:00:00"/>
        <d v="2006-06-23T00:00:00"/>
        <d v="2006-06-26T00:00:00"/>
        <d v="2006-06-27T00:00:00"/>
        <d v="2006-06-28T00:00:00"/>
        <d v="2006-06-29T00:00:00"/>
        <d v="2006-06-30T00:00:00"/>
        <d v="2006-07-03T00:00:00"/>
        <d v="2006-07-04T00:00:00"/>
        <d v="2006-07-05T00:00:00"/>
        <d v="2006-07-06T00:00:00"/>
        <d v="2006-07-07T00:00:00"/>
        <d v="2006-07-10T00:00:00"/>
        <d v="2006-07-11T00:00:00"/>
        <d v="2006-07-12T00:00:00"/>
        <d v="2006-07-13T00:00:00"/>
        <d v="2006-07-14T00:00:00"/>
        <d v="2006-07-17T00:00:00"/>
        <d v="2006-07-18T00:00:00"/>
        <d v="2006-07-19T00:00:00"/>
        <d v="2006-07-20T00:00:00"/>
        <d v="2006-07-21T00:00:00"/>
        <d v="2006-07-24T00:00:00"/>
        <d v="2006-07-25T00:00:00"/>
        <d v="2006-07-26T00:00:00"/>
        <d v="2006-07-27T00:00:00"/>
        <d v="2006-07-28T00:00:00"/>
        <d v="2006-07-31T00:00:00"/>
        <d v="2006-08-01T00:00:00"/>
        <d v="2006-08-02T00:00:00"/>
        <d v="2006-08-03T00:00:00"/>
        <d v="2006-08-04T00:00:00"/>
        <d v="2006-08-07T00:00:00"/>
        <d v="2006-08-08T00:00:00"/>
        <d v="2006-08-09T00:00:00"/>
        <d v="2006-08-10T00:00:00"/>
        <d v="2006-08-11T00:00:00"/>
        <d v="2006-08-14T00:00:00"/>
        <d v="2006-08-15T00:00:00"/>
        <d v="2006-08-16T00:00:00"/>
        <d v="2006-08-17T00:00:00"/>
        <d v="2006-08-18T00:00:00"/>
        <d v="2006-08-21T00:00:00"/>
        <d v="2006-08-22T00:00:00"/>
        <d v="2006-08-23T00:00:00"/>
        <d v="2006-08-24T00:00:00"/>
        <d v="2006-08-25T00:00:00"/>
        <d v="2006-08-28T00:00:00"/>
        <d v="2006-08-29T00:00:00"/>
        <d v="2006-08-30T00:00:00"/>
        <d v="2006-08-31T00:00:00"/>
        <d v="2006-09-01T00:00:00"/>
        <d v="2006-09-04T00:00:00"/>
        <d v="2006-09-05T00:00:00"/>
        <d v="2006-09-06T00:00:00"/>
        <d v="2006-09-07T00:00:00"/>
        <d v="2006-09-08T00:00:00"/>
        <d v="2006-09-11T00:00:00"/>
        <d v="2006-09-12T00:00:00"/>
        <d v="2006-09-13T00:00:00"/>
        <d v="2006-09-14T00:00:00"/>
        <d v="2006-09-15T00:00:00"/>
        <d v="2006-09-18T00:00:00"/>
        <d v="2006-09-19T00:00:00"/>
        <d v="2006-09-20T00:00:00"/>
        <d v="2006-09-21T00:00:00"/>
        <d v="2006-09-22T00:00:00"/>
        <d v="2006-09-25T00:00:00"/>
        <d v="2006-09-26T00:00:00"/>
        <d v="2006-09-27T00:00:00"/>
        <d v="2006-09-28T00:00:00"/>
        <d v="2006-09-29T00:00:00"/>
        <d v="2006-10-02T00:00:00"/>
        <d v="2006-10-03T00:00:00"/>
        <d v="2006-10-04T00:00:00"/>
        <d v="2006-10-05T00:00:00"/>
        <d v="2006-10-06T00:00:00"/>
        <d v="2006-10-09T00:00:00"/>
        <d v="2006-10-10T00:00:00"/>
        <d v="2006-10-11T00:00:00"/>
        <d v="2006-10-12T00:00:00"/>
        <d v="2006-10-13T00:00:00"/>
        <d v="2006-10-16T00:00:00"/>
        <d v="2006-10-17T00:00:00"/>
        <d v="2006-10-18T00:00:00"/>
        <d v="2006-10-19T00:00:00"/>
        <d v="2006-10-20T00:00:00"/>
        <d v="2006-10-23T00:00:00"/>
        <d v="2006-10-24T00:00:00"/>
        <d v="2006-10-25T00:00:00"/>
        <d v="2006-10-26T00:00:00"/>
        <d v="2006-10-27T00:00:00"/>
        <d v="2006-10-30T00:00:00"/>
        <d v="2006-10-31T00:00:00"/>
        <d v="2006-11-01T00:00:00"/>
        <d v="2006-11-02T00:00:00"/>
        <d v="2006-11-03T00:00:00"/>
        <d v="2006-11-06T00:00:00"/>
        <d v="2006-11-07T00:00:00"/>
        <d v="2006-11-08T00:00:00"/>
        <d v="2006-11-09T00:00:00"/>
        <d v="2006-11-10T00:00:00"/>
        <d v="2006-11-13T00:00:00"/>
        <d v="2006-11-14T00:00:00"/>
        <d v="2006-11-15T00:00:00"/>
        <d v="2006-11-16T00:00:00"/>
        <d v="2006-11-17T00:00:00"/>
        <d v="2006-11-20T00:00:00"/>
        <d v="2006-11-21T00:00:00"/>
        <d v="2006-11-22T00:00:00"/>
        <d v="2006-11-23T00:00:00"/>
        <d v="2006-11-24T00:00:00"/>
        <d v="2006-11-27T00:00:00"/>
        <d v="2006-11-28T00:00:00"/>
        <d v="2006-11-29T00:00:00"/>
        <d v="2006-11-30T00:00:00"/>
        <d v="2006-12-01T00:00:00"/>
        <d v="2006-12-04T00:00:00"/>
        <d v="2006-12-05T00:00:00"/>
        <d v="2006-12-06T00:00:00"/>
        <d v="2006-12-07T00:00:00"/>
        <d v="2006-12-08T00:00:00"/>
        <d v="2006-12-11T00:00:00"/>
        <d v="2006-12-12T00:00:00"/>
        <d v="2006-12-13T00:00:00"/>
        <d v="2006-12-14T00:00:00"/>
        <d v="2006-12-15T00:00:00"/>
        <d v="2006-12-18T00:00:00"/>
        <d v="2006-12-19T00:00:00"/>
        <d v="2006-12-20T00:00:00"/>
        <d v="2006-12-21T00:00:00"/>
        <d v="2006-12-22T00:00:00"/>
        <d v="2006-12-25T00:00:00"/>
        <d v="2006-12-26T00:00:00"/>
        <d v="2006-12-27T00:00:00"/>
        <d v="2006-12-28T00:00:00"/>
        <d v="2006-12-29T00:00:00"/>
        <d v="2007-01-01T00:00:00"/>
        <d v="2007-01-02T00:00:00"/>
        <d v="2007-01-03T00:00:00"/>
        <d v="2007-01-04T00:00:00"/>
        <d v="2007-01-05T00:00:00"/>
        <d v="2007-01-08T00:00:00"/>
        <d v="2007-01-09T00:00:00"/>
        <d v="2007-01-10T00:00:00"/>
        <d v="2007-01-11T00:00:00"/>
        <d v="2007-01-12T00:00:00"/>
        <d v="2007-01-15T00:00:00"/>
        <d v="2007-01-16T00:00:00"/>
        <d v="2007-01-17T00:00:00"/>
        <d v="2007-01-18T00:00:00"/>
        <d v="2007-01-19T00:00:00"/>
        <d v="2007-01-22T00:00:00"/>
        <d v="2007-01-23T00:00:00"/>
        <d v="2007-01-24T00:00:00"/>
        <d v="2007-01-25T00:00:00"/>
        <d v="2007-01-26T00:00:00"/>
        <d v="2007-01-29T00:00:00"/>
        <d v="2007-01-30T00:00:00"/>
        <d v="2007-01-31T00:00:00"/>
        <d v="2007-02-01T00:00:00"/>
        <d v="2007-02-02T00:00:00"/>
        <d v="2007-02-05T00:00:00"/>
        <d v="2007-02-06T00:00:00"/>
        <d v="2007-02-07T00:00:00"/>
        <d v="2007-02-08T00:00:00"/>
        <d v="2007-02-09T00:00:00"/>
        <d v="2007-02-12T00:00:00"/>
        <d v="2007-02-13T00:00:00"/>
        <d v="2007-02-14T00:00:00"/>
        <d v="2007-02-15T00:00:00"/>
        <d v="2007-02-16T00:00:00"/>
        <d v="2007-02-19T00:00:00"/>
        <d v="2007-02-20T00:00:00"/>
        <d v="2007-02-21T00:00:00"/>
        <d v="2007-02-22T00:00:00"/>
        <d v="2007-02-23T00:00:00"/>
        <d v="2007-02-26T00:00:00"/>
        <d v="2007-02-27T00:00:00"/>
        <d v="2007-02-28T00:00:00"/>
        <d v="2007-03-01T00:00:00"/>
        <d v="2007-03-02T00:00:00"/>
        <d v="2007-03-05T00:00:00"/>
        <d v="2007-03-06T00:00:00"/>
        <d v="2007-03-07T00:00:00"/>
        <d v="2007-03-08T00:00:00"/>
        <d v="2007-03-09T00:00:00"/>
        <d v="2007-03-12T00:00:00"/>
        <d v="2007-03-13T00:00:00"/>
        <d v="2007-03-14T00:00:00"/>
        <d v="2007-03-15T00:00:00"/>
        <d v="2007-03-16T00:00:00"/>
        <d v="2007-03-19T00:00:00"/>
        <d v="2007-03-20T00:00:00"/>
        <d v="2007-03-21T00:00:00"/>
        <d v="2007-03-22T00:00:00"/>
        <d v="2007-03-23T00:00:00"/>
        <d v="2007-03-26T00:00:00"/>
        <d v="2007-03-27T00:00:00"/>
        <d v="2007-03-28T00:00:00"/>
        <d v="2007-03-29T00:00:00"/>
        <d v="2007-03-30T00:00:00"/>
        <d v="2007-04-02T00:00:00"/>
        <d v="2007-04-03T00:00:00"/>
        <d v="2007-04-04T00:00:00"/>
        <d v="2007-04-05T00:00:00"/>
        <d v="2007-04-06T00:00:00"/>
        <d v="2007-04-09T00:00:00"/>
        <d v="2007-04-10T00:00:00"/>
        <d v="2007-04-11T00:00:00"/>
        <d v="2007-04-12T00:00:00"/>
        <d v="2007-04-13T00:00:00"/>
        <d v="2007-04-16T00:00:00"/>
        <d v="2007-04-17T00:00:00"/>
        <d v="2007-04-18T00:00:00"/>
        <d v="2007-04-19T00:00:00"/>
        <d v="2007-04-20T00:00:00"/>
        <d v="2007-04-23T00:00:00"/>
        <d v="2007-04-24T00:00:00"/>
        <d v="2007-04-25T00:00:00"/>
        <d v="2007-04-26T00:00:00"/>
        <d v="2007-04-27T00:00:00"/>
        <d v="2007-04-30T00:00:00"/>
        <d v="2007-05-01T00:00:00"/>
        <d v="2007-05-02T00:00:00"/>
        <d v="2007-05-03T00:00:00"/>
        <d v="2007-05-04T00:00:00"/>
        <d v="2007-05-07T00:00:00"/>
        <d v="2007-05-08T00:00:00"/>
        <d v="2007-05-09T00:00:00"/>
        <d v="2007-05-10T00:00:00"/>
        <d v="2007-05-11T00:00:00"/>
        <d v="2007-05-14T00:00:00"/>
        <d v="2007-05-15T00:00:00"/>
        <d v="2007-05-16T00:00:00"/>
        <d v="2007-05-17T00:00:00"/>
        <d v="2007-05-18T00:00:00"/>
        <d v="2007-05-21T00:00:00"/>
        <d v="2007-05-22T00:00:00"/>
        <d v="2007-05-23T00:00:00"/>
        <d v="2007-05-24T00:00:00"/>
        <d v="2007-05-25T00:00:00"/>
        <d v="2007-05-28T00:00:00"/>
        <d v="2007-05-29T00:00:00"/>
        <d v="2007-05-30T00:00:00"/>
        <d v="2007-05-31T00:00:00"/>
        <d v="2007-06-01T00:00:00"/>
        <d v="2007-06-04T00:00:00"/>
        <d v="2007-06-05T00:00:00"/>
        <d v="2007-06-06T00:00:00"/>
        <d v="2007-06-07T00:00:00"/>
        <d v="2007-06-08T00:00:00"/>
        <d v="2007-06-11T00:00:00"/>
        <d v="2007-06-12T00:00:00"/>
        <d v="2007-06-13T00:00:00"/>
        <d v="2007-06-14T00:00:00"/>
        <d v="2007-06-15T00:00:00"/>
        <d v="2007-06-18T00:00:00"/>
        <d v="2007-06-19T00:00:00"/>
        <d v="2007-06-20T00:00:00"/>
        <d v="2007-06-21T00:00:00"/>
        <d v="2007-06-22T00:00:00"/>
        <d v="2007-06-25T00:00:00"/>
        <d v="2007-06-26T00:00:00"/>
        <d v="2007-06-27T00:00:00"/>
        <d v="2007-06-28T00:00:00"/>
        <d v="2007-06-29T00:00:00"/>
        <d v="2007-07-02T00:00:00"/>
        <d v="2007-07-03T00:00:00"/>
        <d v="2007-07-04T00:00:00"/>
        <d v="2007-07-05T00:00:00"/>
        <d v="2007-07-06T00:00:00"/>
        <d v="2007-07-09T00:00:00"/>
        <d v="2007-07-10T00:00:00"/>
        <d v="2007-07-11T00:00:00"/>
        <d v="2007-07-12T00:00:00"/>
        <d v="2007-07-13T00:00:00"/>
        <d v="2007-07-16T00:00:00"/>
        <d v="2007-07-17T00:00:00"/>
        <d v="2007-07-18T00:00:00"/>
        <d v="2007-07-19T00:00:00"/>
        <d v="2007-07-20T00:00:00"/>
        <d v="2007-07-23T00:00:00"/>
        <d v="2007-07-24T00:00:00"/>
        <d v="2007-07-25T00:00:00"/>
        <d v="2007-07-26T00:00:00"/>
        <d v="2007-07-27T00:00:00"/>
        <d v="2007-07-30T00:00:00"/>
        <d v="2007-07-31T00:00:00"/>
        <d v="2007-08-01T00:00:00"/>
        <d v="2007-08-02T00:00:00"/>
        <d v="2007-08-03T00:00:00"/>
        <d v="2007-08-06T00:00:00"/>
        <d v="2007-08-07T00:00:00"/>
        <d v="2007-08-08T00:00:00"/>
        <d v="2007-08-09T00:00:00"/>
        <d v="2007-08-10T00:00:00"/>
        <d v="2007-08-13T00:00:00"/>
        <d v="2007-08-14T00:00:00"/>
        <d v="2007-08-15T00:00:00"/>
        <d v="2007-08-16T00:00:00"/>
        <d v="2007-08-17T00:00:00"/>
        <d v="2007-08-20T00:00:00"/>
        <d v="2007-08-21T00:00:00"/>
        <d v="2007-08-22T00:00:00"/>
        <d v="2007-08-23T00:00:00"/>
        <d v="2007-08-24T00:00:00"/>
        <d v="2007-08-27T00:00:00"/>
        <d v="2007-08-28T00:00:00"/>
        <d v="2007-08-29T00:00:00"/>
        <d v="2007-08-30T00:00:00"/>
        <d v="2007-08-31T00:00:00"/>
        <d v="2007-09-03T00:00:00"/>
        <d v="2007-09-04T00:00:00"/>
        <d v="2007-09-05T00:00:00"/>
        <d v="2007-09-06T00:00:00"/>
        <d v="2007-09-07T00:00:00"/>
        <d v="2007-09-10T00:00:00"/>
        <d v="2007-09-11T00:00:00"/>
        <d v="2007-09-12T00:00:00"/>
        <d v="2007-09-13T00:00:00"/>
        <d v="2007-09-14T00:00:00"/>
        <d v="2007-09-17T00:00:00"/>
        <d v="2007-09-18T00:00:00"/>
        <d v="2007-09-19T00:00:00"/>
        <d v="2007-09-20T00:00:00"/>
        <d v="2007-09-21T00:00:00"/>
        <d v="2007-09-24T00:00:00"/>
        <d v="2007-09-25T00:00:00"/>
        <d v="2007-09-26T00:00:00"/>
        <d v="2007-09-27T00:00:00"/>
        <d v="2007-09-28T00:00:00"/>
        <d v="2007-10-01T00:00:00"/>
        <d v="2007-10-02T00:00:00"/>
        <d v="2007-10-03T00:00:00"/>
        <d v="2007-10-04T00:00:00"/>
        <d v="2007-10-05T00:00:00"/>
        <d v="2007-10-08T00:00:00"/>
        <d v="2007-10-09T00:00:00"/>
        <d v="2007-10-10T00:00:00"/>
        <d v="2007-10-11T00:00:00"/>
        <d v="2007-10-12T00:00:00"/>
        <d v="2007-10-15T00:00:00"/>
        <d v="2007-10-16T00:00:00"/>
        <d v="2007-10-17T00:00:00"/>
        <d v="2007-10-18T00:00:00"/>
        <d v="2007-10-19T00:00:00"/>
        <d v="2007-10-22T00:00:00"/>
        <d v="2007-10-23T00:00:00"/>
        <d v="2007-10-24T00:00:00"/>
        <d v="2007-10-25T00:00:00"/>
        <d v="2007-10-26T00:00:00"/>
        <d v="2007-10-29T00:00:00"/>
        <d v="2007-10-30T00:00:00"/>
        <d v="2007-10-31T00:00:00"/>
        <d v="2007-11-01T00:00:00"/>
        <d v="2007-11-02T00:00:00"/>
        <d v="2007-11-05T00:00:00"/>
        <d v="2007-11-06T00:00:00"/>
        <d v="2007-11-07T00:00:00"/>
        <d v="2007-11-08T00:00:00"/>
        <d v="2007-11-09T00:00:00"/>
        <d v="2007-11-12T00:00:00"/>
        <d v="2007-11-13T00:00:00"/>
        <d v="2007-11-14T00:00:00"/>
        <d v="2007-11-15T00:00:00"/>
        <d v="2007-11-16T00:00:00"/>
        <d v="2007-11-19T00:00:00"/>
        <d v="2007-11-20T00:00:00"/>
        <d v="2007-11-21T00:00:00"/>
        <d v="2007-11-22T00:00:00"/>
        <d v="2007-11-23T00:00:00"/>
        <d v="2007-11-26T00:00:00"/>
        <d v="2007-11-27T00:00:00"/>
        <d v="2007-11-28T00:00:00"/>
        <d v="2007-11-29T00:00:00"/>
        <d v="2007-11-30T00:00:00"/>
        <d v="2007-12-03T00:00:00"/>
        <d v="2007-12-04T00:00:00"/>
        <d v="2007-12-05T00:00:00"/>
        <d v="2007-12-06T00:00:00"/>
        <d v="2007-12-07T00:00:00"/>
        <d v="2007-12-10T00:00:00"/>
        <d v="2007-12-11T00:00:00"/>
        <d v="2007-12-12T00:00:00"/>
        <d v="2007-12-13T00:00:00"/>
        <d v="2007-12-14T00:00:00"/>
        <d v="2007-12-17T00:00:00"/>
        <d v="2007-12-18T00:00:00"/>
        <d v="2007-12-19T00:00:00"/>
        <d v="2007-12-20T00:00:00"/>
        <d v="2007-12-21T00:00:00"/>
        <d v="2007-12-24T00:00:00"/>
        <d v="2007-12-25T00:00:00"/>
        <d v="2007-12-26T00:00:00"/>
        <d v="2007-12-27T00:00:00"/>
        <d v="2007-12-28T00:00:00"/>
        <d v="2007-12-31T00:00:00"/>
        <d v="2008-01-01T00:00:00"/>
        <d v="2008-01-02T00:00:00"/>
        <d v="2008-01-03T00:00:00"/>
        <d v="2008-01-04T00:00:00"/>
        <d v="2008-01-07T00:00:00"/>
        <d v="2008-01-08T00:00:00"/>
        <d v="2008-01-09T00:00:00"/>
        <d v="2008-01-10T00:00:00"/>
        <d v="2008-01-11T00:00:00"/>
        <d v="2008-01-14T00:00:00"/>
        <d v="2008-01-15T00:00:00"/>
        <d v="2008-01-16T00:00:00"/>
        <d v="2008-01-17T00:00:00"/>
        <d v="2008-01-18T00:00:00"/>
        <d v="2008-01-21T00:00:00"/>
        <d v="2008-01-22T00:00:00"/>
        <d v="2008-01-23T00:00:00"/>
        <d v="2008-01-24T00:00:00"/>
        <d v="2008-01-25T00:00:00"/>
        <d v="2008-01-28T00:00:00"/>
        <d v="2008-01-29T00:00:00"/>
        <d v="2008-01-30T00:00:00"/>
        <d v="2008-01-31T00:00:00"/>
        <d v="2008-02-01T00:00:00"/>
        <d v="2008-02-04T00:00:00"/>
        <d v="2008-02-05T00:00:00"/>
        <d v="2008-02-06T00:00:00"/>
        <d v="2008-02-07T00:00:00"/>
        <d v="2008-02-08T00:00:00"/>
        <d v="2008-02-11T00:00:00"/>
        <d v="2008-02-12T00:00:00"/>
        <d v="2008-02-13T00:00:00"/>
        <d v="2008-02-14T00:00:00"/>
        <d v="2008-02-15T00:00:00"/>
        <d v="2008-02-18T00:00:00"/>
        <d v="2008-02-19T00:00:00"/>
        <d v="2008-02-20T00:00:00"/>
        <d v="2008-02-21T00:00:00"/>
        <d v="2008-02-22T00:00:00"/>
        <d v="2008-02-25T00:00:00"/>
        <d v="2008-02-26T00:00:00"/>
        <d v="2008-02-27T00:00:00"/>
        <d v="2008-02-28T00:00:00"/>
        <d v="2008-02-29T00:00:00"/>
        <d v="2008-03-03T00:00:00"/>
        <d v="2008-03-04T00:00:00"/>
        <d v="2008-03-05T00:00:00"/>
        <d v="2008-03-06T00:00:00"/>
        <d v="2008-03-07T00:00:00"/>
        <d v="2008-03-10T00:00:00"/>
        <d v="2008-03-11T00:00:00"/>
        <d v="2008-03-12T00:00:00"/>
        <d v="2008-03-13T00:00:00"/>
        <d v="2008-03-14T00:00:00"/>
        <d v="2008-03-17T00:00:00"/>
        <d v="2008-03-18T00:00:00"/>
        <d v="2008-03-19T00:00:00"/>
        <d v="2008-03-20T00:00:00"/>
        <d v="2008-03-21T00:00:00"/>
        <d v="2008-03-24T00:00:00"/>
        <d v="2008-03-25T00:00:00"/>
        <d v="2008-03-26T00:00:00"/>
        <d v="2008-03-27T00:00:00"/>
        <d v="2008-03-28T00:00:00"/>
        <d v="2008-03-31T00:00:00"/>
        <d v="2008-04-01T00:00:00"/>
        <d v="2008-04-02T00:00:00"/>
        <d v="2008-04-03T00:00:00"/>
        <d v="2008-04-04T00:00:00"/>
        <d v="2008-04-07T00:00:00"/>
        <d v="2008-04-08T00:00:00"/>
        <d v="2008-04-09T00:00:00"/>
        <d v="2008-04-10T00:00:00"/>
        <d v="2008-04-11T00:00:00"/>
        <d v="2008-04-14T00:00:00"/>
        <d v="2008-04-15T00:00:00"/>
        <d v="2008-04-16T00:00:00"/>
        <d v="2008-04-17T00:00:00"/>
        <d v="2008-04-18T00:00:00"/>
        <d v="2008-04-21T00:00:00"/>
        <d v="2008-04-22T00:00:00"/>
        <d v="2008-04-23T00:00:00"/>
        <d v="2008-04-24T00:00:00"/>
        <d v="2008-04-25T00:00:00"/>
        <d v="2008-04-28T00:00:00"/>
        <d v="2008-04-29T00:00:00"/>
        <d v="2008-04-30T00:00:00"/>
        <d v="2008-05-01T00:00:00"/>
        <d v="2008-05-02T00:00:00"/>
        <d v="2008-05-05T00:00:00"/>
        <d v="2008-05-06T00:00:00"/>
        <d v="2008-05-07T00:00:00"/>
        <d v="2008-05-08T00:00:00"/>
        <d v="2008-05-09T00:00:00"/>
        <d v="2008-05-12T00:00:00"/>
        <d v="2008-05-13T00:00:00"/>
        <d v="2008-05-14T00:00:00"/>
        <d v="2008-05-15T00:00:00"/>
        <d v="2008-05-16T00:00:00"/>
        <d v="2008-05-19T00:00:00"/>
        <d v="2008-05-20T00:00:00"/>
        <d v="2008-05-21T00:00:00"/>
        <d v="2008-05-22T00:00:00"/>
        <d v="2008-05-23T00:00:00"/>
        <d v="2008-05-26T00:00:00"/>
        <d v="2008-05-27T00:00:00"/>
        <d v="2008-05-28T00:00:00"/>
        <d v="2008-05-29T00:00:00"/>
        <d v="2008-05-30T00:00:00"/>
        <d v="2008-06-02T00:00:00"/>
        <d v="2008-06-03T00:00:00"/>
        <d v="2008-06-04T00:00:00"/>
        <d v="2008-06-05T00:00:00"/>
        <d v="2008-06-06T00:00:00"/>
        <d v="2008-06-09T00:00:00"/>
        <d v="2008-06-10T00:00:00"/>
        <d v="2008-06-11T00:00:00"/>
        <d v="2008-06-12T00:00:00"/>
        <d v="2008-06-13T00:00:00"/>
        <d v="2008-06-16T00:00:00"/>
        <d v="2008-06-17T00:00:00"/>
        <d v="2008-06-18T00:00:00"/>
        <d v="2008-06-19T00:00:00"/>
        <d v="2008-06-20T00:00:00"/>
        <d v="2008-06-23T00:00:00"/>
        <d v="2008-06-24T00:00:00"/>
        <d v="2008-06-25T00:00:00"/>
        <d v="2008-06-26T00:00:00"/>
        <d v="2008-06-27T00:00:00"/>
        <d v="2008-06-30T00:00:00"/>
        <d v="2008-07-01T00:00:00"/>
        <d v="2008-07-02T00:00:00"/>
        <d v="2008-07-03T00:00:00"/>
        <d v="2008-07-04T00:00:00"/>
        <d v="2008-07-07T00:00:00"/>
        <d v="2008-07-08T00:00:00"/>
        <d v="2008-07-09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1T00:00:00"/>
        <d v="2008-07-22T00:00:00"/>
        <d v="2008-07-23T00:00:00"/>
        <d v="2008-07-24T00:00:00"/>
        <d v="2008-07-25T00:00:00"/>
        <d v="2008-07-28T00:00:00"/>
        <d v="2008-07-29T00:00:00"/>
        <d v="2008-07-30T00:00:00"/>
        <d v="2008-07-31T00:00:00"/>
        <d v="2008-08-01T00:00:00"/>
        <d v="2008-08-04T00:00:00"/>
        <d v="2008-08-05T00:00:00"/>
        <d v="2008-08-06T00:00:00"/>
        <d v="2008-08-07T00:00:00"/>
        <d v="2008-08-08T00:00:00"/>
        <d v="2008-08-11T00:00:00"/>
        <d v="2008-08-12T00:00:00"/>
        <d v="2008-08-13T00:00:00"/>
        <d v="2008-08-14T00:00:00"/>
        <d v="2008-08-15T00:00:00"/>
        <d v="2008-08-18T00:00:00"/>
        <d v="2008-08-19T00:00:00"/>
        <d v="2008-08-20T00:00:00"/>
        <d v="2008-08-21T00:00:00"/>
        <d v="2008-08-22T00:00:00"/>
        <d v="2008-08-25T00:00:00"/>
        <d v="2008-08-26T00:00:00"/>
        <d v="2008-08-27T00:00:00"/>
        <d v="2008-08-28T00:00:00"/>
        <d v="2008-08-29T00:00:00"/>
        <d v="2008-09-01T00:00:00"/>
        <d v="2008-09-02T00:00:00"/>
        <d v="2008-09-03T00:00:00"/>
        <d v="2008-09-04T00:00:00"/>
        <d v="2008-09-05T00:00:00"/>
        <d v="2008-09-08T00:00:00"/>
        <d v="2008-09-09T00:00:00"/>
        <d v="2008-09-10T00:00:00"/>
        <d v="2008-09-11T00:00:00"/>
        <d v="2008-09-12T00:00:00"/>
        <d v="2008-09-15T00:00:00"/>
        <d v="2008-09-16T00:00:00"/>
        <d v="2008-09-17T00:00:00"/>
        <d v="2008-09-18T00:00:00"/>
        <d v="2008-09-19T00:00:00"/>
        <d v="2008-09-22T00:00:00"/>
        <d v="2008-09-23T00:00:00"/>
        <d v="2008-09-24T00:00:00"/>
        <d v="2008-09-25T00:00:00"/>
        <d v="2008-09-26T00:00:00"/>
        <d v="2008-09-29T00:00:00"/>
        <d v="2008-09-30T00:00:00"/>
        <d v="2008-10-01T00:00:00"/>
        <d v="2008-10-02T00:00:00"/>
        <d v="2008-10-03T00:00:00"/>
        <d v="2008-10-06T00:00:00"/>
        <d v="2008-10-07T00:00:00"/>
        <d v="2008-10-08T00:00:00"/>
        <d v="2008-10-09T00:00:00"/>
        <d v="2008-10-10T00:00:00"/>
        <d v="2008-10-13T00:00:00"/>
        <d v="2008-10-14T00:00:00"/>
        <d v="2008-10-15T00:00:00"/>
        <d v="2008-10-16T00:00:00"/>
        <d v="2008-10-17T00:00:00"/>
        <d v="2008-10-20T00:00:00"/>
        <d v="2008-10-21T00:00:00"/>
        <d v="2008-10-22T00:00:00"/>
        <d v="2008-10-23T00:00:00"/>
        <d v="2008-10-24T00:00:00"/>
        <d v="2008-10-27T00:00:00"/>
        <d v="2008-10-28T00:00:00"/>
        <d v="2008-10-29T00:00:00"/>
        <d v="2008-10-30T00:00:00"/>
        <d v="2008-10-31T00:00:00"/>
        <d v="2008-11-03T00:00:00"/>
        <d v="2008-11-04T00:00:00"/>
        <d v="2008-11-05T00:00:00"/>
        <d v="2008-11-06T00:00:00"/>
        <d v="2008-11-07T00:00:00"/>
        <d v="2008-11-10T00:00:00"/>
        <d v="2008-11-11T00:00:00"/>
        <d v="2008-11-12T00:00:00"/>
        <d v="2008-11-13T00:00:00"/>
        <d v="2008-11-14T00:00:00"/>
        <d v="2008-11-17T00:00:00"/>
        <d v="2008-11-18T00:00:00"/>
        <d v="2008-11-19T00:00:00"/>
        <d v="2008-11-20T00:00:00"/>
        <d v="2008-11-21T00:00:00"/>
        <d v="2008-11-24T00:00:00"/>
        <d v="2008-11-25T00:00:00"/>
        <d v="2008-11-26T00:00:00"/>
        <d v="2008-11-27T00:00:00"/>
        <d v="2008-11-28T00:00:00"/>
        <d v="2008-12-01T00:00:00"/>
        <d v="2008-12-02T00:00:00"/>
        <d v="2008-12-03T00:00:00"/>
        <d v="2008-12-04T00:00:00"/>
        <d v="2008-12-05T00:00:00"/>
        <d v="2008-12-08T00:00:00"/>
        <d v="2008-12-09T00:00:00"/>
        <d v="2008-12-10T00:00:00"/>
        <d v="2008-12-11T00:00:00"/>
        <d v="2008-12-12T00:00:00"/>
        <d v="2008-12-15T00:00:00"/>
        <d v="2008-12-16T00:00:00"/>
        <d v="2008-12-17T00:00:00"/>
        <d v="2008-12-18T00:00:00"/>
        <d v="2008-12-19T00:00:00"/>
        <d v="2008-12-22T00:00:00"/>
        <d v="2008-12-23T00:00:00"/>
        <d v="2008-12-24T00:00:00"/>
        <d v="2008-12-25T00:00:00"/>
        <d v="2008-12-26T00:00:00"/>
        <d v="2008-12-29T00:00:00"/>
        <d v="2008-12-30T00:00:00"/>
        <d v="2008-12-31T00:00:00"/>
        <d v="2009-01-01T00:00:00"/>
        <d v="2009-01-02T00:00:00"/>
        <d v="2009-01-05T00:00:00"/>
        <d v="2009-01-06T00:00:00"/>
        <d v="2009-01-07T00:00:00"/>
        <d v="2009-01-08T00:00:00"/>
        <d v="2009-01-09T00:00:00"/>
        <d v="2009-01-12T00:00:00"/>
        <d v="2009-01-13T00:00:00"/>
        <d v="2009-01-14T00:00:00"/>
        <d v="2009-01-15T00:00:00"/>
        <d v="2009-01-16T00:00:00"/>
        <d v="2009-01-19T00:00:00"/>
        <d v="2009-01-20T00:00:00"/>
        <d v="2009-01-21T00:00:00"/>
        <d v="2009-01-22T00:00:00"/>
        <d v="2009-01-23T00:00:00"/>
        <d v="2009-01-26T00:00:00"/>
        <d v="2009-01-27T00:00:00"/>
        <d v="2009-01-28T00:00:00"/>
        <d v="2009-01-29T00:00:00"/>
        <d v="2009-01-30T00:00:00"/>
        <d v="2009-02-02T00:00:00"/>
        <d v="2009-02-03T00:00:00"/>
        <d v="2009-02-04T00:00:00"/>
        <d v="2009-02-05T00:00:00"/>
        <d v="2009-02-06T00:00:00"/>
        <d v="2009-02-09T00:00:00"/>
        <d v="2009-02-10T00:00:00"/>
        <d v="2009-02-11T00:00:00"/>
        <d v="2009-02-12T00:00:00"/>
        <d v="2009-02-13T00:00:00"/>
        <d v="2009-02-16T00:00:00"/>
        <d v="2009-02-17T00:00:00"/>
        <d v="2009-02-18T00:00:00"/>
        <d v="2009-02-19T00:00:00"/>
        <d v="2009-02-20T00:00:00"/>
        <d v="2009-02-23T00:00:00"/>
        <d v="2009-02-24T00:00:00"/>
        <d v="2009-02-25T00:00:00"/>
        <d v="2009-02-26T00:00:00"/>
        <d v="2009-02-27T00:00:00"/>
        <d v="2009-03-02T00:00:00"/>
        <d v="2009-03-03T00:00:00"/>
        <d v="2009-03-04T00:00:00"/>
        <d v="2009-03-05T00:00:00"/>
        <d v="2009-03-06T00:00:00"/>
        <d v="2009-03-09T00:00:00"/>
        <d v="2009-03-10T00:00:00"/>
        <d v="2009-03-11T00:00:00"/>
        <d v="2009-03-12T00:00:00"/>
        <d v="2009-03-13T00:00:00"/>
        <d v="2009-03-16T00:00:00"/>
        <d v="2009-03-17T00:00:00"/>
        <d v="2009-03-18T00:00:00"/>
        <d v="2009-03-19T00:00:00"/>
        <d v="2009-03-20T00:00:00"/>
        <d v="2009-03-23T00:00:00"/>
        <d v="2009-03-24T00:00:00"/>
        <d v="2009-03-25T00:00:00"/>
        <d v="2009-03-26T00:00:00"/>
        <d v="2009-03-27T00:00:00"/>
        <d v="2009-03-30T00:00:00"/>
        <d v="2009-03-31T00:00:00"/>
        <d v="2009-04-01T00:00:00"/>
        <d v="2009-04-02T00:00:00"/>
        <d v="2009-04-03T00:00:00"/>
        <d v="2009-04-06T00:00:00"/>
        <d v="2009-04-07T00:00:00"/>
        <d v="2009-04-08T00:00:00"/>
        <d v="2009-04-09T00:00:00"/>
        <d v="2009-04-10T00:00:00"/>
        <d v="2009-04-13T00:00:00"/>
        <d v="2009-04-14T00:00:00"/>
        <d v="2009-04-15T00:00:00"/>
        <d v="2009-04-16T00:00:00"/>
        <d v="2009-04-17T00:00:00"/>
        <d v="2009-04-20T00:00:00"/>
        <d v="2009-04-21T00:00:00"/>
        <d v="2009-04-22T00:00:00"/>
        <d v="2009-04-23T00:00:00"/>
        <d v="2009-04-24T00:00:00"/>
        <d v="2009-04-27T00:00:00"/>
        <d v="2009-04-28T00:00:00"/>
        <d v="2009-04-29T00:00:00"/>
        <d v="2009-04-30T00:00:00"/>
        <d v="2009-05-01T00:00:00"/>
        <d v="2009-05-04T00:00:00"/>
        <d v="2009-05-05T00:00:00"/>
        <d v="2009-05-06T00:00:00"/>
        <d v="2009-05-07T00:00:00"/>
        <d v="2009-05-08T00:00:00"/>
        <d v="2009-05-11T00:00:00"/>
        <d v="2009-05-12T00:00:00"/>
        <d v="2009-05-13T00:00:00"/>
        <d v="2009-05-14T00:00:00"/>
        <d v="2009-05-15T00:00:00"/>
        <d v="2009-05-18T00:00:00"/>
        <d v="2009-05-19T00:00:00"/>
        <d v="2009-05-20T00:00:00"/>
        <d v="2009-05-21T00:00:00"/>
        <d v="2009-05-22T00:00:00"/>
        <d v="2009-05-25T00:00:00"/>
        <d v="2009-05-26T00:00:00"/>
        <d v="2009-05-27T00:00:00"/>
        <d v="2009-05-28T00:00:00"/>
        <d v="2009-05-29T00:00:00"/>
        <d v="2009-06-01T00:00:00"/>
        <d v="2009-06-02T00:00:00"/>
        <d v="2009-06-03T00:00:00"/>
        <d v="2009-06-04T00:00:00"/>
        <d v="2009-06-05T00:00:00"/>
        <d v="2009-06-08T00:00:00"/>
        <d v="2009-06-09T00:00:00"/>
        <d v="2009-06-10T00:00:00"/>
        <d v="2009-06-11T00:00:00"/>
        <d v="2009-06-12T00:00:00"/>
        <d v="2009-06-15T00:00:00"/>
        <d v="2009-06-16T00:00:00"/>
        <d v="2009-06-17T00:00:00"/>
        <d v="2009-06-18T00:00:00"/>
        <d v="2009-06-19T00:00:00"/>
        <d v="2009-06-22T00:00:00"/>
        <d v="2009-06-23T00:00:00"/>
        <d v="2009-06-24T00:00:00"/>
        <d v="2009-06-25T00:00:00"/>
        <d v="2009-06-26T00:00:00"/>
        <d v="2009-06-29T00:00:00"/>
        <d v="2009-06-30T00:00:00"/>
        <d v="2009-07-01T00:00:00"/>
        <d v="2009-07-02T00:00:00"/>
        <d v="2009-07-03T00:00:00"/>
        <d v="2009-07-06T00:00:00"/>
        <d v="2009-07-07T00:00:00"/>
        <d v="2009-07-08T00:00:00"/>
        <d v="2009-07-09T00:00:00"/>
        <d v="2009-07-10T00:00:00"/>
        <d v="2009-07-13T00:00:00"/>
        <d v="2009-07-14T00:00:00"/>
        <d v="2009-07-15T00:00:00"/>
        <d v="2009-07-16T00:00:00"/>
        <d v="2009-07-17T00:00:00"/>
        <d v="2009-07-20T00:00:00"/>
        <d v="2009-07-21T00:00:00"/>
        <d v="2009-07-22T00:00:00"/>
        <d v="2009-07-23T00:00:00"/>
        <d v="2009-07-24T00:00:00"/>
        <d v="2009-07-27T00:00:00"/>
        <d v="2009-07-28T00:00:00"/>
        <d v="2009-07-29T00:00:00"/>
        <d v="2009-07-30T00:00:00"/>
        <d v="2009-07-31T00:00:00"/>
        <d v="2009-08-03T00:00:00"/>
        <d v="2009-08-04T00:00:00"/>
        <d v="2009-08-05T00:00:00"/>
        <d v="2009-08-06T00:00:00"/>
        <d v="2009-08-07T00:00:00"/>
        <d v="2009-08-10T00:00:00"/>
        <d v="2009-08-11T00:00:00"/>
        <d v="2009-08-12T00:00:00"/>
        <d v="2009-08-13T00:00:00"/>
        <d v="2009-08-14T00:00:00"/>
        <d v="2009-08-17T00:00:00"/>
        <d v="2009-08-18T00:00:00"/>
        <d v="2009-08-19T00:00:00"/>
        <d v="2009-08-20T00:00:00"/>
        <d v="2009-08-21T00:00:00"/>
        <d v="2009-08-24T00:00:00"/>
        <d v="2009-08-25T00:00:00"/>
        <d v="2009-08-26T00:00:00"/>
        <d v="2009-08-27T00:00:00"/>
        <d v="2009-08-28T00:00:00"/>
        <d v="2009-08-31T00:00:00"/>
        <d v="2009-09-01T00:00:00"/>
        <d v="2009-09-02T00:00:00"/>
        <d v="2009-09-03T00:00:00"/>
        <d v="2009-09-04T00:00:00"/>
        <d v="2009-09-07T00:00:00"/>
        <d v="2009-09-08T00:00:00"/>
        <d v="2009-09-09T00:00:00"/>
        <d v="2009-09-10T00:00:00"/>
        <d v="2009-09-11T00:00:00"/>
        <d v="2009-09-14T00:00:00"/>
        <d v="2009-09-15T00:00:00"/>
        <d v="2009-09-16T00:00:00"/>
        <d v="2009-09-17T00:00:00"/>
        <d v="2009-09-18T00:00:00"/>
        <d v="2009-09-21T00:00:00"/>
        <d v="2009-09-22T00:00:00"/>
        <d v="2009-09-23T00:00:00"/>
        <d v="2009-09-24T00:00:00"/>
        <d v="2009-09-25T00:00:00"/>
        <d v="2009-09-28T00:00:00"/>
        <d v="2009-09-29T00:00:00"/>
        <d v="2009-09-30T00:00:00"/>
        <d v="2009-10-01T00:00:00"/>
        <d v="2009-10-02T00:00:00"/>
        <d v="2009-10-05T00:00:00"/>
        <d v="2009-10-06T00:00:00"/>
        <d v="2009-10-07T00:00:00"/>
        <d v="2009-10-08T00:00:00"/>
        <d v="2009-10-09T00:00:00"/>
        <d v="2009-10-12T00:00:00"/>
        <d v="2009-10-13T00:00:00"/>
        <d v="2009-10-14T00:00:00"/>
        <d v="2009-10-15T00:00:00"/>
        <d v="2009-10-16T00:00:00"/>
        <d v="2009-10-19T00:00:00"/>
        <d v="2009-10-20T00:00:00"/>
        <d v="2009-10-21T00:00:00"/>
        <d v="2009-10-22T00:00:00"/>
        <d v="2009-10-23T00:00:00"/>
        <d v="2009-10-26T00:00:00"/>
        <d v="2009-10-27T00:00:00"/>
        <d v="2009-10-28T00:00:00"/>
        <d v="2009-10-29T00:00:00"/>
        <d v="2009-10-30T00:00:00"/>
        <d v="2009-11-02T00:00:00"/>
        <d v="2009-11-03T00:00:00"/>
        <d v="2009-11-04T00:00:00"/>
        <d v="2009-11-05T00:00:00"/>
        <d v="2009-11-06T00:00:00"/>
        <d v="2009-11-09T00:00:00"/>
        <d v="2009-11-10T00:00:00"/>
        <d v="2009-11-11T00:00:00"/>
        <d v="2009-11-12T00:00:00"/>
        <d v="2009-11-13T00:00:00"/>
        <d v="2009-11-16T00:00:00"/>
        <d v="2009-11-17T00:00:00"/>
        <d v="2009-11-18T00:00:00"/>
        <d v="2009-11-19T00:00:00"/>
        <d v="2009-11-20T00:00:00"/>
        <d v="2009-11-23T00:00:00"/>
        <d v="2009-11-24T00:00:00"/>
        <d v="2009-11-25T00:00:00"/>
        <d v="2009-11-26T00:00:00"/>
        <d v="2009-11-27T00:00:00"/>
        <d v="2009-11-30T00:00:00"/>
        <d v="2009-12-01T00:00:00"/>
        <d v="2009-12-02T00:00:00"/>
        <d v="2009-12-03T00:00:00"/>
        <d v="2009-12-04T00:00:00"/>
        <d v="2009-12-07T00:00:00"/>
        <d v="2009-12-08T00:00:00"/>
        <d v="2009-12-09T00:00:00"/>
        <d v="2009-12-10T00:00:00"/>
        <d v="2009-12-11T00:00:00"/>
        <d v="2009-12-14T00:00:00"/>
        <d v="2009-12-15T00:00:00"/>
        <d v="2009-12-16T00:00:00"/>
        <d v="2009-12-17T00:00:00"/>
        <d v="2009-12-18T00:00:00"/>
        <d v="2009-12-21T00:00:00"/>
        <d v="2009-12-22T00:00:00"/>
        <d v="2009-12-23T00:00:00"/>
        <d v="2009-12-24T00:00:00"/>
        <d v="2009-12-25T00:00:00"/>
        <d v="2009-12-28T00:00:00"/>
        <d v="2009-12-29T00:00:00"/>
        <d v="2009-12-30T00:00:00"/>
        <d v="2009-12-31T00:00:00"/>
        <d v="2010-01-01T00:00:00"/>
        <d v="2010-01-04T00:00:00"/>
        <d v="2010-01-05T00:00:00"/>
        <d v="2010-01-06T00:00:00"/>
        <d v="2010-01-07T00:00:00"/>
        <d v="2010-01-08T00:00:00"/>
        <d v="2010-01-11T00:00:00"/>
        <d v="2010-01-12T00:00:00"/>
        <d v="2010-01-13T00:00:00"/>
        <d v="2010-01-14T00:00:00"/>
        <d v="2010-01-15T00:00:00"/>
        <d v="2010-01-18T00:00:00"/>
        <d v="2010-01-19T00:00:00"/>
        <d v="2010-01-20T00:00:00"/>
        <d v="2010-01-21T00:00:00"/>
        <d v="2010-01-22T00:00:00"/>
        <d v="2010-01-25T00:00:00"/>
        <d v="2010-01-26T00:00:00"/>
        <d v="2010-01-27T00:00:00"/>
        <d v="2010-01-28T00:00:00"/>
        <d v="2010-01-29T00:00:00"/>
        <d v="2010-02-01T00:00:00"/>
        <d v="2010-02-02T00:00:00"/>
        <d v="2010-02-03T00:00:00"/>
        <d v="2010-02-04T00:00:00"/>
        <d v="2010-02-05T00:00:00"/>
        <d v="2010-02-08T00:00:00"/>
        <d v="2010-02-09T00:00:00"/>
        <d v="2010-02-10T00:00:00"/>
        <d v="2010-02-11T00:00:00"/>
        <d v="2010-02-12T00:00:00"/>
        <d v="2010-02-15T00:00:00"/>
        <d v="2010-02-16T00:00:00"/>
        <d v="2010-02-17T00:00:00"/>
        <d v="2010-02-18T00:00:00"/>
        <d v="2010-02-19T00:00:00"/>
        <d v="2010-02-22T00:00:00"/>
        <d v="2010-02-23T00:00:00"/>
        <d v="2010-02-24T00:00:00"/>
        <d v="2010-02-25T00:00:00"/>
        <d v="2010-02-26T00:00:00"/>
        <d v="2010-03-01T00:00:00"/>
        <d v="2010-03-02T00:00:00"/>
        <d v="2010-03-03T00:00:00"/>
        <d v="2010-03-04T00:00:00"/>
        <d v="2010-03-05T00:00:00"/>
        <d v="2010-03-08T00:00:00"/>
        <d v="2010-03-09T00:00:00"/>
        <d v="2010-03-10T00:00:00"/>
        <d v="2010-03-11T00:00:00"/>
        <d v="2010-03-12T00:00:00"/>
        <d v="2010-03-15T00:00:00"/>
        <d v="2010-03-16T00:00:00"/>
        <d v="2010-03-17T00:00:00"/>
        <d v="2010-03-18T00:00:00"/>
        <d v="2010-03-19T00:00:00"/>
        <d v="2010-03-22T00:00:00"/>
        <d v="2010-03-23T00:00:00"/>
        <d v="2010-03-24T00:00:00"/>
        <d v="2010-03-25T00:00:00"/>
        <d v="2010-03-26T00:00:00"/>
        <d v="2010-03-29T00:00:00"/>
        <d v="2010-03-30T00:00:00"/>
        <d v="2010-03-31T00:00:00"/>
        <d v="2010-04-01T00:00:00"/>
        <d v="2010-04-02T00:00:00"/>
        <d v="2010-04-05T00:00:00"/>
        <d v="2010-04-06T00:00:00"/>
        <d v="2010-04-07T00:00:00"/>
        <d v="2010-04-08T00:00:00"/>
        <d v="2010-04-09T00:00:00"/>
        <d v="2010-04-12T00:00:00"/>
        <d v="2010-04-13T00:00:00"/>
        <d v="2010-04-14T00:00:00"/>
        <d v="2010-04-15T00:00:00"/>
        <d v="2010-04-16T00:00:00"/>
        <d v="2010-04-19T00:00:00"/>
        <d v="2010-04-20T00:00:00"/>
        <d v="2010-04-21T00:00:00"/>
        <d v="2010-04-22T00:00:00"/>
        <d v="2010-04-23T00:00:00"/>
        <d v="2010-04-26T00:00:00"/>
        <d v="2010-04-27T00:00:00"/>
        <d v="2010-04-28T00:00:00"/>
        <d v="2010-04-29T00:00:00"/>
        <d v="2010-04-30T00:00:00"/>
        <d v="2010-05-03T00:00:00"/>
        <d v="2010-05-04T00:00:00"/>
        <d v="2010-05-05T00:00:00"/>
        <d v="2010-05-06T00:00:00"/>
        <d v="2010-05-07T00:00:00"/>
        <d v="2010-05-10T00:00:00"/>
        <d v="2010-05-11T00:00:00"/>
        <d v="2010-05-12T00:00:00"/>
        <d v="2010-05-13T00:00:00"/>
        <d v="2010-05-14T00:00:00"/>
        <d v="2010-05-17T00:00:00"/>
        <d v="2010-05-18T00:00:00"/>
        <d v="2010-05-19T00:00:00"/>
        <d v="2010-05-20T00:00:00"/>
        <d v="2010-05-21T00:00:00"/>
        <d v="2010-05-24T00:00:00"/>
        <d v="2010-05-25T00:00:00"/>
        <d v="2010-05-26T00:00:00"/>
        <d v="2010-05-27T00:00:00"/>
        <d v="2010-05-28T00:00:00"/>
        <d v="2010-05-31T00:00:00"/>
        <d v="2010-06-01T00:00:00"/>
        <d v="2010-06-02T00:00:00"/>
        <d v="2010-06-03T00:00:00"/>
        <d v="2010-06-04T00:00:00"/>
        <d v="2010-06-07T00:00:00"/>
        <d v="2010-06-08T00:00:00"/>
        <d v="2010-06-09T00:00:00"/>
        <d v="2010-06-10T00:00:00"/>
        <d v="2010-06-11T00:00:00"/>
        <d v="2010-06-14T00:00:00"/>
        <d v="2010-06-15T00:00:00"/>
        <d v="2010-06-16T00:00:00"/>
        <d v="2010-06-17T00:00:00"/>
        <d v="2010-06-18T00:00:00"/>
        <d v="2010-06-21T00:00:00"/>
        <d v="2010-06-22T00:00:00"/>
        <d v="2010-06-23T00:00:00"/>
        <d v="2010-06-24T00:00:00"/>
        <d v="2010-06-25T00:00:00"/>
        <d v="2010-06-28T00:00:00"/>
        <d v="2010-06-29T00:00:00"/>
        <d v="2010-06-30T00:00:00"/>
        <d v="2010-07-01T00:00:00"/>
        <d v="2010-07-02T00:00:00"/>
        <d v="2010-07-05T00:00:00"/>
        <d v="2010-07-06T00:00:00"/>
        <d v="2010-07-07T00:00:00"/>
        <d v="2010-07-08T00:00:00"/>
        <d v="2010-07-09T00:00:00"/>
        <d v="2010-07-12T00:00:00"/>
        <d v="2010-07-13T00:00:00"/>
        <d v="2010-07-14T00:00:00"/>
        <d v="2010-07-15T00:00:00"/>
        <d v="2010-07-16T00:00:00"/>
        <d v="2010-07-19T00:00:00"/>
        <d v="2010-07-20T00:00:00"/>
        <d v="2010-07-21T00:00:00"/>
        <d v="2010-07-22T00:00:00"/>
        <d v="2010-07-23T00:00:00"/>
        <d v="2010-07-26T00:00:00"/>
        <d v="2010-07-27T00:00:00"/>
        <d v="2010-07-28T00:00:00"/>
        <d v="2010-07-29T00:00:00"/>
        <d v="2010-07-30T00:00:00"/>
        <d v="2010-08-02T00:00:00"/>
        <d v="2010-08-03T00:00:00"/>
        <d v="2010-08-04T00:00:00"/>
        <d v="2010-08-05T00:00:00"/>
        <d v="2010-08-06T00:00:00"/>
        <d v="2010-08-09T00:00:00"/>
        <d v="2010-08-10T00:00:00"/>
        <d v="2010-08-11T00:00:00"/>
        <d v="2010-08-12T00:00:00"/>
        <d v="2010-08-13T00:00:00"/>
        <d v="2010-08-16T00:00:00"/>
        <d v="2010-08-17T00:00:00"/>
        <d v="2010-08-18T00:00:00"/>
        <d v="2010-08-19T00:00:00"/>
        <d v="2010-08-20T00:00:00"/>
        <d v="2010-08-23T00:00:00"/>
        <d v="2010-08-24T00:00:00"/>
        <d v="2010-08-25T00:00:00"/>
        <d v="2010-08-26T00:00:00"/>
        <d v="2010-08-27T00:00:00"/>
        <d v="2010-08-30T00:00:00"/>
        <d v="2010-08-31T00:00:00"/>
        <d v="2010-09-01T00:00:00"/>
        <d v="2010-09-02T00:00:00"/>
        <d v="2010-09-03T00:00:00"/>
        <d v="2010-09-06T00:00:00"/>
        <d v="2010-09-07T00:00:00"/>
        <d v="2010-09-08T00:00:00"/>
        <d v="2010-09-09T00:00:00"/>
        <d v="2010-09-10T00:00:00"/>
        <d v="2010-09-13T00:00:00"/>
        <d v="2010-09-14T00:00:00"/>
        <d v="2010-09-15T00:00:00"/>
        <d v="2010-09-16T00:00:00"/>
        <d v="2010-09-17T00:00:00"/>
        <d v="2010-09-20T00:00:00"/>
        <d v="2010-09-21T00:00:00"/>
        <d v="2010-09-22T00:00:00"/>
        <d v="2010-09-23T00:00:00"/>
        <d v="2010-09-24T00:00:00"/>
        <d v="2010-09-27T00:00:00"/>
        <d v="2010-09-28T00:00:00"/>
        <d v="2010-09-29T00:00:00"/>
        <d v="2010-09-30T00:00:00"/>
        <d v="2010-10-01T00:00:00"/>
        <d v="2010-10-04T00:00:00"/>
        <d v="2010-10-05T00:00:00"/>
        <d v="2010-10-06T00:00:00"/>
        <d v="2010-10-07T00:00:00"/>
        <d v="2010-10-08T00:00:00"/>
        <d v="2010-10-11T00:00:00"/>
        <d v="2010-10-12T00:00:00"/>
        <d v="2010-10-13T00:00:00"/>
        <d v="2010-10-14T00:00:00"/>
        <d v="2010-10-15T00:00:00"/>
        <d v="2010-10-18T00:00:00"/>
        <d v="2010-10-19T00:00:00"/>
        <d v="2010-10-20T00:00:00"/>
        <d v="2010-10-21T00:00:00"/>
        <d v="2010-10-22T00:00:00"/>
        <d v="2010-10-25T00:00:00"/>
        <d v="2010-10-26T00:00:00"/>
        <d v="2010-10-27T00:00:00"/>
        <d v="2010-10-28T00:00:00"/>
        <d v="2010-10-29T00:00:00"/>
        <d v="2010-11-01T00:00:00"/>
        <d v="2010-11-02T00:00:00"/>
        <d v="2010-11-03T00:00:00"/>
        <d v="2010-11-04T00:00:00"/>
        <d v="2010-11-05T00:00:00"/>
        <d v="2010-11-08T00:00:00"/>
        <d v="2010-11-09T00:00:00"/>
        <d v="2010-11-10T00:00:00"/>
        <d v="2010-11-11T00:00:00"/>
        <d v="2010-11-12T00:00:00"/>
        <d v="2010-11-15T00:00:00"/>
        <d v="2010-11-16T00:00:00"/>
        <d v="2010-11-17T00:00:00"/>
        <d v="2010-11-18T00:00:00"/>
        <d v="2010-11-19T00:00:00"/>
        <d v="2010-11-22T00:00:00"/>
        <d v="2010-11-23T00:00:00"/>
        <d v="2010-11-24T00:00:00"/>
        <d v="2010-11-25T00:00:00"/>
        <d v="2010-11-26T00:00:00"/>
        <d v="2010-11-29T00:00:00"/>
        <d v="2010-11-30T00:00:00"/>
        <d v="2010-12-01T00:00:00"/>
        <d v="2010-12-02T00:00:00"/>
        <d v="2010-12-03T00:00:00"/>
        <d v="2010-12-06T00:00:00"/>
        <d v="2010-12-07T00:00:00"/>
        <d v="2010-12-08T00:00:00"/>
        <d v="2010-12-09T00:00:00"/>
        <d v="2010-12-10T00:00:00"/>
        <d v="2010-12-13T00:00:00"/>
        <d v="2010-12-14T00:00:00"/>
        <d v="2010-12-15T00:00:00"/>
        <d v="2010-12-16T00:00:00"/>
        <d v="2010-12-17T00:00:00"/>
        <d v="2010-12-20T00:00:00"/>
        <d v="2010-12-21T00:00:00"/>
        <d v="2010-12-22T00:00:00"/>
        <d v="2010-12-23T00:00:00"/>
        <d v="2010-12-24T00:00:00"/>
        <d v="2010-12-27T00:00:00"/>
        <d v="2010-12-28T00:00:00"/>
        <d v="2010-12-29T00:00:00"/>
        <d v="2010-12-30T00:00:00"/>
        <d v="2010-12-31T00:00:00"/>
        <d v="2011-01-03T00:00:00"/>
        <d v="2011-01-04T00:00:00"/>
        <d v="2011-01-05T00:00:00"/>
        <d v="2011-01-06T00:00:00"/>
        <d v="2011-01-07T00:00:00"/>
        <d v="2011-01-10T00:00:00"/>
        <d v="2011-01-11T00:00:00"/>
        <d v="2011-01-12T00:00:00"/>
        <d v="2011-01-13T00:00:00"/>
        <d v="2011-01-14T00:00:00"/>
        <d v="2011-01-17T00:00:00"/>
        <d v="2011-01-18T00:00:00"/>
        <d v="2011-01-19T00:00:00"/>
        <d v="2011-01-20T00:00:00"/>
        <d v="2011-01-21T00:00:00"/>
        <d v="2011-01-24T00:00:00"/>
        <d v="2011-01-25T00:00:00"/>
        <d v="2011-01-26T00:00:00"/>
        <d v="2011-01-27T00:00:00"/>
        <d v="2011-01-28T00:00:00"/>
        <d v="2011-01-31T00:00:00"/>
        <d v="2011-02-01T00:00:00"/>
        <d v="2011-02-02T00:00:00"/>
        <d v="2011-02-03T00:00:00"/>
        <d v="2011-02-04T00:00:00"/>
        <d v="2011-02-07T00:00:00"/>
        <d v="2011-02-08T00:00:00"/>
        <d v="2011-02-09T00:00:00"/>
        <d v="2011-02-10T00:00:00"/>
        <d v="2011-02-11T00:00:00"/>
        <d v="2011-02-14T00:00:00"/>
        <d v="2011-02-15T00:00:00"/>
        <d v="2011-02-16T00:00:00"/>
        <d v="2011-02-17T00:00:00"/>
        <d v="2011-02-18T00:00:00"/>
        <d v="2011-02-21T00:00:00"/>
        <d v="2011-02-22T00:00:00"/>
        <d v="2011-02-23T00:00:00"/>
        <d v="2011-02-24T00:00:00"/>
        <d v="2011-02-25T00:00:00"/>
        <d v="2011-02-28T00:00:00"/>
        <d v="2011-03-01T00:00:00"/>
        <d v="2011-03-02T00:00:00"/>
        <d v="2011-03-03T00:00:00"/>
        <d v="2011-03-04T00:00:00"/>
        <d v="2011-03-07T00:00:00"/>
        <d v="2011-03-08T00:00:00"/>
        <d v="2011-03-09T00:00:00"/>
        <d v="2011-03-10T00:00:00"/>
        <d v="2011-03-11T00:00:00"/>
        <d v="2011-03-14T00:00:00"/>
        <d v="2011-03-15T00:00:00"/>
        <d v="2011-03-16T00:00:00"/>
        <d v="2011-03-17T00:00:00"/>
        <d v="2011-03-18T00:00:00"/>
        <d v="2011-03-21T00:00:00"/>
        <d v="2011-03-22T00:00:00"/>
        <d v="2011-03-23T00:00:00"/>
        <d v="2011-03-24T00:00:00"/>
        <d v="2011-03-25T00:00:00"/>
        <d v="2011-03-28T00:00:00"/>
        <d v="2011-03-29T00:00:00"/>
        <d v="2011-03-30T00:00:00"/>
        <d v="2011-03-31T00:00:00"/>
        <d v="2011-04-01T00:00:00"/>
        <d v="2011-04-04T00:00:00"/>
        <d v="2011-04-05T00:00:00"/>
        <d v="2011-04-06T00:00:00"/>
        <d v="2011-04-07T00:00:00"/>
        <d v="2011-04-08T00:00:00"/>
        <d v="2011-04-11T00:00:00"/>
        <d v="2011-04-12T00:00:00"/>
        <d v="2011-04-13T00:00:00"/>
        <d v="2011-04-14T00:00:00"/>
        <d v="2011-04-15T00:00:00"/>
        <d v="2011-04-18T00:00:00"/>
        <d v="2011-04-19T00:00:00"/>
        <d v="2011-04-20T00:00:00"/>
        <d v="2011-04-21T00:00:00"/>
        <d v="2011-04-22T00:00:00"/>
        <d v="2011-04-25T00:00:00"/>
        <d v="2011-04-26T00:00:00"/>
        <d v="2011-04-27T00:00:00"/>
        <d v="2011-04-28T00:00:00"/>
        <d v="2011-04-29T00:00:00"/>
        <d v="2011-05-02T00:00:00"/>
        <d v="2011-05-03T00:00:00"/>
        <d v="2011-05-04T00:00:00"/>
        <d v="2011-05-05T00:00:00"/>
        <d v="2011-05-06T00:00:00"/>
        <d v="2011-05-09T00:00:00"/>
        <d v="2011-05-10T00:00:00"/>
        <d v="2011-05-11T00:00:00"/>
        <d v="2011-05-12T00:00:00"/>
        <d v="2011-05-13T00:00:00"/>
        <d v="2011-05-16T00:00:00"/>
        <d v="2011-05-17T00:00:00"/>
        <d v="2011-05-18T00:00:00"/>
        <d v="2011-05-19T00:00:00"/>
        <d v="2011-05-20T00:00:00"/>
        <d v="2011-05-23T00:00:00"/>
        <d v="2011-05-24T00:00:00"/>
        <d v="2011-05-25T00:00:00"/>
        <d v="2011-05-26T00:00:00"/>
        <d v="2011-05-27T00:00:00"/>
        <d v="2011-05-30T00:00:00"/>
        <d v="2011-05-31T00:00:00"/>
        <d v="2011-06-01T00:00:00"/>
        <d v="2011-06-02T00:00:00"/>
        <d v="2011-06-03T00:00:00"/>
        <d v="2011-06-06T00:00:00"/>
        <d v="2011-06-07T00:00:00"/>
        <d v="2011-06-08T00:00:00"/>
        <d v="2011-06-09T00:00:00"/>
        <d v="2011-06-10T00:00:00"/>
        <d v="2011-06-13T00:00:00"/>
        <d v="2011-06-14T00:00:00"/>
        <d v="2011-06-15T00:00:00"/>
        <d v="2011-06-16T00:00:00"/>
        <d v="2011-06-17T00:00:00"/>
        <d v="2011-06-20T00:00:00"/>
        <d v="2011-06-21T00:00:00"/>
        <d v="2011-06-22T00:00:00"/>
        <d v="2011-06-23T00:00:00"/>
        <d v="2011-06-24T00:00:00"/>
        <d v="2011-06-27T00:00:00"/>
        <d v="2011-06-28T00:00:00"/>
        <d v="2011-06-29T00:00:00"/>
        <d v="2011-06-30T00:00:00"/>
        <d v="2011-07-01T00:00:00"/>
        <d v="2011-07-04T00:00:00"/>
        <d v="2011-07-05T00:00:00"/>
        <d v="2011-07-06T00:00:00"/>
        <d v="2011-07-07T00:00:00"/>
        <d v="2011-07-08T00:00:00"/>
        <d v="2011-07-11T00:00:00"/>
        <d v="2011-07-12T00:00:00"/>
        <d v="2011-07-13T00:00:00"/>
        <d v="2011-07-14T00:00:00"/>
        <d v="2011-07-15T00:00:00"/>
        <d v="2011-07-18T00:00:00"/>
        <d v="2011-07-19T00:00:00"/>
        <d v="2011-07-20T00:00:00"/>
        <d v="2011-07-21T00:00:00"/>
        <d v="2011-07-22T00:00:00"/>
        <d v="2011-07-25T00:00:00"/>
        <d v="2011-07-26T00:00:00"/>
        <d v="2011-07-27T00:00:00"/>
        <d v="2011-07-28T00:00:00"/>
        <d v="2011-07-29T00:00:00"/>
        <d v="2011-08-01T00:00:00"/>
        <d v="2011-08-02T00:00:00"/>
        <d v="2011-08-03T00:00:00"/>
        <d v="2011-08-04T00:00:00"/>
        <d v="2011-08-05T00:00:00"/>
        <d v="2011-08-08T00:00:00"/>
        <d v="2011-08-09T00:00:00"/>
        <d v="2011-08-10T00:00:00"/>
        <d v="2011-08-11T00:00:00"/>
        <d v="2011-08-12T00:00:00"/>
        <d v="2011-08-15T00:00:00"/>
        <d v="2011-08-16T00:00:00"/>
        <d v="2011-08-17T00:00:00"/>
        <d v="2011-08-18T00:00:00"/>
        <d v="2011-08-19T00:00:00"/>
        <d v="2011-08-22T00:00:00"/>
        <d v="2011-08-23T00:00:00"/>
        <d v="2011-08-24T00:00:00"/>
        <d v="2011-08-25T00:00:00"/>
        <d v="2011-08-26T00:00:00"/>
        <d v="2011-08-29T00:00:00"/>
        <d v="2011-08-30T00:00:00"/>
        <d v="2011-08-31T00:00:00"/>
        <d v="2011-09-01T00:00:00"/>
        <d v="2011-09-02T00:00:00"/>
        <d v="2011-09-05T00:00:00"/>
        <d v="2011-09-06T00:00:00"/>
        <d v="2011-09-07T00:00:00"/>
        <d v="2011-09-08T00:00:00"/>
        <d v="2011-09-09T00:00:00"/>
        <d v="2011-09-12T00:00:00"/>
        <d v="2011-09-13T00:00:00"/>
        <d v="2011-09-14T00:00:00"/>
        <d v="2011-09-15T00:00:00"/>
        <d v="2011-09-16T00:00:00"/>
        <d v="2011-09-19T00:00:00"/>
        <d v="2011-09-20T00:00:00"/>
        <d v="2011-09-21T00:00:00"/>
        <d v="2011-09-22T00:00:00"/>
        <d v="2011-09-23T00:00:00"/>
        <d v="2011-09-26T00:00:00"/>
        <d v="2011-09-27T00:00:00"/>
        <d v="2011-09-28T00:00:00"/>
        <d v="2011-09-29T00:00:00"/>
        <d v="2011-09-30T00:00:00"/>
        <d v="2011-10-03T00:00:00"/>
        <d v="2011-10-04T00:00:00"/>
        <d v="2011-10-05T00:00:00"/>
        <d v="2011-10-06T00:00:00"/>
        <d v="2011-10-07T00:00:00"/>
        <d v="2011-10-10T00:00:00"/>
        <d v="2011-10-11T00:00:00"/>
        <d v="2011-10-12T00:00:00"/>
        <d v="2011-10-13T00:00:00"/>
        <d v="2011-10-14T00:00:00"/>
        <d v="2011-10-17T00:00:00"/>
        <d v="2011-10-18T00:00:00"/>
        <d v="2011-10-19T00:00:00"/>
        <d v="2011-10-20T00:00:00"/>
        <d v="2011-10-21T00:00:00"/>
        <d v="2011-10-24T00:00:00"/>
        <d v="2011-10-25T00:00:00"/>
        <d v="2011-10-26T00:00:00"/>
        <d v="2011-10-27T00:00:00"/>
        <d v="2011-10-28T00:00:00"/>
        <d v="2011-10-31T00:00:00"/>
        <d v="2011-11-01T00:00:00"/>
        <d v="2011-11-02T00:00:00"/>
        <d v="2011-11-03T00:00:00"/>
        <d v="2011-11-04T00:00:00"/>
        <d v="2011-11-07T00:00:00"/>
        <d v="2011-11-08T00:00:00"/>
        <d v="2011-11-09T00:00:00"/>
        <d v="2011-11-10T00:00:00"/>
        <d v="2011-11-11T00:00:00"/>
        <d v="2011-11-14T00:00:00"/>
        <d v="2011-11-15T00:00:00"/>
        <d v="2011-11-16T00:00:00"/>
        <d v="2011-11-17T00:00:00"/>
        <d v="2011-11-18T00:00:00"/>
        <d v="2011-11-21T00:00:00"/>
        <d v="2011-11-22T00:00:00"/>
        <d v="2011-11-23T00:00:00"/>
        <d v="2011-11-24T00:00:00"/>
        <d v="2011-11-25T00:00:00"/>
        <d v="2011-11-28T00:00:00"/>
        <d v="2011-11-29T00:00:00"/>
        <d v="2011-11-30T00:00:00"/>
        <d v="2011-12-01T00:00:00"/>
        <d v="2011-12-02T00:00:00"/>
        <d v="2011-12-05T00:00:00"/>
        <d v="2011-12-06T00:00:00"/>
        <d v="2011-12-07T00:00:00"/>
        <d v="2011-12-08T00:00:00"/>
        <d v="2011-12-09T00:00:00"/>
        <d v="2011-12-12T00:00:00"/>
        <d v="2011-12-13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7T00:00:00"/>
        <d v="2011-12-28T00:00:00"/>
        <d v="2011-12-29T00:00:00"/>
        <d v="2011-12-30T00:00:00"/>
        <d v="2012-01-02T00:00:00"/>
        <d v="2012-01-03T00:00:00"/>
        <d v="2012-01-04T00:00:00"/>
        <d v="2012-01-05T00:00:00"/>
        <d v="2012-01-06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19T00:00:00"/>
        <d v="2012-01-20T00:00:00"/>
        <d v="2012-01-23T00:00:00"/>
        <d v="2012-01-24T00:00:00"/>
        <d v="2012-01-25T00:00:00"/>
        <d v="2012-01-26T00:00:00"/>
        <d v="2012-01-27T00:00:00"/>
        <d v="2012-01-30T00:00:00"/>
        <d v="2012-01-31T00:00:00"/>
        <d v="2012-02-01T00:00:00"/>
        <d v="2012-02-02T00:00:00"/>
        <d v="2012-02-03T00:00:00"/>
        <d v="2012-02-06T00:00:00"/>
        <d v="2012-02-07T00:00:00"/>
        <d v="2012-02-08T00:00:00"/>
        <d v="2012-02-09T00:00:00"/>
        <d v="2012-02-10T00:00:00"/>
        <d v="2012-02-13T00:00:00"/>
        <d v="2012-02-14T00:00:00"/>
        <d v="2012-02-15T00:00:00"/>
        <d v="2012-02-16T00:00:00"/>
        <d v="2012-02-17T00:00:00"/>
        <d v="2012-02-20T00:00:00"/>
        <d v="2012-02-21T00:00:00"/>
        <d v="2012-02-22T00:00:00"/>
        <d v="2012-02-23T00:00:00"/>
        <d v="2012-02-24T00:00:00"/>
        <d v="2012-02-27T00:00:00"/>
        <d v="2012-02-28T00:00:00"/>
        <d v="2012-02-29T00:00:00"/>
        <d v="2012-03-01T00:00:00"/>
        <d v="2012-03-02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4T00:00:00"/>
        <d v="2012-03-15T00:00:00"/>
        <d v="2012-03-16T00:00:00"/>
        <d v="2012-03-19T00:00:00"/>
        <d v="2012-03-20T00:00:00"/>
        <d v="2012-03-21T00:00:00"/>
        <d v="2012-03-22T00:00:00"/>
        <d v="2012-03-23T00:00:00"/>
        <d v="2012-03-26T00:00:00"/>
        <d v="2012-03-27T00:00:00"/>
        <d v="2012-03-28T00:00:00"/>
        <d v="2012-03-29T00:00:00"/>
        <d v="2012-03-30T00:00:00"/>
        <d v="2012-04-02T00:00:00"/>
        <d v="2012-04-03T00:00:00"/>
        <d v="2012-04-04T00:00:00"/>
        <d v="2012-04-05T00:00:00"/>
        <d v="2012-04-06T00:00:00"/>
        <d v="2012-04-09T00:00:00"/>
        <d v="2012-04-10T00:00:00"/>
        <d v="2012-04-11T00:00:00"/>
        <d v="2012-04-12T00:00:00"/>
        <d v="2012-04-13T00:00:00"/>
        <d v="2012-04-16T00:00:00"/>
        <d v="2012-04-17T00:00:00"/>
        <d v="2012-04-18T00:00:00"/>
        <d v="2012-04-19T00:00:00"/>
        <d v="2012-04-20T00:00:00"/>
        <d v="2012-04-23T00:00:00"/>
        <d v="2012-04-24T00:00:00"/>
        <d v="2012-04-25T00:00:00"/>
        <d v="2012-04-26T00:00:00"/>
        <d v="2012-04-27T00:00:00"/>
        <d v="2012-04-30T00:00:00"/>
        <d v="2012-05-01T00:00:00"/>
        <d v="2012-05-02T00:00:00"/>
        <d v="2012-05-03T00:00:00"/>
        <d v="2012-05-04T00:00:00"/>
        <d v="2012-05-07T00:00:00"/>
        <d v="2012-05-08T00:00:00"/>
        <d v="2012-05-09T00:00:00"/>
        <d v="2012-05-10T00:00:00"/>
        <d v="2012-05-11T00:00:00"/>
        <d v="2012-05-14T00:00:00"/>
        <d v="2012-05-15T00:00:00"/>
        <d v="2012-05-16T00:00:00"/>
        <d v="2012-05-17T00:00:00"/>
        <d v="2012-05-18T00:00:00"/>
        <d v="2012-05-21T00:00:00"/>
        <d v="2012-05-22T00:00:00"/>
        <d v="2012-05-23T00:00:00"/>
        <d v="2012-05-24T00:00:00"/>
        <d v="2012-05-25T00:00:00"/>
        <d v="2012-05-28T00:00:00"/>
        <d v="2012-05-29T00:00:00"/>
        <d v="2012-05-30T00:00:00"/>
        <d v="2012-05-31T00:00:00"/>
        <d v="2012-06-01T00:00:00"/>
        <d v="2012-06-04T00:00:00"/>
        <d v="2012-06-05T00:00:00"/>
        <d v="2012-06-06T00:00:00"/>
        <d v="2012-06-07T00:00:00"/>
        <d v="2012-06-08T00:00:00"/>
        <d v="2012-06-11T00:00:00"/>
        <d v="2012-06-12T00:00:00"/>
        <d v="2012-06-13T00:00:00"/>
        <d v="2012-06-14T00:00:00"/>
        <d v="2012-06-15T00:00:00"/>
        <d v="2012-06-18T00:00:00"/>
        <d v="2012-06-19T00:00:00"/>
        <d v="2012-06-20T00:00:00"/>
        <d v="2012-06-21T00:00:00"/>
        <d v="2012-06-22T00:00:00"/>
        <d v="2012-06-25T00:00:00"/>
        <d v="2012-06-26T00:00:00"/>
        <d v="2012-06-27T00:00:00"/>
        <d v="2012-06-28T00:00:00"/>
        <d v="2012-06-29T00:00:00"/>
        <d v="2012-07-02T00:00:00"/>
        <d v="2012-07-03T00:00:00"/>
        <d v="2012-07-04T00:00:00"/>
        <d v="2012-07-05T00:00:00"/>
        <d v="2012-07-06T00:00:00"/>
        <d v="2012-07-09T00:00:00"/>
        <d v="2012-07-10T00:00:00"/>
        <d v="2012-07-11T00:00:00"/>
        <d v="2012-07-12T00:00:00"/>
        <d v="2012-07-13T00:00:00"/>
        <d v="2012-07-16T00:00:00"/>
        <d v="2012-07-17T00:00:00"/>
        <d v="2012-07-18T00:00:00"/>
        <d v="2012-07-19T00:00:00"/>
        <d v="2012-07-20T00:00:00"/>
        <d v="2012-07-23T00:00:00"/>
        <d v="2012-07-24T00:00:00"/>
        <d v="2012-07-25T00:00:00"/>
        <d v="2012-07-26T00:00:00"/>
        <d v="2012-07-27T00:00:00"/>
        <d v="2012-07-30T00:00:00"/>
        <d v="2012-07-31T00:00:00"/>
        <d v="2012-08-01T00:00:00"/>
        <d v="2012-08-02T00:00:00"/>
        <d v="2012-08-03T00:00:00"/>
        <d v="2012-08-06T00:00:00"/>
        <d v="2012-08-07T00:00:00"/>
        <d v="2012-08-08T00:00:00"/>
        <d v="2012-08-09T00:00:00"/>
        <d v="2012-08-10T00:00:00"/>
        <d v="2012-08-13T00:00:00"/>
        <d v="2012-08-14T00:00:00"/>
        <d v="2012-08-15T00:00:00"/>
        <d v="2012-08-16T00:00:00"/>
        <d v="2012-08-17T00:00:00"/>
        <d v="2012-08-20T00:00:00"/>
        <d v="2012-08-21T00:00:00"/>
        <d v="2012-08-22T00:00:00"/>
        <d v="2012-08-23T00:00:00"/>
        <d v="2012-08-24T00:00:00"/>
        <d v="2012-08-27T00:00:00"/>
        <d v="2012-08-28T00:00:00"/>
        <d v="2012-08-29T00:00:00"/>
        <d v="2012-08-30T00:00:00"/>
        <d v="2012-08-31T00:00:00"/>
        <d v="2012-09-03T00:00:00"/>
        <d v="2012-09-04T00:00:00"/>
        <d v="2012-09-05T00:00:00"/>
        <d v="2012-09-06T00:00:00"/>
        <d v="2012-09-07T00:00:00"/>
        <d v="2012-09-10T00:00:00"/>
        <d v="2012-09-11T00:00:00"/>
        <d v="2012-09-12T00:00:00"/>
        <d v="2012-09-13T00:00:00"/>
        <d v="2012-09-14T00:00:00"/>
        <d v="2012-09-17T00:00:00"/>
        <d v="2012-09-18T00:00:00"/>
        <d v="2012-09-19T00:00:00"/>
        <d v="2012-09-20T00:00:00"/>
        <d v="2012-09-21T00:00:00"/>
        <d v="2012-09-24T00:00:00"/>
        <d v="2012-09-25T00:00:00"/>
        <d v="2012-09-26T00:00:00"/>
        <d v="2012-09-27T00:00:00"/>
        <d v="2012-09-28T00:00:00"/>
        <d v="2012-10-01T00:00:00"/>
        <d v="2012-10-02T00:00:00"/>
        <d v="2012-10-03T00:00:00"/>
        <d v="2012-10-04T00:00:00"/>
        <d v="2012-10-05T00:00:00"/>
        <d v="2012-10-08T00:00:00"/>
        <d v="2012-10-09T00:00:00"/>
        <d v="2012-10-10T00:00:00"/>
        <d v="2012-10-11T00:00:00"/>
        <d v="2012-10-12T00:00:00"/>
        <d v="2012-10-15T00:00:00"/>
        <d v="2012-10-16T00:00:00"/>
        <d v="2012-10-17T00:00:00"/>
        <d v="2012-10-18T00:00:00"/>
        <d v="2012-10-19T00:00:00"/>
        <d v="2012-10-22T00:00:00"/>
        <d v="2012-10-23T00:00:00"/>
        <d v="2012-10-24T00:00:00"/>
        <d v="2012-10-25T00:00:00"/>
        <d v="2012-10-26T00:00:00"/>
        <d v="2012-10-29T00:00:00"/>
        <d v="2012-10-30T00:00:00"/>
        <d v="2012-10-31T00:00:00"/>
        <d v="2012-11-01T00:00:00"/>
        <d v="2012-11-02T00:00:00"/>
        <d v="2012-11-05T00:00:00"/>
        <d v="2012-11-06T00:00:00"/>
        <d v="2012-11-07T00:00:00"/>
        <d v="2012-11-08T00:00:00"/>
        <d v="2012-11-09T00:00:00"/>
        <d v="2012-11-12T00:00:00"/>
        <d v="2012-11-13T00:00:00"/>
        <d v="2012-11-14T00:00:00"/>
        <d v="2012-11-15T00:00:00"/>
        <d v="2012-11-16T00:00:00"/>
        <d v="2012-11-19T00:00:00"/>
        <d v="2012-11-20T00:00:00"/>
        <d v="2012-11-21T00:00:00"/>
        <d v="2012-11-22T00:00:00"/>
        <d v="2012-11-23T00:00:00"/>
        <d v="2012-11-26T00:00:00"/>
        <d v="2012-11-27T00:00:00"/>
        <d v="2012-11-28T00:00:00"/>
        <d v="2012-11-29T00:00:00"/>
        <d v="2012-11-30T00:00:00"/>
        <d v="2012-12-03T00:00:00"/>
        <d v="2012-12-04T00:00:00"/>
        <d v="2012-12-05T00:00:00"/>
        <d v="2012-12-06T00:00:00"/>
        <d v="2012-12-07T00:00:00"/>
        <d v="2012-12-10T00:00:00"/>
        <d v="2012-12-11T00:00:00"/>
        <d v="2012-12-12T00:00:00"/>
        <d v="2012-12-13T00:00:00"/>
        <d v="2012-12-14T00:00:00"/>
        <d v="2012-12-17T00:00:00"/>
        <d v="2012-12-18T00:00:00"/>
        <d v="2012-12-19T00:00:00"/>
        <d v="2012-12-20T00:00:00"/>
        <d v="2012-12-21T00:00:00"/>
        <d v="2012-12-24T00:00:00"/>
        <d v="2012-12-25T00:00:00"/>
        <d v="2012-12-26T00:00:00"/>
        <d v="2012-12-27T00:00:00"/>
        <d v="2012-12-28T00:00:00"/>
        <d v="2012-12-31T00:00:00"/>
        <d v="2013-01-01T00:00:00"/>
        <d v="2013-01-02T00:00:00"/>
        <d v="2013-01-03T00:00:00"/>
        <d v="2013-01-04T00:00:00"/>
        <d v="2013-01-07T00:00:00"/>
        <d v="2013-01-08T00:00:00"/>
        <d v="2013-01-09T00:00:00"/>
        <d v="2013-01-10T00:00:00"/>
        <d v="2013-01-11T00:00:00"/>
        <d v="2013-01-14T00:00:00"/>
        <d v="2013-01-15T00:00:00"/>
        <d v="2013-01-16T00:00:00"/>
        <d v="2013-01-17T00:00:00"/>
        <d v="2013-01-18T00:00:00"/>
        <d v="2013-01-21T00:00:00"/>
        <d v="2013-01-22T00:00:00"/>
        <d v="2013-01-23T00:00:00"/>
        <d v="2013-01-24T00:00:00"/>
        <d v="2013-01-25T00:00:00"/>
        <d v="2013-01-28T00:00:00"/>
        <d v="2013-01-29T00:00:00"/>
        <d v="2013-01-30T00:00:00"/>
        <d v="2013-01-31T00:00:00"/>
        <d v="2013-02-01T00:00:00"/>
        <d v="2013-02-04T00:00:00"/>
        <d v="2013-02-05T00:00:00"/>
        <d v="2013-02-06T00:00:00"/>
        <d v="2013-02-07T00:00:00"/>
        <d v="2013-02-08T00:00:00"/>
        <d v="2013-02-11T00:00:00"/>
        <d v="2013-02-12T00:00:00"/>
        <d v="2013-02-13T00:00:00"/>
        <d v="2013-02-14T00:00:00"/>
        <d v="2013-02-15T00:00:00"/>
        <d v="2013-02-18T00:00:00"/>
        <d v="2013-02-19T00:00:00"/>
        <d v="2013-02-20T00:00:00"/>
        <d v="2013-02-21T00:00:00"/>
        <d v="2013-02-22T00:00:00"/>
        <d v="2013-02-25T00:00:00"/>
        <d v="2013-02-26T00:00:00"/>
        <d v="2013-02-27T00:00:00"/>
        <d v="2013-02-28T00:00:00"/>
        <d v="2013-03-01T00:00:00"/>
        <d v="2013-03-04T00:00:00"/>
        <d v="2013-03-05T00:00:00"/>
        <d v="2013-03-06T00:00:00"/>
        <d v="2013-03-07T00:00:00"/>
        <d v="2013-03-08T00:00:00"/>
        <d v="2013-03-11T00:00:00"/>
        <d v="2013-03-12T00:00:00"/>
        <d v="2013-03-13T00:00:00"/>
        <d v="2013-03-14T00:00:00"/>
        <d v="2013-03-15T00:00:00"/>
        <d v="2013-03-18T00:00:00"/>
        <d v="2013-03-19T00:00:00"/>
        <d v="2013-03-20T00:00:00"/>
        <d v="2013-03-21T00:00:00"/>
        <d v="2013-03-22T00:00:00"/>
        <d v="2013-03-25T00:00:00"/>
        <d v="2013-03-26T00:00:00"/>
        <d v="2013-03-27T00:00:00"/>
        <d v="2013-03-28T00:00:00"/>
        <d v="2013-03-29T00:00:00"/>
        <d v="2013-04-01T00:00:00"/>
        <d v="2013-04-02T00:00:00"/>
        <d v="2013-04-03T00:00:00"/>
        <d v="2013-04-04T00:00:00"/>
        <d v="2013-04-05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4-29T00:00:00"/>
        <d v="2013-04-30T00:00:00"/>
        <d v="2013-05-01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4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4T00:00:00"/>
        <d v="2013-05-27T00:00:00"/>
        <d v="2013-05-28T00:00:00"/>
        <d v="2013-05-29T00:00:00"/>
        <d v="2013-05-30T00:00:00"/>
        <d v="2013-05-31T00:00:00"/>
        <d v="2013-06-03T00:00:00"/>
        <d v="2013-06-04T00:00:00"/>
        <d v="2013-06-05T00:00:00"/>
        <d v="2013-06-06T00:00:00"/>
        <d v="2013-06-07T00:00:00"/>
        <d v="2013-06-10T00:00:00"/>
        <d v="2013-06-11T00:00:00"/>
        <d v="2013-06-12T00:00:00"/>
        <d v="2013-06-13T00:00:00"/>
        <d v="2013-06-14T00:00:00"/>
        <d v="2013-06-17T00:00:00"/>
        <d v="2013-06-18T00:00:00"/>
        <d v="2013-06-19T00:00:00"/>
        <d v="2013-06-20T00:00:00"/>
        <d v="2013-06-21T00:00:00"/>
        <d v="2013-06-24T00:00:00"/>
        <d v="2013-06-25T00:00:00"/>
        <d v="2013-06-26T00:00:00"/>
        <d v="2013-06-27T00:00:00"/>
        <d v="2013-06-28T00:00:00"/>
        <d v="2013-07-01T00:00:00"/>
        <d v="2013-07-02T00:00:00"/>
        <d v="2013-07-03T00:00:00"/>
        <d v="2013-07-04T00:00:00"/>
        <d v="2013-07-05T00:00:00"/>
        <d v="2013-07-08T00:00:00"/>
        <d v="2013-07-09T00:00:00"/>
        <d v="2013-07-10T00:00:00"/>
        <d v="2013-07-11T00:00:00"/>
        <d v="2013-07-12T00:00:00"/>
        <d v="2013-07-15T00:00:00"/>
        <d v="2013-07-16T00:00:00"/>
        <d v="2013-07-17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3T00:00:00"/>
        <d v="2013-08-26T00:00:00"/>
        <d v="2013-08-27T00:00:00"/>
        <d v="2013-08-28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0T00:00:00"/>
        <d v="2013-09-11T00:00:00"/>
        <d v="2013-09-12T00:00:00"/>
        <d v="2013-09-13T00:00:00"/>
        <d v="2013-09-16T00:00:00"/>
        <d v="2013-09-17T00:00:00"/>
        <d v="2013-09-18T00:00:00"/>
        <d v="2013-09-19T00:00:00"/>
        <d v="2013-09-20T00:00:00"/>
        <d v="2013-09-23T00:00:00"/>
        <d v="2013-09-24T00:00:00"/>
        <d v="2013-09-25T00:00:00"/>
        <d v="2013-09-26T00:00:00"/>
        <d v="2013-09-27T00:00:00"/>
        <d v="2013-09-30T00:00:00"/>
        <d v="2013-10-01T00:00:00"/>
        <d v="2013-10-02T00:00:00"/>
        <d v="2013-10-03T00:00:00"/>
        <d v="2013-10-04T00:00:00"/>
        <d v="2013-10-07T00:00:00"/>
        <d v="2013-10-08T00:00:00"/>
        <d v="2013-10-09T00:00:00"/>
        <d v="2013-10-10T00:00:00"/>
        <d v="2013-10-11T00:00:00"/>
        <d v="2013-10-14T00:00:00"/>
        <d v="2013-10-15T00:00:00"/>
        <d v="2013-10-16T00:00:00"/>
        <d v="2013-10-17T00:00:00"/>
        <d v="2013-10-18T00:00:00"/>
        <d v="2013-10-21T00:00:00"/>
        <d v="2013-10-22T00:00:00"/>
        <d v="2013-10-23T00:00:00"/>
        <d v="2013-10-24T00:00:00"/>
        <d v="2013-10-25T00:00:00"/>
        <d v="2013-10-28T00:00:00"/>
        <d v="2013-10-29T00:00:00"/>
        <d v="2013-10-30T00:00:00"/>
        <d v="2013-10-31T00:00:00"/>
        <d v="2013-11-01T00:00:00"/>
        <d v="2013-11-04T00:00:00"/>
        <d v="2013-11-05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1T00:00:00"/>
        <d v="2013-12-12T00:00:00"/>
        <d v="2013-12-13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7T00:00:00"/>
        <d v="2014-01-28T00:00:00"/>
        <d v="2014-01-29T00:00:00"/>
        <d v="2014-01-30T00:00:00"/>
        <d v="2014-01-31T00:00:00"/>
        <d v="2014-02-03T00:00:00"/>
        <d v="2014-02-04T00:00:00"/>
        <d v="2014-02-05T00:00:00"/>
        <d v="2014-02-06T00:00:00"/>
        <d v="2014-02-07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03T00:00:00"/>
        <d v="2014-03-04T00:00:00"/>
        <d v="2014-03-05T00:00:00"/>
        <d v="2014-03-06T00:00:00"/>
        <d v="2014-03-07T00:00:00"/>
        <d v="2014-03-10T00:00:00"/>
        <d v="2014-03-11T00:00:00"/>
        <d v="2014-03-12T00:00:00"/>
        <d v="2014-03-13T00:00:00"/>
        <d v="2014-03-14T00:00:00"/>
        <d v="2014-03-17T00:00:00"/>
        <d v="2014-03-18T00:00:00"/>
        <d v="2014-03-19T00:00:00"/>
        <d v="2014-03-20T00:00:00"/>
        <d v="2014-03-21T00:00:00"/>
        <d v="2014-03-24T00:00:00"/>
        <d v="2014-03-25T00:00:00"/>
        <d v="2014-03-26T00:00:00"/>
        <d v="2014-03-27T00:00:00"/>
        <d v="2014-03-28T00:00:00"/>
        <d v="2014-03-31T00:00:00"/>
        <d v="2014-04-01T00:00:00"/>
        <d v="2014-04-02T00:00:00"/>
        <d v="2014-04-03T00:00:00"/>
        <d v="2014-04-04T00:00:00"/>
        <d v="2014-04-07T00:00:00"/>
        <d v="2014-04-08T00:00:00"/>
        <d v="2014-04-09T00:00:00"/>
        <d v="2014-04-10T00:00:00"/>
        <d v="2014-04-11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1T00:00:00"/>
        <d v="2014-05-02T00:00:00"/>
        <d v="2014-05-05T00:00:00"/>
        <d v="2014-05-06T00:00:00"/>
        <d v="2014-05-07T00:00:00"/>
        <d v="2014-05-08T00:00:00"/>
        <d v="2014-05-09T00:00:00"/>
        <d v="2014-05-12T00:00:00"/>
        <d v="2014-05-13T00:00:00"/>
        <d v="2014-05-14T00:00:00"/>
        <d v="2014-05-15T00:00:00"/>
        <d v="2014-05-16T00:00:00"/>
        <d v="2014-05-19T00:00:00"/>
        <d v="2014-05-20T00:00:00"/>
        <d v="2014-05-21T00:00:00"/>
        <d v="2014-05-22T00:00:00"/>
        <d v="2014-05-23T00:00:00"/>
        <d v="2014-05-26T00:00:00"/>
        <d v="2014-05-27T00:00:00"/>
        <d v="2014-05-28T00:00:00"/>
        <d v="2014-05-29T00:00:00"/>
        <d v="2014-05-30T00:00:00"/>
        <d v="2014-06-02T00:00:00"/>
        <d v="2014-06-03T00:00:00"/>
        <d v="2014-06-04T00:00:00"/>
        <d v="2014-06-05T00:00:00"/>
        <d v="2014-06-06T00:00:00"/>
        <d v="2014-06-09T00:00:00"/>
        <d v="2014-06-10T00:00:00"/>
        <d v="2014-06-11T00:00:00"/>
        <d v="2014-06-12T00:00:00"/>
        <d v="2014-06-13T00:00:00"/>
        <d v="2014-06-16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1T00:00:00"/>
        <d v="2014-07-02T00:00:00"/>
        <d v="2014-07-03T00:00:00"/>
        <d v="2014-07-04T00:00:00"/>
        <d v="2014-07-07T00:00:00"/>
        <d v="2014-07-08T00:00:00"/>
        <d v="2014-07-09T00:00:00"/>
        <d v="2014-07-10T00:00:00"/>
        <d v="2014-07-11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4T00:00:00"/>
        <d v="2014-07-25T00:00:00"/>
        <d v="2014-07-28T00:00:00"/>
        <d v="2014-07-29T00:00:00"/>
        <d v="2014-07-30T00:00:00"/>
        <d v="2014-07-31T00:00:00"/>
        <d v="2014-08-01T00:00:00"/>
        <d v="2014-08-04T00:00:00"/>
        <d v="2014-08-05T00:00:00"/>
        <d v="2014-08-06T00:00:00"/>
        <d v="2014-08-07T00:00:00"/>
        <d v="2014-08-08T00:00:00"/>
        <d v="2014-08-11T00:00:00"/>
        <d v="2014-08-12T00:00:00"/>
        <d v="2014-08-13T00:00:00"/>
        <d v="2014-08-14T00:00:00"/>
        <d v="2014-08-15T00:00:00"/>
        <d v="2014-08-18T00:00:00"/>
        <d v="2014-08-19T00:00:00"/>
        <d v="2014-08-20T00:00:00"/>
        <d v="2014-08-21T00:00:00"/>
        <d v="2014-08-22T00:00:00"/>
        <d v="2014-08-25T00:00:00"/>
        <d v="2014-08-26T00:00:00"/>
        <d v="2014-08-27T00:00:00"/>
        <d v="2014-08-28T00:00:00"/>
        <d v="2014-08-29T00:00:00"/>
        <d v="2014-09-01T00:00:00"/>
        <d v="2014-09-02T00:00:00"/>
        <d v="2014-09-03T00:00:00"/>
        <d v="2014-09-04T00:00:00"/>
        <d v="2014-09-05T00:00:00"/>
        <d v="2014-09-08T00:00:00"/>
        <d v="2014-09-09T00:00:00"/>
        <d v="2014-09-10T00:00:00"/>
        <d v="2014-09-11T00:00:00"/>
        <d v="2014-09-12T00:00:00"/>
        <d v="2014-09-15T00:00:00"/>
        <d v="2014-09-16T00:00:00"/>
        <d v="2014-09-17T00:00:00"/>
        <d v="2014-09-18T00:00:00"/>
        <d v="2014-09-19T00:00:00"/>
        <d v="2014-09-22T00:00:00"/>
        <d v="2014-09-23T00:00:00"/>
        <d v="2014-09-24T00:00:00"/>
        <d v="2014-09-25T00:00:00"/>
        <d v="2014-09-26T00:00:00"/>
        <d v="2014-09-29T00:00:00"/>
        <d v="2014-09-30T00:00:00"/>
        <d v="2014-10-01T00:00:00"/>
        <d v="2014-10-02T00:00:00"/>
        <d v="2014-10-03T00:00:00"/>
        <d v="2014-10-06T00:00:00"/>
        <d v="2014-10-07T00:00:00"/>
        <d v="2014-10-08T00:00:00"/>
        <d v="2014-10-09T00:00:00"/>
        <d v="2014-10-10T00:00:00"/>
        <d v="2014-10-13T00:00:00"/>
        <d v="2014-10-14T00:00:00"/>
        <d v="2014-10-15T00:00:00"/>
        <d v="2014-10-16T00:00:00"/>
        <d v="2014-10-17T00:00:00"/>
        <d v="2014-10-20T00:00:00"/>
        <d v="2014-10-21T00:00:00"/>
        <d v="2014-10-22T00:00:00"/>
        <d v="2014-10-23T00:00:00"/>
        <d v="2014-10-24T00:00:00"/>
        <d v="2014-10-27T00:00:00"/>
        <d v="2014-10-28T00:00:00"/>
        <d v="2014-10-29T00:00:00"/>
        <d v="2014-10-30T00:00:00"/>
        <d v="2014-10-31T00:00:00"/>
        <d v="2014-11-03T00:00:00"/>
        <d v="2014-11-04T00:00:00"/>
        <d v="2014-11-05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1-26T00:00:00"/>
        <d v="2014-11-27T00:00:00"/>
        <d v="2014-11-28T00:00:00"/>
        <d v="2014-12-01T00:00:00"/>
        <d v="2014-12-02T00:00:00"/>
        <d v="2014-12-03T00:00:00"/>
        <d v="2014-12-04T00:00:00"/>
        <d v="2014-12-05T00:00:00"/>
        <d v="2014-12-08T00:00:00"/>
        <d v="2014-12-09T00:00:00"/>
        <d v="2014-12-10T00:00:00"/>
        <d v="2014-12-11T00:00:00"/>
        <d v="2014-12-12T00:00:00"/>
        <d v="2014-12-15T00:00:00"/>
        <d v="2014-12-16T00:00:00"/>
        <d v="2014-12-17T00:00:00"/>
        <d v="2014-12-18T00:00:00"/>
        <d v="2014-12-19T00:00:00"/>
        <d v="2014-12-22T00:00:00"/>
        <d v="2014-12-23T00:00:00"/>
        <d v="2014-12-24T00:00:00"/>
        <d v="2014-12-25T00:00:00"/>
        <d v="2014-12-26T00:00:00"/>
        <d v="2014-12-29T00:00:00"/>
        <d v="2014-12-30T00:00:00"/>
        <d v="2014-12-31T00:00:00"/>
        <d v="2015-01-01T00:00:00"/>
        <d v="2015-01-02T00:00:00"/>
        <d v="2015-01-05T00:00:00"/>
        <d v="2015-01-06T00:00:00"/>
        <d v="2015-01-07T00:00:00"/>
        <d v="2015-01-08T00:00:00"/>
        <d v="2015-01-09T00:00:00"/>
        <d v="2015-01-12T00:00:00"/>
        <d v="2015-01-13T00:00:00"/>
        <d v="2015-01-14T00:00:00"/>
        <d v="2015-01-15T00:00:00"/>
        <d v="2015-01-16T00:00:00"/>
        <d v="2015-01-19T00:00:00"/>
        <d v="2015-01-20T00:00:00"/>
        <d v="2015-01-21T00:00:00"/>
        <d v="2015-01-22T00:00:00"/>
        <d v="2015-01-23T00:00:00"/>
        <d v="2015-01-26T00:00:00"/>
        <d v="2015-01-27T00:00:00"/>
        <d v="2015-01-28T00:00:00"/>
        <d v="2015-01-29T00:00:00"/>
        <d v="2015-01-30T00:00:00"/>
        <d v="2015-02-02T00:00:00"/>
        <d v="2015-02-03T00:00:00"/>
        <d v="2015-02-04T00:00:00"/>
        <d v="2015-02-05T00:00:00"/>
        <d v="2015-02-06T00:00:00"/>
        <d v="2015-02-09T00:00:00"/>
        <d v="2015-02-10T00:00:00"/>
        <d v="2015-02-11T00:00:00"/>
        <d v="2015-02-12T00:00:00"/>
        <d v="2015-02-13T00:00:00"/>
        <d v="2015-02-16T00:00:00"/>
        <d v="2015-02-17T00:00:00"/>
        <d v="2015-02-18T00:00:00"/>
        <d v="2015-02-19T00:00:00"/>
        <d v="2015-02-20T00:00:00"/>
        <d v="2015-02-23T00:00:00"/>
        <d v="2015-02-24T00:00:00"/>
        <d v="2015-02-25T00:00:00"/>
        <d v="2015-02-26T00:00:00"/>
        <d v="2015-02-27T00:00:00"/>
        <d v="2015-03-02T00:00:00"/>
        <d v="2015-03-03T00:00:00"/>
        <d v="2015-03-04T00:00:00"/>
        <d v="2015-03-05T00:00:00"/>
        <d v="2015-03-06T00:00:00"/>
        <d v="2015-03-09T00:00:00"/>
        <d v="2015-03-10T00:00:00"/>
        <d v="2015-03-11T00:00:00"/>
        <d v="2015-03-12T00:00:00"/>
        <d v="2015-03-13T00:00:00"/>
        <d v="2015-03-16T00:00:00"/>
        <d v="2015-03-17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3-31T00:00:00"/>
        <d v="2015-04-01T00:00:00"/>
        <d v="2015-04-02T00:00:00"/>
        <d v="2015-04-03T00:00:00"/>
        <d v="2015-04-06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1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6-01T00:00:00"/>
        <d v="2015-06-02T00:00:00"/>
        <d v="2015-06-03T00:00:00"/>
        <d v="2015-06-04T00:00:00"/>
        <d v="2015-06-05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2T00:00:00"/>
        <d v="2015-06-23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7-28T00:00:00"/>
        <d v="2015-07-29T00:00:00"/>
        <d v="2015-07-30T00:00:00"/>
        <d v="2015-07-31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2T00:00:00"/>
        <d v="2015-08-13T00:00:00"/>
        <d v="2015-08-14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31T00:00:00"/>
        <d v="2015-09-01T00:00:00"/>
        <d v="2015-09-02T00:00:00"/>
        <d v="2015-09-03T00:00:00"/>
        <d v="2015-09-04T00:00:00"/>
        <d v="2015-09-07T00:00:00"/>
        <d v="2015-09-08T00:00:00"/>
        <d v="2015-09-09T00:00:00"/>
        <d v="2015-09-10T00:00:00"/>
        <d v="2015-09-11T00:00:00"/>
        <d v="2015-09-14T00:00:00"/>
        <d v="2015-09-15T00:00:00"/>
        <d v="2015-09-16T00:00:00"/>
        <d v="2015-09-17T00:00:00"/>
        <d v="2015-09-18T00:00:00"/>
        <d v="2015-09-21T00:00:00"/>
        <d v="2015-09-22T00:00:00"/>
        <d v="2015-09-23T00:00:00"/>
        <d v="2015-09-24T00:00:00"/>
        <d v="2015-09-25T00:00:00"/>
        <d v="2015-09-28T00:00:00"/>
        <d v="2015-09-29T00:00:00"/>
        <d v="2015-09-30T00:00:00"/>
        <d v="2015-10-01T00:00:00"/>
        <d v="2015-10-02T00:00:00"/>
        <d v="2015-10-05T00:00:00"/>
        <d v="2015-10-06T00:00:00"/>
        <d v="2015-10-07T00:00:00"/>
        <d v="2015-10-08T00:00:00"/>
        <d v="2015-10-09T00:00:00"/>
        <d v="2015-10-12T00:00:00"/>
        <d v="2015-10-13T00:00:00"/>
        <d v="2015-10-14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05T00:00:00"/>
        <d v="2015-11-06T00:00:00"/>
        <d v="2015-11-09T00:00:00"/>
        <d v="2015-11-10T00:00:00"/>
        <d v="2015-11-11T00:00:00"/>
        <d v="2015-11-12T00:00:00"/>
        <d v="2015-11-13T00:00:00"/>
        <d v="2015-11-16T00:00:00"/>
        <d v="2015-11-17T00:00:00"/>
        <d v="2015-11-18T00:00:00"/>
        <d v="2015-11-19T00:00:00"/>
        <d v="2015-11-20T00:00:00"/>
        <d v="2015-11-23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0T00:00:00"/>
        <d v="2015-12-11T00:00:00"/>
        <d v="2015-12-14T00:00:00"/>
        <d v="2015-12-15T00:00:00"/>
        <d v="2015-12-16T00:00:00"/>
        <d v="2015-12-17T00:00:00"/>
        <d v="2015-12-18T00:00:00"/>
        <d v="2015-12-21T00:00:00"/>
        <d v="2015-12-22T00:00:00"/>
        <d v="2015-12-23T00:00:00"/>
        <d v="2015-12-24T00:00:00"/>
        <d v="2015-12-25T00:00:00"/>
        <d v="2015-12-28T00:00:00"/>
        <d v="2015-12-29T00:00:00"/>
        <d v="2015-12-30T00:00:00"/>
        <d v="2015-12-31T00:00:00"/>
        <d v="2016-01-0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5T00:00:00"/>
        <d v="2017-12-26T00:00:00"/>
        <d v="2017-12-27T00:00:00"/>
        <d v="2017-12-28T00:00:00"/>
        <d v="2017-12-29T00:00:00"/>
        <d v="2018-01-01T00:00:00"/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5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6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5T00:00:00"/>
        <d v="2018-02-16T00:00:00"/>
        <d v="2018-02-19T00:00:00"/>
        <d v="2018-02-20T00:00:00"/>
        <d v="2018-02-21T00:00:00"/>
        <d v="2018-02-22T00:00:00"/>
        <d v="2018-02-23T00:00:00"/>
        <d v="2018-02-26T00:00:00"/>
        <d v="2018-02-27T00:00:00"/>
        <d v="2018-02-28T00:00:00"/>
        <d v="2018-03-01T00:00:00"/>
        <d v="2018-03-02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6T00:00:00"/>
        <d v="2018-03-27T00:00:00"/>
        <d v="2018-03-28T00:00:00"/>
        <d v="2018-03-29T00:00:00"/>
        <d v="2018-03-30T00:00:00"/>
        <d v="2018-04-02T00:00:00"/>
        <d v="2018-04-03T00:00:00"/>
        <d v="2018-04-04T00:00:00"/>
        <d v="2018-04-05T00:00:00"/>
        <d v="2018-04-06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8T00:00:00"/>
        <d v="2018-04-19T00:00:00"/>
        <d v="2018-04-20T00:00:00"/>
        <d v="2018-04-23T00:00:00"/>
        <d v="2018-04-24T00:00:00"/>
        <d v="2018-04-25T00:00:00"/>
        <d v="2018-04-26T00:00:00"/>
        <d v="2018-04-27T00:00:00"/>
        <d v="2018-04-30T00:00:00"/>
        <d v="2018-05-01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1T00:00:00"/>
        <d v="2018-05-22T00:00:00"/>
        <d v="2018-05-23T00:00:00"/>
        <d v="2018-05-24T00:00:00"/>
        <d v="2018-05-25T00:00:00"/>
        <d v="2018-05-28T00:00:00"/>
        <d v="2018-05-29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11T00:00:00"/>
        <d v="2018-06-12T00:00:00"/>
        <d v="2018-06-13T00:00:00"/>
        <d v="2018-06-14T00:00:00"/>
        <d v="2018-06-15T00:00:00"/>
        <d v="2018-06-18T00:00:00"/>
        <d v="2018-06-19T00:00:00"/>
        <d v="2018-06-20T00:00:00"/>
        <d v="2018-06-21T00:00:00"/>
        <d v="2018-06-22T00:00:00"/>
        <d v="2018-06-25T00:00:00"/>
        <d v="2018-06-26T00:00:00"/>
        <d v="2018-06-27T00:00:00"/>
        <d v="2018-06-28T00:00:00"/>
        <d v="2018-06-29T00:00:00"/>
        <d v="2018-07-02T00:00:00"/>
        <d v="2018-07-03T00:00:00"/>
        <d v="2018-07-04T00:00:00"/>
        <d v="2018-07-05T00:00:00"/>
        <d v="2018-07-06T00:00:00"/>
        <d v="2018-07-09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3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4T00:00:00"/>
        <d v="2018-09-25T00:00:00"/>
        <d v="2018-09-26T00:00:00"/>
        <d v="2018-09-27T00:00:00"/>
        <d v="2018-09-28T00:00:00"/>
        <d v="2018-10-01T00:00:00"/>
        <d v="2018-10-02T00:00:00"/>
        <d v="2018-10-03T00:00:00"/>
        <d v="2018-10-04T00:00:00"/>
        <d v="2018-10-05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2T00:00:00"/>
        <d v="2018-11-23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5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5T00:00:00"/>
        <d v="2018-12-26T00:00:00"/>
        <d v="2018-12-27T00:00:00"/>
        <d v="2018-12-28T00:00:00"/>
        <d v="2018-12-31T00:00:00"/>
        <d v="2019-01-01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1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04T00:00:00"/>
        <d v="2019-02-05T00:00:00"/>
        <d v="2019-02-06T00:00:00"/>
        <d v="2019-02-07T00:00:00"/>
        <d v="2019-02-08T00:00:00"/>
        <d v="2019-02-11T00:00:00"/>
        <d v="2019-02-12T00:00:00"/>
        <d v="2019-02-13T00:00:00"/>
        <d v="2019-02-14T00:00:00"/>
        <d v="2019-02-15T00:00:00"/>
        <d v="2019-02-18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1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18T00:00:00"/>
        <d v="2019-04-19T00:00:00"/>
        <d v="2019-04-22T00:00:00"/>
        <d v="2019-04-23T00:00:00"/>
        <d v="2019-04-24T00:00:00"/>
        <d v="2019-04-25T00:00:00"/>
        <d v="2019-04-26T00:00:00"/>
        <d v="2019-04-29T00:00:00"/>
        <d v="2019-04-30T00:00:00"/>
        <d v="2019-05-01T00:00:00"/>
        <d v="2019-05-02T00:00:00"/>
        <d v="2019-05-03T00:00:00"/>
        <d v="2019-05-06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7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6T00:00:00"/>
        <d v="2019-06-07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1T00:00:00"/>
        <d v="2019-07-02T00:00:00"/>
        <d v="2019-07-03T00:00:00"/>
        <d v="2019-07-04T00:00:00"/>
        <d v="2019-07-05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3T00:00:00"/>
      </sharedItems>
      <fieldGroup par="3" base="0">
        <rangePr groupBy="months" startDate="1994-09-07T00:00:00" endDate="2019-07-24T00:00:00"/>
        <groupItems count="14">
          <s v="&lt;07/09/199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4/07/2019"/>
        </groupItems>
      </fieldGroup>
    </cacheField>
    <cacheField name="USDRUB" numFmtId="0">
      <sharedItems containsSemiMixedTypes="0" containsString="0" containsNumber="1" minValue="2.2469999999999999" maxValue="82.367500000000007"/>
    </cacheField>
    <cacheField name="Quarters" numFmtId="0" databaseField="0">
      <fieldGroup base="0">
        <rangePr groupBy="quarters" startDate="1994-09-07T00:00:00" endDate="2019-07-24T00:00:00"/>
        <groupItems count="6">
          <s v="&lt;07/09/1994"/>
          <s v="Qtr1"/>
          <s v="Qtr2"/>
          <s v="Qtr3"/>
          <s v="Qtr4"/>
          <s v="&gt;24/07/2019"/>
        </groupItems>
      </fieldGroup>
    </cacheField>
    <cacheField name="Years" numFmtId="0" databaseField="0">
      <fieldGroup base="0">
        <rangePr groupBy="years" startDate="1994-09-07T00:00:00" endDate="2019-07-24T00:00:00"/>
        <groupItems count="28">
          <s v="&lt;07/09/1994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&gt;24/07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 Flury" refreshedDate="43669.683359722221" createdVersion="6" refreshedVersion="6" minRefreshableVersion="3" recordCount="6482" xr:uid="{E94F7865-4FB6-48AE-AF50-5FA281831C06}">
  <cacheSource type="worksheet">
    <worksheetSource ref="E1:F6483" sheet="FX"/>
  </cacheSource>
  <cacheFields count="4">
    <cacheField name="Date (GMT)" numFmtId="14">
      <sharedItems containsSemiMixedTypes="0" containsNonDate="0" containsDate="1" containsString="0" minDate="1994-09-07T00:00:00" maxDate="2019-07-24T00:00:00" count="6482">
        <d v="1994-09-07T00:00:00"/>
        <d v="1994-09-08T00:00:00"/>
        <d v="1994-09-09T00:00:00"/>
        <d v="1994-09-12T00:00:00"/>
        <d v="1994-09-13T00:00:00"/>
        <d v="1994-09-14T00:00:00"/>
        <d v="1994-09-15T00:00:00"/>
        <d v="1994-09-16T00:00:00"/>
        <d v="1994-09-19T00:00:00"/>
        <d v="1994-09-20T00:00:00"/>
        <d v="1994-09-21T00:00:00"/>
        <d v="1994-09-22T00:00:00"/>
        <d v="1994-09-23T00:00:00"/>
        <d v="1994-09-26T00:00:00"/>
        <d v="1994-09-27T00:00:00"/>
        <d v="1994-09-28T00:00:00"/>
        <d v="1994-09-29T00:00:00"/>
        <d v="1994-09-30T00:00:00"/>
        <d v="1994-10-03T00:00:00"/>
        <d v="1994-10-04T00:00:00"/>
        <d v="1994-10-05T00:00:00"/>
        <d v="1994-10-06T00:00:00"/>
        <d v="1994-10-07T00:00:00"/>
        <d v="1994-10-10T00:00:00"/>
        <d v="1994-10-12T00:00:00"/>
        <d v="1994-10-13T00:00:00"/>
        <d v="1994-10-14T00:00:00"/>
        <d v="1994-10-17T00:00:00"/>
        <d v="1994-10-18T00:00:00"/>
        <d v="1994-10-19T00:00:00"/>
        <d v="1994-10-20T00:00:00"/>
        <d v="1994-10-21T00:00:00"/>
        <d v="1994-10-24T00:00:00"/>
        <d v="1994-10-25T00:00:00"/>
        <d v="1994-10-26T00:00:00"/>
        <d v="1994-10-27T00:00:00"/>
        <d v="1994-10-28T00:00:00"/>
        <d v="1994-10-31T00:00:00"/>
        <d v="1994-11-01T00:00:00"/>
        <d v="1994-11-02T00:00:00"/>
        <d v="1994-11-03T00:00:00"/>
        <d v="1994-11-04T00:00:00"/>
        <d v="1994-11-07T00:00:00"/>
        <d v="1994-11-08T00:00:00"/>
        <d v="1994-11-09T00:00:00"/>
        <d v="1994-11-10T00:00:00"/>
        <d v="1994-11-11T00:00:00"/>
        <d v="1994-11-14T00:00:00"/>
        <d v="1994-11-15T00:00:00"/>
        <d v="1994-11-16T00:00:00"/>
        <d v="1994-11-17T00:00:00"/>
        <d v="1994-11-18T00:00:00"/>
        <d v="1994-11-21T00:00:00"/>
        <d v="1994-11-22T00:00:00"/>
        <d v="1994-11-23T00:00:00"/>
        <d v="1994-11-24T00:00:00"/>
        <d v="1994-11-25T00:00:00"/>
        <d v="1994-11-28T00:00:00"/>
        <d v="1994-11-29T00:00:00"/>
        <d v="1994-11-30T00:00:00"/>
        <d v="1994-12-01T00:00:00"/>
        <d v="1994-12-02T00:00:00"/>
        <d v="1994-12-05T00:00:00"/>
        <d v="1994-12-06T00:00:00"/>
        <d v="1994-12-07T00:00:00"/>
        <d v="1994-12-08T00:00:00"/>
        <d v="1994-12-09T00:00:00"/>
        <d v="1994-12-12T00:00:00"/>
        <d v="1994-12-13T00:00:00"/>
        <d v="1994-12-14T00:00:00"/>
        <d v="1994-12-15T00:00:00"/>
        <d v="1994-12-16T00:00:00"/>
        <d v="1994-12-19T00:00:00"/>
        <d v="1994-12-20T00:00:00"/>
        <d v="1994-12-21T00:00:00"/>
        <d v="1994-12-22T00:00:00"/>
        <d v="1994-12-23T00:00:00"/>
        <d v="1994-12-26T00:00:00"/>
        <d v="1994-12-27T00:00:00"/>
        <d v="1994-12-28T00:00:00"/>
        <d v="1994-12-29T00:00:00"/>
        <d v="1994-12-30T00:00:00"/>
        <d v="1995-01-02T00:00:00"/>
        <d v="1995-01-03T00:00:00"/>
        <d v="1995-01-04T00:00:00"/>
        <d v="1995-01-05T00:00:00"/>
        <d v="1995-01-06T00:00:00"/>
        <d v="1995-01-09T00:00:00"/>
        <d v="1995-01-10T00:00:00"/>
        <d v="1995-01-11T00:00:00"/>
        <d v="1995-01-12T00:00:00"/>
        <d v="1995-01-13T00:00:00"/>
        <d v="1995-01-16T00:00:00"/>
        <d v="1995-01-17T00:00:00"/>
        <d v="1995-01-18T00:00:00"/>
        <d v="1995-01-19T00:00:00"/>
        <d v="1995-01-20T00:00:00"/>
        <d v="1995-01-23T00:00:00"/>
        <d v="1995-01-24T00:00:00"/>
        <d v="1995-01-25T00:00:00"/>
        <d v="1995-01-26T00:00:00"/>
        <d v="1995-01-27T00:00:00"/>
        <d v="1995-01-30T00:00:00"/>
        <d v="1995-01-31T00:00:00"/>
        <d v="1995-02-01T00:00:00"/>
        <d v="1995-02-02T00:00:00"/>
        <d v="1995-02-03T00:00:00"/>
        <d v="1995-02-06T00:00:00"/>
        <d v="1995-02-07T00:00:00"/>
        <d v="1995-02-08T00:00:00"/>
        <d v="1995-02-09T00:00:00"/>
        <d v="1995-02-10T00:00:00"/>
        <d v="1995-02-13T00:00:00"/>
        <d v="1995-02-14T00:00:00"/>
        <d v="1995-02-15T00:00:00"/>
        <d v="1995-02-16T00:00:00"/>
        <d v="1995-02-17T00:00:00"/>
        <d v="1995-02-20T00:00:00"/>
        <d v="1995-02-21T00:00:00"/>
        <d v="1995-02-22T00:00:00"/>
        <d v="1995-02-23T00:00:00"/>
        <d v="1995-02-24T00:00:00"/>
        <d v="1995-02-27T00:00:00"/>
        <d v="1995-02-28T00:00:00"/>
        <d v="1995-03-01T00:00:00"/>
        <d v="1995-03-02T00:00:00"/>
        <d v="1995-03-03T00:00:00"/>
        <d v="1995-03-06T00:00:00"/>
        <d v="1995-03-07T00:00:00"/>
        <d v="1995-03-08T00:00:00"/>
        <d v="1995-03-09T00:00:00"/>
        <d v="1995-03-10T00:00:00"/>
        <d v="1995-03-13T00:00:00"/>
        <d v="1995-03-14T00:00:00"/>
        <d v="1995-03-15T00:00:00"/>
        <d v="1995-03-16T00:00:00"/>
        <d v="1995-03-17T00:00:00"/>
        <d v="1995-03-20T00:00:00"/>
        <d v="1995-03-21T00:00:00"/>
        <d v="1995-03-22T00:00:00"/>
        <d v="1995-03-23T00:00:00"/>
        <d v="1995-03-24T00:00:00"/>
        <d v="1995-03-27T00:00:00"/>
        <d v="1995-03-28T00:00:00"/>
        <d v="1995-03-29T00:00:00"/>
        <d v="1995-03-30T00:00:00"/>
        <d v="1995-03-31T00:00:00"/>
        <d v="1995-04-03T00:00:00"/>
        <d v="1995-04-04T00:00:00"/>
        <d v="1995-04-05T00:00:00"/>
        <d v="1995-04-06T00:00:00"/>
        <d v="1995-04-07T00:00:00"/>
        <d v="1995-04-10T00:00:00"/>
        <d v="1995-04-11T00:00:00"/>
        <d v="1995-04-12T00:00:00"/>
        <d v="1995-04-13T00:00:00"/>
        <d v="1995-04-14T00:00:00"/>
        <d v="1995-04-17T00:00:00"/>
        <d v="1995-04-18T00:00:00"/>
        <d v="1995-04-19T00:00:00"/>
        <d v="1995-04-20T00:00:00"/>
        <d v="1995-04-21T00:00:00"/>
        <d v="1995-04-24T00:00:00"/>
        <d v="1995-04-25T00:00:00"/>
        <d v="1995-04-26T00:00:00"/>
        <d v="1995-04-27T00:00:00"/>
        <d v="1995-04-28T00:00:00"/>
        <d v="1995-05-01T00:00:00"/>
        <d v="1995-05-02T00:00:00"/>
        <d v="1995-05-03T00:00:00"/>
        <d v="1995-05-04T00:00:00"/>
        <d v="1995-05-05T00:00:00"/>
        <d v="1995-05-08T00:00:00"/>
        <d v="1995-05-09T00:00:00"/>
        <d v="1995-05-10T00:00:00"/>
        <d v="1995-05-11T00:00:00"/>
        <d v="1995-05-12T00:00:00"/>
        <d v="1995-05-15T00:00:00"/>
        <d v="1995-05-16T00:00:00"/>
        <d v="1995-05-17T00:00:00"/>
        <d v="1995-05-18T00:00:00"/>
        <d v="1995-05-19T00:00:00"/>
        <d v="1995-05-22T00:00:00"/>
        <d v="1995-05-23T00:00:00"/>
        <d v="1995-05-24T00:00:00"/>
        <d v="1995-05-25T00:00:00"/>
        <d v="1995-05-26T00:00:00"/>
        <d v="1995-05-29T00:00:00"/>
        <d v="1995-05-30T00:00:00"/>
        <d v="1995-05-31T00:00:00"/>
        <d v="1995-06-01T00:00:00"/>
        <d v="1995-06-02T00:00:00"/>
        <d v="1995-06-05T00:00:00"/>
        <d v="1995-06-06T00:00:00"/>
        <d v="1995-06-07T00:00:00"/>
        <d v="1995-06-08T00:00:00"/>
        <d v="1995-06-09T00:00:00"/>
        <d v="1995-06-12T00:00:00"/>
        <d v="1995-06-13T00:00:00"/>
        <d v="1995-06-14T00:00:00"/>
        <d v="1995-06-15T00:00:00"/>
        <d v="1995-06-16T00:00:00"/>
        <d v="1995-06-19T00:00:00"/>
        <d v="1995-06-20T00:00:00"/>
        <d v="1995-06-21T00:00:00"/>
        <d v="1995-06-22T00:00:00"/>
        <d v="1995-06-23T00:00:00"/>
        <d v="1995-06-26T00:00:00"/>
        <d v="1995-06-27T00:00:00"/>
        <d v="1995-06-28T00:00:00"/>
        <d v="1995-06-29T00:00:00"/>
        <d v="1995-06-30T00:00:00"/>
        <d v="1995-07-03T00:00:00"/>
        <d v="1995-07-04T00:00:00"/>
        <d v="1995-07-05T00:00:00"/>
        <d v="1995-07-06T00:00:00"/>
        <d v="1995-07-07T00:00:00"/>
        <d v="1995-07-10T00:00:00"/>
        <d v="1995-07-11T00:00:00"/>
        <d v="1995-07-12T00:00:00"/>
        <d v="1995-07-13T00:00:00"/>
        <d v="1995-07-14T00:00:00"/>
        <d v="1995-07-17T00:00:00"/>
        <d v="1995-07-18T00:00:00"/>
        <d v="1995-07-19T00:00:00"/>
        <d v="1995-07-20T00:00:00"/>
        <d v="1995-07-21T00:00:00"/>
        <d v="1995-07-24T00:00:00"/>
        <d v="1995-07-25T00:00:00"/>
        <d v="1995-07-26T00:00:00"/>
        <d v="1995-07-27T00:00:00"/>
        <d v="1995-07-28T00:00:00"/>
        <d v="1995-07-31T00:00:00"/>
        <d v="1995-08-01T00:00:00"/>
        <d v="1995-08-02T00:00:00"/>
        <d v="1995-08-03T00:00:00"/>
        <d v="1995-08-04T00:00:00"/>
        <d v="1995-08-07T00:00:00"/>
        <d v="1995-08-08T00:00:00"/>
        <d v="1995-08-09T00:00:00"/>
        <d v="1995-08-10T00:00:00"/>
        <d v="1995-08-11T00:00:00"/>
        <d v="1995-08-14T00:00:00"/>
        <d v="1995-08-15T00:00:00"/>
        <d v="1995-08-16T00:00:00"/>
        <d v="1995-08-17T00:00:00"/>
        <d v="1995-08-18T00:00:00"/>
        <d v="1995-08-21T00:00:00"/>
        <d v="1995-08-22T00:00:00"/>
        <d v="1995-08-23T00:00:00"/>
        <d v="1995-08-24T00:00:00"/>
        <d v="1995-08-25T00:00:00"/>
        <d v="1995-08-28T00:00:00"/>
        <d v="1995-08-29T00:00:00"/>
        <d v="1995-08-30T00:00:00"/>
        <d v="1995-08-31T00:00:00"/>
        <d v="1995-09-01T00:00:00"/>
        <d v="1995-09-04T00:00:00"/>
        <d v="1995-09-05T00:00:00"/>
        <d v="1995-09-06T00:00:00"/>
        <d v="1995-09-07T00:00:00"/>
        <d v="1995-09-08T00:00:00"/>
        <d v="1995-09-11T00:00:00"/>
        <d v="1995-09-12T00:00:00"/>
        <d v="1995-09-13T00:00:00"/>
        <d v="1995-09-14T00:00:00"/>
        <d v="1995-09-15T00:00:00"/>
        <d v="1995-09-18T00:00:00"/>
        <d v="1995-09-19T00:00:00"/>
        <d v="1995-09-20T00:00:00"/>
        <d v="1995-09-21T00:00:00"/>
        <d v="1995-09-22T00:00:00"/>
        <d v="1995-09-25T00:00:00"/>
        <d v="1995-09-26T00:00:00"/>
        <d v="1995-09-27T00:00:00"/>
        <d v="1995-09-28T00:00:00"/>
        <d v="1995-09-29T00:00:00"/>
        <d v="1995-10-02T00:00:00"/>
        <d v="1995-10-03T00:00:00"/>
        <d v="1995-10-04T00:00:00"/>
        <d v="1995-10-05T00:00:00"/>
        <d v="1995-10-06T00:00:00"/>
        <d v="1995-10-09T00:00:00"/>
        <d v="1995-10-10T00:00:00"/>
        <d v="1995-10-11T00:00:00"/>
        <d v="1995-10-12T00:00:00"/>
        <d v="1995-10-13T00:00:00"/>
        <d v="1995-10-16T00:00:00"/>
        <d v="1995-10-17T00:00:00"/>
        <d v="1995-10-18T00:00:00"/>
        <d v="1995-10-19T00:00:00"/>
        <d v="1995-10-20T00:00:00"/>
        <d v="1995-10-23T00:00:00"/>
        <d v="1995-10-24T00:00:00"/>
        <d v="1995-10-25T00:00:00"/>
        <d v="1995-10-26T00:00:00"/>
        <d v="1995-10-27T00:00:00"/>
        <d v="1995-10-30T00:00:00"/>
        <d v="1995-10-31T00:00:00"/>
        <d v="1995-11-01T00:00:00"/>
        <d v="1995-11-02T00:00:00"/>
        <d v="1995-11-03T00:00:00"/>
        <d v="1995-11-06T00:00:00"/>
        <d v="1995-11-07T00:00:00"/>
        <d v="1995-11-08T00:00:00"/>
        <d v="1995-11-09T00:00:00"/>
        <d v="1995-11-10T00:00:00"/>
        <d v="1995-11-13T00:00:00"/>
        <d v="1995-11-14T00:00:00"/>
        <d v="1995-11-15T00:00:00"/>
        <d v="1995-11-16T00:00:00"/>
        <d v="1995-11-17T00:00:00"/>
        <d v="1995-11-20T00:00:00"/>
        <d v="1995-11-21T00:00:00"/>
        <d v="1995-11-22T00:00:00"/>
        <d v="1995-11-23T00:00:00"/>
        <d v="1995-11-24T00:00:00"/>
        <d v="1995-11-27T00:00:00"/>
        <d v="1995-11-28T00:00:00"/>
        <d v="1995-11-29T00:00:00"/>
        <d v="1995-11-30T00:00:00"/>
        <d v="1995-12-01T00:00:00"/>
        <d v="1995-12-04T00:00:00"/>
        <d v="1995-12-05T00:00:00"/>
        <d v="1995-12-06T00:00:00"/>
        <d v="1995-12-07T00:00:00"/>
        <d v="1995-12-08T00:00:00"/>
        <d v="1995-12-11T00:00:00"/>
        <d v="1995-12-12T00:00:00"/>
        <d v="1995-12-13T00:00:00"/>
        <d v="1995-12-14T00:00:00"/>
        <d v="1995-12-15T00:00:00"/>
        <d v="1995-12-18T00:00:00"/>
        <d v="1995-12-19T00:00:00"/>
        <d v="1995-12-20T00:00:00"/>
        <d v="1995-12-21T00:00:00"/>
        <d v="1995-12-22T00:00:00"/>
        <d v="1995-12-25T00:00:00"/>
        <d v="1995-12-26T00:00:00"/>
        <d v="1995-12-27T00:00:00"/>
        <d v="1995-12-28T00:00:00"/>
        <d v="1995-12-29T00:00:00"/>
        <d v="1996-01-02T00:00:00"/>
        <d v="1996-01-03T00:00:00"/>
        <d v="1996-01-04T00:00:00"/>
        <d v="1996-01-05T00:00:00"/>
        <d v="1996-01-08T00:00:00"/>
        <d v="1996-01-09T00:00:00"/>
        <d v="1996-01-10T00:00:00"/>
        <d v="1996-01-11T00:00:00"/>
        <d v="1996-01-12T00:00:00"/>
        <d v="1996-01-15T00:00:00"/>
        <d v="1996-01-16T00:00:00"/>
        <d v="1996-01-17T00:00:00"/>
        <d v="1996-01-18T00:00:00"/>
        <d v="1996-01-19T00:00:00"/>
        <d v="1996-01-22T00:00:00"/>
        <d v="1996-01-23T00:00:00"/>
        <d v="1996-01-24T00:00:00"/>
        <d v="1996-01-25T00:00:00"/>
        <d v="1996-01-26T00:00:00"/>
        <d v="1996-01-29T00:00:00"/>
        <d v="1996-01-30T00:00:00"/>
        <d v="1996-01-31T00:00:00"/>
        <d v="1996-02-01T00:00:00"/>
        <d v="1996-02-02T00:00:00"/>
        <d v="1996-02-05T00:00:00"/>
        <d v="1996-02-06T00:00:00"/>
        <d v="1996-02-07T00:00:00"/>
        <d v="1996-02-08T00:00:00"/>
        <d v="1996-02-09T00:00:00"/>
        <d v="1996-02-12T00:00:00"/>
        <d v="1996-02-13T00:00:00"/>
        <d v="1996-02-14T00:00:00"/>
        <d v="1996-02-15T00:00:00"/>
        <d v="1996-02-16T00:00:00"/>
        <d v="1996-02-19T00:00:00"/>
        <d v="1996-02-20T00:00:00"/>
        <d v="1996-02-21T00:00:00"/>
        <d v="1996-02-22T00:00:00"/>
        <d v="1996-02-23T00:00:00"/>
        <d v="1996-02-26T00:00:00"/>
        <d v="1996-02-27T00:00:00"/>
        <d v="1996-02-28T00:00:00"/>
        <d v="1996-02-29T00:00:00"/>
        <d v="1996-03-01T00:00:00"/>
        <d v="1996-03-04T00:00:00"/>
        <d v="1996-03-05T00:00:00"/>
        <d v="1996-03-06T00:00:00"/>
        <d v="1996-03-07T00:00:00"/>
        <d v="1996-03-08T00:00:00"/>
        <d v="1996-03-11T00:00:00"/>
        <d v="1996-03-12T00:00:00"/>
        <d v="1996-03-13T00:00:00"/>
        <d v="1996-03-14T00:00:00"/>
        <d v="1996-03-15T00:00:00"/>
        <d v="1996-03-18T00:00:00"/>
        <d v="1996-03-19T00:00:00"/>
        <d v="1996-03-20T00:00:00"/>
        <d v="1996-03-21T00:00:00"/>
        <d v="1996-03-22T00:00:00"/>
        <d v="1996-03-25T00:00:00"/>
        <d v="1996-03-26T00:00:00"/>
        <d v="1996-03-27T00:00:00"/>
        <d v="1996-03-28T00:00:00"/>
        <d v="1996-03-29T00:00:00"/>
        <d v="1996-04-01T00:00:00"/>
        <d v="1996-04-02T00:00:00"/>
        <d v="1996-04-03T00:00:00"/>
        <d v="1996-04-04T00:00:00"/>
        <d v="1996-04-05T00:00:00"/>
        <d v="1996-04-08T00:00:00"/>
        <d v="1996-04-09T00:00:00"/>
        <d v="1996-04-10T00:00:00"/>
        <d v="1996-04-11T00:00:00"/>
        <d v="1996-04-12T00:00:00"/>
        <d v="1996-04-15T00:00:00"/>
        <d v="1996-04-16T00:00:00"/>
        <d v="1996-04-17T00:00:00"/>
        <d v="1996-04-18T00:00:00"/>
        <d v="1996-04-19T00:00:00"/>
        <d v="1996-04-22T00:00:00"/>
        <d v="1996-04-23T00:00:00"/>
        <d v="1996-04-24T00:00:00"/>
        <d v="1996-04-25T00:00:00"/>
        <d v="1996-04-26T00:00:00"/>
        <d v="1996-04-29T00:00:00"/>
        <d v="1996-04-30T00:00:00"/>
        <d v="1996-05-01T00:00:00"/>
        <d v="1996-05-02T00:00:00"/>
        <d v="1996-05-03T00:00:00"/>
        <d v="1996-05-06T00:00:00"/>
        <d v="1996-05-07T00:00:00"/>
        <d v="1996-05-08T00:00:00"/>
        <d v="1996-05-09T00:00:00"/>
        <d v="1996-05-10T00:00:00"/>
        <d v="1996-05-13T00:00:00"/>
        <d v="1996-05-14T00:00:00"/>
        <d v="1996-05-15T00:00:00"/>
        <d v="1996-05-16T00:00:00"/>
        <d v="1996-05-17T00:00:00"/>
        <d v="1996-05-20T00:00:00"/>
        <d v="1996-05-21T00:00:00"/>
        <d v="1996-05-22T00:00:00"/>
        <d v="1996-05-23T00:00:00"/>
        <d v="1996-05-24T00:00:00"/>
        <d v="1996-05-27T00:00:00"/>
        <d v="1996-05-28T00:00:00"/>
        <d v="1996-05-29T00:00:00"/>
        <d v="1996-05-30T00:00:00"/>
        <d v="1996-05-31T00:00:00"/>
        <d v="1996-06-03T00:00:00"/>
        <d v="1996-06-04T00:00:00"/>
        <d v="1996-06-05T00:00:00"/>
        <d v="1996-06-06T00:00:00"/>
        <d v="1996-06-07T00:00:00"/>
        <d v="1996-06-10T00:00:00"/>
        <d v="1996-06-11T00:00:00"/>
        <d v="1996-06-12T00:00:00"/>
        <d v="1996-06-13T00:00:00"/>
        <d v="1996-06-14T00:00:00"/>
        <d v="1996-06-17T00:00:00"/>
        <d v="1996-06-18T00:00:00"/>
        <d v="1996-06-19T00:00:00"/>
        <d v="1996-06-20T00:00:00"/>
        <d v="1996-06-21T00:00:00"/>
        <d v="1996-06-24T00:00:00"/>
        <d v="1996-06-25T00:00:00"/>
        <d v="1996-06-26T00:00:00"/>
        <d v="1996-06-27T00:00:00"/>
        <d v="1996-06-28T00:00:00"/>
        <d v="1996-07-01T00:00:00"/>
        <d v="1996-07-02T00:00:00"/>
        <d v="1996-07-03T00:00:00"/>
        <d v="1996-07-04T00:00:00"/>
        <d v="1996-07-05T00:00:00"/>
        <d v="1996-07-08T00:00:00"/>
        <d v="1996-07-09T00:00:00"/>
        <d v="1996-07-10T00:00:00"/>
        <d v="1996-07-11T00:00:00"/>
        <d v="1996-07-12T00:00:00"/>
        <d v="1996-07-15T00:00:00"/>
        <d v="1996-07-16T00:00:00"/>
        <d v="1996-07-17T00:00:00"/>
        <d v="1996-07-18T00:00:00"/>
        <d v="1996-07-19T00:00:00"/>
        <d v="1996-07-22T00:00:00"/>
        <d v="1996-07-23T00:00:00"/>
        <d v="1996-07-24T00:00:00"/>
        <d v="1996-07-25T00:00:00"/>
        <d v="1996-07-26T00:00:00"/>
        <d v="1996-07-29T00:00:00"/>
        <d v="1996-07-30T00:00:00"/>
        <d v="1996-07-31T00:00:00"/>
        <d v="1996-08-01T00:00:00"/>
        <d v="1996-08-02T00:00:00"/>
        <d v="1996-08-05T00:00:00"/>
        <d v="1996-08-06T00:00:00"/>
        <d v="1996-08-07T00:00:00"/>
        <d v="1996-08-08T00:00:00"/>
        <d v="1996-08-09T00:00:00"/>
        <d v="1996-08-12T00:00:00"/>
        <d v="1996-08-13T00:00:00"/>
        <d v="1996-08-14T00:00:00"/>
        <d v="1996-08-15T00:00:00"/>
        <d v="1996-08-16T00:00:00"/>
        <d v="1996-08-19T00:00:00"/>
        <d v="1996-08-20T00:00:00"/>
        <d v="1996-08-21T00:00:00"/>
        <d v="1996-08-22T00:00:00"/>
        <d v="1996-08-23T00:00:00"/>
        <d v="1996-08-26T00:00:00"/>
        <d v="1996-08-27T00:00:00"/>
        <d v="1996-08-28T00:00:00"/>
        <d v="1996-08-29T00:00:00"/>
        <d v="1996-08-30T00:00:00"/>
        <d v="1996-09-02T00:00:00"/>
        <d v="1996-09-03T00:00:00"/>
        <d v="1996-09-04T00:00:00"/>
        <d v="1996-09-05T00:00:00"/>
        <d v="1996-09-06T00:00:00"/>
        <d v="1996-09-09T00:00:00"/>
        <d v="1996-09-10T00:00:00"/>
        <d v="1996-09-11T00:00:00"/>
        <d v="1996-09-12T00:00:00"/>
        <d v="1996-09-13T00:00:00"/>
        <d v="1996-09-16T00:00:00"/>
        <d v="1996-09-17T00:00:00"/>
        <d v="1996-09-18T00:00:00"/>
        <d v="1996-09-19T00:00:00"/>
        <d v="1996-09-20T00:00:00"/>
        <d v="1996-09-23T00:00:00"/>
        <d v="1996-09-24T00:00:00"/>
        <d v="1996-09-25T00:00:00"/>
        <d v="1996-09-26T00:00:00"/>
        <d v="1996-09-27T00:00:00"/>
        <d v="1996-09-30T00:00:00"/>
        <d v="1996-10-01T00:00:00"/>
        <d v="1996-10-02T00:00:00"/>
        <d v="1996-10-03T00:00:00"/>
        <d v="1996-10-04T00:00:00"/>
        <d v="1996-10-07T00:00:00"/>
        <d v="1996-10-08T00:00:00"/>
        <d v="1996-10-09T00:00:00"/>
        <d v="1996-10-10T00:00:00"/>
        <d v="1996-10-11T00:00:00"/>
        <d v="1996-10-14T00:00:00"/>
        <d v="1996-10-15T00:00:00"/>
        <d v="1996-10-16T00:00:00"/>
        <d v="1996-10-17T00:00:00"/>
        <d v="1996-10-18T00:00:00"/>
        <d v="1996-10-21T00:00:00"/>
        <d v="1996-10-22T00:00:00"/>
        <d v="1996-10-23T00:00:00"/>
        <d v="1996-10-24T00:00:00"/>
        <d v="1996-10-25T00:00:00"/>
        <d v="1996-10-28T00:00:00"/>
        <d v="1996-10-29T00:00:00"/>
        <d v="1996-10-30T00:00:00"/>
        <d v="1996-10-31T00:00:00"/>
        <d v="1996-11-01T00:00:00"/>
        <d v="1996-11-04T00:00:00"/>
        <d v="1996-11-05T00:00:00"/>
        <d v="1996-11-06T00:00:00"/>
        <d v="1996-11-07T00:00:00"/>
        <d v="1996-11-08T00:00:00"/>
        <d v="1996-11-11T00:00:00"/>
        <d v="1996-11-12T00:00:00"/>
        <d v="1996-11-13T00:00:00"/>
        <d v="1996-11-14T00:00:00"/>
        <d v="1996-11-15T00:00:00"/>
        <d v="1996-11-18T00:00:00"/>
        <d v="1996-11-19T00:00:00"/>
        <d v="1996-11-20T00:00:00"/>
        <d v="1996-11-21T00:00:00"/>
        <d v="1996-11-22T00:00:00"/>
        <d v="1996-11-25T00:00:00"/>
        <d v="1996-11-26T00:00:00"/>
        <d v="1996-11-27T00:00:00"/>
        <d v="1996-11-28T00:00:00"/>
        <d v="1996-11-29T00:00:00"/>
        <d v="1996-12-02T00:00:00"/>
        <d v="1996-12-03T00:00:00"/>
        <d v="1996-12-04T00:00:00"/>
        <d v="1996-12-05T00:00:00"/>
        <d v="1996-12-06T00:00:00"/>
        <d v="1996-12-09T00:00:00"/>
        <d v="1996-12-10T00:00:00"/>
        <d v="1996-12-11T00:00:00"/>
        <d v="1996-12-12T00:00:00"/>
        <d v="1996-12-13T00:00:00"/>
        <d v="1996-12-16T00:00:00"/>
        <d v="1996-12-17T00:00:00"/>
        <d v="1996-12-18T00:00:00"/>
        <d v="1996-12-19T00:00:00"/>
        <d v="1996-12-20T00:00:00"/>
        <d v="1996-12-23T00:00:00"/>
        <d v="1996-12-24T00:00:00"/>
        <d v="1996-12-25T00:00:00"/>
        <d v="1996-12-26T00:00:00"/>
        <d v="1996-12-27T00:00:00"/>
        <d v="1996-12-30T00:00:00"/>
        <d v="1996-12-31T00:00:00"/>
        <d v="1997-01-02T00:00:00"/>
        <d v="1997-01-03T00:00:00"/>
        <d v="1997-01-06T00:00:00"/>
        <d v="1997-01-07T00:00:00"/>
        <d v="1997-01-08T00:00:00"/>
        <d v="1997-01-09T00:00:00"/>
        <d v="1997-01-10T00:00:00"/>
        <d v="1997-01-13T00:00:00"/>
        <d v="1997-01-14T00:00:00"/>
        <d v="1997-01-15T00:00:00"/>
        <d v="1997-01-16T00:00:00"/>
        <d v="1997-01-17T00:00:00"/>
        <d v="1997-01-20T00:00:00"/>
        <d v="1997-01-21T00:00:00"/>
        <d v="1997-01-22T00:00:00"/>
        <d v="1997-01-23T00:00:00"/>
        <d v="1997-01-24T00:00:00"/>
        <d v="1997-01-27T00:00:00"/>
        <d v="1997-01-28T00:00:00"/>
        <d v="1997-01-29T00:00:00"/>
        <d v="1997-01-30T00:00:00"/>
        <d v="1997-01-31T00:00:00"/>
        <d v="1997-02-03T00:00:00"/>
        <d v="1997-02-04T00:00:00"/>
        <d v="1997-02-05T00:00:00"/>
        <d v="1997-02-06T00:00:00"/>
        <d v="1997-02-07T00:00:00"/>
        <d v="1997-02-10T00:00:00"/>
        <d v="1997-02-11T00:00:00"/>
        <d v="1997-02-12T00:00:00"/>
        <d v="1997-02-13T00:00:00"/>
        <d v="1997-02-14T00:00:00"/>
        <d v="1997-02-17T00:00:00"/>
        <d v="1997-02-18T00:00:00"/>
        <d v="1997-02-19T00:00:00"/>
        <d v="1997-02-20T00:00:00"/>
        <d v="1997-02-21T00:00:00"/>
        <d v="1997-02-24T00:00:00"/>
        <d v="1997-02-25T00:00:00"/>
        <d v="1997-02-26T00:00:00"/>
        <d v="1997-02-27T00:00:00"/>
        <d v="1997-02-28T00:00:00"/>
        <d v="1997-03-03T00:00:00"/>
        <d v="1997-03-04T00:00:00"/>
        <d v="1997-03-05T00:00:00"/>
        <d v="1997-03-06T00:00:00"/>
        <d v="1997-03-07T00:00:00"/>
        <d v="1997-03-10T00:00:00"/>
        <d v="1997-03-11T00:00:00"/>
        <d v="1997-03-12T00:00:00"/>
        <d v="1997-03-13T00:00:00"/>
        <d v="1997-03-14T00:00:00"/>
        <d v="1997-03-17T00:00:00"/>
        <d v="1997-03-18T00:00:00"/>
        <d v="1997-03-19T00:00:00"/>
        <d v="1997-03-20T00:00:00"/>
        <d v="1997-03-21T00:00:00"/>
        <d v="1997-03-24T00:00:00"/>
        <d v="1997-03-25T00:00:00"/>
        <d v="1997-03-26T00:00:00"/>
        <d v="1997-03-27T00:00:00"/>
        <d v="1997-03-28T00:00:00"/>
        <d v="1997-03-31T00:00:00"/>
        <d v="1997-04-01T00:00:00"/>
        <d v="1997-04-02T00:00:00"/>
        <d v="1997-04-03T00:00:00"/>
        <d v="1997-04-04T00:00:00"/>
        <d v="1997-04-07T00:00:00"/>
        <d v="1997-04-08T00:00:00"/>
        <d v="1997-04-09T00:00:00"/>
        <d v="1997-04-10T00:00:00"/>
        <d v="1997-04-11T00:00:00"/>
        <d v="1997-04-14T00:00:00"/>
        <d v="1997-04-15T00:00:00"/>
        <d v="1997-04-16T00:00:00"/>
        <d v="1997-04-17T00:00:00"/>
        <d v="1997-04-18T00:00:00"/>
        <d v="1997-04-21T00:00:00"/>
        <d v="1997-04-22T00:00:00"/>
        <d v="1997-04-23T00:00:00"/>
        <d v="1997-04-24T00:00:00"/>
        <d v="1997-04-25T00:00:00"/>
        <d v="1997-04-28T00:00:00"/>
        <d v="1997-04-29T00:00:00"/>
        <d v="1997-04-30T00:00:00"/>
        <d v="1997-05-01T00:00:00"/>
        <d v="1997-05-02T00:00:00"/>
        <d v="1997-05-05T00:00:00"/>
        <d v="1997-05-06T00:00:00"/>
        <d v="1997-05-07T00:00:00"/>
        <d v="1997-05-08T00:00:00"/>
        <d v="1997-05-09T00:00:00"/>
        <d v="1997-05-12T00:00:00"/>
        <d v="1997-05-13T00:00:00"/>
        <d v="1997-05-14T00:00:00"/>
        <d v="1997-05-15T00:00:00"/>
        <d v="1997-05-16T00:00:00"/>
        <d v="1997-05-19T00:00:00"/>
        <d v="1997-05-20T00:00:00"/>
        <d v="1997-05-21T00:00:00"/>
        <d v="1997-05-22T00:00:00"/>
        <d v="1997-05-23T00:00:00"/>
        <d v="1997-05-26T00:00:00"/>
        <d v="1997-05-27T00:00:00"/>
        <d v="1997-05-28T00:00:00"/>
        <d v="1997-05-29T00:00:00"/>
        <d v="1997-05-30T00:00:00"/>
        <d v="1997-06-02T00:00:00"/>
        <d v="1997-06-03T00:00:00"/>
        <d v="1997-06-04T00:00:00"/>
        <d v="1997-06-05T00:00:00"/>
        <d v="1997-06-06T00:00:00"/>
        <d v="1997-06-09T00:00:00"/>
        <d v="1997-06-10T00:00:00"/>
        <d v="1997-06-11T00:00:00"/>
        <d v="1997-06-12T00:00:00"/>
        <d v="1997-06-13T00:00:00"/>
        <d v="1997-06-16T00:00:00"/>
        <d v="1997-06-17T00:00:00"/>
        <d v="1997-06-18T00:00:00"/>
        <d v="1997-06-19T00:00:00"/>
        <d v="1997-06-20T00:00:00"/>
        <d v="1997-06-23T00:00:00"/>
        <d v="1997-06-24T00:00:00"/>
        <d v="1997-06-25T00:00:00"/>
        <d v="1997-06-26T00:00:00"/>
        <d v="1997-06-27T00:00:00"/>
        <d v="1997-06-30T00:00:00"/>
        <d v="1997-07-01T00:00:00"/>
        <d v="1997-07-02T00:00:00"/>
        <d v="1997-07-03T00:00:00"/>
        <d v="1997-07-04T00:00:00"/>
        <d v="1997-07-07T00:00:00"/>
        <d v="1997-07-08T00:00:00"/>
        <d v="1997-07-09T00:00:00"/>
        <d v="1997-07-10T00:00:00"/>
        <d v="1997-07-11T00:00:00"/>
        <d v="1997-07-14T00:00:00"/>
        <d v="1997-07-15T00:00:00"/>
        <d v="1997-07-16T00:00:00"/>
        <d v="1997-07-17T00:00:00"/>
        <d v="1997-07-18T00:00:00"/>
        <d v="1997-07-21T00:00:00"/>
        <d v="1997-07-22T00:00:00"/>
        <d v="1997-07-23T00:00:00"/>
        <d v="1997-07-24T00:00:00"/>
        <d v="1997-07-25T00:00:00"/>
        <d v="1997-07-28T00:00:00"/>
        <d v="1997-07-29T00:00:00"/>
        <d v="1997-07-30T00:00:00"/>
        <d v="1997-07-31T00:00:00"/>
        <d v="1997-08-01T00:00:00"/>
        <d v="1997-08-04T00:00:00"/>
        <d v="1997-08-05T00:00:00"/>
        <d v="1997-08-06T00:00:00"/>
        <d v="1997-08-07T00:00:00"/>
        <d v="1997-08-08T00:00:00"/>
        <d v="1997-08-11T00:00:00"/>
        <d v="1997-08-12T00:00:00"/>
        <d v="1997-08-13T00:00:00"/>
        <d v="1997-08-14T00:00:00"/>
        <d v="1997-08-15T00:00:00"/>
        <d v="1997-08-18T00:00:00"/>
        <d v="1997-08-19T00:00:00"/>
        <d v="1997-08-20T00:00:00"/>
        <d v="1997-08-21T00:00:00"/>
        <d v="1997-08-22T00:00:00"/>
        <d v="1997-08-25T00:00:00"/>
        <d v="1997-08-26T00:00:00"/>
        <d v="1997-08-27T00:00:00"/>
        <d v="1997-08-28T00:00:00"/>
        <d v="1997-08-29T00:00:00"/>
        <d v="1997-09-01T00:00:00"/>
        <d v="1997-09-02T00:00:00"/>
        <d v="1997-09-03T00:00:00"/>
        <d v="1997-09-04T00:00:00"/>
        <d v="1997-09-05T00:00:00"/>
        <d v="1997-09-08T00:00:00"/>
        <d v="1997-09-09T00:00:00"/>
        <d v="1997-09-10T00:00:00"/>
        <d v="1997-09-11T00:00:00"/>
        <d v="1997-09-12T00:00:00"/>
        <d v="1997-09-15T00:00:00"/>
        <d v="1997-09-16T00:00:00"/>
        <d v="1997-09-17T00:00:00"/>
        <d v="1997-09-18T00:00:00"/>
        <d v="1997-09-19T00:00:00"/>
        <d v="1997-09-22T00:00:00"/>
        <d v="1997-09-23T00:00:00"/>
        <d v="1997-09-24T00:00:00"/>
        <d v="1997-09-25T00:00:00"/>
        <d v="1997-09-26T00:00:00"/>
        <d v="1997-09-29T00:00:00"/>
        <d v="1997-09-30T00:00:00"/>
        <d v="1997-10-01T00:00:00"/>
        <d v="1997-10-02T00:00:00"/>
        <d v="1997-10-03T00:00:00"/>
        <d v="1997-10-06T00:00:00"/>
        <d v="1997-10-07T00:00:00"/>
        <d v="1997-10-08T00:00:00"/>
        <d v="1997-10-09T00:00:00"/>
        <d v="1997-10-10T00:00:00"/>
        <d v="1997-10-13T00:00:00"/>
        <d v="1997-10-14T00:00:00"/>
        <d v="1997-10-15T00:00:00"/>
        <d v="1997-10-16T00:00:00"/>
        <d v="1997-10-17T00:00:00"/>
        <d v="1997-10-20T00:00:00"/>
        <d v="1997-10-21T00:00:00"/>
        <d v="1997-10-22T00:00:00"/>
        <d v="1997-10-23T00:00:00"/>
        <d v="1997-10-24T00:00:00"/>
        <d v="1997-10-27T00:00:00"/>
        <d v="1997-10-28T00:00:00"/>
        <d v="1997-10-29T00:00:00"/>
        <d v="1997-10-30T00:00:00"/>
        <d v="1997-10-31T00:00:00"/>
        <d v="1997-11-03T00:00:00"/>
        <d v="1997-11-04T00:00:00"/>
        <d v="1997-11-05T00:00:00"/>
        <d v="1997-11-06T00:00:00"/>
        <d v="1997-11-07T00:00:00"/>
        <d v="1997-11-10T00:00:00"/>
        <d v="1997-11-11T00:00:00"/>
        <d v="1997-11-12T00:00:00"/>
        <d v="1997-11-13T00:00:00"/>
        <d v="1997-11-14T00:00:00"/>
        <d v="1997-11-17T00:00:00"/>
        <d v="1997-11-18T00:00:00"/>
        <d v="1997-11-19T00:00:00"/>
        <d v="1997-11-20T00:00:00"/>
        <d v="1997-11-21T00:00:00"/>
        <d v="1997-11-24T00:00:00"/>
        <d v="1997-11-25T00:00:00"/>
        <d v="1997-11-26T00:00:00"/>
        <d v="1997-11-27T00:00:00"/>
        <d v="1997-11-28T00:00:00"/>
        <d v="1997-12-01T00:00:00"/>
        <d v="1997-12-02T00:00:00"/>
        <d v="1997-12-03T00:00:00"/>
        <d v="1997-12-04T00:00:00"/>
        <d v="1997-12-05T00:00:00"/>
        <d v="1997-12-08T00:00:00"/>
        <d v="1997-12-09T00:00:00"/>
        <d v="1997-12-10T00:00:00"/>
        <d v="1997-12-11T00:00:00"/>
        <d v="1997-12-12T00:00:00"/>
        <d v="1997-12-15T00:00:00"/>
        <d v="1997-12-16T00:00:00"/>
        <d v="1997-12-17T00:00:00"/>
        <d v="1997-12-18T00:00:00"/>
        <d v="1997-12-19T00:00:00"/>
        <d v="1997-12-22T00:00:00"/>
        <d v="1997-12-23T00:00:00"/>
        <d v="1997-12-24T00:00:00"/>
        <d v="1997-12-25T00:00:00"/>
        <d v="1997-12-26T00:00:00"/>
        <d v="1997-12-29T00:00:00"/>
        <d v="1997-12-30T00:00:00"/>
        <d v="1997-12-31T00:00:00"/>
        <d v="1998-01-02T00:00:00"/>
        <d v="1998-01-05T00:00:00"/>
        <d v="1998-01-06T00:00:00"/>
        <d v="1998-01-07T00:00:00"/>
        <d v="1998-01-08T00:00:00"/>
        <d v="1998-01-09T00:00:00"/>
        <d v="1998-01-12T00:00:00"/>
        <d v="1998-01-13T00:00:00"/>
        <d v="1998-01-14T00:00:00"/>
        <d v="1998-01-15T00:00:00"/>
        <d v="1998-01-16T00:00:00"/>
        <d v="1998-01-19T00:00:00"/>
        <d v="1998-01-20T00:00:00"/>
        <d v="1998-01-21T00:00:00"/>
        <d v="1998-01-22T00:00:00"/>
        <d v="1998-01-23T00:00:00"/>
        <d v="1998-01-26T00:00:00"/>
        <d v="1998-01-27T00:00:00"/>
        <d v="1998-01-28T00:00:00"/>
        <d v="1998-01-29T00:00:00"/>
        <d v="1998-01-30T00:00:00"/>
        <d v="1998-02-02T00:00:00"/>
        <d v="1998-02-03T00:00:00"/>
        <d v="1998-02-04T00:00:00"/>
        <d v="1998-02-05T00:00:00"/>
        <d v="1998-02-06T00:00:00"/>
        <d v="1998-02-09T00:00:00"/>
        <d v="1998-02-10T00:00:00"/>
        <d v="1998-02-11T00:00:00"/>
        <d v="1998-02-12T00:00:00"/>
        <d v="1998-02-13T00:00:00"/>
        <d v="1998-02-16T00:00:00"/>
        <d v="1998-02-17T00:00:00"/>
        <d v="1998-02-18T00:00:00"/>
        <d v="1998-02-19T00:00:00"/>
        <d v="1998-02-20T00:00:00"/>
        <d v="1998-02-23T00:00:00"/>
        <d v="1998-02-24T00:00:00"/>
        <d v="1998-02-25T00:00:00"/>
        <d v="1998-02-26T00:00:00"/>
        <d v="1998-02-27T00:00:00"/>
        <d v="1998-03-02T00:00:00"/>
        <d v="1998-03-03T00:00:00"/>
        <d v="1998-03-04T00:00:00"/>
        <d v="1998-03-05T00:00:00"/>
        <d v="1998-03-06T00:00:00"/>
        <d v="1998-03-09T00:00:00"/>
        <d v="1998-03-10T00:00:00"/>
        <d v="1998-03-11T00:00:00"/>
        <d v="1998-03-12T00:00:00"/>
        <d v="1998-03-13T00:00:00"/>
        <d v="1998-03-16T00:00:00"/>
        <d v="1998-03-17T00:00:00"/>
        <d v="1998-03-18T00:00:00"/>
        <d v="1998-03-19T00:00:00"/>
        <d v="1998-03-20T00:00:00"/>
        <d v="1998-03-23T00:00:00"/>
        <d v="1998-03-24T00:00:00"/>
        <d v="1998-03-25T00:00:00"/>
        <d v="1998-03-26T00:00:00"/>
        <d v="1998-03-27T00:00:00"/>
        <d v="1998-03-30T00:00:00"/>
        <d v="1998-03-31T00:00:00"/>
        <d v="1998-04-01T00:00:00"/>
        <d v="1998-04-02T00:00:00"/>
        <d v="1998-04-03T00:00:00"/>
        <d v="1998-04-06T00:00:00"/>
        <d v="1998-04-07T00:00:00"/>
        <d v="1998-04-08T00:00:00"/>
        <d v="1998-04-09T00:00:00"/>
        <d v="1998-04-10T00:00:00"/>
        <d v="1998-04-13T00:00:00"/>
        <d v="1998-04-14T00:00:00"/>
        <d v="1998-04-15T00:00:00"/>
        <d v="1998-04-16T00:00:00"/>
        <d v="1998-04-17T00:00:00"/>
        <d v="1998-04-20T00:00:00"/>
        <d v="1998-04-21T00:00:00"/>
        <d v="1998-04-22T00:00:00"/>
        <d v="1998-04-23T00:00:00"/>
        <d v="1998-04-24T00:00:00"/>
        <d v="1998-04-27T00:00:00"/>
        <d v="1998-04-28T00:00:00"/>
        <d v="1998-04-29T00:00:00"/>
        <d v="1998-04-30T00:00:00"/>
        <d v="1998-05-01T00:00:00"/>
        <d v="1998-05-04T00:00:00"/>
        <d v="1998-05-05T00:00:00"/>
        <d v="1998-05-06T00:00:00"/>
        <d v="1998-05-07T00:00:00"/>
        <d v="1998-05-08T00:00:00"/>
        <d v="1998-05-11T00:00:00"/>
        <d v="1998-05-12T00:00:00"/>
        <d v="1998-05-13T00:00:00"/>
        <d v="1998-05-14T00:00:00"/>
        <d v="1998-05-15T00:00:00"/>
        <d v="1998-05-18T00:00:00"/>
        <d v="1998-05-19T00:00:00"/>
        <d v="1998-05-20T00:00:00"/>
        <d v="1998-05-21T00:00:00"/>
        <d v="1998-05-22T00:00:00"/>
        <d v="1998-05-25T00:00:00"/>
        <d v="1998-05-26T00:00:00"/>
        <d v="1998-05-27T00:00:00"/>
        <d v="1998-05-28T00:00:00"/>
        <d v="1998-05-29T00:00:00"/>
        <d v="1998-06-01T00:00:00"/>
        <d v="1998-06-02T00:00:00"/>
        <d v="1998-06-03T00:00:00"/>
        <d v="1998-06-04T00:00:00"/>
        <d v="1998-06-05T00:00:00"/>
        <d v="1998-06-08T00:00:00"/>
        <d v="1998-06-09T00:00:00"/>
        <d v="1998-06-10T00:00:00"/>
        <d v="1998-06-11T00:00:00"/>
        <d v="1998-06-12T00:00:00"/>
        <d v="1998-06-15T00:00:00"/>
        <d v="1998-06-16T00:00:00"/>
        <d v="1998-06-17T00:00:00"/>
        <d v="1998-06-18T00:00:00"/>
        <d v="1998-06-19T00:00:00"/>
        <d v="1998-06-22T00:00:00"/>
        <d v="1998-06-23T00:00:00"/>
        <d v="1998-06-24T00:00:00"/>
        <d v="1998-06-25T00:00:00"/>
        <d v="1998-06-26T00:00:00"/>
        <d v="1998-06-29T00:00:00"/>
        <d v="1998-06-30T00:00:00"/>
        <d v="1998-07-01T00:00:00"/>
        <d v="1998-07-02T00:00:00"/>
        <d v="1998-07-03T00:00:00"/>
        <d v="1998-07-06T00:00:00"/>
        <d v="1998-07-07T00:00:00"/>
        <d v="1998-07-08T00:00:00"/>
        <d v="1998-07-09T00:00:00"/>
        <d v="1998-07-10T00:00:00"/>
        <d v="1998-07-13T00:00:00"/>
        <d v="1998-07-14T00:00:00"/>
        <d v="1998-07-15T00:00:00"/>
        <d v="1998-07-16T00:00:00"/>
        <d v="1998-07-17T00:00:00"/>
        <d v="1998-07-20T00:00:00"/>
        <d v="1998-07-21T00:00:00"/>
        <d v="1998-07-22T00:00:00"/>
        <d v="1998-07-23T00:00:00"/>
        <d v="1998-07-24T00:00:00"/>
        <d v="1998-07-27T00:00:00"/>
        <d v="1998-07-28T00:00:00"/>
        <d v="1998-07-29T00:00:00"/>
        <d v="1998-07-30T00:00:00"/>
        <d v="1998-07-31T00:00:00"/>
        <d v="1998-08-03T00:00:00"/>
        <d v="1998-08-04T00:00:00"/>
        <d v="1998-08-05T00:00:00"/>
        <d v="1998-08-06T00:00:00"/>
        <d v="1998-08-07T00:00:00"/>
        <d v="1998-08-10T00:00:00"/>
        <d v="1998-08-11T00:00:00"/>
        <d v="1998-08-12T00:00:00"/>
        <d v="1998-08-13T00:00:00"/>
        <d v="1998-08-14T00:00:00"/>
        <d v="1998-08-17T00:00:00"/>
        <d v="1998-08-18T00:00:00"/>
        <d v="1998-08-19T00:00:00"/>
        <d v="1998-08-20T00:00:00"/>
        <d v="1998-08-21T00:00:00"/>
        <d v="1998-08-24T00:00:00"/>
        <d v="1998-08-25T00:00:00"/>
        <d v="1998-08-26T00:00:00"/>
        <d v="1998-08-27T00:00:00"/>
        <d v="1998-08-28T00:00:00"/>
        <d v="1998-08-31T00:00:00"/>
        <d v="1998-09-01T00:00:00"/>
        <d v="1998-09-02T00:00:00"/>
        <d v="1998-09-03T00:00:00"/>
        <d v="1998-09-04T00:00:00"/>
        <d v="1998-09-07T00:00:00"/>
        <d v="1998-09-08T00:00:00"/>
        <d v="1998-09-09T00:00:00"/>
        <d v="1998-09-10T00:00:00"/>
        <d v="1998-09-11T00:00:00"/>
        <d v="1998-09-14T00:00:00"/>
        <d v="1998-09-15T00:00:00"/>
        <d v="1998-09-16T00:00:00"/>
        <d v="1998-09-17T00:00:00"/>
        <d v="1998-09-18T00:00:00"/>
        <d v="1998-09-21T00:00:00"/>
        <d v="1998-09-22T00:00:00"/>
        <d v="1998-09-23T00:00:00"/>
        <d v="1998-09-24T00:00:00"/>
        <d v="1998-09-25T00:00:00"/>
        <d v="1998-09-28T00:00:00"/>
        <d v="1998-09-29T00:00:00"/>
        <d v="1998-09-30T00:00:00"/>
        <d v="1998-10-01T00:00:00"/>
        <d v="1998-10-02T00:00:00"/>
        <d v="1998-10-05T00:00:00"/>
        <d v="1998-10-06T00:00:00"/>
        <d v="1998-10-07T00:00:00"/>
        <d v="1998-10-08T00:00:00"/>
        <d v="1998-10-09T00:00:00"/>
        <d v="1998-10-12T00:00:00"/>
        <d v="1998-10-13T00:00:00"/>
        <d v="1998-10-14T00:00:00"/>
        <d v="1998-10-15T00:00:00"/>
        <d v="1998-10-16T00:00:00"/>
        <d v="1998-10-19T00:00:00"/>
        <d v="1998-10-20T00:00:00"/>
        <d v="1998-10-21T00:00:00"/>
        <d v="1998-10-22T00:00:00"/>
        <d v="1998-10-23T00:00:00"/>
        <d v="1998-10-26T00:00:00"/>
        <d v="1998-10-27T00:00:00"/>
        <d v="1998-10-28T00:00:00"/>
        <d v="1998-10-29T00:00:00"/>
        <d v="1998-10-30T00:00:00"/>
        <d v="1998-11-02T00:00:00"/>
        <d v="1998-11-03T00:00:00"/>
        <d v="1998-11-04T00:00:00"/>
        <d v="1998-11-05T00:00:00"/>
        <d v="1998-11-06T00:00:00"/>
        <d v="1998-11-09T00:00:00"/>
        <d v="1998-11-10T00:00:00"/>
        <d v="1998-11-11T00:00:00"/>
        <d v="1998-11-12T00:00:00"/>
        <d v="1998-11-13T00:00:00"/>
        <d v="1998-11-16T00:00:00"/>
        <d v="1998-11-17T00:00:00"/>
        <d v="1998-11-18T00:00:00"/>
        <d v="1998-11-19T00:00:00"/>
        <d v="1998-11-20T00:00:00"/>
        <d v="1998-11-23T00:00:00"/>
        <d v="1998-11-24T00:00:00"/>
        <d v="1998-11-25T00:00:00"/>
        <d v="1998-11-26T00:00:00"/>
        <d v="1998-11-27T00:00:00"/>
        <d v="1998-11-30T00:00:00"/>
        <d v="1998-12-01T00:00:00"/>
        <d v="1998-12-02T00:00:00"/>
        <d v="1998-12-03T00:00:00"/>
        <d v="1998-12-04T00:00:00"/>
        <d v="1998-12-07T00:00:00"/>
        <d v="1998-12-08T00:00:00"/>
        <d v="1998-12-09T00:00:00"/>
        <d v="1998-12-10T00:00:00"/>
        <d v="1998-12-11T00:00:00"/>
        <d v="1998-12-14T00:00:00"/>
        <d v="1998-12-15T00:00:00"/>
        <d v="1998-12-16T00:00:00"/>
        <d v="1998-12-17T00:00:00"/>
        <d v="1998-12-18T00:00:00"/>
        <d v="1998-12-21T00:00:00"/>
        <d v="1998-12-22T00:00:00"/>
        <d v="1998-12-23T00:00:00"/>
        <d v="1998-12-24T00:00:00"/>
        <d v="1998-12-25T00:00:00"/>
        <d v="1998-12-28T00:00:00"/>
        <d v="1998-12-29T00:00:00"/>
        <d v="1998-12-30T00:00:00"/>
        <d v="1998-12-31T00:00:00"/>
        <d v="1999-01-04T00:00:00"/>
        <d v="1999-01-05T00:00:00"/>
        <d v="1999-01-06T00:00:00"/>
        <d v="1999-01-07T00:00:00"/>
        <d v="1999-01-08T00:00:00"/>
        <d v="1999-01-11T00:00:00"/>
        <d v="1999-01-12T00:00:00"/>
        <d v="1999-01-13T00:00:00"/>
        <d v="1999-01-14T00:00:00"/>
        <d v="1999-01-15T00:00:00"/>
        <d v="1999-01-18T00:00:00"/>
        <d v="1999-01-19T00:00:00"/>
        <d v="1999-01-20T00:00:00"/>
        <d v="1999-01-21T00:00:00"/>
        <d v="1999-01-22T00:00:00"/>
        <d v="1999-01-25T00:00:00"/>
        <d v="1999-01-26T00:00:00"/>
        <d v="1999-01-27T00:00:00"/>
        <d v="1999-01-28T00:00:00"/>
        <d v="1999-01-29T00:00:00"/>
        <d v="1999-02-01T00:00:00"/>
        <d v="1999-02-02T00:00:00"/>
        <d v="1999-02-03T00:00:00"/>
        <d v="1999-02-04T00:00:00"/>
        <d v="1999-02-05T00:00:00"/>
        <d v="1999-02-08T00:00:00"/>
        <d v="1999-02-09T00:00:00"/>
        <d v="1999-02-10T00:00:00"/>
        <d v="1999-02-11T00:00:00"/>
        <d v="1999-02-12T00:00:00"/>
        <d v="1999-02-15T00:00:00"/>
        <d v="1999-02-16T00:00:00"/>
        <d v="1999-02-17T00:00:00"/>
        <d v="1999-02-18T00:00:00"/>
        <d v="1999-02-19T00:00:00"/>
        <d v="1999-02-22T00:00:00"/>
        <d v="1999-02-23T00:00:00"/>
        <d v="1999-02-24T00:00:00"/>
        <d v="1999-02-25T00:00:00"/>
        <d v="1999-02-26T00:00:00"/>
        <d v="1999-03-01T00:00:00"/>
        <d v="1999-03-02T00:00:00"/>
        <d v="1999-03-03T00:00:00"/>
        <d v="1999-03-04T00:00:00"/>
        <d v="1999-03-05T00:00:00"/>
        <d v="1999-03-08T00:00:00"/>
        <d v="1999-03-09T00:00:00"/>
        <d v="1999-03-10T00:00:00"/>
        <d v="1999-03-11T00:00:00"/>
        <d v="1999-03-12T00:00:00"/>
        <d v="1999-03-15T00:00:00"/>
        <d v="1999-03-16T00:00:00"/>
        <d v="1999-03-17T00:00:00"/>
        <d v="1999-03-18T00:00:00"/>
        <d v="1999-03-19T00:00:00"/>
        <d v="1999-03-22T00:00:00"/>
        <d v="1999-03-23T00:00:00"/>
        <d v="1999-03-24T00:00:00"/>
        <d v="1999-03-25T00:00:00"/>
        <d v="1999-03-26T00:00:00"/>
        <d v="1999-03-29T00:00:00"/>
        <d v="1999-03-30T00:00:00"/>
        <d v="1999-03-31T00:00:00"/>
        <d v="1999-04-01T00:00:00"/>
        <d v="1999-04-02T00:00:00"/>
        <d v="1999-04-05T00:00:00"/>
        <d v="1999-04-06T00:00:00"/>
        <d v="1999-04-07T00:00:00"/>
        <d v="1999-04-08T00:00:00"/>
        <d v="1999-04-09T00:00:00"/>
        <d v="1999-04-12T00:00:00"/>
        <d v="1999-04-13T00:00:00"/>
        <d v="1999-04-14T00:00:00"/>
        <d v="1999-04-15T00:00:00"/>
        <d v="1999-04-16T00:00:00"/>
        <d v="1999-04-19T00:00:00"/>
        <d v="1999-04-20T00:00:00"/>
        <d v="1999-04-21T00:00:00"/>
        <d v="1999-04-22T00:00:00"/>
        <d v="1999-04-23T00:00:00"/>
        <d v="1999-04-26T00:00:00"/>
        <d v="1999-04-27T00:00:00"/>
        <d v="1999-04-28T00:00:00"/>
        <d v="1999-04-29T00:00:00"/>
        <d v="1999-04-30T00:00:00"/>
        <d v="1999-05-03T00:00:00"/>
        <d v="1999-05-04T00:00:00"/>
        <d v="1999-05-05T00:00:00"/>
        <d v="1999-05-06T00:00:00"/>
        <d v="1999-05-07T00:00:00"/>
        <d v="1999-05-10T00:00:00"/>
        <d v="1999-05-11T00:00:00"/>
        <d v="1999-05-12T00:00:00"/>
        <d v="1999-05-13T00:00:00"/>
        <d v="1999-05-14T00:00:00"/>
        <d v="1999-05-17T00:00:00"/>
        <d v="1999-05-18T00:00:00"/>
        <d v="1999-05-19T00:00:00"/>
        <d v="1999-05-20T00:00:00"/>
        <d v="1999-05-21T00:00:00"/>
        <d v="1999-05-24T00:00:00"/>
        <d v="1999-05-25T00:00:00"/>
        <d v="1999-05-26T00:00:00"/>
        <d v="1999-05-27T00:00:00"/>
        <d v="1999-05-28T00:00:00"/>
        <d v="1999-05-31T00:00:00"/>
        <d v="1999-06-01T00:00:00"/>
        <d v="1999-06-02T00:00:00"/>
        <d v="1999-06-03T00:00:00"/>
        <d v="1999-06-04T00:00:00"/>
        <d v="1999-06-07T00:00:00"/>
        <d v="1999-06-08T00:00:00"/>
        <d v="1999-06-09T00:00:00"/>
        <d v="1999-06-10T00:00:00"/>
        <d v="1999-06-11T00:00:00"/>
        <d v="1999-06-14T00:00:00"/>
        <d v="1999-06-15T00:00:00"/>
        <d v="1999-06-16T00:00:00"/>
        <d v="1999-06-17T00:00:00"/>
        <d v="1999-06-18T00:00:00"/>
        <d v="1999-06-21T00:00:00"/>
        <d v="1999-06-22T00:00:00"/>
        <d v="1999-06-23T00:00:00"/>
        <d v="1999-06-24T00:00:00"/>
        <d v="1999-06-25T00:00:00"/>
        <d v="1999-06-28T00:00:00"/>
        <d v="1999-06-29T00:00:00"/>
        <d v="1999-06-30T00:00:00"/>
        <d v="1999-07-01T00:00:00"/>
        <d v="1999-07-02T00:00:00"/>
        <d v="1999-07-05T00:00:00"/>
        <d v="1999-07-06T00:00:00"/>
        <d v="1999-07-07T00:00:00"/>
        <d v="1999-07-08T00:00:00"/>
        <d v="1999-07-09T00:00:00"/>
        <d v="1999-07-12T00:00:00"/>
        <d v="1999-07-13T00:00:00"/>
        <d v="1999-07-14T00:00:00"/>
        <d v="1999-07-15T00:00:00"/>
        <d v="1999-07-16T00:00:00"/>
        <d v="1999-07-19T00:00:00"/>
        <d v="1999-07-20T00:00:00"/>
        <d v="1999-07-21T00:00:00"/>
        <d v="1999-07-22T00:00:00"/>
        <d v="1999-07-23T00:00:00"/>
        <d v="1999-07-26T00:00:00"/>
        <d v="1999-07-27T00:00:00"/>
        <d v="1999-07-28T00:00:00"/>
        <d v="1999-07-29T00:00:00"/>
        <d v="1999-07-30T00:00:00"/>
        <d v="1999-08-02T00:00:00"/>
        <d v="1999-08-03T00:00:00"/>
        <d v="1999-08-04T00:00:00"/>
        <d v="1999-08-05T00:00:00"/>
        <d v="1999-08-06T00:00:00"/>
        <d v="1999-08-09T00:00:00"/>
        <d v="1999-08-10T00:00:00"/>
        <d v="1999-08-11T00:00:00"/>
        <d v="1999-08-12T00:00:00"/>
        <d v="1999-08-13T00:00:00"/>
        <d v="1999-08-16T00:00:00"/>
        <d v="1999-08-17T00:00:00"/>
        <d v="1999-08-18T00:00:00"/>
        <d v="1999-08-19T00:00:00"/>
        <d v="1999-08-20T00:00:00"/>
        <d v="1999-08-23T00:00:00"/>
        <d v="1999-08-24T00:00:00"/>
        <d v="1999-08-25T00:00:00"/>
        <d v="1999-08-26T00:00:00"/>
        <d v="1999-08-27T00:00:00"/>
        <d v="1999-08-30T00:00:00"/>
        <d v="1999-08-31T00:00:00"/>
        <d v="1999-09-01T00:00:00"/>
        <d v="1999-09-02T00:00:00"/>
        <d v="1999-09-03T00:00:00"/>
        <d v="1999-09-06T00:00:00"/>
        <d v="1999-09-07T00:00:00"/>
        <d v="1999-09-08T00:00:00"/>
        <d v="1999-09-09T00:00:00"/>
        <d v="1999-09-10T00:00:00"/>
        <d v="1999-09-13T00:00:00"/>
        <d v="1999-09-14T00:00:00"/>
        <d v="1999-09-15T00:00:00"/>
        <d v="1999-09-16T00:00:00"/>
        <d v="1999-09-17T00:00:00"/>
        <d v="1999-09-20T00:00:00"/>
        <d v="1999-09-21T00:00:00"/>
        <d v="1999-09-22T00:00:00"/>
        <d v="1999-09-23T00:00:00"/>
        <d v="1999-09-24T00:00:00"/>
        <d v="1999-09-27T00:00:00"/>
        <d v="1999-09-28T00:00:00"/>
        <d v="1999-09-29T00:00:00"/>
        <d v="1999-09-30T00:00:00"/>
        <d v="1999-10-01T00:00:00"/>
        <d v="1999-10-04T00:00:00"/>
        <d v="1999-10-05T00:00:00"/>
        <d v="1999-10-06T00:00:00"/>
        <d v="1999-10-07T00:00:00"/>
        <d v="1999-10-08T00:00:00"/>
        <d v="1999-10-11T00:00:00"/>
        <d v="1999-10-12T00:00:00"/>
        <d v="1999-10-13T00:00:00"/>
        <d v="1999-10-14T00:00:00"/>
        <d v="1999-10-15T00:00:00"/>
        <d v="1999-10-18T00:00:00"/>
        <d v="1999-10-19T00:00:00"/>
        <d v="1999-10-20T00:00:00"/>
        <d v="1999-10-21T00:00:00"/>
        <d v="1999-10-22T00:00:00"/>
        <d v="1999-10-25T00:00:00"/>
        <d v="1999-10-26T00:00:00"/>
        <d v="1999-10-27T00:00:00"/>
        <d v="1999-10-28T00:00:00"/>
        <d v="1999-10-29T00:00:00"/>
        <d v="1999-11-01T00:00:00"/>
        <d v="1999-11-02T00:00:00"/>
        <d v="1999-11-03T00:00:00"/>
        <d v="1999-11-04T00:00:00"/>
        <d v="1999-11-05T00:00:00"/>
        <d v="1999-11-08T00:00:00"/>
        <d v="1999-11-09T00:00:00"/>
        <d v="1999-11-10T00:00:00"/>
        <d v="1999-11-11T00:00:00"/>
        <d v="1999-11-12T00:00:00"/>
        <d v="1999-11-15T00:00:00"/>
        <d v="1999-11-16T00:00:00"/>
        <d v="1999-11-17T00:00:00"/>
        <d v="1999-11-18T00:00:00"/>
        <d v="1999-11-19T00:00:00"/>
        <d v="1999-11-22T00:00:00"/>
        <d v="1999-11-23T00:00:00"/>
        <d v="1999-11-24T00:00:00"/>
        <d v="1999-11-25T00:00:00"/>
        <d v="1999-11-26T00:00:00"/>
        <d v="1999-11-29T00:00:00"/>
        <d v="1999-11-30T00:00:00"/>
        <d v="1999-12-01T00:00:00"/>
        <d v="1999-12-02T00:00:00"/>
        <d v="1999-12-03T00:00:00"/>
        <d v="1999-12-06T00:00:00"/>
        <d v="1999-12-07T00:00:00"/>
        <d v="1999-12-08T00:00:00"/>
        <d v="1999-12-09T00:00:00"/>
        <d v="1999-12-10T00:00:00"/>
        <d v="1999-12-13T00:00:00"/>
        <d v="1999-12-14T00:00:00"/>
        <d v="1999-12-15T00:00:00"/>
        <d v="1999-12-16T00:00:00"/>
        <d v="1999-12-17T00:00:00"/>
        <d v="1999-12-20T00:00:00"/>
        <d v="1999-12-21T00:00:00"/>
        <d v="1999-12-22T00:00:00"/>
        <d v="1999-12-23T00:00:00"/>
        <d v="1999-12-24T00:00:00"/>
        <d v="1999-12-27T00:00:00"/>
        <d v="1999-12-28T00:00:00"/>
        <d v="1999-12-29T00:00:00"/>
        <d v="1999-12-30T00:00:00"/>
        <d v="1999-12-31T00:00:00"/>
        <d v="2000-01-03T00:00:00"/>
        <d v="2000-01-04T00:00:00"/>
        <d v="2000-01-05T00:00:00"/>
        <d v="2000-01-06T00:00:00"/>
        <d v="2000-01-07T00:00:00"/>
        <d v="2000-01-10T00:00:00"/>
        <d v="2000-01-11T00:00:00"/>
        <d v="2000-01-12T00:00:00"/>
        <d v="2000-01-13T00:00:00"/>
        <d v="2000-01-14T00:00:00"/>
        <d v="2000-01-17T00:00:00"/>
        <d v="2000-01-18T00:00:00"/>
        <d v="2000-01-19T00:00:00"/>
        <d v="2000-01-20T00:00:00"/>
        <d v="2000-01-21T00:00:00"/>
        <d v="2000-01-24T00:00:00"/>
        <d v="2000-01-25T00:00:00"/>
        <d v="2000-01-26T00:00:00"/>
        <d v="2000-01-27T00:00:00"/>
        <d v="2000-01-28T00:00:00"/>
        <d v="2000-01-31T00:00:00"/>
        <d v="2000-02-01T00:00:00"/>
        <d v="2000-02-02T00:00:00"/>
        <d v="2000-02-03T00:00:00"/>
        <d v="2000-02-04T00:00:00"/>
        <d v="2000-02-07T00:00:00"/>
        <d v="2000-02-08T00:00:00"/>
        <d v="2000-02-09T00:00:00"/>
        <d v="2000-02-10T00:00:00"/>
        <d v="2000-02-11T00:00:00"/>
        <d v="2000-02-14T00:00:00"/>
        <d v="2000-02-15T00:00:00"/>
        <d v="2000-02-16T00:00:00"/>
        <d v="2000-02-17T00:00:00"/>
        <d v="2000-02-18T00:00:00"/>
        <d v="2000-02-21T00:00:00"/>
        <d v="2000-02-22T00:00:00"/>
        <d v="2000-02-23T00:00:00"/>
        <d v="2000-02-24T00:00:00"/>
        <d v="2000-02-25T00:00:00"/>
        <d v="2000-02-28T00:00:00"/>
        <d v="2000-02-29T00:00:00"/>
        <d v="2000-03-01T00:00:00"/>
        <d v="2000-03-02T00:00:00"/>
        <d v="2000-03-03T00:00:00"/>
        <d v="2000-03-06T00:00:00"/>
        <d v="2000-03-07T00:00:00"/>
        <d v="2000-03-08T00:00:00"/>
        <d v="2000-03-09T00:00:00"/>
        <d v="2000-03-10T00:00:00"/>
        <d v="2000-03-13T00:00:00"/>
        <d v="2000-03-14T00:00:00"/>
        <d v="2000-03-15T00:00:00"/>
        <d v="2000-03-16T00:00:00"/>
        <d v="2000-03-17T00:00:00"/>
        <d v="2000-03-20T00:00:00"/>
        <d v="2000-03-21T00:00:00"/>
        <d v="2000-03-22T00:00:00"/>
        <d v="2000-03-23T00:00:00"/>
        <d v="2000-03-24T00:00:00"/>
        <d v="2000-03-27T00:00:00"/>
        <d v="2000-03-28T00:00:00"/>
        <d v="2000-03-29T00:00:00"/>
        <d v="2000-03-30T00:00:00"/>
        <d v="2000-03-31T00:00:00"/>
        <d v="2000-04-03T00:00:00"/>
        <d v="2000-04-04T00:00:00"/>
        <d v="2000-04-05T00:00:00"/>
        <d v="2000-04-06T00:00:00"/>
        <d v="2000-04-07T00:00:00"/>
        <d v="2000-04-10T00:00:00"/>
        <d v="2000-04-11T00:00:00"/>
        <d v="2000-04-12T00:00:00"/>
        <d v="2000-04-13T00:00:00"/>
        <d v="2000-04-14T00:00:00"/>
        <d v="2000-04-17T00:00:00"/>
        <d v="2000-04-18T00:00:00"/>
        <d v="2000-04-19T00:00:00"/>
        <d v="2000-04-20T00:00:00"/>
        <d v="2000-04-21T00:00:00"/>
        <d v="2000-04-24T00:00:00"/>
        <d v="2000-04-25T00:00:00"/>
        <d v="2000-04-26T00:00:00"/>
        <d v="2000-04-27T00:00:00"/>
        <d v="2000-04-28T00:00:00"/>
        <d v="2000-05-01T00:00:00"/>
        <d v="2000-05-02T00:00:00"/>
        <d v="2000-05-03T00:00:00"/>
        <d v="2000-05-04T00:00:00"/>
        <d v="2000-05-05T00:00:00"/>
        <d v="2000-05-08T00:00:00"/>
        <d v="2000-05-09T00:00:00"/>
        <d v="2000-05-10T00:00:00"/>
        <d v="2000-05-11T00:00:00"/>
        <d v="2000-05-12T00:00:00"/>
        <d v="2000-05-15T00:00:00"/>
        <d v="2000-05-16T00:00:00"/>
        <d v="2000-05-17T00:00:00"/>
        <d v="2000-05-18T00:00:00"/>
        <d v="2000-05-19T00:00:00"/>
        <d v="2000-05-22T00:00:00"/>
        <d v="2000-05-23T00:00:00"/>
        <d v="2000-05-24T00:00:00"/>
        <d v="2000-05-25T00:00:00"/>
        <d v="2000-05-26T00:00:00"/>
        <d v="2000-05-29T00:00:00"/>
        <d v="2000-05-30T00:00:00"/>
        <d v="2000-05-31T00:00:00"/>
        <d v="2000-06-01T00:00:00"/>
        <d v="2000-06-02T00:00:00"/>
        <d v="2000-06-05T00:00:00"/>
        <d v="2000-06-06T00:00:00"/>
        <d v="2000-06-07T00:00:00"/>
        <d v="2000-06-08T00:00:00"/>
        <d v="2000-06-09T00:00:00"/>
        <d v="2000-06-12T00:00:00"/>
        <d v="2000-06-13T00:00:00"/>
        <d v="2000-06-14T00:00:00"/>
        <d v="2000-06-15T00:00:00"/>
        <d v="2000-06-16T00:00:00"/>
        <d v="2000-06-19T00:00:00"/>
        <d v="2000-06-20T00:00:00"/>
        <d v="2000-06-21T00:00:00"/>
        <d v="2000-06-22T00:00:00"/>
        <d v="2000-06-23T00:00:00"/>
        <d v="2000-06-26T00:00:00"/>
        <d v="2000-06-27T00:00:00"/>
        <d v="2000-06-28T00:00:00"/>
        <d v="2000-06-29T00:00:00"/>
        <d v="2000-06-30T00:00:00"/>
        <d v="2000-07-03T00:00:00"/>
        <d v="2000-07-04T00:00:00"/>
        <d v="2000-07-05T00:00:00"/>
        <d v="2000-07-06T00:00:00"/>
        <d v="2000-07-07T00:00:00"/>
        <d v="2000-07-10T00:00:00"/>
        <d v="2000-07-11T00:00:00"/>
        <d v="2000-07-12T00:00:00"/>
        <d v="2000-07-13T00:00:00"/>
        <d v="2000-07-14T00:00:00"/>
        <d v="2000-07-17T00:00:00"/>
        <d v="2000-07-18T00:00:00"/>
        <d v="2000-07-19T00:00:00"/>
        <d v="2000-07-20T00:00:00"/>
        <d v="2000-07-21T00:00:00"/>
        <d v="2000-07-24T00:00:00"/>
        <d v="2000-07-25T00:00:00"/>
        <d v="2000-07-26T00:00:00"/>
        <d v="2000-07-27T00:00:00"/>
        <d v="2000-07-28T00:00:00"/>
        <d v="2000-07-31T00:00:00"/>
        <d v="2000-08-01T00:00:00"/>
        <d v="2000-08-02T00:00:00"/>
        <d v="2000-08-03T00:00:00"/>
        <d v="2000-08-04T00:00:00"/>
        <d v="2000-08-07T00:00:00"/>
        <d v="2000-08-08T00:00:00"/>
        <d v="2000-08-09T00:00:00"/>
        <d v="2000-08-10T00:00:00"/>
        <d v="2000-08-11T00:00:00"/>
        <d v="2000-08-14T00:00:00"/>
        <d v="2000-08-15T00:00:00"/>
        <d v="2000-08-16T00:00:00"/>
        <d v="2000-08-17T00:00:00"/>
        <d v="2000-08-18T00:00:00"/>
        <d v="2000-08-21T00:00:00"/>
        <d v="2000-08-22T00:00:00"/>
        <d v="2000-08-23T00:00:00"/>
        <d v="2000-08-24T00:00:00"/>
        <d v="2000-08-25T00:00:00"/>
        <d v="2000-08-28T00:00:00"/>
        <d v="2000-08-29T00:00:00"/>
        <d v="2000-08-30T00:00:00"/>
        <d v="2000-08-31T00:00:00"/>
        <d v="2000-09-01T00:00:00"/>
        <d v="2000-09-04T00:00:00"/>
        <d v="2000-09-05T00:00:00"/>
        <d v="2000-09-06T00:00:00"/>
        <d v="2000-09-07T00:00:00"/>
        <d v="2000-09-08T00:00:00"/>
        <d v="2000-09-11T00:00:00"/>
        <d v="2000-09-12T00:00:00"/>
        <d v="2000-09-13T00:00:00"/>
        <d v="2000-09-14T00:00:00"/>
        <d v="2000-09-15T00:00:00"/>
        <d v="2000-09-18T00:00:00"/>
        <d v="2000-09-19T00:00:00"/>
        <d v="2000-09-20T00:00:00"/>
        <d v="2000-09-21T00:00:00"/>
        <d v="2000-09-22T00:00:00"/>
        <d v="2000-09-25T00:00:00"/>
        <d v="2000-09-26T00:00:00"/>
        <d v="2000-09-27T00:00:00"/>
        <d v="2000-09-28T00:00:00"/>
        <d v="2000-09-29T00:00:00"/>
        <d v="2000-10-02T00:00:00"/>
        <d v="2000-10-03T00:00:00"/>
        <d v="2000-10-04T00:00:00"/>
        <d v="2000-10-05T00:00:00"/>
        <d v="2000-10-06T00:00:00"/>
        <d v="2000-10-09T00:00:00"/>
        <d v="2000-10-10T00:00:00"/>
        <d v="2000-10-11T00:00:00"/>
        <d v="2000-10-12T00:00:00"/>
        <d v="2000-10-13T00:00:00"/>
        <d v="2000-10-16T00:00:00"/>
        <d v="2000-10-17T00:00:00"/>
        <d v="2000-10-18T00:00:00"/>
        <d v="2000-10-19T00:00:00"/>
        <d v="2000-10-20T00:00:00"/>
        <d v="2000-10-23T00:00:00"/>
        <d v="2000-10-24T00:00:00"/>
        <d v="2000-10-25T00:00:00"/>
        <d v="2000-10-26T00:00:00"/>
        <d v="2000-10-27T00:00:00"/>
        <d v="2000-10-30T00:00:00"/>
        <d v="2000-10-31T00:00:00"/>
        <d v="2000-11-01T00:00:00"/>
        <d v="2000-11-02T00:00:00"/>
        <d v="2000-11-03T00:00:00"/>
        <d v="2000-11-06T00:00:00"/>
        <d v="2000-11-07T00:00:00"/>
        <d v="2000-11-08T00:00:00"/>
        <d v="2000-11-09T00:00:00"/>
        <d v="2000-11-10T00:00:00"/>
        <d v="2000-11-13T00:00:00"/>
        <d v="2000-11-14T00:00:00"/>
        <d v="2000-11-15T00:00:00"/>
        <d v="2000-11-16T00:00:00"/>
        <d v="2000-11-17T00:00:00"/>
        <d v="2000-11-20T00:00:00"/>
        <d v="2000-11-21T00:00:00"/>
        <d v="2000-11-22T00:00:00"/>
        <d v="2000-11-23T00:00:00"/>
        <d v="2000-11-24T00:00:00"/>
        <d v="2000-11-27T00:00:00"/>
        <d v="2000-11-28T00:00:00"/>
        <d v="2000-11-29T00:00:00"/>
        <d v="2000-11-30T00:00:00"/>
        <d v="2000-12-01T00:00:00"/>
        <d v="2000-12-04T00:00:00"/>
        <d v="2000-12-05T00:00:00"/>
        <d v="2000-12-06T00:00:00"/>
        <d v="2000-12-07T00:00:00"/>
        <d v="2000-12-08T00:00:00"/>
        <d v="2000-12-11T00:00:00"/>
        <d v="2000-12-12T00:00:00"/>
        <d v="2000-12-13T00:00:00"/>
        <d v="2000-12-14T00:00:00"/>
        <d v="2000-12-15T00:00:00"/>
        <d v="2000-12-18T00:00:00"/>
        <d v="2000-12-19T00:00:00"/>
        <d v="2000-12-20T00:00:00"/>
        <d v="2000-12-21T00:00:00"/>
        <d v="2000-12-22T00:00:00"/>
        <d v="2000-12-25T00:00:00"/>
        <d v="2000-12-26T00:00:00"/>
        <d v="2000-12-27T00:00:00"/>
        <d v="2000-12-28T00:00:00"/>
        <d v="2000-12-29T00:00:00"/>
        <d v="2001-01-02T00:00:00"/>
        <d v="2001-01-03T00:00:00"/>
        <d v="2001-01-04T00:00:00"/>
        <d v="2001-01-05T00:00:00"/>
        <d v="2001-01-08T00:00:00"/>
        <d v="2001-01-09T00:00:00"/>
        <d v="2001-01-10T00:00:00"/>
        <d v="2001-01-11T00:00:00"/>
        <d v="2001-01-12T00:00:00"/>
        <d v="2001-01-15T00:00:00"/>
        <d v="2001-01-16T00:00:00"/>
        <d v="2001-01-17T00:00:00"/>
        <d v="2001-01-18T00:00:00"/>
        <d v="2001-01-19T00:00:00"/>
        <d v="2001-01-22T00:00:00"/>
        <d v="2001-01-23T00:00:00"/>
        <d v="2001-01-24T00:00:00"/>
        <d v="2001-01-25T00:00:00"/>
        <d v="2001-01-26T00:00:00"/>
        <d v="2001-01-29T00:00:00"/>
        <d v="2001-01-30T00:00:00"/>
        <d v="2001-01-31T00:00:00"/>
        <d v="2001-02-01T00:00:00"/>
        <d v="2001-02-02T00:00:00"/>
        <d v="2001-02-05T00:00:00"/>
        <d v="2001-02-06T00:00:00"/>
        <d v="2001-02-07T00:00:00"/>
        <d v="2001-02-08T00:00:00"/>
        <d v="2001-02-09T00:00:00"/>
        <d v="2001-02-12T00:00:00"/>
        <d v="2001-02-13T00:00:00"/>
        <d v="2001-02-14T00:00:00"/>
        <d v="2001-02-15T00:00:00"/>
        <d v="2001-02-16T00:00:00"/>
        <d v="2001-02-19T00:00:00"/>
        <d v="2001-02-20T00:00:00"/>
        <d v="2001-02-21T00:00:00"/>
        <d v="2001-02-22T00:00:00"/>
        <d v="2001-02-23T00:00:00"/>
        <d v="2001-02-26T00:00:00"/>
        <d v="2001-02-27T00:00:00"/>
        <d v="2001-02-28T00:00:00"/>
        <d v="2001-03-01T00:00:00"/>
        <d v="2001-03-02T00:00:00"/>
        <d v="2001-03-05T00:00:00"/>
        <d v="2001-03-06T00:00:00"/>
        <d v="2001-03-07T00:00:00"/>
        <d v="2001-03-08T00:00:00"/>
        <d v="2001-03-09T00:00:00"/>
        <d v="2001-03-12T00:00:00"/>
        <d v="2001-03-13T00:00:00"/>
        <d v="2001-03-14T00:00:00"/>
        <d v="2001-03-15T00:00:00"/>
        <d v="2001-03-16T00:00:00"/>
        <d v="2001-03-19T00:00:00"/>
        <d v="2001-03-20T00:00:00"/>
        <d v="2001-03-21T00:00:00"/>
        <d v="2001-03-22T00:00:00"/>
        <d v="2001-03-23T00:00:00"/>
        <d v="2001-03-26T00:00:00"/>
        <d v="2001-03-27T00:00:00"/>
        <d v="2001-03-28T00:00:00"/>
        <d v="2001-03-29T00:00:00"/>
        <d v="2001-03-30T00:00:00"/>
        <d v="2001-04-02T00:00:00"/>
        <d v="2001-04-03T00:00:00"/>
        <d v="2001-04-04T00:00:00"/>
        <d v="2001-04-05T00:00:00"/>
        <d v="2001-04-06T00:00:00"/>
        <d v="2001-04-09T00:00:00"/>
        <d v="2001-04-10T00:00:00"/>
        <d v="2001-04-11T00:00:00"/>
        <d v="2001-04-12T00:00:00"/>
        <d v="2001-04-13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8T00:00:00"/>
        <d v="2001-05-29T00:00:00"/>
        <d v="2001-05-30T00:00:00"/>
        <d v="2001-05-31T00:00:00"/>
        <d v="2001-06-01T00:00:00"/>
        <d v="2001-06-04T00:00:00"/>
        <d v="2001-06-05T00:00:00"/>
        <d v="2001-06-06T00:00:00"/>
        <d v="2001-06-07T00:00:00"/>
        <d v="2001-06-08T00:00:00"/>
        <d v="2001-06-11T00:00:00"/>
        <d v="2001-06-12T00:00:00"/>
        <d v="2001-06-13T00:00:00"/>
        <d v="2001-06-14T00:00:00"/>
        <d v="2001-06-15T00:00:00"/>
        <d v="2001-06-18T00:00:00"/>
        <d v="2001-06-19T00:00:00"/>
        <d v="2001-06-20T00:00:00"/>
        <d v="2001-06-21T00:00:00"/>
        <d v="2001-06-22T00:00:00"/>
        <d v="2001-06-25T00:00:00"/>
        <d v="2001-06-26T00:00:00"/>
        <d v="2001-06-27T00:00:00"/>
        <d v="2001-06-28T00:00:00"/>
        <d v="2001-06-29T00:00:00"/>
        <d v="2001-07-02T00:00:00"/>
        <d v="2001-07-03T00:00:00"/>
        <d v="2001-07-04T00:00:00"/>
        <d v="2001-07-05T00:00:00"/>
        <d v="2001-07-06T00:00:00"/>
        <d v="2001-07-09T00:00:00"/>
        <d v="2001-07-10T00:00:00"/>
        <d v="2001-07-11T00:00:00"/>
        <d v="2001-07-12T00:00:00"/>
        <d v="2001-07-13T00:00:00"/>
        <d v="2001-07-16T00:00:00"/>
        <d v="2001-07-17T00:00:00"/>
        <d v="2001-07-18T00:00:00"/>
        <d v="2001-07-19T00:00:00"/>
        <d v="2001-07-20T00:00:00"/>
        <d v="2001-07-23T00:00:00"/>
        <d v="2001-07-24T00:00:00"/>
        <d v="2001-07-25T00:00:00"/>
        <d v="2001-07-26T00:00:00"/>
        <d v="2001-07-27T00:00:00"/>
        <d v="2001-07-30T00:00:00"/>
        <d v="2001-07-31T00:00:00"/>
        <d v="2001-08-01T00:00:00"/>
        <d v="2001-08-02T00:00:00"/>
        <d v="2001-08-03T00:00:00"/>
        <d v="2001-08-06T00:00:00"/>
        <d v="2001-08-07T00:00:00"/>
        <d v="2001-08-08T00:00:00"/>
        <d v="2001-08-09T00:00:00"/>
        <d v="2001-08-10T00:00:00"/>
        <d v="2001-08-13T00:00:00"/>
        <d v="2001-08-14T00:00:00"/>
        <d v="2001-08-15T00:00:00"/>
        <d v="2001-08-16T00:00:00"/>
        <d v="2001-08-17T00:00:00"/>
        <d v="2001-08-20T00:00:00"/>
        <d v="2001-08-21T00:00:00"/>
        <d v="2001-08-22T00:00:00"/>
        <d v="2001-08-23T00:00:00"/>
        <d v="2001-08-24T00:00:00"/>
        <d v="2001-08-27T00:00:00"/>
        <d v="2001-08-28T00:00:00"/>
        <d v="2001-08-29T00:00:00"/>
        <d v="2001-08-30T00:00:00"/>
        <d v="2001-08-31T00:00:00"/>
        <d v="2001-09-03T00:00:00"/>
        <d v="2001-09-04T00:00:00"/>
        <d v="2001-09-05T00:00:00"/>
        <d v="2001-09-06T00:00:00"/>
        <d v="2001-09-07T00:00:00"/>
        <d v="2001-09-10T00:00:00"/>
        <d v="2001-09-11T00:00:00"/>
        <d v="2001-09-12T00:00:00"/>
        <d v="2001-09-13T00:00:00"/>
        <d v="2001-09-14T00:00:00"/>
        <d v="2001-09-17T00:00:00"/>
        <d v="2001-09-18T00:00:00"/>
        <d v="2001-09-19T00:00:00"/>
        <d v="2001-09-20T00:00:00"/>
        <d v="2001-09-21T00:00:00"/>
        <d v="2001-09-24T00:00:00"/>
        <d v="2001-09-25T00:00:00"/>
        <d v="2001-09-26T00:00:00"/>
        <d v="2001-09-27T00:00:00"/>
        <d v="2001-09-28T00:00:00"/>
        <d v="2001-10-01T00:00:00"/>
        <d v="2001-10-02T00:00:00"/>
        <d v="2001-10-03T00:00:00"/>
        <d v="2001-10-04T00:00:00"/>
        <d v="2001-10-05T00:00:00"/>
        <d v="2001-10-08T00:00:00"/>
        <d v="2001-10-09T00:00:00"/>
        <d v="2001-10-10T00:00:00"/>
        <d v="2001-10-11T00:00:00"/>
        <d v="2001-10-12T00:00:00"/>
        <d v="2001-10-15T00:00:00"/>
        <d v="2001-10-16T00:00:00"/>
        <d v="2001-10-17T00:00:00"/>
        <d v="2001-10-18T00:00:00"/>
        <d v="2001-10-19T00:00:00"/>
        <d v="2001-10-22T00:00:00"/>
        <d v="2001-10-23T00:00:00"/>
        <d v="2001-10-24T00:00:00"/>
        <d v="2001-10-25T00:00:00"/>
        <d v="2001-10-26T00:00:00"/>
        <d v="2001-10-29T00:00:00"/>
        <d v="2001-10-30T00:00:00"/>
        <d v="2001-10-31T00:00:00"/>
        <d v="2001-11-01T00:00:00"/>
        <d v="2001-11-02T00:00:00"/>
        <d v="2001-11-05T00:00:00"/>
        <d v="2001-11-06T00:00:00"/>
        <d v="2001-11-07T00:00:00"/>
        <d v="2001-11-08T00:00:00"/>
        <d v="2001-11-09T00:00:00"/>
        <d v="2001-11-12T00:00:00"/>
        <d v="2001-11-13T00:00:00"/>
        <d v="2001-11-14T00:00:00"/>
        <d v="2001-11-15T00:00:00"/>
        <d v="2001-11-16T00:00:00"/>
        <d v="2001-11-19T00:00:00"/>
        <d v="2001-11-20T00:00:00"/>
        <d v="2001-11-21T00:00:00"/>
        <d v="2001-11-22T00:00:00"/>
        <d v="2001-11-23T00:00:00"/>
        <d v="2001-11-26T00:00:00"/>
        <d v="2001-11-27T00:00:00"/>
        <d v="2001-11-28T00:00:00"/>
        <d v="2001-11-29T00:00:00"/>
        <d v="2001-11-30T00:00:00"/>
        <d v="2001-12-03T00:00:00"/>
        <d v="2001-12-04T00:00:00"/>
        <d v="2001-12-05T00:00:00"/>
        <d v="2001-12-06T00:00:00"/>
        <d v="2001-12-07T00:00:00"/>
        <d v="2001-12-10T00:00:00"/>
        <d v="2001-12-11T00:00:00"/>
        <d v="2001-12-12T00:00:00"/>
        <d v="2001-12-13T00:00:00"/>
        <d v="2001-12-14T00:00:00"/>
        <d v="2001-12-17T00:00:00"/>
        <d v="2001-12-18T00:00:00"/>
        <d v="2001-12-19T00:00:00"/>
        <d v="2001-12-20T00:00:00"/>
        <d v="2001-12-21T00:00:00"/>
        <d v="2001-12-24T00:00:00"/>
        <d v="2001-12-25T00:00:00"/>
        <d v="2001-12-26T00:00:00"/>
        <d v="2001-12-27T00:00:00"/>
        <d v="2001-12-28T00:00:00"/>
        <d v="2001-12-31T00:00:00"/>
        <d v="2002-01-02T00:00:00"/>
        <d v="2002-01-03T00:00:00"/>
        <d v="2002-01-04T00:00:00"/>
        <d v="2002-01-07T00:00:00"/>
        <d v="2002-01-08T00:00:00"/>
        <d v="2002-01-09T00:00:00"/>
        <d v="2002-01-10T00:00:00"/>
        <d v="2002-01-11T00:00:00"/>
        <d v="2002-01-14T00:00:00"/>
        <d v="2002-01-15T00:00:00"/>
        <d v="2002-01-16T00:00:00"/>
        <d v="2002-01-17T00:00:00"/>
        <d v="2002-01-18T00:00:00"/>
        <d v="2002-01-21T00:00:00"/>
        <d v="2002-01-22T00:00:00"/>
        <d v="2002-01-23T00:00:00"/>
        <d v="2002-01-24T00:00:00"/>
        <d v="2002-01-25T00:00:00"/>
        <d v="2002-01-28T00:00:00"/>
        <d v="2002-01-29T00:00:00"/>
        <d v="2002-01-30T00:00:00"/>
        <d v="2002-01-31T00:00:00"/>
        <d v="2002-02-01T00:00:00"/>
        <d v="2002-02-04T00:00:00"/>
        <d v="2002-02-05T00:00:00"/>
        <d v="2002-02-06T00:00:00"/>
        <d v="2002-02-07T00:00:00"/>
        <d v="2002-02-08T00:00:00"/>
        <d v="2002-02-11T00:00:00"/>
        <d v="2002-02-12T00:00:00"/>
        <d v="2002-02-13T00:00:00"/>
        <d v="2002-02-14T00:00:00"/>
        <d v="2002-02-15T00:00:00"/>
        <d v="2002-02-18T00:00:00"/>
        <d v="2002-02-19T00:00:00"/>
        <d v="2002-02-20T00:00:00"/>
        <d v="2002-02-21T00:00:00"/>
        <d v="2002-02-22T00:00:00"/>
        <d v="2002-02-25T00:00:00"/>
        <d v="2002-02-26T00:00:00"/>
        <d v="2002-02-27T00:00:00"/>
        <d v="2002-02-28T00:00:00"/>
        <d v="2002-03-01T00:00:00"/>
        <d v="2002-03-04T00:00:00"/>
        <d v="2002-03-05T00:00:00"/>
        <d v="2002-03-06T00:00:00"/>
        <d v="2002-03-07T00:00:00"/>
        <d v="2002-03-08T00:00:00"/>
        <d v="2002-03-11T00:00:00"/>
        <d v="2002-03-12T00:00:00"/>
        <d v="2002-03-13T00:00:00"/>
        <d v="2002-03-14T00:00:00"/>
        <d v="2002-03-15T00:00:00"/>
        <d v="2002-03-18T00:00:00"/>
        <d v="2002-03-19T00:00:00"/>
        <d v="2002-03-20T00:00:00"/>
        <d v="2002-03-21T00:00:00"/>
        <d v="2002-03-22T00:00:00"/>
        <d v="2002-03-25T00:00:00"/>
        <d v="2002-03-26T00:00:00"/>
        <d v="2002-03-27T00:00:00"/>
        <d v="2002-03-28T00:00:00"/>
        <d v="2002-03-29T00:00:00"/>
        <d v="2002-04-01T00:00:00"/>
        <d v="2002-04-02T00:00:00"/>
        <d v="2002-04-03T00:00:00"/>
        <d v="2002-04-04T00:00:00"/>
        <d v="2002-04-05T00:00:00"/>
        <d v="2002-04-08T00:00:00"/>
        <d v="2002-04-09T00:00:00"/>
        <d v="2002-04-10T00:00:00"/>
        <d v="2002-04-11T00:00:00"/>
        <d v="2002-04-12T00:00:00"/>
        <d v="2002-04-15T00:00:00"/>
        <d v="2002-04-16T00:00:00"/>
        <d v="2002-04-17T00:00:00"/>
        <d v="2002-04-18T00:00:00"/>
        <d v="2002-04-19T00:00:00"/>
        <d v="2002-04-22T00:00:00"/>
        <d v="2002-04-23T00:00:00"/>
        <d v="2002-04-24T00:00:00"/>
        <d v="2002-04-25T00:00:00"/>
        <d v="2002-04-26T00:00:00"/>
        <d v="2002-04-29T00:00:00"/>
        <d v="2002-04-30T00:00:00"/>
        <d v="2002-05-01T00:00:00"/>
        <d v="2002-05-02T00:00:00"/>
        <d v="2002-05-03T00:00:00"/>
        <d v="2002-05-06T00:00:00"/>
        <d v="2002-05-07T00:00:00"/>
        <d v="2002-05-08T00:00:00"/>
        <d v="2002-05-09T00:00:00"/>
        <d v="2002-05-10T00:00:00"/>
        <d v="2002-05-13T00:00:00"/>
        <d v="2002-05-14T00:00:00"/>
        <d v="2002-05-15T00:00:00"/>
        <d v="2002-05-16T00:00:00"/>
        <d v="2002-05-17T00:00:00"/>
        <d v="2002-05-20T00:00:00"/>
        <d v="2002-05-21T00:00:00"/>
        <d v="2002-05-22T00:00:00"/>
        <d v="2002-05-23T00:00:00"/>
        <d v="2002-05-24T00:00:00"/>
        <d v="2002-05-27T00:00:00"/>
        <d v="2002-05-28T00:00:00"/>
        <d v="2002-05-29T00:00:00"/>
        <d v="2002-05-30T00:00:00"/>
        <d v="2002-05-31T00:00:00"/>
        <d v="2002-06-03T00:00:00"/>
        <d v="2002-06-04T00:00:00"/>
        <d v="2002-06-05T00:00:00"/>
        <d v="2002-06-06T00:00:00"/>
        <d v="2002-06-07T00:00:00"/>
        <d v="2002-06-10T00:00:00"/>
        <d v="2002-06-11T00:00:00"/>
        <d v="2002-06-12T00:00:00"/>
        <d v="2002-06-13T00:00:00"/>
        <d v="2002-06-14T00:00:00"/>
        <d v="2002-06-17T00:00:00"/>
        <d v="2002-06-18T00:00:00"/>
        <d v="2002-06-19T00:00:00"/>
        <d v="2002-06-20T00:00:00"/>
        <d v="2002-06-21T00:00:00"/>
        <d v="2002-06-24T00:00:00"/>
        <d v="2002-06-25T00:00:00"/>
        <d v="2002-06-26T00:00:00"/>
        <d v="2002-06-27T00:00:00"/>
        <d v="2002-06-28T00:00:00"/>
        <d v="2002-07-01T00:00:00"/>
        <d v="2002-07-02T00:00:00"/>
        <d v="2002-07-03T00:00:00"/>
        <d v="2002-07-04T00:00:00"/>
        <d v="2002-07-05T00:00:00"/>
        <d v="2002-07-08T00:00:00"/>
        <d v="2002-07-09T00:00:00"/>
        <d v="2002-07-10T00:00:00"/>
        <d v="2002-07-11T00:00:00"/>
        <d v="2002-07-12T00:00:00"/>
        <d v="2002-07-15T00:00:00"/>
        <d v="2002-07-16T00:00:00"/>
        <d v="2002-07-17T00:00:00"/>
        <d v="2002-07-18T00:00:00"/>
        <d v="2002-07-19T00:00:00"/>
        <d v="2002-07-22T00:00:00"/>
        <d v="2002-07-23T00:00:00"/>
        <d v="2002-07-24T00:00:00"/>
        <d v="2002-07-25T00:00:00"/>
        <d v="2002-07-26T00:00:00"/>
        <d v="2002-07-29T00:00:00"/>
        <d v="2002-07-30T00:00:00"/>
        <d v="2002-07-31T00:00:00"/>
        <d v="2002-08-01T00:00:00"/>
        <d v="2002-08-02T00:00:00"/>
        <d v="2002-08-05T00:00:00"/>
        <d v="2002-08-06T00:00:00"/>
        <d v="2002-08-07T00:00:00"/>
        <d v="2002-08-08T00:00:00"/>
        <d v="2002-08-09T00:00:00"/>
        <d v="2002-08-12T00:00:00"/>
        <d v="2002-08-13T00:00:00"/>
        <d v="2002-08-14T00:00:00"/>
        <d v="2002-08-15T00:00:00"/>
        <d v="2002-08-16T00:00:00"/>
        <d v="2002-08-19T00:00:00"/>
        <d v="2002-08-20T00:00:00"/>
        <d v="2002-08-21T00:00:00"/>
        <d v="2002-08-22T00:00:00"/>
        <d v="2002-08-23T00:00:00"/>
        <d v="2002-08-26T00:00:00"/>
        <d v="2002-08-27T00:00:00"/>
        <d v="2002-08-28T00:00:00"/>
        <d v="2002-08-29T00:00:00"/>
        <d v="2002-08-30T00:00:00"/>
        <d v="2002-09-02T00:00:00"/>
        <d v="2002-09-03T00:00:00"/>
        <d v="2002-09-04T00:00:00"/>
        <d v="2002-09-05T00:00:00"/>
        <d v="2002-09-06T00:00:00"/>
        <d v="2002-09-09T00:00:00"/>
        <d v="2002-09-10T00:00:00"/>
        <d v="2002-09-11T00:00:00"/>
        <d v="2002-09-12T00:00:00"/>
        <d v="2002-09-13T00:00:00"/>
        <d v="2002-09-16T00:00:00"/>
        <d v="2002-09-17T00:00:00"/>
        <d v="2002-09-18T00:00:00"/>
        <d v="2002-09-19T00:00:00"/>
        <d v="2002-09-20T00:00:00"/>
        <d v="2002-09-23T00:00:00"/>
        <d v="2002-09-24T00:00:00"/>
        <d v="2002-09-25T00:00:00"/>
        <d v="2002-09-26T00:00:00"/>
        <d v="2002-09-27T00:00:00"/>
        <d v="2002-09-30T00:00:00"/>
        <d v="2002-10-01T00:00:00"/>
        <d v="2002-10-02T00:00:00"/>
        <d v="2002-10-03T00:00:00"/>
        <d v="2002-10-04T00:00:00"/>
        <d v="2002-10-07T00:00:00"/>
        <d v="2002-10-08T00:00:00"/>
        <d v="2002-10-09T00:00:00"/>
        <d v="2002-10-10T00:00:00"/>
        <d v="2002-10-11T00:00:00"/>
        <d v="2002-10-14T00:00:00"/>
        <d v="2002-10-15T00:00:00"/>
        <d v="2002-10-16T00:00:00"/>
        <d v="2002-10-17T00:00:00"/>
        <d v="2002-10-18T00:00:00"/>
        <d v="2002-10-21T00:00:00"/>
        <d v="2002-10-22T00:00:00"/>
        <d v="2002-10-23T00:00:00"/>
        <d v="2002-10-24T00:00:00"/>
        <d v="2002-10-25T00:00:00"/>
        <d v="2002-10-28T00:00:00"/>
        <d v="2002-10-29T00:00:00"/>
        <d v="2002-10-30T00:00:00"/>
        <d v="2002-10-31T00:00:00"/>
        <d v="2002-11-01T00:00:00"/>
        <d v="2002-11-04T00:00:00"/>
        <d v="2002-11-05T00:00:00"/>
        <d v="2002-11-06T00:00:00"/>
        <d v="2002-11-07T00:00:00"/>
        <d v="2002-11-08T00:00:00"/>
        <d v="2002-11-11T00:00:00"/>
        <d v="2002-11-12T00:00:00"/>
        <d v="2002-11-13T00:00:00"/>
        <d v="2002-11-14T00:00:00"/>
        <d v="2002-11-15T00:00:00"/>
        <d v="2002-11-18T00:00:00"/>
        <d v="2002-11-19T00:00:00"/>
        <d v="2002-11-20T00:00:00"/>
        <d v="2002-11-21T00:00:00"/>
        <d v="2002-11-22T00:00:00"/>
        <d v="2002-11-25T00:00:00"/>
        <d v="2002-11-26T00:00:00"/>
        <d v="2002-11-27T00:00:00"/>
        <d v="2002-11-28T00:00:00"/>
        <d v="2002-11-29T00:00:00"/>
        <d v="2002-12-02T00:00:00"/>
        <d v="2002-12-03T00:00:00"/>
        <d v="2002-12-04T00:00:00"/>
        <d v="2002-12-05T00:00:00"/>
        <d v="2002-12-06T00:00:00"/>
        <d v="2002-12-09T00:00:00"/>
        <d v="2002-12-10T00:00:00"/>
        <d v="2002-12-11T00:00:00"/>
        <d v="2002-12-12T00:00:00"/>
        <d v="2002-12-13T00:00:00"/>
        <d v="2002-12-16T00:00:00"/>
        <d v="2002-12-17T00:00:00"/>
        <d v="2002-12-18T00:00:00"/>
        <d v="2002-12-19T00:00:00"/>
        <d v="2002-12-20T00:00:00"/>
        <d v="2002-12-23T00:00:00"/>
        <d v="2002-12-24T00:00:00"/>
        <d v="2002-12-25T00:00:00"/>
        <d v="2002-12-26T00:00:00"/>
        <d v="2002-12-27T00:00:00"/>
        <d v="2002-12-30T00:00:00"/>
        <d v="2002-12-31T00:00:00"/>
        <d v="2003-01-02T00:00:00"/>
        <d v="2003-01-03T00:00:00"/>
        <d v="2003-01-06T00:00:00"/>
        <d v="2003-01-07T00:00:00"/>
        <d v="2003-01-08T00:00:00"/>
        <d v="2003-01-09T00:00:00"/>
        <d v="2003-01-10T00:00:00"/>
        <d v="2003-01-13T00:00:00"/>
        <d v="2003-01-14T00:00:00"/>
        <d v="2003-01-15T00:00:00"/>
        <d v="2003-01-16T00:00:00"/>
        <d v="2003-01-17T00:00:00"/>
        <d v="2003-01-20T00:00:00"/>
        <d v="2003-01-21T00:00:00"/>
        <d v="2003-01-22T00:00:00"/>
        <d v="2003-01-23T00:00:00"/>
        <d v="2003-01-24T00:00:00"/>
        <d v="2003-01-27T00:00:00"/>
        <d v="2003-01-28T00:00:00"/>
        <d v="2003-01-29T00:00:00"/>
        <d v="2003-01-30T00:00:00"/>
        <d v="2003-01-31T00:00:00"/>
        <d v="2003-02-03T00:00:00"/>
        <d v="2003-02-04T00:00:00"/>
        <d v="2003-02-05T00:00:00"/>
        <d v="2003-02-06T00:00:00"/>
        <d v="2003-02-07T00:00:00"/>
        <d v="2003-02-10T00:00:00"/>
        <d v="2003-02-11T00:00:00"/>
        <d v="2003-02-12T00:00:00"/>
        <d v="2003-02-13T00:00:00"/>
        <d v="2003-02-14T00:00:00"/>
        <d v="2003-02-17T00:00:00"/>
        <d v="2003-02-18T00:00:00"/>
        <d v="2003-02-19T00:00:00"/>
        <d v="2003-02-20T00:00:00"/>
        <d v="2003-02-21T00:00:00"/>
        <d v="2003-02-24T00:00:00"/>
        <d v="2003-02-25T00:00:00"/>
        <d v="2003-02-26T00:00:00"/>
        <d v="2003-02-27T00:00:00"/>
        <d v="2003-02-28T00:00:00"/>
        <d v="2003-03-03T00:00:00"/>
        <d v="2003-03-04T00:00:00"/>
        <d v="2003-03-05T00:00:00"/>
        <d v="2003-03-06T00:00:00"/>
        <d v="2003-03-07T00:00:00"/>
        <d v="2003-03-10T00:00:00"/>
        <d v="2003-03-11T00:00:00"/>
        <d v="2003-03-12T00:00:00"/>
        <d v="2003-03-13T00:00:00"/>
        <d v="2003-03-14T00:00:00"/>
        <d v="2003-03-17T00:00:00"/>
        <d v="2003-03-18T00:00:00"/>
        <d v="2003-03-19T00:00:00"/>
        <d v="2003-03-20T00:00:00"/>
        <d v="2003-03-21T00:00:00"/>
        <d v="2003-03-24T00:00:00"/>
        <d v="2003-03-25T00:00:00"/>
        <d v="2003-03-26T00:00:00"/>
        <d v="2003-03-27T00:00:00"/>
        <d v="2003-03-28T00:00:00"/>
        <d v="2003-03-31T00:00:00"/>
        <d v="2003-04-01T00:00:00"/>
        <d v="2003-04-02T00:00:00"/>
        <d v="2003-04-03T00:00:00"/>
        <d v="2003-04-04T00:00:00"/>
        <d v="2003-04-07T00:00:00"/>
        <d v="2003-04-08T00:00:00"/>
        <d v="2003-04-09T00:00:00"/>
        <d v="2003-04-10T00:00:00"/>
        <d v="2003-04-11T00:00:00"/>
        <d v="2003-04-14T00:00:00"/>
        <d v="2003-04-15T00:00:00"/>
        <d v="2003-04-16T00:00:00"/>
        <d v="2003-04-17T00:00:00"/>
        <d v="2003-04-18T00:00:00"/>
        <d v="2003-04-21T00:00:00"/>
        <d v="2003-04-22T00:00:00"/>
        <d v="2003-04-23T00:00:00"/>
        <d v="2003-04-24T00:00:00"/>
        <d v="2003-04-25T00:00:00"/>
        <d v="2003-04-28T00:00:00"/>
        <d v="2003-04-29T00:00:00"/>
        <d v="2003-04-30T00:00:00"/>
        <d v="2003-05-01T00:00:00"/>
        <d v="2003-05-02T00:00:00"/>
        <d v="2003-05-05T00:00:00"/>
        <d v="2003-05-06T00:00:00"/>
        <d v="2003-05-07T00:00:00"/>
        <d v="2003-05-08T00:00:00"/>
        <d v="2003-05-09T00:00:00"/>
        <d v="2003-05-12T00:00:00"/>
        <d v="2003-05-13T00:00:00"/>
        <d v="2003-05-14T00:00:00"/>
        <d v="2003-05-15T00:00:00"/>
        <d v="2003-05-16T00:00:00"/>
        <d v="2003-05-19T00:00:00"/>
        <d v="2003-05-20T00:00:00"/>
        <d v="2003-05-21T00:00:00"/>
        <d v="2003-05-22T00:00:00"/>
        <d v="2003-05-23T00:00:00"/>
        <d v="2003-05-26T00:00:00"/>
        <d v="2003-05-27T00:00:00"/>
        <d v="2003-05-28T00:00:00"/>
        <d v="2003-05-29T00:00:00"/>
        <d v="2003-05-30T00:00:00"/>
        <d v="2003-06-02T00:00:00"/>
        <d v="2003-06-03T00:00:00"/>
        <d v="2003-06-04T00:00:00"/>
        <d v="2003-06-05T00:00:00"/>
        <d v="2003-06-06T00:00:00"/>
        <d v="2003-06-09T00:00:00"/>
        <d v="2003-06-10T00:00:00"/>
        <d v="2003-06-11T00:00:00"/>
        <d v="2003-06-12T00:00:00"/>
        <d v="2003-06-13T00:00:00"/>
        <d v="2003-06-16T00:00:00"/>
        <d v="2003-06-17T00:00:00"/>
        <d v="2003-06-18T00:00:00"/>
        <d v="2003-06-19T00:00:00"/>
        <d v="2003-06-20T00:00:00"/>
        <d v="2003-06-23T00:00:00"/>
        <d v="2003-06-24T00:00:00"/>
        <d v="2003-06-25T00:00:00"/>
        <d v="2003-06-26T00:00:00"/>
        <d v="2003-06-27T00:00:00"/>
        <d v="2003-06-30T00:00:00"/>
        <d v="2003-07-01T00:00:00"/>
        <d v="2003-07-02T00:00:00"/>
        <d v="2003-07-03T00:00:00"/>
        <d v="2003-07-04T00:00:00"/>
        <d v="2003-07-07T00:00:00"/>
        <d v="2003-07-08T00:00:00"/>
        <d v="2003-07-09T00:00:00"/>
        <d v="2003-07-10T00:00:00"/>
        <d v="2003-07-11T00:00:00"/>
        <d v="2003-07-14T00:00:00"/>
        <d v="2003-07-15T00:00:00"/>
        <d v="2003-07-16T00:00:00"/>
        <d v="2003-07-17T00:00:00"/>
        <d v="2003-07-18T00:00:00"/>
        <d v="2003-07-21T00:00:00"/>
        <d v="2003-07-22T00:00:00"/>
        <d v="2003-07-23T00:00:00"/>
        <d v="2003-07-24T00:00:00"/>
        <d v="2003-07-25T00:00:00"/>
        <d v="2003-07-28T00:00:00"/>
        <d v="2003-07-29T00:00:00"/>
        <d v="2003-07-30T00:00:00"/>
        <d v="2003-07-31T00:00:00"/>
        <d v="2003-08-01T00:00:00"/>
        <d v="2003-08-04T00:00:00"/>
        <d v="2003-08-05T00:00:00"/>
        <d v="2003-08-06T00:00:00"/>
        <d v="2003-08-07T00:00:00"/>
        <d v="2003-08-08T00:00:00"/>
        <d v="2003-08-11T00:00:00"/>
        <d v="2003-08-12T00:00:00"/>
        <d v="2003-08-13T00:00:00"/>
        <d v="2003-08-14T00:00:00"/>
        <d v="2003-08-15T00:00:00"/>
        <d v="2003-08-18T00:00:00"/>
        <d v="2003-08-19T00:00:00"/>
        <d v="2003-08-20T00:00:00"/>
        <d v="2003-08-21T00:00:00"/>
        <d v="2003-08-22T00:00:00"/>
        <d v="2003-08-25T00:00:00"/>
        <d v="2003-08-26T00:00:00"/>
        <d v="2003-08-27T00:00:00"/>
        <d v="2003-08-28T00:00:00"/>
        <d v="2003-08-29T00:00:00"/>
        <d v="2003-09-01T00:00:00"/>
        <d v="2003-09-02T00:00:00"/>
        <d v="2003-09-03T00:00:00"/>
        <d v="2003-09-04T00:00:00"/>
        <d v="2003-09-05T00:00:00"/>
        <d v="2003-09-08T00:00:00"/>
        <d v="2003-09-09T00:00:00"/>
        <d v="2003-09-10T00:00:00"/>
        <d v="2003-09-11T00:00:00"/>
        <d v="2003-09-12T00:00:00"/>
        <d v="2003-09-15T00:00:00"/>
        <d v="2003-09-16T00:00:00"/>
        <d v="2003-09-17T00:00:00"/>
        <d v="2003-09-18T00:00:00"/>
        <d v="2003-09-19T00:00:00"/>
        <d v="2003-09-22T00:00:00"/>
        <d v="2003-09-23T00:00:00"/>
        <d v="2003-09-24T00:00:00"/>
        <d v="2003-09-25T00:00:00"/>
        <d v="2003-09-26T00:00:00"/>
        <d v="2003-09-29T00:00:00"/>
        <d v="2003-09-30T00:00:00"/>
        <d v="2003-10-01T00:00:00"/>
        <d v="2003-10-02T00:00:00"/>
        <d v="2003-10-03T00:00:00"/>
        <d v="2003-10-06T00:00:00"/>
        <d v="2003-10-07T00:00:00"/>
        <d v="2003-10-08T00:00:00"/>
        <d v="2003-10-09T00:00:00"/>
        <d v="2003-10-10T00:00:00"/>
        <d v="2003-10-13T00:00:00"/>
        <d v="2003-10-14T00:00:00"/>
        <d v="2003-10-15T00:00:00"/>
        <d v="2003-10-16T00:00:00"/>
        <d v="2003-10-17T00:00:00"/>
        <d v="2003-10-20T00:00:00"/>
        <d v="2003-10-21T00:00:00"/>
        <d v="2003-10-22T00:00:00"/>
        <d v="2003-10-23T00:00:00"/>
        <d v="2003-10-24T00:00:00"/>
        <d v="2003-10-27T00:00:00"/>
        <d v="2003-10-28T00:00:00"/>
        <d v="2003-10-29T00:00:00"/>
        <d v="2003-10-30T00:00:00"/>
        <d v="2003-10-31T00:00:00"/>
        <d v="2003-11-03T00:00:00"/>
        <d v="2003-11-04T00:00:00"/>
        <d v="2003-11-05T00:00:00"/>
        <d v="2003-11-06T00:00:00"/>
        <d v="2003-11-07T00:00:00"/>
        <d v="2003-11-10T00:00:00"/>
        <d v="2003-11-11T00:00:00"/>
        <d v="2003-11-12T00:00:00"/>
        <d v="2003-11-13T00:00:00"/>
        <d v="2003-11-14T00:00:00"/>
        <d v="2003-11-17T00:00:00"/>
        <d v="2003-11-18T00:00:00"/>
        <d v="2003-11-19T00:00:00"/>
        <d v="2003-11-20T00:00:00"/>
        <d v="2003-11-21T00:00:00"/>
        <d v="2003-11-24T00:00:00"/>
        <d v="2003-11-25T00:00:00"/>
        <d v="2003-11-26T00:00:00"/>
        <d v="2003-11-27T00:00:00"/>
        <d v="2003-11-28T00:00:00"/>
        <d v="2003-12-01T00:00:00"/>
        <d v="2003-12-02T00:00:00"/>
        <d v="2003-12-03T00:00:00"/>
        <d v="2003-12-04T00:00:00"/>
        <d v="2003-12-05T00:00:00"/>
        <d v="2003-12-08T00:00:00"/>
        <d v="2003-12-09T00:00:00"/>
        <d v="2003-12-10T00:00:00"/>
        <d v="2003-12-11T00:00:00"/>
        <d v="2003-12-12T00:00:00"/>
        <d v="2003-12-15T00:00:00"/>
        <d v="2003-12-16T00:00:00"/>
        <d v="2003-12-17T00:00:00"/>
        <d v="2003-12-18T00:00:00"/>
        <d v="2003-12-19T00:00:00"/>
        <d v="2003-12-22T00:00:00"/>
        <d v="2003-12-23T00:00:00"/>
        <d v="2003-12-24T00:00:00"/>
        <d v="2003-12-25T00:00:00"/>
        <d v="2003-12-26T00:00:00"/>
        <d v="2003-12-29T00:00:00"/>
        <d v="2003-12-30T00:00:00"/>
        <d v="2003-12-31T00:00:00"/>
        <d v="2004-01-01T00:00:00"/>
        <d v="2004-01-02T00:00:00"/>
        <d v="2004-01-05T00:00:00"/>
        <d v="2004-01-06T00:00:00"/>
        <d v="2004-01-07T00:00:00"/>
        <d v="2004-01-08T00:00:00"/>
        <d v="2004-01-09T00:00:00"/>
        <d v="2004-01-12T00:00:00"/>
        <d v="2004-01-13T00:00:00"/>
        <d v="2004-01-14T00:00:00"/>
        <d v="2004-01-15T00:00:00"/>
        <d v="2004-01-16T00:00:00"/>
        <d v="2004-01-19T00:00:00"/>
        <d v="2004-01-20T00:00:00"/>
        <d v="2004-01-21T00:00:00"/>
        <d v="2004-01-22T00:00:00"/>
        <d v="2004-01-23T00:00:00"/>
        <d v="2004-01-26T00:00:00"/>
        <d v="2004-01-27T00:00:00"/>
        <d v="2004-01-28T00:00:00"/>
        <d v="2004-01-29T00:00:00"/>
        <d v="2004-01-30T00:00:00"/>
        <d v="2004-02-02T00:00:00"/>
        <d v="2004-02-03T00:00:00"/>
        <d v="2004-02-04T00:00:00"/>
        <d v="2004-02-05T00:00:00"/>
        <d v="2004-02-06T00:00:00"/>
        <d v="2004-02-09T00:00:00"/>
        <d v="2004-02-10T00:00:00"/>
        <d v="2004-02-11T00:00:00"/>
        <d v="2004-02-12T00:00:00"/>
        <d v="2004-02-13T00:00:00"/>
        <d v="2004-02-16T00:00:00"/>
        <d v="2004-02-17T00:00:00"/>
        <d v="2004-02-18T00:00:00"/>
        <d v="2004-02-19T00:00:00"/>
        <d v="2004-02-20T00:00:00"/>
        <d v="2004-02-23T00:00:00"/>
        <d v="2004-02-24T00:00:00"/>
        <d v="2004-02-25T00:00:00"/>
        <d v="2004-02-26T00:00:00"/>
        <d v="2004-02-27T00:00:00"/>
        <d v="2004-03-01T00:00:00"/>
        <d v="2004-03-02T00:00:00"/>
        <d v="2004-03-03T00:00:00"/>
        <d v="2004-03-04T00:00:00"/>
        <d v="2004-03-05T00:00:00"/>
        <d v="2004-03-08T00:00:00"/>
        <d v="2004-03-09T00:00:00"/>
        <d v="2004-03-10T00:00:00"/>
        <d v="2004-03-11T00:00:00"/>
        <d v="2004-03-12T00:00:00"/>
        <d v="2004-03-15T00:00:00"/>
        <d v="2004-03-16T00:00:00"/>
        <d v="2004-03-17T00:00:00"/>
        <d v="2004-03-18T00:00:00"/>
        <d v="2004-03-19T00:00:00"/>
        <d v="2004-03-22T00:00:00"/>
        <d v="2004-03-23T00:00:00"/>
        <d v="2004-03-24T00:00:00"/>
        <d v="2004-03-25T00:00:00"/>
        <d v="2004-03-26T00:00:00"/>
        <d v="2004-03-29T00:00:00"/>
        <d v="2004-03-30T00:00:00"/>
        <d v="2004-03-31T00:00:00"/>
        <d v="2004-04-01T00:00:00"/>
        <d v="2004-04-02T00:00:00"/>
        <d v="2004-04-05T00:00:00"/>
        <d v="2004-04-06T00:00:00"/>
        <d v="2004-04-07T00:00:00"/>
        <d v="2004-04-08T00:00:00"/>
        <d v="2004-04-09T00:00:00"/>
        <d v="2004-04-12T00:00:00"/>
        <d v="2004-04-13T00:00:00"/>
        <d v="2004-04-14T00:00:00"/>
        <d v="2004-04-15T00:00:00"/>
        <d v="2004-04-16T00:00:00"/>
        <d v="2004-04-19T00:00:00"/>
        <d v="2004-04-20T00:00:00"/>
        <d v="2004-04-21T00:00:00"/>
        <d v="2004-04-22T00:00:00"/>
        <d v="2004-04-23T00:00:00"/>
        <d v="2004-04-26T00:00:00"/>
        <d v="2004-04-27T00:00:00"/>
        <d v="2004-04-28T00:00:00"/>
        <d v="2004-04-29T00:00:00"/>
        <d v="2004-04-30T00:00:00"/>
        <d v="2004-05-03T00:00:00"/>
        <d v="2004-05-04T00:00:00"/>
        <d v="2004-05-05T00:00:00"/>
        <d v="2004-05-06T00:00:00"/>
        <d v="2004-05-07T00:00:00"/>
        <d v="2004-05-10T00:00:00"/>
        <d v="2004-05-11T00:00:00"/>
        <d v="2004-05-12T00:00:00"/>
        <d v="2004-05-13T00:00:00"/>
        <d v="2004-05-14T00:00:00"/>
        <d v="2004-05-17T00:00:00"/>
        <d v="2004-05-18T00:00:00"/>
        <d v="2004-05-19T00:00:00"/>
        <d v="2004-05-20T00:00:00"/>
        <d v="2004-05-21T00:00:00"/>
        <d v="2004-05-24T00:00:00"/>
        <d v="2004-05-25T00:00:00"/>
        <d v="2004-05-26T00:00:00"/>
        <d v="2004-05-27T00:00:00"/>
        <d v="2004-05-28T00:00:00"/>
        <d v="2004-05-31T00:00:00"/>
        <d v="2004-06-01T00:00:00"/>
        <d v="2004-06-02T00:00:00"/>
        <d v="2004-06-03T00:00:00"/>
        <d v="2004-06-04T00:00:00"/>
        <d v="2004-06-07T00:00:00"/>
        <d v="2004-06-08T00:00:00"/>
        <d v="2004-06-09T00:00:00"/>
        <d v="2004-06-10T00:00:00"/>
        <d v="2004-06-11T00:00:00"/>
        <d v="2004-06-14T00:00:00"/>
        <d v="2004-06-15T00:00:00"/>
        <d v="2004-06-16T00:00:00"/>
        <d v="2004-06-17T00:00:00"/>
        <d v="2004-06-18T00:00:00"/>
        <d v="2004-06-21T00:00:00"/>
        <d v="2004-06-22T00:00:00"/>
        <d v="2004-06-23T00:00:00"/>
        <d v="2004-06-24T00:00:00"/>
        <d v="2004-06-25T00:00:00"/>
        <d v="2004-06-28T00:00:00"/>
        <d v="2004-06-29T00:00:00"/>
        <d v="2004-06-30T00:00:00"/>
        <d v="2004-07-01T00:00:00"/>
        <d v="2004-07-02T00:00:00"/>
        <d v="2004-07-05T00:00:00"/>
        <d v="2004-07-06T00:00:00"/>
        <d v="2004-07-07T00:00:00"/>
        <d v="2004-07-08T00:00:00"/>
        <d v="2004-07-09T00:00:00"/>
        <d v="2004-07-12T00:00:00"/>
        <d v="2004-07-13T00:00:00"/>
        <d v="2004-07-14T00:00:00"/>
        <d v="2004-07-15T00:00:00"/>
        <d v="2004-07-16T00:00:00"/>
        <d v="2004-07-19T00:00:00"/>
        <d v="2004-07-20T00:00:00"/>
        <d v="2004-07-21T00:00:00"/>
        <d v="2004-07-22T00:00:00"/>
        <d v="2004-07-23T00:00:00"/>
        <d v="2004-07-26T00:00:00"/>
        <d v="2004-07-27T00:00:00"/>
        <d v="2004-07-28T00:00:00"/>
        <d v="2004-07-29T00:00:00"/>
        <d v="2004-07-30T00:00:00"/>
        <d v="2004-08-02T00:00:00"/>
        <d v="2004-08-03T00:00:00"/>
        <d v="2004-08-04T00:00:00"/>
        <d v="2004-08-05T00:00:00"/>
        <d v="2004-08-06T00:00:00"/>
        <d v="2004-08-09T00:00:00"/>
        <d v="2004-08-10T00:00:00"/>
        <d v="2004-08-11T00:00:00"/>
        <d v="2004-08-12T00:00:00"/>
        <d v="2004-08-13T00:00:00"/>
        <d v="2004-08-16T00:00:00"/>
        <d v="2004-08-17T00:00:00"/>
        <d v="2004-08-18T00:00:00"/>
        <d v="2004-08-19T00:00:00"/>
        <d v="2004-08-20T00:00:00"/>
        <d v="2004-08-23T00:00:00"/>
        <d v="2004-08-24T00:00:00"/>
        <d v="2004-08-25T00:00:00"/>
        <d v="2004-08-26T00:00:00"/>
        <d v="2004-08-27T00:00:00"/>
        <d v="2004-08-30T00:00:00"/>
        <d v="2004-08-31T00:00:00"/>
        <d v="2004-09-01T00:00:00"/>
        <d v="2004-09-02T00:00:00"/>
        <d v="2004-09-03T00:00:00"/>
        <d v="2004-09-06T00:00:00"/>
        <d v="2004-09-07T00:00:00"/>
        <d v="2004-09-08T00:00:00"/>
        <d v="2004-09-09T00:00:00"/>
        <d v="2004-09-10T00:00:00"/>
        <d v="2004-09-13T00:00:00"/>
        <d v="2004-09-14T00:00:00"/>
        <d v="2004-09-15T00:00:00"/>
        <d v="2004-09-16T00:00:00"/>
        <d v="2004-09-17T00:00:00"/>
        <d v="2004-09-20T00:00:00"/>
        <d v="2004-09-21T00:00:00"/>
        <d v="2004-09-22T00:00:00"/>
        <d v="2004-09-23T00:00:00"/>
        <d v="2004-09-24T00:00:00"/>
        <d v="2004-09-27T00:00:00"/>
        <d v="2004-09-28T00:00:00"/>
        <d v="2004-09-29T00:00:00"/>
        <d v="2004-09-30T00:00:00"/>
        <d v="2004-10-01T00:00:00"/>
        <d v="2004-10-04T00:00:00"/>
        <d v="2004-10-05T00:00:00"/>
        <d v="2004-10-06T00:00:00"/>
        <d v="2004-10-07T00:00:00"/>
        <d v="2004-10-08T00:00:00"/>
        <d v="2004-10-11T00:00:00"/>
        <d v="2004-10-12T00:00:00"/>
        <d v="2004-10-13T00:00:00"/>
        <d v="2004-10-14T00:00:00"/>
        <d v="2004-10-15T00:00:00"/>
        <d v="2004-10-18T00:00:00"/>
        <d v="2004-10-19T00:00:00"/>
        <d v="2004-10-20T00:00:00"/>
        <d v="2004-10-21T00:00:00"/>
        <d v="2004-10-22T00:00:00"/>
        <d v="2004-10-25T00:00:00"/>
        <d v="2004-10-26T00:00:00"/>
        <d v="2004-10-27T00:00:00"/>
        <d v="2004-10-28T00:00:00"/>
        <d v="2004-10-29T00:00:00"/>
        <d v="2004-11-01T00:00:00"/>
        <d v="2004-11-02T00:00:00"/>
        <d v="2004-11-03T00:00:00"/>
        <d v="2004-11-04T00:00:00"/>
        <d v="2004-11-05T00:00:00"/>
        <d v="2004-11-08T00:00:00"/>
        <d v="2004-11-09T00:00:00"/>
        <d v="2004-11-10T00:00:00"/>
        <d v="2004-11-11T00:00:00"/>
        <d v="2004-11-12T00:00:00"/>
        <d v="2004-11-15T00:00:00"/>
        <d v="2004-11-16T00:00:00"/>
        <d v="2004-11-17T00:00:00"/>
        <d v="2004-11-18T00:00:00"/>
        <d v="2004-11-19T00:00:00"/>
        <d v="2004-11-22T00:00:00"/>
        <d v="2004-11-23T00:00:00"/>
        <d v="2004-11-24T00:00:00"/>
        <d v="2004-11-25T00:00:00"/>
        <d v="2004-11-26T00:00:00"/>
        <d v="2004-11-29T00:00:00"/>
        <d v="2004-11-30T00:00:00"/>
        <d v="2004-12-01T00:00:00"/>
        <d v="2004-12-02T00:00:00"/>
        <d v="2004-12-03T00:00:00"/>
        <d v="2004-12-06T00:00:00"/>
        <d v="2004-12-07T00:00:00"/>
        <d v="2004-12-08T00:00:00"/>
        <d v="2004-12-09T00:00:00"/>
        <d v="2004-12-10T00:00:00"/>
        <d v="2004-12-13T00:00:00"/>
        <d v="2004-12-14T00:00:00"/>
        <d v="2004-12-15T00:00:00"/>
        <d v="2004-12-16T00:00:00"/>
        <d v="2004-12-17T00:00:00"/>
        <d v="2004-12-20T00:00:00"/>
        <d v="2004-12-21T00:00:00"/>
        <d v="2004-12-22T00:00:00"/>
        <d v="2004-12-23T00:00:00"/>
        <d v="2004-12-24T00:00:00"/>
        <d v="2004-12-27T00:00:00"/>
        <d v="2004-12-28T00:00:00"/>
        <d v="2004-12-29T00:00:00"/>
        <d v="2004-12-30T00:00:00"/>
        <d v="2004-12-31T00:00:00"/>
        <d v="2005-01-03T00:00:00"/>
        <d v="2005-01-04T00:00:00"/>
        <d v="2005-01-05T00:00:00"/>
        <d v="2005-01-06T00:00:00"/>
        <d v="2005-01-07T00:00:00"/>
        <d v="2005-01-10T00:00:00"/>
        <d v="2005-01-11T00:00:00"/>
        <d v="2005-01-12T00:00:00"/>
        <d v="2005-01-13T00:00:00"/>
        <d v="2005-01-14T00:00:00"/>
        <d v="2005-01-17T00:00:00"/>
        <d v="2005-01-18T00:00:00"/>
        <d v="2005-01-19T00:00:00"/>
        <d v="2005-01-20T00:00:00"/>
        <d v="2005-01-21T00:00:00"/>
        <d v="2005-01-24T00:00:00"/>
        <d v="2005-01-25T00:00:00"/>
        <d v="2005-01-26T00:00:00"/>
        <d v="2005-01-27T00:00:00"/>
        <d v="2005-01-28T00:00:00"/>
        <d v="2005-01-31T00:00:00"/>
        <d v="2005-02-01T00:00:00"/>
        <d v="2005-02-02T00:00:00"/>
        <d v="2005-02-03T00:00:00"/>
        <d v="2005-02-04T00:00:00"/>
        <d v="2005-02-07T00:00:00"/>
        <d v="2005-02-08T00:00:00"/>
        <d v="2005-02-09T00:00:00"/>
        <d v="2005-02-10T00:00:00"/>
        <d v="2005-02-11T00:00:00"/>
        <d v="2005-02-14T00:00:00"/>
        <d v="2005-02-15T00:00:00"/>
        <d v="2005-02-16T00:00:00"/>
        <d v="2005-02-17T00:00:00"/>
        <d v="2005-02-18T00:00:00"/>
        <d v="2005-02-21T00:00:00"/>
        <d v="2005-02-22T00:00:00"/>
        <d v="2005-02-23T00:00:00"/>
        <d v="2005-02-24T00:00:00"/>
        <d v="2005-02-25T00:00:00"/>
        <d v="2005-02-28T00:00:00"/>
        <d v="2005-03-01T00:00:00"/>
        <d v="2005-03-02T00:00:00"/>
        <d v="2005-03-03T00:00:00"/>
        <d v="2005-03-04T00:00:00"/>
        <d v="2005-03-07T00:00:00"/>
        <d v="2005-03-08T00:00:00"/>
        <d v="2005-03-09T00:00:00"/>
        <d v="2005-03-10T00:00:00"/>
        <d v="2005-03-11T00:00:00"/>
        <d v="2005-03-14T00:00:00"/>
        <d v="2005-03-15T00:00:00"/>
        <d v="2005-03-16T00:00:00"/>
        <d v="2005-03-17T00:00:00"/>
        <d v="2005-03-18T00:00:00"/>
        <d v="2005-03-21T00:00:00"/>
        <d v="2005-03-22T00:00:00"/>
        <d v="2005-03-23T00:00:00"/>
        <d v="2005-03-24T00:00:00"/>
        <d v="2005-03-25T00:00:00"/>
        <d v="2005-03-28T00:00:00"/>
        <d v="2005-03-29T00:00:00"/>
        <d v="2005-03-30T00:00:00"/>
        <d v="2005-03-31T00:00:00"/>
        <d v="2005-04-01T00:00:00"/>
        <d v="2005-04-04T00:00:00"/>
        <d v="2005-04-05T00:00:00"/>
        <d v="2005-04-06T00:00:00"/>
        <d v="2005-04-07T00:00:00"/>
        <d v="2005-04-08T00:00:00"/>
        <d v="2005-04-11T00:00:00"/>
        <d v="2005-04-12T00:00:00"/>
        <d v="2005-04-13T00:00:00"/>
        <d v="2005-04-14T00:00:00"/>
        <d v="2005-04-15T00:00:00"/>
        <d v="2005-04-18T00:00:00"/>
        <d v="2005-04-19T00:00:00"/>
        <d v="2005-04-20T00:00:00"/>
        <d v="2005-04-21T00:00:00"/>
        <d v="2005-04-22T00:00:00"/>
        <d v="2005-04-25T00:00:00"/>
        <d v="2005-04-26T00:00:00"/>
        <d v="2005-04-27T00:00:00"/>
        <d v="2005-04-28T00:00:00"/>
        <d v="2005-04-29T00:00:00"/>
        <d v="2005-05-02T00:00:00"/>
        <d v="2005-05-03T00:00:00"/>
        <d v="2005-05-04T00:00:00"/>
        <d v="2005-05-05T00:00:00"/>
        <d v="2005-05-06T00:00:00"/>
        <d v="2005-05-09T00:00:00"/>
        <d v="2005-05-10T00:00:00"/>
        <d v="2005-05-11T00:00:00"/>
        <d v="2005-05-12T00:00:00"/>
        <d v="2005-05-13T00:00:00"/>
        <d v="2005-05-16T00:00:00"/>
        <d v="2005-05-17T00:00:00"/>
        <d v="2005-05-18T00:00:00"/>
        <d v="2005-05-19T00:00:00"/>
        <d v="2005-05-20T00:00:00"/>
        <d v="2005-05-23T00:00:00"/>
        <d v="2005-05-24T00:00:00"/>
        <d v="2005-05-25T00:00:00"/>
        <d v="2005-05-26T00:00:00"/>
        <d v="2005-05-27T00:00:00"/>
        <d v="2005-05-30T00:00:00"/>
        <d v="2005-05-31T00:00:00"/>
        <d v="2005-06-01T00:00:00"/>
        <d v="2005-06-02T00:00:00"/>
        <d v="2005-06-03T00:00:00"/>
        <d v="2005-06-06T00:00:00"/>
        <d v="2005-06-07T00:00:00"/>
        <d v="2005-06-08T00:00:00"/>
        <d v="2005-06-09T00:00:00"/>
        <d v="2005-06-10T00:00:00"/>
        <d v="2005-06-13T00:00:00"/>
        <d v="2005-06-14T00:00:00"/>
        <d v="2005-06-15T00:00:00"/>
        <d v="2005-06-16T00:00:00"/>
        <d v="2005-06-17T00:00:00"/>
        <d v="2005-06-20T00:00:00"/>
        <d v="2005-06-21T00:00:00"/>
        <d v="2005-06-22T00:00:00"/>
        <d v="2005-06-23T00:00:00"/>
        <d v="2005-06-24T00:00:00"/>
        <d v="2005-06-27T00:00:00"/>
        <d v="2005-06-28T00:00:00"/>
        <d v="2005-06-29T00:00:00"/>
        <d v="2005-06-30T00:00:00"/>
        <d v="2005-07-01T00:00:00"/>
        <d v="2005-07-04T00:00:00"/>
        <d v="2005-07-05T00:00:00"/>
        <d v="2005-07-06T00:00:00"/>
        <d v="2005-07-07T00:00:00"/>
        <d v="2005-07-08T00:00:00"/>
        <d v="2005-07-11T00:00:00"/>
        <d v="2005-07-12T00:00:00"/>
        <d v="2005-07-13T00:00:00"/>
        <d v="2005-07-14T00:00:00"/>
        <d v="2005-07-15T00:00:00"/>
        <d v="2005-07-18T00:00:00"/>
        <d v="2005-07-19T00:00:00"/>
        <d v="2005-07-20T00:00:00"/>
        <d v="2005-07-21T00:00:00"/>
        <d v="2005-07-22T00:00:00"/>
        <d v="2005-07-25T00:00:00"/>
        <d v="2005-07-26T00:00:00"/>
        <d v="2005-07-27T00:00:00"/>
        <d v="2005-07-28T00:00:00"/>
        <d v="2005-07-29T00:00:00"/>
        <d v="2005-08-01T00:00:00"/>
        <d v="2005-08-02T00:00:00"/>
        <d v="2005-08-03T00:00:00"/>
        <d v="2005-08-04T00:00:00"/>
        <d v="2005-08-05T00:00:00"/>
        <d v="2005-08-08T00:00:00"/>
        <d v="2005-08-09T00:00:00"/>
        <d v="2005-08-10T00:00:00"/>
        <d v="2005-08-11T00:00:00"/>
        <d v="2005-08-12T00:00:00"/>
        <d v="2005-08-15T00:00:00"/>
        <d v="2005-08-16T00:00:00"/>
        <d v="2005-08-17T00:00:00"/>
        <d v="2005-08-18T00:00:00"/>
        <d v="2005-08-19T00:00:00"/>
        <d v="2005-08-22T00:00:00"/>
        <d v="2005-08-23T00:00:00"/>
        <d v="2005-08-24T00:00:00"/>
        <d v="2005-08-25T00:00:00"/>
        <d v="2005-08-26T00:00:00"/>
        <d v="2005-08-29T00:00:00"/>
        <d v="2005-08-30T00:00:00"/>
        <d v="2005-08-31T00:00:00"/>
        <d v="2005-09-01T00:00:00"/>
        <d v="2005-09-02T00:00:00"/>
        <d v="2005-09-05T00:00:00"/>
        <d v="2005-09-06T00:00:00"/>
        <d v="2005-09-07T00:00:00"/>
        <d v="2005-09-08T00:00:00"/>
        <d v="2005-09-09T00:00:00"/>
        <d v="2005-09-12T00:00:00"/>
        <d v="2005-09-13T00:00:00"/>
        <d v="2005-09-14T00:00:00"/>
        <d v="2005-09-15T00:00:00"/>
        <d v="2005-09-16T00:00:00"/>
        <d v="2005-09-19T00:00:00"/>
        <d v="2005-09-20T00:00:00"/>
        <d v="2005-09-21T00:00:00"/>
        <d v="2005-09-22T00:00:00"/>
        <d v="2005-09-23T00:00:00"/>
        <d v="2005-09-26T00:00:00"/>
        <d v="2005-09-27T00:00:00"/>
        <d v="2005-09-28T00:00:00"/>
        <d v="2005-09-29T00:00:00"/>
        <d v="2005-09-30T00:00:00"/>
        <d v="2005-10-03T00:00:00"/>
        <d v="2005-10-04T00:00:00"/>
        <d v="2005-10-05T00:00:00"/>
        <d v="2005-10-06T00:00:00"/>
        <d v="2005-10-07T00:00:00"/>
        <d v="2005-10-10T00:00:00"/>
        <d v="2005-10-11T00:00:00"/>
        <d v="2005-10-12T00:00:00"/>
        <d v="2005-10-13T00:00:00"/>
        <d v="2005-10-14T00:00:00"/>
        <d v="2005-10-17T00:00:00"/>
        <d v="2005-10-18T00:00:00"/>
        <d v="2005-10-19T00:00:00"/>
        <d v="2005-10-20T00:00:00"/>
        <d v="2005-10-21T00:00:00"/>
        <d v="2005-10-24T00:00:00"/>
        <d v="2005-10-25T00:00:00"/>
        <d v="2005-10-26T00:00:00"/>
        <d v="2005-10-27T00:00:00"/>
        <d v="2005-10-28T00:00:00"/>
        <d v="2005-10-31T00:00:00"/>
        <d v="2005-11-01T00:00:00"/>
        <d v="2005-11-02T00:00:00"/>
        <d v="2005-11-03T00:00:00"/>
        <d v="2005-11-04T00:00:00"/>
        <d v="2005-11-07T00:00:00"/>
        <d v="2005-11-08T00:00:00"/>
        <d v="2005-11-09T00:00:00"/>
        <d v="2005-11-10T00:00:00"/>
        <d v="2005-11-11T00:00:00"/>
        <d v="2005-11-14T00:00:00"/>
        <d v="2005-11-15T00:00:00"/>
        <d v="2005-11-16T00:00:00"/>
        <d v="2005-11-17T00:00:00"/>
        <d v="2005-11-18T00:00:00"/>
        <d v="2005-11-21T00:00:00"/>
        <d v="2005-11-22T00:00:00"/>
        <d v="2005-11-23T00:00:00"/>
        <d v="2005-11-24T00:00:00"/>
        <d v="2005-11-25T00:00:00"/>
        <d v="2005-11-28T00:00:00"/>
        <d v="2005-11-29T00:00:00"/>
        <d v="2005-11-30T00:00:00"/>
        <d v="2005-12-01T00:00:00"/>
        <d v="2005-12-02T00:00:00"/>
        <d v="2005-12-05T00:00:00"/>
        <d v="2005-12-06T00:00:00"/>
        <d v="2005-12-07T00:00:00"/>
        <d v="2005-12-08T00:00:00"/>
        <d v="2005-12-09T00:00:00"/>
        <d v="2005-12-12T00:00:00"/>
        <d v="2005-12-13T00:00:00"/>
        <d v="2005-12-14T00:00:00"/>
        <d v="2005-12-15T00:00:00"/>
        <d v="2005-12-16T00:00:00"/>
        <d v="2005-12-19T00:00:00"/>
        <d v="2005-12-20T00:00:00"/>
        <d v="2005-12-21T00:00:00"/>
        <d v="2005-12-22T00:00:00"/>
        <d v="2005-12-23T00:00:00"/>
        <d v="2005-12-26T00:00:00"/>
        <d v="2005-12-27T00:00:00"/>
        <d v="2005-12-28T00:00:00"/>
        <d v="2005-12-29T00:00:00"/>
        <d v="2005-12-30T00:00:00"/>
        <d v="2006-01-02T00:00:00"/>
        <d v="2006-01-03T00:00:00"/>
        <d v="2006-01-04T00:00:00"/>
        <d v="2006-01-05T00:00:00"/>
        <d v="2006-01-06T00:00:00"/>
        <d v="2006-01-09T00:00:00"/>
        <d v="2006-01-10T00:00:00"/>
        <d v="2006-01-11T00:00:00"/>
        <d v="2006-01-12T00:00:00"/>
        <d v="2006-01-13T00:00:00"/>
        <d v="2006-01-16T00:00:00"/>
        <d v="2006-01-17T00:00:00"/>
        <d v="2006-01-18T00:00:00"/>
        <d v="2006-01-19T00:00:00"/>
        <d v="2006-01-20T00:00:00"/>
        <d v="2006-01-23T00:00:00"/>
        <d v="2006-01-24T00:00:00"/>
        <d v="2006-01-25T00:00:00"/>
        <d v="2006-01-26T00:00:00"/>
        <d v="2006-01-27T00:00:00"/>
        <d v="2006-01-30T00:00:00"/>
        <d v="2006-01-31T00:00:00"/>
        <d v="2006-02-01T00:00:00"/>
        <d v="2006-02-02T00:00:00"/>
        <d v="2006-02-03T00:00:00"/>
        <d v="2006-02-06T00:00:00"/>
        <d v="2006-02-07T00:00:00"/>
        <d v="2006-02-08T00:00:00"/>
        <d v="2006-02-09T00:00:00"/>
        <d v="2006-02-10T00:00:00"/>
        <d v="2006-02-13T00:00:00"/>
        <d v="2006-02-14T00:00:00"/>
        <d v="2006-02-15T00:00:00"/>
        <d v="2006-02-16T00:00:00"/>
        <d v="2006-02-17T00:00:00"/>
        <d v="2006-02-20T00:00:00"/>
        <d v="2006-02-21T00:00:00"/>
        <d v="2006-02-22T00:00:00"/>
        <d v="2006-02-23T00:00:00"/>
        <d v="2006-02-24T00:00:00"/>
        <d v="2006-02-27T00:00:00"/>
        <d v="2006-02-28T00:00:00"/>
        <d v="2006-03-01T00:00:00"/>
        <d v="2006-03-02T00:00:00"/>
        <d v="2006-03-03T00:00:00"/>
        <d v="2006-03-06T00:00:00"/>
        <d v="2006-03-07T00:00:00"/>
        <d v="2006-03-08T00:00:00"/>
        <d v="2006-03-09T00:00:00"/>
        <d v="2006-03-10T00:00:00"/>
        <d v="2006-03-13T00:00:00"/>
        <d v="2006-03-14T00:00:00"/>
        <d v="2006-03-15T00:00:00"/>
        <d v="2006-03-16T00:00:00"/>
        <d v="2006-03-17T00:00:00"/>
        <d v="2006-03-20T00:00:00"/>
        <d v="2006-03-21T00:00:00"/>
        <d v="2006-03-22T00:00:00"/>
        <d v="2006-03-23T00:00:00"/>
        <d v="2006-03-24T00:00:00"/>
        <d v="2006-03-27T00:00:00"/>
        <d v="2006-03-28T00:00:00"/>
        <d v="2006-03-29T00:00:00"/>
        <d v="2006-03-30T00:00:00"/>
        <d v="2006-03-31T00:00:00"/>
        <d v="2006-04-03T00:00:00"/>
        <d v="2006-04-04T00:00:00"/>
        <d v="2006-04-05T00:00:00"/>
        <d v="2006-04-06T00:00:00"/>
        <d v="2006-04-07T00:00:00"/>
        <d v="2006-04-10T00:00:00"/>
        <d v="2006-04-11T00:00:00"/>
        <d v="2006-04-12T00:00:00"/>
        <d v="2006-04-13T00:00:00"/>
        <d v="2006-04-14T00:00:00"/>
        <d v="2006-04-17T00:00:00"/>
        <d v="2006-04-18T00:00:00"/>
        <d v="2006-04-19T00:00:00"/>
        <d v="2006-04-20T00:00:00"/>
        <d v="2006-04-21T00:00:00"/>
        <d v="2006-04-24T00:00:00"/>
        <d v="2006-04-25T00:00:00"/>
        <d v="2006-04-26T00:00:00"/>
        <d v="2006-04-27T00:00:00"/>
        <d v="2006-04-28T00:00:00"/>
        <d v="2006-05-01T00:00:00"/>
        <d v="2006-05-02T00:00:00"/>
        <d v="2006-05-03T00:00:00"/>
        <d v="2006-05-04T00:00:00"/>
        <d v="2006-05-05T00:00:00"/>
        <d v="2006-05-08T00:00:00"/>
        <d v="2006-05-09T00:00:00"/>
        <d v="2006-05-10T00:00:00"/>
        <d v="2006-05-11T00:00:00"/>
        <d v="2006-05-12T00:00:00"/>
        <d v="2006-05-15T00:00:00"/>
        <d v="2006-05-16T00:00:00"/>
        <d v="2006-05-17T00:00:00"/>
        <d v="2006-05-18T00:00:00"/>
        <d v="2006-05-19T00:00:00"/>
        <d v="2006-05-22T00:00:00"/>
        <d v="2006-05-23T00:00:00"/>
        <d v="2006-05-24T00:00:00"/>
        <d v="2006-05-25T00:00:00"/>
        <d v="2006-05-26T00:00:00"/>
        <d v="2006-05-29T00:00:00"/>
        <d v="2006-05-30T00:00:00"/>
        <d v="2006-05-31T00:00:00"/>
        <d v="2006-06-01T00:00:00"/>
        <d v="2006-06-02T00:00:00"/>
        <d v="2006-06-05T00:00:00"/>
        <d v="2006-06-06T00:00:00"/>
        <d v="2006-06-07T00:00:00"/>
        <d v="2006-06-08T00:00:00"/>
        <d v="2006-06-09T00:00:00"/>
        <d v="2006-06-12T00:00:00"/>
        <d v="2006-06-13T00:00:00"/>
        <d v="2006-06-14T00:00:00"/>
        <d v="2006-06-15T00:00:00"/>
        <d v="2006-06-16T00:00:00"/>
        <d v="2006-06-19T00:00:00"/>
        <d v="2006-06-20T00:00:00"/>
        <d v="2006-06-21T00:00:00"/>
        <d v="2006-06-22T00:00:00"/>
        <d v="2006-06-23T00:00:00"/>
        <d v="2006-06-26T00:00:00"/>
        <d v="2006-06-27T00:00:00"/>
        <d v="2006-06-28T00:00:00"/>
        <d v="2006-06-29T00:00:00"/>
        <d v="2006-06-30T00:00:00"/>
        <d v="2006-07-03T00:00:00"/>
        <d v="2006-07-04T00:00:00"/>
        <d v="2006-07-05T00:00:00"/>
        <d v="2006-07-06T00:00:00"/>
        <d v="2006-07-07T00:00:00"/>
        <d v="2006-07-10T00:00:00"/>
        <d v="2006-07-11T00:00:00"/>
        <d v="2006-07-12T00:00:00"/>
        <d v="2006-07-13T00:00:00"/>
        <d v="2006-07-14T00:00:00"/>
        <d v="2006-07-17T00:00:00"/>
        <d v="2006-07-18T00:00:00"/>
        <d v="2006-07-19T00:00:00"/>
        <d v="2006-07-20T00:00:00"/>
        <d v="2006-07-21T00:00:00"/>
        <d v="2006-07-24T00:00:00"/>
        <d v="2006-07-25T00:00:00"/>
        <d v="2006-07-26T00:00:00"/>
        <d v="2006-07-27T00:00:00"/>
        <d v="2006-07-28T00:00:00"/>
        <d v="2006-07-31T00:00:00"/>
        <d v="2006-08-01T00:00:00"/>
        <d v="2006-08-02T00:00:00"/>
        <d v="2006-08-03T00:00:00"/>
        <d v="2006-08-04T00:00:00"/>
        <d v="2006-08-07T00:00:00"/>
        <d v="2006-08-08T00:00:00"/>
        <d v="2006-08-09T00:00:00"/>
        <d v="2006-08-10T00:00:00"/>
        <d v="2006-08-11T00:00:00"/>
        <d v="2006-08-14T00:00:00"/>
        <d v="2006-08-15T00:00:00"/>
        <d v="2006-08-16T00:00:00"/>
        <d v="2006-08-17T00:00:00"/>
        <d v="2006-08-18T00:00:00"/>
        <d v="2006-08-21T00:00:00"/>
        <d v="2006-08-22T00:00:00"/>
        <d v="2006-08-23T00:00:00"/>
        <d v="2006-08-24T00:00:00"/>
        <d v="2006-08-25T00:00:00"/>
        <d v="2006-08-28T00:00:00"/>
        <d v="2006-08-29T00:00:00"/>
        <d v="2006-08-30T00:00:00"/>
        <d v="2006-08-31T00:00:00"/>
        <d v="2006-09-01T00:00:00"/>
        <d v="2006-09-04T00:00:00"/>
        <d v="2006-09-05T00:00:00"/>
        <d v="2006-09-06T00:00:00"/>
        <d v="2006-09-07T00:00:00"/>
        <d v="2006-09-08T00:00:00"/>
        <d v="2006-09-11T00:00:00"/>
        <d v="2006-09-12T00:00:00"/>
        <d v="2006-09-13T00:00:00"/>
        <d v="2006-09-14T00:00:00"/>
        <d v="2006-09-15T00:00:00"/>
        <d v="2006-09-18T00:00:00"/>
        <d v="2006-09-19T00:00:00"/>
        <d v="2006-09-20T00:00:00"/>
        <d v="2006-09-21T00:00:00"/>
        <d v="2006-09-22T00:00:00"/>
        <d v="2006-09-25T00:00:00"/>
        <d v="2006-09-26T00:00:00"/>
        <d v="2006-09-27T00:00:00"/>
        <d v="2006-09-28T00:00:00"/>
        <d v="2006-09-29T00:00:00"/>
        <d v="2006-10-02T00:00:00"/>
        <d v="2006-10-03T00:00:00"/>
        <d v="2006-10-04T00:00:00"/>
        <d v="2006-10-05T00:00:00"/>
        <d v="2006-10-06T00:00:00"/>
        <d v="2006-10-09T00:00:00"/>
        <d v="2006-10-10T00:00:00"/>
        <d v="2006-10-11T00:00:00"/>
        <d v="2006-10-12T00:00:00"/>
        <d v="2006-10-13T00:00:00"/>
        <d v="2006-10-16T00:00:00"/>
        <d v="2006-10-17T00:00:00"/>
        <d v="2006-10-18T00:00:00"/>
        <d v="2006-10-19T00:00:00"/>
        <d v="2006-10-20T00:00:00"/>
        <d v="2006-10-23T00:00:00"/>
        <d v="2006-10-24T00:00:00"/>
        <d v="2006-10-25T00:00:00"/>
        <d v="2006-10-26T00:00:00"/>
        <d v="2006-10-27T00:00:00"/>
        <d v="2006-10-30T00:00:00"/>
        <d v="2006-10-31T00:00:00"/>
        <d v="2006-11-01T00:00:00"/>
        <d v="2006-11-02T00:00:00"/>
        <d v="2006-11-03T00:00:00"/>
        <d v="2006-11-06T00:00:00"/>
        <d v="2006-11-07T00:00:00"/>
        <d v="2006-11-08T00:00:00"/>
        <d v="2006-11-09T00:00:00"/>
        <d v="2006-11-10T00:00:00"/>
        <d v="2006-11-13T00:00:00"/>
        <d v="2006-11-14T00:00:00"/>
        <d v="2006-11-15T00:00:00"/>
        <d v="2006-11-16T00:00:00"/>
        <d v="2006-11-17T00:00:00"/>
        <d v="2006-11-20T00:00:00"/>
        <d v="2006-11-21T00:00:00"/>
        <d v="2006-11-22T00:00:00"/>
        <d v="2006-11-23T00:00:00"/>
        <d v="2006-11-24T00:00:00"/>
        <d v="2006-11-27T00:00:00"/>
        <d v="2006-11-28T00:00:00"/>
        <d v="2006-11-29T00:00:00"/>
        <d v="2006-11-30T00:00:00"/>
        <d v="2006-12-01T00:00:00"/>
        <d v="2006-12-04T00:00:00"/>
        <d v="2006-12-05T00:00:00"/>
        <d v="2006-12-06T00:00:00"/>
        <d v="2006-12-07T00:00:00"/>
        <d v="2006-12-08T00:00:00"/>
        <d v="2006-12-11T00:00:00"/>
        <d v="2006-12-12T00:00:00"/>
        <d v="2006-12-13T00:00:00"/>
        <d v="2006-12-14T00:00:00"/>
        <d v="2006-12-15T00:00:00"/>
        <d v="2006-12-18T00:00:00"/>
        <d v="2006-12-19T00:00:00"/>
        <d v="2006-12-20T00:00:00"/>
        <d v="2006-12-21T00:00:00"/>
        <d v="2006-12-22T00:00:00"/>
        <d v="2006-12-25T00:00:00"/>
        <d v="2006-12-26T00:00:00"/>
        <d v="2006-12-27T00:00:00"/>
        <d v="2006-12-28T00:00:00"/>
        <d v="2006-12-29T00:00:00"/>
        <d v="2007-01-01T00:00:00"/>
        <d v="2007-01-02T00:00:00"/>
        <d v="2007-01-03T00:00:00"/>
        <d v="2007-01-04T00:00:00"/>
        <d v="2007-01-05T00:00:00"/>
        <d v="2007-01-08T00:00:00"/>
        <d v="2007-01-09T00:00:00"/>
        <d v="2007-01-10T00:00:00"/>
        <d v="2007-01-11T00:00:00"/>
        <d v="2007-01-12T00:00:00"/>
        <d v="2007-01-15T00:00:00"/>
        <d v="2007-01-16T00:00:00"/>
        <d v="2007-01-17T00:00:00"/>
        <d v="2007-01-18T00:00:00"/>
        <d v="2007-01-19T00:00:00"/>
        <d v="2007-01-22T00:00:00"/>
        <d v="2007-01-23T00:00:00"/>
        <d v="2007-01-24T00:00:00"/>
        <d v="2007-01-25T00:00:00"/>
        <d v="2007-01-26T00:00:00"/>
        <d v="2007-01-29T00:00:00"/>
        <d v="2007-01-30T00:00:00"/>
        <d v="2007-01-31T00:00:00"/>
        <d v="2007-02-01T00:00:00"/>
        <d v="2007-02-02T00:00:00"/>
        <d v="2007-02-05T00:00:00"/>
        <d v="2007-02-06T00:00:00"/>
        <d v="2007-02-07T00:00:00"/>
        <d v="2007-02-08T00:00:00"/>
        <d v="2007-02-09T00:00:00"/>
        <d v="2007-02-12T00:00:00"/>
        <d v="2007-02-13T00:00:00"/>
        <d v="2007-02-14T00:00:00"/>
        <d v="2007-02-15T00:00:00"/>
        <d v="2007-02-16T00:00:00"/>
        <d v="2007-02-19T00:00:00"/>
        <d v="2007-02-20T00:00:00"/>
        <d v="2007-02-21T00:00:00"/>
        <d v="2007-02-22T00:00:00"/>
        <d v="2007-02-23T00:00:00"/>
        <d v="2007-02-26T00:00:00"/>
        <d v="2007-02-27T00:00:00"/>
        <d v="2007-02-28T00:00:00"/>
        <d v="2007-03-01T00:00:00"/>
        <d v="2007-03-02T00:00:00"/>
        <d v="2007-03-05T00:00:00"/>
        <d v="2007-03-06T00:00:00"/>
        <d v="2007-03-07T00:00:00"/>
        <d v="2007-03-08T00:00:00"/>
        <d v="2007-03-09T00:00:00"/>
        <d v="2007-03-12T00:00:00"/>
        <d v="2007-03-13T00:00:00"/>
        <d v="2007-03-14T00:00:00"/>
        <d v="2007-03-15T00:00:00"/>
        <d v="2007-03-16T00:00:00"/>
        <d v="2007-03-19T00:00:00"/>
        <d v="2007-03-20T00:00:00"/>
        <d v="2007-03-21T00:00:00"/>
        <d v="2007-03-22T00:00:00"/>
        <d v="2007-03-23T00:00:00"/>
        <d v="2007-03-26T00:00:00"/>
        <d v="2007-03-27T00:00:00"/>
        <d v="2007-03-28T00:00:00"/>
        <d v="2007-03-29T00:00:00"/>
        <d v="2007-03-30T00:00:00"/>
        <d v="2007-04-02T00:00:00"/>
        <d v="2007-04-03T00:00:00"/>
        <d v="2007-04-04T00:00:00"/>
        <d v="2007-04-05T00:00:00"/>
        <d v="2007-04-06T00:00:00"/>
        <d v="2007-04-09T00:00:00"/>
        <d v="2007-04-10T00:00:00"/>
        <d v="2007-04-11T00:00:00"/>
        <d v="2007-04-12T00:00:00"/>
        <d v="2007-04-13T00:00:00"/>
        <d v="2007-04-16T00:00:00"/>
        <d v="2007-04-17T00:00:00"/>
        <d v="2007-04-18T00:00:00"/>
        <d v="2007-04-19T00:00:00"/>
        <d v="2007-04-20T00:00:00"/>
        <d v="2007-04-23T00:00:00"/>
        <d v="2007-04-24T00:00:00"/>
        <d v="2007-04-25T00:00:00"/>
        <d v="2007-04-26T00:00:00"/>
        <d v="2007-04-27T00:00:00"/>
        <d v="2007-04-30T00:00:00"/>
        <d v="2007-05-01T00:00:00"/>
        <d v="2007-05-02T00:00:00"/>
        <d v="2007-05-03T00:00:00"/>
        <d v="2007-05-04T00:00:00"/>
        <d v="2007-05-07T00:00:00"/>
        <d v="2007-05-08T00:00:00"/>
        <d v="2007-05-09T00:00:00"/>
        <d v="2007-05-10T00:00:00"/>
        <d v="2007-05-11T00:00:00"/>
        <d v="2007-05-14T00:00:00"/>
        <d v="2007-05-15T00:00:00"/>
        <d v="2007-05-16T00:00:00"/>
        <d v="2007-05-17T00:00:00"/>
        <d v="2007-05-18T00:00:00"/>
        <d v="2007-05-21T00:00:00"/>
        <d v="2007-05-22T00:00:00"/>
        <d v="2007-05-23T00:00:00"/>
        <d v="2007-05-24T00:00:00"/>
        <d v="2007-05-25T00:00:00"/>
        <d v="2007-05-28T00:00:00"/>
        <d v="2007-05-29T00:00:00"/>
        <d v="2007-05-30T00:00:00"/>
        <d v="2007-05-31T00:00:00"/>
        <d v="2007-06-01T00:00:00"/>
        <d v="2007-06-04T00:00:00"/>
        <d v="2007-06-05T00:00:00"/>
        <d v="2007-06-06T00:00:00"/>
        <d v="2007-06-07T00:00:00"/>
        <d v="2007-06-08T00:00:00"/>
        <d v="2007-06-11T00:00:00"/>
        <d v="2007-06-12T00:00:00"/>
        <d v="2007-06-13T00:00:00"/>
        <d v="2007-06-14T00:00:00"/>
        <d v="2007-06-15T00:00:00"/>
        <d v="2007-06-18T00:00:00"/>
        <d v="2007-06-19T00:00:00"/>
        <d v="2007-06-20T00:00:00"/>
        <d v="2007-06-21T00:00:00"/>
        <d v="2007-06-22T00:00:00"/>
        <d v="2007-06-25T00:00:00"/>
        <d v="2007-06-26T00:00:00"/>
        <d v="2007-06-27T00:00:00"/>
        <d v="2007-06-28T00:00:00"/>
        <d v="2007-06-29T00:00:00"/>
        <d v="2007-07-02T00:00:00"/>
        <d v="2007-07-03T00:00:00"/>
        <d v="2007-07-04T00:00:00"/>
        <d v="2007-07-05T00:00:00"/>
        <d v="2007-07-06T00:00:00"/>
        <d v="2007-07-09T00:00:00"/>
        <d v="2007-07-10T00:00:00"/>
        <d v="2007-07-11T00:00:00"/>
        <d v="2007-07-12T00:00:00"/>
        <d v="2007-07-13T00:00:00"/>
        <d v="2007-07-16T00:00:00"/>
        <d v="2007-07-17T00:00:00"/>
        <d v="2007-07-18T00:00:00"/>
        <d v="2007-07-19T00:00:00"/>
        <d v="2007-07-20T00:00:00"/>
        <d v="2007-07-23T00:00:00"/>
        <d v="2007-07-24T00:00:00"/>
        <d v="2007-07-25T00:00:00"/>
        <d v="2007-07-26T00:00:00"/>
        <d v="2007-07-27T00:00:00"/>
        <d v="2007-07-30T00:00:00"/>
        <d v="2007-07-31T00:00:00"/>
        <d v="2007-08-01T00:00:00"/>
        <d v="2007-08-02T00:00:00"/>
        <d v="2007-08-03T00:00:00"/>
        <d v="2007-08-06T00:00:00"/>
        <d v="2007-08-07T00:00:00"/>
        <d v="2007-08-08T00:00:00"/>
        <d v="2007-08-09T00:00:00"/>
        <d v="2007-08-10T00:00:00"/>
        <d v="2007-08-13T00:00:00"/>
        <d v="2007-08-14T00:00:00"/>
        <d v="2007-08-15T00:00:00"/>
        <d v="2007-08-16T00:00:00"/>
        <d v="2007-08-17T00:00:00"/>
        <d v="2007-08-20T00:00:00"/>
        <d v="2007-08-21T00:00:00"/>
        <d v="2007-08-22T00:00:00"/>
        <d v="2007-08-23T00:00:00"/>
        <d v="2007-08-24T00:00:00"/>
        <d v="2007-08-27T00:00:00"/>
        <d v="2007-08-28T00:00:00"/>
        <d v="2007-08-29T00:00:00"/>
        <d v="2007-08-30T00:00:00"/>
        <d v="2007-08-31T00:00:00"/>
        <d v="2007-09-03T00:00:00"/>
        <d v="2007-09-04T00:00:00"/>
        <d v="2007-09-05T00:00:00"/>
        <d v="2007-09-06T00:00:00"/>
        <d v="2007-09-07T00:00:00"/>
        <d v="2007-09-10T00:00:00"/>
        <d v="2007-09-11T00:00:00"/>
        <d v="2007-09-12T00:00:00"/>
        <d v="2007-09-13T00:00:00"/>
        <d v="2007-09-14T00:00:00"/>
        <d v="2007-09-17T00:00:00"/>
        <d v="2007-09-18T00:00:00"/>
        <d v="2007-09-19T00:00:00"/>
        <d v="2007-09-20T00:00:00"/>
        <d v="2007-09-21T00:00:00"/>
        <d v="2007-09-24T00:00:00"/>
        <d v="2007-09-25T00:00:00"/>
        <d v="2007-09-26T00:00:00"/>
        <d v="2007-09-27T00:00:00"/>
        <d v="2007-09-28T00:00:00"/>
        <d v="2007-10-01T00:00:00"/>
        <d v="2007-10-02T00:00:00"/>
        <d v="2007-10-03T00:00:00"/>
        <d v="2007-10-04T00:00:00"/>
        <d v="2007-10-05T00:00:00"/>
        <d v="2007-10-08T00:00:00"/>
        <d v="2007-10-09T00:00:00"/>
        <d v="2007-10-10T00:00:00"/>
        <d v="2007-10-11T00:00:00"/>
        <d v="2007-10-12T00:00:00"/>
        <d v="2007-10-15T00:00:00"/>
        <d v="2007-10-16T00:00:00"/>
        <d v="2007-10-17T00:00:00"/>
        <d v="2007-10-18T00:00:00"/>
        <d v="2007-10-19T00:00:00"/>
        <d v="2007-10-22T00:00:00"/>
        <d v="2007-10-23T00:00:00"/>
        <d v="2007-10-24T00:00:00"/>
        <d v="2007-10-25T00:00:00"/>
        <d v="2007-10-26T00:00:00"/>
        <d v="2007-10-29T00:00:00"/>
        <d v="2007-10-30T00:00:00"/>
        <d v="2007-10-31T00:00:00"/>
        <d v="2007-11-01T00:00:00"/>
        <d v="2007-11-02T00:00:00"/>
        <d v="2007-11-05T00:00:00"/>
        <d v="2007-11-06T00:00:00"/>
        <d v="2007-11-07T00:00:00"/>
        <d v="2007-11-08T00:00:00"/>
        <d v="2007-11-09T00:00:00"/>
        <d v="2007-11-12T00:00:00"/>
        <d v="2007-11-13T00:00:00"/>
        <d v="2007-11-14T00:00:00"/>
        <d v="2007-11-15T00:00:00"/>
        <d v="2007-11-16T00:00:00"/>
        <d v="2007-11-19T00:00:00"/>
        <d v="2007-11-20T00:00:00"/>
        <d v="2007-11-21T00:00:00"/>
        <d v="2007-11-22T00:00:00"/>
        <d v="2007-11-23T00:00:00"/>
        <d v="2007-11-26T00:00:00"/>
        <d v="2007-11-27T00:00:00"/>
        <d v="2007-11-28T00:00:00"/>
        <d v="2007-11-29T00:00:00"/>
        <d v="2007-11-30T00:00:00"/>
        <d v="2007-12-03T00:00:00"/>
        <d v="2007-12-04T00:00:00"/>
        <d v="2007-12-05T00:00:00"/>
        <d v="2007-12-06T00:00:00"/>
        <d v="2007-12-07T00:00:00"/>
        <d v="2007-12-10T00:00:00"/>
        <d v="2007-12-11T00:00:00"/>
        <d v="2007-12-12T00:00:00"/>
        <d v="2007-12-13T00:00:00"/>
        <d v="2007-12-14T00:00:00"/>
        <d v="2007-12-17T00:00:00"/>
        <d v="2007-12-18T00:00:00"/>
        <d v="2007-12-19T00:00:00"/>
        <d v="2007-12-20T00:00:00"/>
        <d v="2007-12-21T00:00:00"/>
        <d v="2007-12-24T00:00:00"/>
        <d v="2007-12-25T00:00:00"/>
        <d v="2007-12-26T00:00:00"/>
        <d v="2007-12-27T00:00:00"/>
        <d v="2007-12-28T00:00:00"/>
        <d v="2007-12-31T00:00:00"/>
        <d v="2008-01-01T00:00:00"/>
        <d v="2008-01-02T00:00:00"/>
        <d v="2008-01-03T00:00:00"/>
        <d v="2008-01-04T00:00:00"/>
        <d v="2008-01-07T00:00:00"/>
        <d v="2008-01-08T00:00:00"/>
        <d v="2008-01-09T00:00:00"/>
        <d v="2008-01-10T00:00:00"/>
        <d v="2008-01-11T00:00:00"/>
        <d v="2008-01-14T00:00:00"/>
        <d v="2008-01-15T00:00:00"/>
        <d v="2008-01-16T00:00:00"/>
        <d v="2008-01-17T00:00:00"/>
        <d v="2008-01-18T00:00:00"/>
        <d v="2008-01-21T00:00:00"/>
        <d v="2008-01-22T00:00:00"/>
        <d v="2008-01-23T00:00:00"/>
        <d v="2008-01-24T00:00:00"/>
        <d v="2008-01-25T00:00:00"/>
        <d v="2008-01-28T00:00:00"/>
        <d v="2008-01-29T00:00:00"/>
        <d v="2008-01-30T00:00:00"/>
        <d v="2008-01-31T00:00:00"/>
        <d v="2008-02-01T00:00:00"/>
        <d v="2008-02-04T00:00:00"/>
        <d v="2008-02-05T00:00:00"/>
        <d v="2008-02-06T00:00:00"/>
        <d v="2008-02-07T00:00:00"/>
        <d v="2008-02-08T00:00:00"/>
        <d v="2008-02-11T00:00:00"/>
        <d v="2008-02-12T00:00:00"/>
        <d v="2008-02-13T00:00:00"/>
        <d v="2008-02-14T00:00:00"/>
        <d v="2008-02-15T00:00:00"/>
        <d v="2008-02-18T00:00:00"/>
        <d v="2008-02-19T00:00:00"/>
        <d v="2008-02-20T00:00:00"/>
        <d v="2008-02-21T00:00:00"/>
        <d v="2008-02-22T00:00:00"/>
        <d v="2008-02-25T00:00:00"/>
        <d v="2008-02-26T00:00:00"/>
        <d v="2008-02-27T00:00:00"/>
        <d v="2008-02-28T00:00:00"/>
        <d v="2008-02-29T00:00:00"/>
        <d v="2008-03-03T00:00:00"/>
        <d v="2008-03-04T00:00:00"/>
        <d v="2008-03-05T00:00:00"/>
        <d v="2008-03-06T00:00:00"/>
        <d v="2008-03-07T00:00:00"/>
        <d v="2008-03-10T00:00:00"/>
        <d v="2008-03-11T00:00:00"/>
        <d v="2008-03-12T00:00:00"/>
        <d v="2008-03-13T00:00:00"/>
        <d v="2008-03-14T00:00:00"/>
        <d v="2008-03-17T00:00:00"/>
        <d v="2008-03-18T00:00:00"/>
        <d v="2008-03-19T00:00:00"/>
        <d v="2008-03-20T00:00:00"/>
        <d v="2008-03-21T00:00:00"/>
        <d v="2008-03-24T00:00:00"/>
        <d v="2008-03-25T00:00:00"/>
        <d v="2008-03-26T00:00:00"/>
        <d v="2008-03-27T00:00:00"/>
        <d v="2008-03-28T00:00:00"/>
        <d v="2008-03-31T00:00:00"/>
        <d v="2008-04-01T00:00:00"/>
        <d v="2008-04-02T00:00:00"/>
        <d v="2008-04-03T00:00:00"/>
        <d v="2008-04-04T00:00:00"/>
        <d v="2008-04-07T00:00:00"/>
        <d v="2008-04-08T00:00:00"/>
        <d v="2008-04-09T00:00:00"/>
        <d v="2008-04-10T00:00:00"/>
        <d v="2008-04-11T00:00:00"/>
        <d v="2008-04-14T00:00:00"/>
        <d v="2008-04-15T00:00:00"/>
        <d v="2008-04-16T00:00:00"/>
        <d v="2008-04-17T00:00:00"/>
        <d v="2008-04-18T00:00:00"/>
        <d v="2008-04-21T00:00:00"/>
        <d v="2008-04-22T00:00:00"/>
        <d v="2008-04-23T00:00:00"/>
        <d v="2008-04-24T00:00:00"/>
        <d v="2008-04-25T00:00:00"/>
        <d v="2008-04-28T00:00:00"/>
        <d v="2008-04-29T00:00:00"/>
        <d v="2008-04-30T00:00:00"/>
        <d v="2008-05-01T00:00:00"/>
        <d v="2008-05-02T00:00:00"/>
        <d v="2008-05-05T00:00:00"/>
        <d v="2008-05-06T00:00:00"/>
        <d v="2008-05-07T00:00:00"/>
        <d v="2008-05-08T00:00:00"/>
        <d v="2008-05-09T00:00:00"/>
        <d v="2008-05-12T00:00:00"/>
        <d v="2008-05-13T00:00:00"/>
        <d v="2008-05-14T00:00:00"/>
        <d v="2008-05-15T00:00:00"/>
        <d v="2008-05-16T00:00:00"/>
        <d v="2008-05-19T00:00:00"/>
        <d v="2008-05-20T00:00:00"/>
        <d v="2008-05-21T00:00:00"/>
        <d v="2008-05-22T00:00:00"/>
        <d v="2008-05-23T00:00:00"/>
        <d v="2008-05-26T00:00:00"/>
        <d v="2008-05-27T00:00:00"/>
        <d v="2008-05-28T00:00:00"/>
        <d v="2008-05-29T00:00:00"/>
        <d v="2008-05-30T00:00:00"/>
        <d v="2008-06-02T00:00:00"/>
        <d v="2008-06-03T00:00:00"/>
        <d v="2008-06-04T00:00:00"/>
        <d v="2008-06-05T00:00:00"/>
        <d v="2008-06-06T00:00:00"/>
        <d v="2008-06-09T00:00:00"/>
        <d v="2008-06-10T00:00:00"/>
        <d v="2008-06-11T00:00:00"/>
        <d v="2008-06-12T00:00:00"/>
        <d v="2008-06-13T00:00:00"/>
        <d v="2008-06-16T00:00:00"/>
        <d v="2008-06-17T00:00:00"/>
        <d v="2008-06-18T00:00:00"/>
        <d v="2008-06-19T00:00:00"/>
        <d v="2008-06-20T00:00:00"/>
        <d v="2008-06-23T00:00:00"/>
        <d v="2008-06-24T00:00:00"/>
        <d v="2008-06-25T00:00:00"/>
        <d v="2008-06-26T00:00:00"/>
        <d v="2008-06-27T00:00:00"/>
        <d v="2008-06-30T00:00:00"/>
        <d v="2008-07-01T00:00:00"/>
        <d v="2008-07-02T00:00:00"/>
        <d v="2008-07-03T00:00:00"/>
        <d v="2008-07-04T00:00:00"/>
        <d v="2008-07-07T00:00:00"/>
        <d v="2008-07-08T00:00:00"/>
        <d v="2008-07-09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1T00:00:00"/>
        <d v="2008-07-22T00:00:00"/>
        <d v="2008-07-23T00:00:00"/>
        <d v="2008-07-24T00:00:00"/>
        <d v="2008-07-25T00:00:00"/>
        <d v="2008-07-28T00:00:00"/>
        <d v="2008-07-29T00:00:00"/>
        <d v="2008-07-30T00:00:00"/>
        <d v="2008-07-31T00:00:00"/>
        <d v="2008-08-01T00:00:00"/>
        <d v="2008-08-04T00:00:00"/>
        <d v="2008-08-05T00:00:00"/>
        <d v="2008-08-06T00:00:00"/>
        <d v="2008-08-07T00:00:00"/>
        <d v="2008-08-08T00:00:00"/>
        <d v="2008-08-11T00:00:00"/>
        <d v="2008-08-12T00:00:00"/>
        <d v="2008-08-13T00:00:00"/>
        <d v="2008-08-14T00:00:00"/>
        <d v="2008-08-15T00:00:00"/>
        <d v="2008-08-18T00:00:00"/>
        <d v="2008-08-19T00:00:00"/>
        <d v="2008-08-20T00:00:00"/>
        <d v="2008-08-21T00:00:00"/>
        <d v="2008-08-22T00:00:00"/>
        <d v="2008-08-25T00:00:00"/>
        <d v="2008-08-26T00:00:00"/>
        <d v="2008-08-27T00:00:00"/>
        <d v="2008-08-28T00:00:00"/>
        <d v="2008-08-29T00:00:00"/>
        <d v="2008-09-01T00:00:00"/>
        <d v="2008-09-02T00:00:00"/>
        <d v="2008-09-03T00:00:00"/>
        <d v="2008-09-04T00:00:00"/>
        <d v="2008-09-05T00:00:00"/>
        <d v="2008-09-08T00:00:00"/>
        <d v="2008-09-09T00:00:00"/>
        <d v="2008-09-10T00:00:00"/>
        <d v="2008-09-11T00:00:00"/>
        <d v="2008-09-12T00:00:00"/>
        <d v="2008-09-15T00:00:00"/>
        <d v="2008-09-16T00:00:00"/>
        <d v="2008-09-17T00:00:00"/>
        <d v="2008-09-18T00:00:00"/>
        <d v="2008-09-19T00:00:00"/>
        <d v="2008-09-22T00:00:00"/>
        <d v="2008-09-23T00:00:00"/>
        <d v="2008-09-24T00:00:00"/>
        <d v="2008-09-25T00:00:00"/>
        <d v="2008-09-26T00:00:00"/>
        <d v="2008-09-29T00:00:00"/>
        <d v="2008-09-30T00:00:00"/>
        <d v="2008-10-01T00:00:00"/>
        <d v="2008-10-02T00:00:00"/>
        <d v="2008-10-03T00:00:00"/>
        <d v="2008-10-06T00:00:00"/>
        <d v="2008-10-07T00:00:00"/>
        <d v="2008-10-08T00:00:00"/>
        <d v="2008-10-09T00:00:00"/>
        <d v="2008-10-10T00:00:00"/>
        <d v="2008-10-13T00:00:00"/>
        <d v="2008-10-14T00:00:00"/>
        <d v="2008-10-15T00:00:00"/>
        <d v="2008-10-16T00:00:00"/>
        <d v="2008-10-17T00:00:00"/>
        <d v="2008-10-20T00:00:00"/>
        <d v="2008-10-21T00:00:00"/>
        <d v="2008-10-22T00:00:00"/>
        <d v="2008-10-23T00:00:00"/>
        <d v="2008-10-24T00:00:00"/>
        <d v="2008-10-27T00:00:00"/>
        <d v="2008-10-28T00:00:00"/>
        <d v="2008-10-29T00:00:00"/>
        <d v="2008-10-30T00:00:00"/>
        <d v="2008-10-31T00:00:00"/>
        <d v="2008-11-03T00:00:00"/>
        <d v="2008-11-04T00:00:00"/>
        <d v="2008-11-05T00:00:00"/>
        <d v="2008-11-06T00:00:00"/>
        <d v="2008-11-07T00:00:00"/>
        <d v="2008-11-10T00:00:00"/>
        <d v="2008-11-11T00:00:00"/>
        <d v="2008-11-12T00:00:00"/>
        <d v="2008-11-13T00:00:00"/>
        <d v="2008-11-14T00:00:00"/>
        <d v="2008-11-17T00:00:00"/>
        <d v="2008-11-18T00:00:00"/>
        <d v="2008-11-19T00:00:00"/>
        <d v="2008-11-20T00:00:00"/>
        <d v="2008-11-21T00:00:00"/>
        <d v="2008-11-24T00:00:00"/>
        <d v="2008-11-25T00:00:00"/>
        <d v="2008-11-26T00:00:00"/>
        <d v="2008-11-27T00:00:00"/>
        <d v="2008-11-28T00:00:00"/>
        <d v="2008-12-01T00:00:00"/>
        <d v="2008-12-02T00:00:00"/>
        <d v="2008-12-03T00:00:00"/>
        <d v="2008-12-04T00:00:00"/>
        <d v="2008-12-05T00:00:00"/>
        <d v="2008-12-08T00:00:00"/>
        <d v="2008-12-09T00:00:00"/>
        <d v="2008-12-10T00:00:00"/>
        <d v="2008-12-11T00:00:00"/>
        <d v="2008-12-12T00:00:00"/>
        <d v="2008-12-15T00:00:00"/>
        <d v="2008-12-16T00:00:00"/>
        <d v="2008-12-17T00:00:00"/>
        <d v="2008-12-18T00:00:00"/>
        <d v="2008-12-19T00:00:00"/>
        <d v="2008-12-22T00:00:00"/>
        <d v="2008-12-23T00:00:00"/>
        <d v="2008-12-24T00:00:00"/>
        <d v="2008-12-25T00:00:00"/>
        <d v="2008-12-26T00:00:00"/>
        <d v="2008-12-29T00:00:00"/>
        <d v="2008-12-30T00:00:00"/>
        <d v="2008-12-31T00:00:00"/>
        <d v="2009-01-01T00:00:00"/>
        <d v="2009-01-02T00:00:00"/>
        <d v="2009-01-05T00:00:00"/>
        <d v="2009-01-06T00:00:00"/>
        <d v="2009-01-07T00:00:00"/>
        <d v="2009-01-08T00:00:00"/>
        <d v="2009-01-09T00:00:00"/>
        <d v="2009-01-12T00:00:00"/>
        <d v="2009-01-13T00:00:00"/>
        <d v="2009-01-14T00:00:00"/>
        <d v="2009-01-15T00:00:00"/>
        <d v="2009-01-16T00:00:00"/>
        <d v="2009-01-19T00:00:00"/>
        <d v="2009-01-20T00:00:00"/>
        <d v="2009-01-21T00:00:00"/>
        <d v="2009-01-22T00:00:00"/>
        <d v="2009-01-23T00:00:00"/>
        <d v="2009-01-26T00:00:00"/>
        <d v="2009-01-27T00:00:00"/>
        <d v="2009-01-28T00:00:00"/>
        <d v="2009-01-29T00:00:00"/>
        <d v="2009-01-30T00:00:00"/>
        <d v="2009-02-02T00:00:00"/>
        <d v="2009-02-03T00:00:00"/>
        <d v="2009-02-04T00:00:00"/>
        <d v="2009-02-05T00:00:00"/>
        <d v="2009-02-06T00:00:00"/>
        <d v="2009-02-09T00:00:00"/>
        <d v="2009-02-10T00:00:00"/>
        <d v="2009-02-11T00:00:00"/>
        <d v="2009-02-12T00:00:00"/>
        <d v="2009-02-13T00:00:00"/>
        <d v="2009-02-16T00:00:00"/>
        <d v="2009-02-17T00:00:00"/>
        <d v="2009-02-18T00:00:00"/>
        <d v="2009-02-19T00:00:00"/>
        <d v="2009-02-20T00:00:00"/>
        <d v="2009-02-23T00:00:00"/>
        <d v="2009-02-24T00:00:00"/>
        <d v="2009-02-25T00:00:00"/>
        <d v="2009-02-26T00:00:00"/>
        <d v="2009-02-27T00:00:00"/>
        <d v="2009-03-02T00:00:00"/>
        <d v="2009-03-03T00:00:00"/>
        <d v="2009-03-04T00:00:00"/>
        <d v="2009-03-05T00:00:00"/>
        <d v="2009-03-06T00:00:00"/>
        <d v="2009-03-09T00:00:00"/>
        <d v="2009-03-10T00:00:00"/>
        <d v="2009-03-11T00:00:00"/>
        <d v="2009-03-12T00:00:00"/>
        <d v="2009-03-13T00:00:00"/>
        <d v="2009-03-16T00:00:00"/>
        <d v="2009-03-17T00:00:00"/>
        <d v="2009-03-18T00:00:00"/>
        <d v="2009-03-19T00:00:00"/>
        <d v="2009-03-20T00:00:00"/>
        <d v="2009-03-23T00:00:00"/>
        <d v="2009-03-24T00:00:00"/>
        <d v="2009-03-25T00:00:00"/>
        <d v="2009-03-26T00:00:00"/>
        <d v="2009-03-27T00:00:00"/>
        <d v="2009-03-30T00:00:00"/>
        <d v="2009-03-31T00:00:00"/>
        <d v="2009-04-01T00:00:00"/>
        <d v="2009-04-02T00:00:00"/>
        <d v="2009-04-03T00:00:00"/>
        <d v="2009-04-06T00:00:00"/>
        <d v="2009-04-07T00:00:00"/>
        <d v="2009-04-08T00:00:00"/>
        <d v="2009-04-09T00:00:00"/>
        <d v="2009-04-10T00:00:00"/>
        <d v="2009-04-13T00:00:00"/>
        <d v="2009-04-14T00:00:00"/>
        <d v="2009-04-15T00:00:00"/>
        <d v="2009-04-16T00:00:00"/>
        <d v="2009-04-17T00:00:00"/>
        <d v="2009-04-20T00:00:00"/>
        <d v="2009-04-21T00:00:00"/>
        <d v="2009-04-22T00:00:00"/>
        <d v="2009-04-23T00:00:00"/>
        <d v="2009-04-24T00:00:00"/>
        <d v="2009-04-27T00:00:00"/>
        <d v="2009-04-28T00:00:00"/>
        <d v="2009-04-29T00:00:00"/>
        <d v="2009-04-30T00:00:00"/>
        <d v="2009-05-01T00:00:00"/>
        <d v="2009-05-04T00:00:00"/>
        <d v="2009-05-05T00:00:00"/>
        <d v="2009-05-06T00:00:00"/>
        <d v="2009-05-07T00:00:00"/>
        <d v="2009-05-08T00:00:00"/>
        <d v="2009-05-11T00:00:00"/>
        <d v="2009-05-12T00:00:00"/>
        <d v="2009-05-13T00:00:00"/>
        <d v="2009-05-14T00:00:00"/>
        <d v="2009-05-15T00:00:00"/>
        <d v="2009-05-18T00:00:00"/>
        <d v="2009-05-19T00:00:00"/>
        <d v="2009-05-20T00:00:00"/>
        <d v="2009-05-21T00:00:00"/>
        <d v="2009-05-22T00:00:00"/>
        <d v="2009-05-25T00:00:00"/>
        <d v="2009-05-26T00:00:00"/>
        <d v="2009-05-27T00:00:00"/>
        <d v="2009-05-28T00:00:00"/>
        <d v="2009-05-29T00:00:00"/>
        <d v="2009-06-01T00:00:00"/>
        <d v="2009-06-02T00:00:00"/>
        <d v="2009-06-03T00:00:00"/>
        <d v="2009-06-04T00:00:00"/>
        <d v="2009-06-05T00:00:00"/>
        <d v="2009-06-08T00:00:00"/>
        <d v="2009-06-09T00:00:00"/>
        <d v="2009-06-10T00:00:00"/>
        <d v="2009-06-11T00:00:00"/>
        <d v="2009-06-12T00:00:00"/>
        <d v="2009-06-15T00:00:00"/>
        <d v="2009-06-16T00:00:00"/>
        <d v="2009-06-17T00:00:00"/>
        <d v="2009-06-18T00:00:00"/>
        <d v="2009-06-19T00:00:00"/>
        <d v="2009-06-22T00:00:00"/>
        <d v="2009-06-23T00:00:00"/>
        <d v="2009-06-24T00:00:00"/>
        <d v="2009-06-25T00:00:00"/>
        <d v="2009-06-26T00:00:00"/>
        <d v="2009-06-29T00:00:00"/>
        <d v="2009-06-30T00:00:00"/>
        <d v="2009-07-01T00:00:00"/>
        <d v="2009-07-02T00:00:00"/>
        <d v="2009-07-03T00:00:00"/>
        <d v="2009-07-06T00:00:00"/>
        <d v="2009-07-07T00:00:00"/>
        <d v="2009-07-08T00:00:00"/>
        <d v="2009-07-09T00:00:00"/>
        <d v="2009-07-10T00:00:00"/>
        <d v="2009-07-13T00:00:00"/>
        <d v="2009-07-14T00:00:00"/>
        <d v="2009-07-15T00:00:00"/>
        <d v="2009-07-16T00:00:00"/>
        <d v="2009-07-17T00:00:00"/>
        <d v="2009-07-20T00:00:00"/>
        <d v="2009-07-21T00:00:00"/>
        <d v="2009-07-22T00:00:00"/>
        <d v="2009-07-23T00:00:00"/>
        <d v="2009-07-24T00:00:00"/>
        <d v="2009-07-27T00:00:00"/>
        <d v="2009-07-28T00:00:00"/>
        <d v="2009-07-29T00:00:00"/>
        <d v="2009-07-30T00:00:00"/>
        <d v="2009-07-31T00:00:00"/>
        <d v="2009-08-03T00:00:00"/>
        <d v="2009-08-04T00:00:00"/>
        <d v="2009-08-05T00:00:00"/>
        <d v="2009-08-06T00:00:00"/>
        <d v="2009-08-07T00:00:00"/>
        <d v="2009-08-10T00:00:00"/>
        <d v="2009-08-11T00:00:00"/>
        <d v="2009-08-12T00:00:00"/>
        <d v="2009-08-13T00:00:00"/>
        <d v="2009-08-14T00:00:00"/>
        <d v="2009-08-17T00:00:00"/>
        <d v="2009-08-18T00:00:00"/>
        <d v="2009-08-19T00:00:00"/>
        <d v="2009-08-20T00:00:00"/>
        <d v="2009-08-21T00:00:00"/>
        <d v="2009-08-24T00:00:00"/>
        <d v="2009-08-25T00:00:00"/>
        <d v="2009-08-26T00:00:00"/>
        <d v="2009-08-27T00:00:00"/>
        <d v="2009-08-28T00:00:00"/>
        <d v="2009-08-31T00:00:00"/>
        <d v="2009-09-01T00:00:00"/>
        <d v="2009-09-02T00:00:00"/>
        <d v="2009-09-03T00:00:00"/>
        <d v="2009-09-04T00:00:00"/>
        <d v="2009-09-07T00:00:00"/>
        <d v="2009-09-08T00:00:00"/>
        <d v="2009-09-09T00:00:00"/>
        <d v="2009-09-10T00:00:00"/>
        <d v="2009-09-11T00:00:00"/>
        <d v="2009-09-14T00:00:00"/>
        <d v="2009-09-15T00:00:00"/>
        <d v="2009-09-16T00:00:00"/>
        <d v="2009-09-17T00:00:00"/>
        <d v="2009-09-18T00:00:00"/>
        <d v="2009-09-21T00:00:00"/>
        <d v="2009-09-22T00:00:00"/>
        <d v="2009-09-23T00:00:00"/>
        <d v="2009-09-24T00:00:00"/>
        <d v="2009-09-25T00:00:00"/>
        <d v="2009-09-28T00:00:00"/>
        <d v="2009-09-29T00:00:00"/>
        <d v="2009-09-30T00:00:00"/>
        <d v="2009-10-01T00:00:00"/>
        <d v="2009-10-02T00:00:00"/>
        <d v="2009-10-05T00:00:00"/>
        <d v="2009-10-06T00:00:00"/>
        <d v="2009-10-07T00:00:00"/>
        <d v="2009-10-08T00:00:00"/>
        <d v="2009-10-09T00:00:00"/>
        <d v="2009-10-12T00:00:00"/>
        <d v="2009-10-13T00:00:00"/>
        <d v="2009-10-14T00:00:00"/>
        <d v="2009-10-15T00:00:00"/>
        <d v="2009-10-16T00:00:00"/>
        <d v="2009-10-19T00:00:00"/>
        <d v="2009-10-20T00:00:00"/>
        <d v="2009-10-21T00:00:00"/>
        <d v="2009-10-22T00:00:00"/>
        <d v="2009-10-23T00:00:00"/>
        <d v="2009-10-26T00:00:00"/>
        <d v="2009-10-27T00:00:00"/>
        <d v="2009-10-28T00:00:00"/>
        <d v="2009-10-29T00:00:00"/>
        <d v="2009-10-30T00:00:00"/>
        <d v="2009-11-02T00:00:00"/>
        <d v="2009-11-03T00:00:00"/>
        <d v="2009-11-04T00:00:00"/>
        <d v="2009-11-05T00:00:00"/>
        <d v="2009-11-06T00:00:00"/>
        <d v="2009-11-09T00:00:00"/>
        <d v="2009-11-10T00:00:00"/>
        <d v="2009-11-11T00:00:00"/>
        <d v="2009-11-12T00:00:00"/>
        <d v="2009-11-13T00:00:00"/>
        <d v="2009-11-16T00:00:00"/>
        <d v="2009-11-17T00:00:00"/>
        <d v="2009-11-18T00:00:00"/>
        <d v="2009-11-19T00:00:00"/>
        <d v="2009-11-20T00:00:00"/>
        <d v="2009-11-23T00:00:00"/>
        <d v="2009-11-24T00:00:00"/>
        <d v="2009-11-25T00:00:00"/>
        <d v="2009-11-26T00:00:00"/>
        <d v="2009-11-27T00:00:00"/>
        <d v="2009-11-30T00:00:00"/>
        <d v="2009-12-01T00:00:00"/>
        <d v="2009-12-02T00:00:00"/>
        <d v="2009-12-03T00:00:00"/>
        <d v="2009-12-04T00:00:00"/>
        <d v="2009-12-07T00:00:00"/>
        <d v="2009-12-08T00:00:00"/>
        <d v="2009-12-09T00:00:00"/>
        <d v="2009-12-10T00:00:00"/>
        <d v="2009-12-11T00:00:00"/>
        <d v="2009-12-14T00:00:00"/>
        <d v="2009-12-15T00:00:00"/>
        <d v="2009-12-16T00:00:00"/>
        <d v="2009-12-17T00:00:00"/>
        <d v="2009-12-18T00:00:00"/>
        <d v="2009-12-21T00:00:00"/>
        <d v="2009-12-22T00:00:00"/>
        <d v="2009-12-23T00:00:00"/>
        <d v="2009-12-24T00:00:00"/>
        <d v="2009-12-25T00:00:00"/>
        <d v="2009-12-28T00:00:00"/>
        <d v="2009-12-29T00:00:00"/>
        <d v="2009-12-30T00:00:00"/>
        <d v="2009-12-31T00:00:00"/>
        <d v="2010-01-01T00:00:00"/>
        <d v="2010-01-04T00:00:00"/>
        <d v="2010-01-05T00:00:00"/>
        <d v="2010-01-06T00:00:00"/>
        <d v="2010-01-07T00:00:00"/>
        <d v="2010-01-08T00:00:00"/>
        <d v="2010-01-11T00:00:00"/>
        <d v="2010-01-12T00:00:00"/>
        <d v="2010-01-13T00:00:00"/>
        <d v="2010-01-14T00:00:00"/>
        <d v="2010-01-15T00:00:00"/>
        <d v="2010-01-18T00:00:00"/>
        <d v="2010-01-19T00:00:00"/>
        <d v="2010-01-20T00:00:00"/>
        <d v="2010-01-21T00:00:00"/>
        <d v="2010-01-22T00:00:00"/>
        <d v="2010-01-25T00:00:00"/>
        <d v="2010-01-26T00:00:00"/>
        <d v="2010-01-27T00:00:00"/>
        <d v="2010-01-28T00:00:00"/>
        <d v="2010-01-29T00:00:00"/>
        <d v="2010-02-01T00:00:00"/>
        <d v="2010-02-02T00:00:00"/>
        <d v="2010-02-03T00:00:00"/>
        <d v="2010-02-04T00:00:00"/>
        <d v="2010-02-05T00:00:00"/>
        <d v="2010-02-08T00:00:00"/>
        <d v="2010-02-09T00:00:00"/>
        <d v="2010-02-10T00:00:00"/>
        <d v="2010-02-11T00:00:00"/>
        <d v="2010-02-12T00:00:00"/>
        <d v="2010-02-15T00:00:00"/>
        <d v="2010-02-16T00:00:00"/>
        <d v="2010-02-17T00:00:00"/>
        <d v="2010-02-18T00:00:00"/>
        <d v="2010-02-19T00:00:00"/>
        <d v="2010-02-22T00:00:00"/>
        <d v="2010-02-23T00:00:00"/>
        <d v="2010-02-24T00:00:00"/>
        <d v="2010-02-25T00:00:00"/>
        <d v="2010-02-26T00:00:00"/>
        <d v="2010-03-01T00:00:00"/>
        <d v="2010-03-02T00:00:00"/>
        <d v="2010-03-03T00:00:00"/>
        <d v="2010-03-04T00:00:00"/>
        <d v="2010-03-05T00:00:00"/>
        <d v="2010-03-08T00:00:00"/>
        <d v="2010-03-09T00:00:00"/>
        <d v="2010-03-10T00:00:00"/>
        <d v="2010-03-11T00:00:00"/>
        <d v="2010-03-12T00:00:00"/>
        <d v="2010-03-15T00:00:00"/>
        <d v="2010-03-16T00:00:00"/>
        <d v="2010-03-17T00:00:00"/>
        <d v="2010-03-18T00:00:00"/>
        <d v="2010-03-19T00:00:00"/>
        <d v="2010-03-22T00:00:00"/>
        <d v="2010-03-23T00:00:00"/>
        <d v="2010-03-24T00:00:00"/>
        <d v="2010-03-25T00:00:00"/>
        <d v="2010-03-26T00:00:00"/>
        <d v="2010-03-29T00:00:00"/>
        <d v="2010-03-30T00:00:00"/>
        <d v="2010-03-31T00:00:00"/>
        <d v="2010-04-01T00:00:00"/>
        <d v="2010-04-02T00:00:00"/>
        <d v="2010-04-05T00:00:00"/>
        <d v="2010-04-06T00:00:00"/>
        <d v="2010-04-07T00:00:00"/>
        <d v="2010-04-08T00:00:00"/>
        <d v="2010-04-09T00:00:00"/>
        <d v="2010-04-12T00:00:00"/>
        <d v="2010-04-13T00:00:00"/>
        <d v="2010-04-14T00:00:00"/>
        <d v="2010-04-15T00:00:00"/>
        <d v="2010-04-16T00:00:00"/>
        <d v="2010-04-19T00:00:00"/>
        <d v="2010-04-20T00:00:00"/>
        <d v="2010-04-21T00:00:00"/>
        <d v="2010-04-22T00:00:00"/>
        <d v="2010-04-23T00:00:00"/>
        <d v="2010-04-26T00:00:00"/>
        <d v="2010-04-27T00:00:00"/>
        <d v="2010-04-28T00:00:00"/>
        <d v="2010-04-29T00:00:00"/>
        <d v="2010-04-30T00:00:00"/>
        <d v="2010-05-03T00:00:00"/>
        <d v="2010-05-04T00:00:00"/>
        <d v="2010-05-05T00:00:00"/>
        <d v="2010-05-06T00:00:00"/>
        <d v="2010-05-07T00:00:00"/>
        <d v="2010-05-10T00:00:00"/>
        <d v="2010-05-11T00:00:00"/>
        <d v="2010-05-12T00:00:00"/>
        <d v="2010-05-13T00:00:00"/>
        <d v="2010-05-14T00:00:00"/>
        <d v="2010-05-17T00:00:00"/>
        <d v="2010-05-18T00:00:00"/>
        <d v="2010-05-19T00:00:00"/>
        <d v="2010-05-20T00:00:00"/>
        <d v="2010-05-21T00:00:00"/>
        <d v="2010-05-24T00:00:00"/>
        <d v="2010-05-25T00:00:00"/>
        <d v="2010-05-26T00:00:00"/>
        <d v="2010-05-27T00:00:00"/>
        <d v="2010-05-28T00:00:00"/>
        <d v="2010-05-31T00:00:00"/>
        <d v="2010-06-01T00:00:00"/>
        <d v="2010-06-02T00:00:00"/>
        <d v="2010-06-03T00:00:00"/>
        <d v="2010-06-04T00:00:00"/>
        <d v="2010-06-07T00:00:00"/>
        <d v="2010-06-08T00:00:00"/>
        <d v="2010-06-09T00:00:00"/>
        <d v="2010-06-10T00:00:00"/>
        <d v="2010-06-11T00:00:00"/>
        <d v="2010-06-14T00:00:00"/>
        <d v="2010-06-15T00:00:00"/>
        <d v="2010-06-16T00:00:00"/>
        <d v="2010-06-17T00:00:00"/>
        <d v="2010-06-18T00:00:00"/>
        <d v="2010-06-21T00:00:00"/>
        <d v="2010-06-22T00:00:00"/>
        <d v="2010-06-23T00:00:00"/>
        <d v="2010-06-24T00:00:00"/>
        <d v="2010-06-25T00:00:00"/>
        <d v="2010-06-28T00:00:00"/>
        <d v="2010-06-29T00:00:00"/>
        <d v="2010-06-30T00:00:00"/>
        <d v="2010-07-01T00:00:00"/>
        <d v="2010-07-02T00:00:00"/>
        <d v="2010-07-05T00:00:00"/>
        <d v="2010-07-06T00:00:00"/>
        <d v="2010-07-07T00:00:00"/>
        <d v="2010-07-08T00:00:00"/>
        <d v="2010-07-09T00:00:00"/>
        <d v="2010-07-12T00:00:00"/>
        <d v="2010-07-13T00:00:00"/>
        <d v="2010-07-14T00:00:00"/>
        <d v="2010-07-15T00:00:00"/>
        <d v="2010-07-16T00:00:00"/>
        <d v="2010-07-19T00:00:00"/>
        <d v="2010-07-20T00:00:00"/>
        <d v="2010-07-21T00:00:00"/>
        <d v="2010-07-22T00:00:00"/>
        <d v="2010-07-23T00:00:00"/>
        <d v="2010-07-26T00:00:00"/>
        <d v="2010-07-27T00:00:00"/>
        <d v="2010-07-28T00:00:00"/>
        <d v="2010-07-29T00:00:00"/>
        <d v="2010-07-30T00:00:00"/>
        <d v="2010-08-02T00:00:00"/>
        <d v="2010-08-03T00:00:00"/>
        <d v="2010-08-04T00:00:00"/>
        <d v="2010-08-05T00:00:00"/>
        <d v="2010-08-06T00:00:00"/>
        <d v="2010-08-09T00:00:00"/>
        <d v="2010-08-10T00:00:00"/>
        <d v="2010-08-11T00:00:00"/>
        <d v="2010-08-12T00:00:00"/>
        <d v="2010-08-13T00:00:00"/>
        <d v="2010-08-16T00:00:00"/>
        <d v="2010-08-17T00:00:00"/>
        <d v="2010-08-18T00:00:00"/>
        <d v="2010-08-19T00:00:00"/>
        <d v="2010-08-20T00:00:00"/>
        <d v="2010-08-23T00:00:00"/>
        <d v="2010-08-24T00:00:00"/>
        <d v="2010-08-25T00:00:00"/>
        <d v="2010-08-26T00:00:00"/>
        <d v="2010-08-27T00:00:00"/>
        <d v="2010-08-30T00:00:00"/>
        <d v="2010-08-31T00:00:00"/>
        <d v="2010-09-01T00:00:00"/>
        <d v="2010-09-02T00:00:00"/>
        <d v="2010-09-03T00:00:00"/>
        <d v="2010-09-06T00:00:00"/>
        <d v="2010-09-07T00:00:00"/>
        <d v="2010-09-08T00:00:00"/>
        <d v="2010-09-09T00:00:00"/>
        <d v="2010-09-10T00:00:00"/>
        <d v="2010-09-13T00:00:00"/>
        <d v="2010-09-14T00:00:00"/>
        <d v="2010-09-15T00:00:00"/>
        <d v="2010-09-16T00:00:00"/>
        <d v="2010-09-17T00:00:00"/>
        <d v="2010-09-20T00:00:00"/>
        <d v="2010-09-21T00:00:00"/>
        <d v="2010-09-22T00:00:00"/>
        <d v="2010-09-23T00:00:00"/>
        <d v="2010-09-24T00:00:00"/>
        <d v="2010-09-27T00:00:00"/>
        <d v="2010-09-28T00:00:00"/>
        <d v="2010-09-29T00:00:00"/>
        <d v="2010-09-30T00:00:00"/>
        <d v="2010-10-01T00:00:00"/>
        <d v="2010-10-04T00:00:00"/>
        <d v="2010-10-05T00:00:00"/>
        <d v="2010-10-06T00:00:00"/>
        <d v="2010-10-07T00:00:00"/>
        <d v="2010-10-08T00:00:00"/>
        <d v="2010-10-11T00:00:00"/>
        <d v="2010-10-12T00:00:00"/>
        <d v="2010-10-13T00:00:00"/>
        <d v="2010-10-14T00:00:00"/>
        <d v="2010-10-15T00:00:00"/>
        <d v="2010-10-18T00:00:00"/>
        <d v="2010-10-19T00:00:00"/>
        <d v="2010-10-20T00:00:00"/>
        <d v="2010-10-21T00:00:00"/>
        <d v="2010-10-22T00:00:00"/>
        <d v="2010-10-25T00:00:00"/>
        <d v="2010-10-26T00:00:00"/>
        <d v="2010-10-27T00:00:00"/>
        <d v="2010-10-28T00:00:00"/>
        <d v="2010-10-29T00:00:00"/>
        <d v="2010-11-01T00:00:00"/>
        <d v="2010-11-02T00:00:00"/>
        <d v="2010-11-03T00:00:00"/>
        <d v="2010-11-04T00:00:00"/>
        <d v="2010-11-05T00:00:00"/>
        <d v="2010-11-08T00:00:00"/>
        <d v="2010-11-09T00:00:00"/>
        <d v="2010-11-10T00:00:00"/>
        <d v="2010-11-11T00:00:00"/>
        <d v="2010-11-12T00:00:00"/>
        <d v="2010-11-15T00:00:00"/>
        <d v="2010-11-16T00:00:00"/>
        <d v="2010-11-17T00:00:00"/>
        <d v="2010-11-18T00:00:00"/>
        <d v="2010-11-19T00:00:00"/>
        <d v="2010-11-22T00:00:00"/>
        <d v="2010-11-23T00:00:00"/>
        <d v="2010-11-24T00:00:00"/>
        <d v="2010-11-25T00:00:00"/>
        <d v="2010-11-26T00:00:00"/>
        <d v="2010-11-29T00:00:00"/>
        <d v="2010-11-30T00:00:00"/>
        <d v="2010-12-01T00:00:00"/>
        <d v="2010-12-02T00:00:00"/>
        <d v="2010-12-03T00:00:00"/>
        <d v="2010-12-06T00:00:00"/>
        <d v="2010-12-07T00:00:00"/>
        <d v="2010-12-08T00:00:00"/>
        <d v="2010-12-09T00:00:00"/>
        <d v="2010-12-10T00:00:00"/>
        <d v="2010-12-13T00:00:00"/>
        <d v="2010-12-14T00:00:00"/>
        <d v="2010-12-15T00:00:00"/>
        <d v="2010-12-16T00:00:00"/>
        <d v="2010-12-17T00:00:00"/>
        <d v="2010-12-20T00:00:00"/>
        <d v="2010-12-21T00:00:00"/>
        <d v="2010-12-22T00:00:00"/>
        <d v="2010-12-23T00:00:00"/>
        <d v="2010-12-24T00:00:00"/>
        <d v="2010-12-27T00:00:00"/>
        <d v="2010-12-28T00:00:00"/>
        <d v="2010-12-29T00:00:00"/>
        <d v="2010-12-30T00:00:00"/>
        <d v="2010-12-31T00:00:00"/>
        <d v="2011-01-03T00:00:00"/>
        <d v="2011-01-04T00:00:00"/>
        <d v="2011-01-05T00:00:00"/>
        <d v="2011-01-06T00:00:00"/>
        <d v="2011-01-07T00:00:00"/>
        <d v="2011-01-10T00:00:00"/>
        <d v="2011-01-11T00:00:00"/>
        <d v="2011-01-12T00:00:00"/>
        <d v="2011-01-13T00:00:00"/>
        <d v="2011-01-14T00:00:00"/>
        <d v="2011-01-17T00:00:00"/>
        <d v="2011-01-18T00:00:00"/>
        <d v="2011-01-19T00:00:00"/>
        <d v="2011-01-20T00:00:00"/>
        <d v="2011-01-21T00:00:00"/>
        <d v="2011-01-24T00:00:00"/>
        <d v="2011-01-25T00:00:00"/>
        <d v="2011-01-26T00:00:00"/>
        <d v="2011-01-27T00:00:00"/>
        <d v="2011-01-28T00:00:00"/>
        <d v="2011-01-31T00:00:00"/>
        <d v="2011-02-01T00:00:00"/>
        <d v="2011-02-02T00:00:00"/>
        <d v="2011-02-03T00:00:00"/>
        <d v="2011-02-04T00:00:00"/>
        <d v="2011-02-07T00:00:00"/>
        <d v="2011-02-08T00:00:00"/>
        <d v="2011-02-09T00:00:00"/>
        <d v="2011-02-10T00:00:00"/>
        <d v="2011-02-11T00:00:00"/>
        <d v="2011-02-14T00:00:00"/>
        <d v="2011-02-15T00:00:00"/>
        <d v="2011-02-16T00:00:00"/>
        <d v="2011-02-17T00:00:00"/>
        <d v="2011-02-18T00:00:00"/>
        <d v="2011-02-21T00:00:00"/>
        <d v="2011-02-22T00:00:00"/>
        <d v="2011-02-23T00:00:00"/>
        <d v="2011-02-24T00:00:00"/>
        <d v="2011-02-25T00:00:00"/>
        <d v="2011-02-28T00:00:00"/>
        <d v="2011-03-01T00:00:00"/>
        <d v="2011-03-02T00:00:00"/>
        <d v="2011-03-03T00:00:00"/>
        <d v="2011-03-04T00:00:00"/>
        <d v="2011-03-07T00:00:00"/>
        <d v="2011-03-08T00:00:00"/>
        <d v="2011-03-09T00:00:00"/>
        <d v="2011-03-10T00:00:00"/>
        <d v="2011-03-11T00:00:00"/>
        <d v="2011-03-14T00:00:00"/>
        <d v="2011-03-15T00:00:00"/>
        <d v="2011-03-16T00:00:00"/>
        <d v="2011-03-17T00:00:00"/>
        <d v="2011-03-18T00:00:00"/>
        <d v="2011-03-21T00:00:00"/>
        <d v="2011-03-22T00:00:00"/>
        <d v="2011-03-23T00:00:00"/>
        <d v="2011-03-24T00:00:00"/>
        <d v="2011-03-25T00:00:00"/>
        <d v="2011-03-28T00:00:00"/>
        <d v="2011-03-29T00:00:00"/>
        <d v="2011-03-30T00:00:00"/>
        <d v="2011-03-31T00:00:00"/>
        <d v="2011-04-01T00:00:00"/>
        <d v="2011-04-04T00:00:00"/>
        <d v="2011-04-05T00:00:00"/>
        <d v="2011-04-06T00:00:00"/>
        <d v="2011-04-07T00:00:00"/>
        <d v="2011-04-08T00:00:00"/>
        <d v="2011-04-11T00:00:00"/>
        <d v="2011-04-12T00:00:00"/>
        <d v="2011-04-13T00:00:00"/>
        <d v="2011-04-14T00:00:00"/>
        <d v="2011-04-15T00:00:00"/>
        <d v="2011-04-18T00:00:00"/>
        <d v="2011-04-19T00:00:00"/>
        <d v="2011-04-20T00:00:00"/>
        <d v="2011-04-21T00:00:00"/>
        <d v="2011-04-22T00:00:00"/>
        <d v="2011-04-25T00:00:00"/>
        <d v="2011-04-26T00:00:00"/>
        <d v="2011-04-27T00:00:00"/>
        <d v="2011-04-28T00:00:00"/>
        <d v="2011-04-29T00:00:00"/>
        <d v="2011-05-02T00:00:00"/>
        <d v="2011-05-03T00:00:00"/>
        <d v="2011-05-04T00:00:00"/>
        <d v="2011-05-05T00:00:00"/>
        <d v="2011-05-06T00:00:00"/>
        <d v="2011-05-09T00:00:00"/>
        <d v="2011-05-10T00:00:00"/>
        <d v="2011-05-11T00:00:00"/>
        <d v="2011-05-12T00:00:00"/>
        <d v="2011-05-13T00:00:00"/>
        <d v="2011-05-16T00:00:00"/>
        <d v="2011-05-17T00:00:00"/>
        <d v="2011-05-18T00:00:00"/>
        <d v="2011-05-19T00:00:00"/>
        <d v="2011-05-20T00:00:00"/>
        <d v="2011-05-23T00:00:00"/>
        <d v="2011-05-24T00:00:00"/>
        <d v="2011-05-25T00:00:00"/>
        <d v="2011-05-26T00:00:00"/>
        <d v="2011-05-27T00:00:00"/>
        <d v="2011-05-30T00:00:00"/>
        <d v="2011-05-31T00:00:00"/>
        <d v="2011-06-01T00:00:00"/>
        <d v="2011-06-02T00:00:00"/>
        <d v="2011-06-03T00:00:00"/>
        <d v="2011-06-06T00:00:00"/>
        <d v="2011-06-07T00:00:00"/>
        <d v="2011-06-08T00:00:00"/>
        <d v="2011-06-09T00:00:00"/>
        <d v="2011-06-10T00:00:00"/>
        <d v="2011-06-13T00:00:00"/>
        <d v="2011-06-14T00:00:00"/>
        <d v="2011-06-15T00:00:00"/>
        <d v="2011-06-16T00:00:00"/>
        <d v="2011-06-17T00:00:00"/>
        <d v="2011-06-20T00:00:00"/>
        <d v="2011-06-21T00:00:00"/>
        <d v="2011-06-22T00:00:00"/>
        <d v="2011-06-23T00:00:00"/>
        <d v="2011-06-24T00:00:00"/>
        <d v="2011-06-27T00:00:00"/>
        <d v="2011-06-28T00:00:00"/>
        <d v="2011-06-29T00:00:00"/>
        <d v="2011-06-30T00:00:00"/>
        <d v="2011-07-01T00:00:00"/>
        <d v="2011-07-04T00:00:00"/>
        <d v="2011-07-05T00:00:00"/>
        <d v="2011-07-06T00:00:00"/>
        <d v="2011-07-07T00:00:00"/>
        <d v="2011-07-08T00:00:00"/>
        <d v="2011-07-11T00:00:00"/>
        <d v="2011-07-12T00:00:00"/>
        <d v="2011-07-13T00:00:00"/>
        <d v="2011-07-14T00:00:00"/>
        <d v="2011-07-15T00:00:00"/>
        <d v="2011-07-18T00:00:00"/>
        <d v="2011-07-19T00:00:00"/>
        <d v="2011-07-20T00:00:00"/>
        <d v="2011-07-21T00:00:00"/>
        <d v="2011-07-22T00:00:00"/>
        <d v="2011-07-25T00:00:00"/>
        <d v="2011-07-26T00:00:00"/>
        <d v="2011-07-27T00:00:00"/>
        <d v="2011-07-28T00:00:00"/>
        <d v="2011-07-29T00:00:00"/>
        <d v="2011-08-01T00:00:00"/>
        <d v="2011-08-02T00:00:00"/>
        <d v="2011-08-03T00:00:00"/>
        <d v="2011-08-04T00:00:00"/>
        <d v="2011-08-05T00:00:00"/>
        <d v="2011-08-08T00:00:00"/>
        <d v="2011-08-09T00:00:00"/>
        <d v="2011-08-10T00:00:00"/>
        <d v="2011-08-11T00:00:00"/>
        <d v="2011-08-12T00:00:00"/>
        <d v="2011-08-15T00:00:00"/>
        <d v="2011-08-16T00:00:00"/>
        <d v="2011-08-17T00:00:00"/>
        <d v="2011-08-18T00:00:00"/>
        <d v="2011-08-19T00:00:00"/>
        <d v="2011-08-22T00:00:00"/>
        <d v="2011-08-23T00:00:00"/>
        <d v="2011-08-24T00:00:00"/>
        <d v="2011-08-25T00:00:00"/>
        <d v="2011-08-26T00:00:00"/>
        <d v="2011-08-29T00:00:00"/>
        <d v="2011-08-30T00:00:00"/>
        <d v="2011-08-31T00:00:00"/>
        <d v="2011-09-01T00:00:00"/>
        <d v="2011-09-02T00:00:00"/>
        <d v="2011-09-05T00:00:00"/>
        <d v="2011-09-06T00:00:00"/>
        <d v="2011-09-07T00:00:00"/>
        <d v="2011-09-08T00:00:00"/>
        <d v="2011-09-09T00:00:00"/>
        <d v="2011-09-12T00:00:00"/>
        <d v="2011-09-13T00:00:00"/>
        <d v="2011-09-14T00:00:00"/>
        <d v="2011-09-15T00:00:00"/>
        <d v="2011-09-16T00:00:00"/>
        <d v="2011-09-19T00:00:00"/>
        <d v="2011-09-20T00:00:00"/>
        <d v="2011-09-21T00:00:00"/>
        <d v="2011-09-22T00:00:00"/>
        <d v="2011-09-23T00:00:00"/>
        <d v="2011-09-26T00:00:00"/>
        <d v="2011-09-27T00:00:00"/>
        <d v="2011-09-28T00:00:00"/>
        <d v="2011-09-29T00:00:00"/>
        <d v="2011-09-30T00:00:00"/>
        <d v="2011-10-03T00:00:00"/>
        <d v="2011-10-04T00:00:00"/>
        <d v="2011-10-05T00:00:00"/>
        <d v="2011-10-06T00:00:00"/>
        <d v="2011-10-07T00:00:00"/>
        <d v="2011-10-10T00:00:00"/>
        <d v="2011-10-11T00:00:00"/>
        <d v="2011-10-12T00:00:00"/>
        <d v="2011-10-13T00:00:00"/>
        <d v="2011-10-14T00:00:00"/>
        <d v="2011-10-17T00:00:00"/>
        <d v="2011-10-18T00:00:00"/>
        <d v="2011-10-19T00:00:00"/>
        <d v="2011-10-20T00:00:00"/>
        <d v="2011-10-21T00:00:00"/>
        <d v="2011-10-24T00:00:00"/>
        <d v="2011-10-25T00:00:00"/>
        <d v="2011-10-26T00:00:00"/>
        <d v="2011-10-27T00:00:00"/>
        <d v="2011-10-28T00:00:00"/>
        <d v="2011-10-31T00:00:00"/>
        <d v="2011-11-01T00:00:00"/>
        <d v="2011-11-02T00:00:00"/>
        <d v="2011-11-03T00:00:00"/>
        <d v="2011-11-04T00:00:00"/>
        <d v="2011-11-07T00:00:00"/>
        <d v="2011-11-08T00:00:00"/>
        <d v="2011-11-09T00:00:00"/>
        <d v="2011-11-10T00:00:00"/>
        <d v="2011-11-11T00:00:00"/>
        <d v="2011-11-14T00:00:00"/>
        <d v="2011-11-15T00:00:00"/>
        <d v="2011-11-16T00:00:00"/>
        <d v="2011-11-17T00:00:00"/>
        <d v="2011-11-18T00:00:00"/>
        <d v="2011-11-21T00:00:00"/>
        <d v="2011-11-22T00:00:00"/>
        <d v="2011-11-23T00:00:00"/>
        <d v="2011-11-24T00:00:00"/>
        <d v="2011-11-25T00:00:00"/>
        <d v="2011-11-28T00:00:00"/>
        <d v="2011-11-29T00:00:00"/>
        <d v="2011-11-30T00:00:00"/>
        <d v="2011-12-01T00:00:00"/>
        <d v="2011-12-02T00:00:00"/>
        <d v="2011-12-05T00:00:00"/>
        <d v="2011-12-06T00:00:00"/>
        <d v="2011-12-07T00:00:00"/>
        <d v="2011-12-08T00:00:00"/>
        <d v="2011-12-09T00:00:00"/>
        <d v="2011-12-12T00:00:00"/>
        <d v="2011-12-13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7T00:00:00"/>
        <d v="2011-12-28T00:00:00"/>
        <d v="2011-12-29T00:00:00"/>
        <d v="2011-12-30T00:00:00"/>
        <d v="2012-01-02T00:00:00"/>
        <d v="2012-01-03T00:00:00"/>
        <d v="2012-01-04T00:00:00"/>
        <d v="2012-01-05T00:00:00"/>
        <d v="2012-01-06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19T00:00:00"/>
        <d v="2012-01-20T00:00:00"/>
        <d v="2012-01-23T00:00:00"/>
        <d v="2012-01-24T00:00:00"/>
        <d v="2012-01-25T00:00:00"/>
        <d v="2012-01-26T00:00:00"/>
        <d v="2012-01-27T00:00:00"/>
        <d v="2012-01-30T00:00:00"/>
        <d v="2012-01-31T00:00:00"/>
        <d v="2012-02-01T00:00:00"/>
        <d v="2012-02-02T00:00:00"/>
        <d v="2012-02-03T00:00:00"/>
        <d v="2012-02-06T00:00:00"/>
        <d v="2012-02-07T00:00:00"/>
        <d v="2012-02-08T00:00:00"/>
        <d v="2012-02-09T00:00:00"/>
        <d v="2012-02-10T00:00:00"/>
        <d v="2012-02-13T00:00:00"/>
        <d v="2012-02-14T00:00:00"/>
        <d v="2012-02-15T00:00:00"/>
        <d v="2012-02-16T00:00:00"/>
        <d v="2012-02-17T00:00:00"/>
        <d v="2012-02-20T00:00:00"/>
        <d v="2012-02-21T00:00:00"/>
        <d v="2012-02-22T00:00:00"/>
        <d v="2012-02-23T00:00:00"/>
        <d v="2012-02-24T00:00:00"/>
        <d v="2012-02-27T00:00:00"/>
        <d v="2012-02-28T00:00:00"/>
        <d v="2012-02-29T00:00:00"/>
        <d v="2012-03-01T00:00:00"/>
        <d v="2012-03-02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4T00:00:00"/>
        <d v="2012-03-15T00:00:00"/>
        <d v="2012-03-16T00:00:00"/>
        <d v="2012-03-19T00:00:00"/>
        <d v="2012-03-20T00:00:00"/>
        <d v="2012-03-21T00:00:00"/>
        <d v="2012-03-22T00:00:00"/>
        <d v="2012-03-23T00:00:00"/>
        <d v="2012-03-26T00:00:00"/>
        <d v="2012-03-27T00:00:00"/>
        <d v="2012-03-28T00:00:00"/>
        <d v="2012-03-29T00:00:00"/>
        <d v="2012-03-30T00:00:00"/>
        <d v="2012-04-02T00:00:00"/>
        <d v="2012-04-03T00:00:00"/>
        <d v="2012-04-04T00:00:00"/>
        <d v="2012-04-05T00:00:00"/>
        <d v="2012-04-06T00:00:00"/>
        <d v="2012-04-09T00:00:00"/>
        <d v="2012-04-10T00:00:00"/>
        <d v="2012-04-11T00:00:00"/>
        <d v="2012-04-12T00:00:00"/>
        <d v="2012-04-13T00:00:00"/>
        <d v="2012-04-16T00:00:00"/>
        <d v="2012-04-17T00:00:00"/>
        <d v="2012-04-18T00:00:00"/>
        <d v="2012-04-19T00:00:00"/>
        <d v="2012-04-20T00:00:00"/>
        <d v="2012-04-23T00:00:00"/>
        <d v="2012-04-24T00:00:00"/>
        <d v="2012-04-25T00:00:00"/>
        <d v="2012-04-26T00:00:00"/>
        <d v="2012-04-27T00:00:00"/>
        <d v="2012-04-30T00:00:00"/>
        <d v="2012-05-01T00:00:00"/>
        <d v="2012-05-02T00:00:00"/>
        <d v="2012-05-03T00:00:00"/>
        <d v="2012-05-04T00:00:00"/>
        <d v="2012-05-07T00:00:00"/>
        <d v="2012-05-08T00:00:00"/>
        <d v="2012-05-09T00:00:00"/>
        <d v="2012-05-10T00:00:00"/>
        <d v="2012-05-11T00:00:00"/>
        <d v="2012-05-14T00:00:00"/>
        <d v="2012-05-15T00:00:00"/>
        <d v="2012-05-16T00:00:00"/>
        <d v="2012-05-17T00:00:00"/>
        <d v="2012-05-18T00:00:00"/>
        <d v="2012-05-21T00:00:00"/>
        <d v="2012-05-22T00:00:00"/>
        <d v="2012-05-23T00:00:00"/>
        <d v="2012-05-24T00:00:00"/>
        <d v="2012-05-25T00:00:00"/>
        <d v="2012-05-28T00:00:00"/>
        <d v="2012-05-29T00:00:00"/>
        <d v="2012-05-30T00:00:00"/>
        <d v="2012-05-31T00:00:00"/>
        <d v="2012-06-01T00:00:00"/>
        <d v="2012-06-04T00:00:00"/>
        <d v="2012-06-05T00:00:00"/>
        <d v="2012-06-06T00:00:00"/>
        <d v="2012-06-07T00:00:00"/>
        <d v="2012-06-08T00:00:00"/>
        <d v="2012-06-11T00:00:00"/>
        <d v="2012-06-12T00:00:00"/>
        <d v="2012-06-13T00:00:00"/>
        <d v="2012-06-14T00:00:00"/>
        <d v="2012-06-15T00:00:00"/>
        <d v="2012-06-18T00:00:00"/>
        <d v="2012-06-19T00:00:00"/>
        <d v="2012-06-20T00:00:00"/>
        <d v="2012-06-21T00:00:00"/>
        <d v="2012-06-22T00:00:00"/>
        <d v="2012-06-25T00:00:00"/>
        <d v="2012-06-26T00:00:00"/>
        <d v="2012-06-27T00:00:00"/>
        <d v="2012-06-28T00:00:00"/>
        <d v="2012-06-29T00:00:00"/>
        <d v="2012-07-02T00:00:00"/>
        <d v="2012-07-03T00:00:00"/>
        <d v="2012-07-04T00:00:00"/>
        <d v="2012-07-05T00:00:00"/>
        <d v="2012-07-06T00:00:00"/>
        <d v="2012-07-09T00:00:00"/>
        <d v="2012-07-10T00:00:00"/>
        <d v="2012-07-11T00:00:00"/>
        <d v="2012-07-12T00:00:00"/>
        <d v="2012-07-13T00:00:00"/>
        <d v="2012-07-16T00:00:00"/>
        <d v="2012-07-17T00:00:00"/>
        <d v="2012-07-18T00:00:00"/>
        <d v="2012-07-19T00:00:00"/>
        <d v="2012-07-20T00:00:00"/>
        <d v="2012-07-23T00:00:00"/>
        <d v="2012-07-24T00:00:00"/>
        <d v="2012-07-25T00:00:00"/>
        <d v="2012-07-26T00:00:00"/>
        <d v="2012-07-27T00:00:00"/>
        <d v="2012-07-30T00:00:00"/>
        <d v="2012-07-31T00:00:00"/>
        <d v="2012-08-01T00:00:00"/>
        <d v="2012-08-02T00:00:00"/>
        <d v="2012-08-03T00:00:00"/>
        <d v="2012-08-06T00:00:00"/>
        <d v="2012-08-07T00:00:00"/>
        <d v="2012-08-08T00:00:00"/>
        <d v="2012-08-09T00:00:00"/>
        <d v="2012-08-10T00:00:00"/>
        <d v="2012-08-13T00:00:00"/>
        <d v="2012-08-14T00:00:00"/>
        <d v="2012-08-15T00:00:00"/>
        <d v="2012-08-16T00:00:00"/>
        <d v="2012-08-17T00:00:00"/>
        <d v="2012-08-20T00:00:00"/>
        <d v="2012-08-21T00:00:00"/>
        <d v="2012-08-22T00:00:00"/>
        <d v="2012-08-23T00:00:00"/>
        <d v="2012-08-24T00:00:00"/>
        <d v="2012-08-27T00:00:00"/>
        <d v="2012-08-28T00:00:00"/>
        <d v="2012-08-29T00:00:00"/>
        <d v="2012-08-30T00:00:00"/>
        <d v="2012-08-31T00:00:00"/>
        <d v="2012-09-03T00:00:00"/>
        <d v="2012-09-04T00:00:00"/>
        <d v="2012-09-05T00:00:00"/>
        <d v="2012-09-06T00:00:00"/>
        <d v="2012-09-07T00:00:00"/>
        <d v="2012-09-10T00:00:00"/>
        <d v="2012-09-11T00:00:00"/>
        <d v="2012-09-12T00:00:00"/>
        <d v="2012-09-13T00:00:00"/>
        <d v="2012-09-14T00:00:00"/>
        <d v="2012-09-17T00:00:00"/>
        <d v="2012-09-18T00:00:00"/>
        <d v="2012-09-19T00:00:00"/>
        <d v="2012-09-20T00:00:00"/>
        <d v="2012-09-21T00:00:00"/>
        <d v="2012-09-24T00:00:00"/>
        <d v="2012-09-25T00:00:00"/>
        <d v="2012-09-26T00:00:00"/>
        <d v="2012-09-27T00:00:00"/>
        <d v="2012-09-28T00:00:00"/>
        <d v="2012-10-01T00:00:00"/>
        <d v="2012-10-02T00:00:00"/>
        <d v="2012-10-03T00:00:00"/>
        <d v="2012-10-04T00:00:00"/>
        <d v="2012-10-05T00:00:00"/>
        <d v="2012-10-08T00:00:00"/>
        <d v="2012-10-09T00:00:00"/>
        <d v="2012-10-10T00:00:00"/>
        <d v="2012-10-11T00:00:00"/>
        <d v="2012-10-12T00:00:00"/>
        <d v="2012-10-15T00:00:00"/>
        <d v="2012-10-16T00:00:00"/>
        <d v="2012-10-17T00:00:00"/>
        <d v="2012-10-18T00:00:00"/>
        <d v="2012-10-19T00:00:00"/>
        <d v="2012-10-22T00:00:00"/>
        <d v="2012-10-23T00:00:00"/>
        <d v="2012-10-24T00:00:00"/>
        <d v="2012-10-25T00:00:00"/>
        <d v="2012-10-26T00:00:00"/>
        <d v="2012-10-29T00:00:00"/>
        <d v="2012-10-30T00:00:00"/>
        <d v="2012-10-31T00:00:00"/>
        <d v="2012-11-01T00:00:00"/>
        <d v="2012-11-02T00:00:00"/>
        <d v="2012-11-05T00:00:00"/>
        <d v="2012-11-06T00:00:00"/>
        <d v="2012-11-07T00:00:00"/>
        <d v="2012-11-08T00:00:00"/>
        <d v="2012-11-09T00:00:00"/>
        <d v="2012-11-12T00:00:00"/>
        <d v="2012-11-13T00:00:00"/>
        <d v="2012-11-14T00:00:00"/>
        <d v="2012-11-15T00:00:00"/>
        <d v="2012-11-16T00:00:00"/>
        <d v="2012-11-19T00:00:00"/>
        <d v="2012-11-20T00:00:00"/>
        <d v="2012-11-21T00:00:00"/>
        <d v="2012-11-22T00:00:00"/>
        <d v="2012-11-23T00:00:00"/>
        <d v="2012-11-26T00:00:00"/>
        <d v="2012-11-27T00:00:00"/>
        <d v="2012-11-28T00:00:00"/>
        <d v="2012-11-29T00:00:00"/>
        <d v="2012-11-30T00:00:00"/>
        <d v="2012-12-03T00:00:00"/>
        <d v="2012-12-04T00:00:00"/>
        <d v="2012-12-05T00:00:00"/>
        <d v="2012-12-06T00:00:00"/>
        <d v="2012-12-07T00:00:00"/>
        <d v="2012-12-10T00:00:00"/>
        <d v="2012-12-11T00:00:00"/>
        <d v="2012-12-12T00:00:00"/>
        <d v="2012-12-13T00:00:00"/>
        <d v="2012-12-14T00:00:00"/>
        <d v="2012-12-17T00:00:00"/>
        <d v="2012-12-18T00:00:00"/>
        <d v="2012-12-19T00:00:00"/>
        <d v="2012-12-20T00:00:00"/>
        <d v="2012-12-21T00:00:00"/>
        <d v="2012-12-24T00:00:00"/>
        <d v="2012-12-25T00:00:00"/>
        <d v="2012-12-26T00:00:00"/>
        <d v="2012-12-27T00:00:00"/>
        <d v="2012-12-28T00:00:00"/>
        <d v="2012-12-31T00:00:00"/>
        <d v="2013-01-01T00:00:00"/>
        <d v="2013-01-02T00:00:00"/>
        <d v="2013-01-03T00:00:00"/>
        <d v="2013-01-04T00:00:00"/>
        <d v="2013-01-07T00:00:00"/>
        <d v="2013-01-08T00:00:00"/>
        <d v="2013-01-09T00:00:00"/>
        <d v="2013-01-10T00:00:00"/>
        <d v="2013-01-11T00:00:00"/>
        <d v="2013-01-14T00:00:00"/>
        <d v="2013-01-15T00:00:00"/>
        <d v="2013-01-16T00:00:00"/>
        <d v="2013-01-17T00:00:00"/>
        <d v="2013-01-18T00:00:00"/>
        <d v="2013-01-21T00:00:00"/>
        <d v="2013-01-22T00:00:00"/>
        <d v="2013-01-23T00:00:00"/>
        <d v="2013-01-24T00:00:00"/>
        <d v="2013-01-25T00:00:00"/>
        <d v="2013-01-28T00:00:00"/>
        <d v="2013-01-29T00:00:00"/>
        <d v="2013-01-30T00:00:00"/>
        <d v="2013-01-31T00:00:00"/>
        <d v="2013-02-01T00:00:00"/>
        <d v="2013-02-04T00:00:00"/>
        <d v="2013-02-05T00:00:00"/>
        <d v="2013-02-06T00:00:00"/>
        <d v="2013-02-07T00:00:00"/>
        <d v="2013-02-08T00:00:00"/>
        <d v="2013-02-11T00:00:00"/>
        <d v="2013-02-12T00:00:00"/>
        <d v="2013-02-13T00:00:00"/>
        <d v="2013-02-14T00:00:00"/>
        <d v="2013-02-15T00:00:00"/>
        <d v="2013-02-18T00:00:00"/>
        <d v="2013-02-19T00:00:00"/>
        <d v="2013-02-20T00:00:00"/>
        <d v="2013-02-21T00:00:00"/>
        <d v="2013-02-22T00:00:00"/>
        <d v="2013-02-25T00:00:00"/>
        <d v="2013-02-26T00:00:00"/>
        <d v="2013-02-27T00:00:00"/>
        <d v="2013-02-28T00:00:00"/>
        <d v="2013-03-01T00:00:00"/>
        <d v="2013-03-04T00:00:00"/>
        <d v="2013-03-05T00:00:00"/>
        <d v="2013-03-06T00:00:00"/>
        <d v="2013-03-07T00:00:00"/>
        <d v="2013-03-08T00:00:00"/>
        <d v="2013-03-11T00:00:00"/>
        <d v="2013-03-12T00:00:00"/>
        <d v="2013-03-13T00:00:00"/>
        <d v="2013-03-14T00:00:00"/>
        <d v="2013-03-15T00:00:00"/>
        <d v="2013-03-18T00:00:00"/>
        <d v="2013-03-19T00:00:00"/>
        <d v="2013-03-20T00:00:00"/>
        <d v="2013-03-21T00:00:00"/>
        <d v="2013-03-22T00:00:00"/>
        <d v="2013-03-25T00:00:00"/>
        <d v="2013-03-26T00:00:00"/>
        <d v="2013-03-27T00:00:00"/>
        <d v="2013-03-28T00:00:00"/>
        <d v="2013-03-29T00:00:00"/>
        <d v="2013-04-01T00:00:00"/>
        <d v="2013-04-02T00:00:00"/>
        <d v="2013-04-03T00:00:00"/>
        <d v="2013-04-04T00:00:00"/>
        <d v="2013-04-05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4-29T00:00:00"/>
        <d v="2013-04-30T00:00:00"/>
        <d v="2013-05-01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4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4T00:00:00"/>
        <d v="2013-05-27T00:00:00"/>
        <d v="2013-05-28T00:00:00"/>
        <d v="2013-05-29T00:00:00"/>
        <d v="2013-05-30T00:00:00"/>
        <d v="2013-05-31T00:00:00"/>
        <d v="2013-06-03T00:00:00"/>
        <d v="2013-06-04T00:00:00"/>
        <d v="2013-06-05T00:00:00"/>
        <d v="2013-06-06T00:00:00"/>
        <d v="2013-06-07T00:00:00"/>
        <d v="2013-06-10T00:00:00"/>
        <d v="2013-06-11T00:00:00"/>
        <d v="2013-06-12T00:00:00"/>
        <d v="2013-06-13T00:00:00"/>
        <d v="2013-06-14T00:00:00"/>
        <d v="2013-06-17T00:00:00"/>
        <d v="2013-06-18T00:00:00"/>
        <d v="2013-06-19T00:00:00"/>
        <d v="2013-06-20T00:00:00"/>
        <d v="2013-06-21T00:00:00"/>
        <d v="2013-06-24T00:00:00"/>
        <d v="2013-06-25T00:00:00"/>
        <d v="2013-06-26T00:00:00"/>
        <d v="2013-06-27T00:00:00"/>
        <d v="2013-06-28T00:00:00"/>
        <d v="2013-07-01T00:00:00"/>
        <d v="2013-07-02T00:00:00"/>
        <d v="2013-07-03T00:00:00"/>
        <d v="2013-07-04T00:00:00"/>
        <d v="2013-07-05T00:00:00"/>
        <d v="2013-07-08T00:00:00"/>
        <d v="2013-07-09T00:00:00"/>
        <d v="2013-07-10T00:00:00"/>
        <d v="2013-07-11T00:00:00"/>
        <d v="2013-07-12T00:00:00"/>
        <d v="2013-07-15T00:00:00"/>
        <d v="2013-07-16T00:00:00"/>
        <d v="2013-07-17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3T00:00:00"/>
        <d v="2013-08-26T00:00:00"/>
        <d v="2013-08-27T00:00:00"/>
        <d v="2013-08-28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0T00:00:00"/>
        <d v="2013-09-11T00:00:00"/>
        <d v="2013-09-12T00:00:00"/>
        <d v="2013-09-13T00:00:00"/>
        <d v="2013-09-16T00:00:00"/>
        <d v="2013-09-17T00:00:00"/>
        <d v="2013-09-18T00:00:00"/>
        <d v="2013-09-19T00:00:00"/>
        <d v="2013-09-20T00:00:00"/>
        <d v="2013-09-23T00:00:00"/>
        <d v="2013-09-24T00:00:00"/>
        <d v="2013-09-25T00:00:00"/>
        <d v="2013-09-26T00:00:00"/>
        <d v="2013-09-27T00:00:00"/>
        <d v="2013-09-30T00:00:00"/>
        <d v="2013-10-01T00:00:00"/>
        <d v="2013-10-02T00:00:00"/>
        <d v="2013-10-03T00:00:00"/>
        <d v="2013-10-04T00:00:00"/>
        <d v="2013-10-07T00:00:00"/>
        <d v="2013-10-08T00:00:00"/>
        <d v="2013-10-09T00:00:00"/>
        <d v="2013-10-10T00:00:00"/>
        <d v="2013-10-11T00:00:00"/>
        <d v="2013-10-14T00:00:00"/>
        <d v="2013-10-15T00:00:00"/>
        <d v="2013-10-16T00:00:00"/>
        <d v="2013-10-17T00:00:00"/>
        <d v="2013-10-18T00:00:00"/>
        <d v="2013-10-21T00:00:00"/>
        <d v="2013-10-22T00:00:00"/>
        <d v="2013-10-23T00:00:00"/>
        <d v="2013-10-24T00:00:00"/>
        <d v="2013-10-25T00:00:00"/>
        <d v="2013-10-28T00:00:00"/>
        <d v="2013-10-29T00:00:00"/>
        <d v="2013-10-30T00:00:00"/>
        <d v="2013-10-31T00:00:00"/>
        <d v="2013-11-01T00:00:00"/>
        <d v="2013-11-04T00:00:00"/>
        <d v="2013-11-05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1T00:00:00"/>
        <d v="2013-12-12T00:00:00"/>
        <d v="2013-12-13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7T00:00:00"/>
        <d v="2014-01-28T00:00:00"/>
        <d v="2014-01-29T00:00:00"/>
        <d v="2014-01-30T00:00:00"/>
        <d v="2014-01-31T00:00:00"/>
        <d v="2014-02-03T00:00:00"/>
        <d v="2014-02-04T00:00:00"/>
        <d v="2014-02-05T00:00:00"/>
        <d v="2014-02-06T00:00:00"/>
        <d v="2014-02-07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03T00:00:00"/>
        <d v="2014-03-04T00:00:00"/>
        <d v="2014-03-05T00:00:00"/>
        <d v="2014-03-06T00:00:00"/>
        <d v="2014-03-07T00:00:00"/>
        <d v="2014-03-10T00:00:00"/>
        <d v="2014-03-11T00:00:00"/>
        <d v="2014-03-12T00:00:00"/>
        <d v="2014-03-13T00:00:00"/>
        <d v="2014-03-14T00:00:00"/>
        <d v="2014-03-17T00:00:00"/>
        <d v="2014-03-18T00:00:00"/>
        <d v="2014-03-19T00:00:00"/>
        <d v="2014-03-20T00:00:00"/>
        <d v="2014-03-21T00:00:00"/>
        <d v="2014-03-24T00:00:00"/>
        <d v="2014-03-25T00:00:00"/>
        <d v="2014-03-26T00:00:00"/>
        <d v="2014-03-27T00:00:00"/>
        <d v="2014-03-28T00:00:00"/>
        <d v="2014-03-31T00:00:00"/>
        <d v="2014-04-01T00:00:00"/>
        <d v="2014-04-02T00:00:00"/>
        <d v="2014-04-03T00:00:00"/>
        <d v="2014-04-04T00:00:00"/>
        <d v="2014-04-07T00:00:00"/>
        <d v="2014-04-08T00:00:00"/>
        <d v="2014-04-09T00:00:00"/>
        <d v="2014-04-10T00:00:00"/>
        <d v="2014-04-11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1T00:00:00"/>
        <d v="2014-05-02T00:00:00"/>
        <d v="2014-05-05T00:00:00"/>
        <d v="2014-05-06T00:00:00"/>
        <d v="2014-05-07T00:00:00"/>
        <d v="2014-05-08T00:00:00"/>
        <d v="2014-05-09T00:00:00"/>
        <d v="2014-05-12T00:00:00"/>
        <d v="2014-05-13T00:00:00"/>
        <d v="2014-05-14T00:00:00"/>
        <d v="2014-05-15T00:00:00"/>
        <d v="2014-05-16T00:00:00"/>
        <d v="2014-05-19T00:00:00"/>
        <d v="2014-05-20T00:00:00"/>
        <d v="2014-05-21T00:00:00"/>
        <d v="2014-05-22T00:00:00"/>
        <d v="2014-05-23T00:00:00"/>
        <d v="2014-05-26T00:00:00"/>
        <d v="2014-05-27T00:00:00"/>
        <d v="2014-05-28T00:00:00"/>
        <d v="2014-05-29T00:00:00"/>
        <d v="2014-05-30T00:00:00"/>
        <d v="2014-06-02T00:00:00"/>
        <d v="2014-06-03T00:00:00"/>
        <d v="2014-06-04T00:00:00"/>
        <d v="2014-06-05T00:00:00"/>
        <d v="2014-06-06T00:00:00"/>
        <d v="2014-06-09T00:00:00"/>
        <d v="2014-06-10T00:00:00"/>
        <d v="2014-06-11T00:00:00"/>
        <d v="2014-06-12T00:00:00"/>
        <d v="2014-06-13T00:00:00"/>
        <d v="2014-06-16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1T00:00:00"/>
        <d v="2014-07-02T00:00:00"/>
        <d v="2014-07-03T00:00:00"/>
        <d v="2014-07-04T00:00:00"/>
        <d v="2014-07-07T00:00:00"/>
        <d v="2014-07-08T00:00:00"/>
        <d v="2014-07-09T00:00:00"/>
        <d v="2014-07-10T00:00:00"/>
        <d v="2014-07-11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4T00:00:00"/>
        <d v="2014-07-25T00:00:00"/>
        <d v="2014-07-28T00:00:00"/>
        <d v="2014-07-29T00:00:00"/>
        <d v="2014-07-30T00:00:00"/>
        <d v="2014-07-31T00:00:00"/>
        <d v="2014-08-01T00:00:00"/>
        <d v="2014-08-04T00:00:00"/>
        <d v="2014-08-05T00:00:00"/>
        <d v="2014-08-06T00:00:00"/>
        <d v="2014-08-07T00:00:00"/>
        <d v="2014-08-08T00:00:00"/>
        <d v="2014-08-11T00:00:00"/>
        <d v="2014-08-12T00:00:00"/>
        <d v="2014-08-13T00:00:00"/>
        <d v="2014-08-14T00:00:00"/>
        <d v="2014-08-15T00:00:00"/>
        <d v="2014-08-18T00:00:00"/>
        <d v="2014-08-19T00:00:00"/>
        <d v="2014-08-20T00:00:00"/>
        <d v="2014-08-21T00:00:00"/>
        <d v="2014-08-22T00:00:00"/>
        <d v="2014-08-25T00:00:00"/>
        <d v="2014-08-26T00:00:00"/>
        <d v="2014-08-27T00:00:00"/>
        <d v="2014-08-28T00:00:00"/>
        <d v="2014-08-29T00:00:00"/>
        <d v="2014-09-01T00:00:00"/>
        <d v="2014-09-02T00:00:00"/>
        <d v="2014-09-03T00:00:00"/>
        <d v="2014-09-04T00:00:00"/>
        <d v="2014-09-05T00:00:00"/>
        <d v="2014-09-08T00:00:00"/>
        <d v="2014-09-09T00:00:00"/>
        <d v="2014-09-10T00:00:00"/>
        <d v="2014-09-11T00:00:00"/>
        <d v="2014-09-12T00:00:00"/>
        <d v="2014-09-15T00:00:00"/>
        <d v="2014-09-16T00:00:00"/>
        <d v="2014-09-17T00:00:00"/>
        <d v="2014-09-18T00:00:00"/>
        <d v="2014-09-19T00:00:00"/>
        <d v="2014-09-22T00:00:00"/>
        <d v="2014-09-23T00:00:00"/>
        <d v="2014-09-24T00:00:00"/>
        <d v="2014-09-25T00:00:00"/>
        <d v="2014-09-26T00:00:00"/>
        <d v="2014-09-29T00:00:00"/>
        <d v="2014-09-30T00:00:00"/>
        <d v="2014-10-01T00:00:00"/>
        <d v="2014-10-02T00:00:00"/>
        <d v="2014-10-03T00:00:00"/>
        <d v="2014-10-06T00:00:00"/>
        <d v="2014-10-07T00:00:00"/>
        <d v="2014-10-08T00:00:00"/>
        <d v="2014-10-09T00:00:00"/>
        <d v="2014-10-10T00:00:00"/>
        <d v="2014-10-13T00:00:00"/>
        <d v="2014-10-14T00:00:00"/>
        <d v="2014-10-15T00:00:00"/>
        <d v="2014-10-16T00:00:00"/>
        <d v="2014-10-17T00:00:00"/>
        <d v="2014-10-20T00:00:00"/>
        <d v="2014-10-21T00:00:00"/>
        <d v="2014-10-22T00:00:00"/>
        <d v="2014-10-23T00:00:00"/>
        <d v="2014-10-24T00:00:00"/>
        <d v="2014-10-27T00:00:00"/>
        <d v="2014-10-28T00:00:00"/>
        <d v="2014-10-29T00:00:00"/>
        <d v="2014-10-30T00:00:00"/>
        <d v="2014-10-31T00:00:00"/>
        <d v="2014-11-03T00:00:00"/>
        <d v="2014-11-04T00:00:00"/>
        <d v="2014-11-05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1-26T00:00:00"/>
        <d v="2014-11-27T00:00:00"/>
        <d v="2014-11-28T00:00:00"/>
        <d v="2014-12-01T00:00:00"/>
        <d v="2014-12-02T00:00:00"/>
        <d v="2014-12-03T00:00:00"/>
        <d v="2014-12-04T00:00:00"/>
        <d v="2014-12-05T00:00:00"/>
        <d v="2014-12-08T00:00:00"/>
        <d v="2014-12-09T00:00:00"/>
        <d v="2014-12-10T00:00:00"/>
        <d v="2014-12-11T00:00:00"/>
        <d v="2014-12-12T00:00:00"/>
        <d v="2014-12-15T00:00:00"/>
        <d v="2014-12-16T00:00:00"/>
        <d v="2014-12-17T00:00:00"/>
        <d v="2014-12-18T00:00:00"/>
        <d v="2014-12-19T00:00:00"/>
        <d v="2014-12-22T00:00:00"/>
        <d v="2014-12-23T00:00:00"/>
        <d v="2014-12-24T00:00:00"/>
        <d v="2014-12-25T00:00:00"/>
        <d v="2014-12-26T00:00:00"/>
        <d v="2014-12-29T00:00:00"/>
        <d v="2014-12-30T00:00:00"/>
        <d v="2014-12-31T00:00:00"/>
        <d v="2015-01-01T00:00:00"/>
        <d v="2015-01-02T00:00:00"/>
        <d v="2015-01-05T00:00:00"/>
        <d v="2015-01-06T00:00:00"/>
        <d v="2015-01-07T00:00:00"/>
        <d v="2015-01-08T00:00:00"/>
        <d v="2015-01-09T00:00:00"/>
        <d v="2015-01-12T00:00:00"/>
        <d v="2015-01-13T00:00:00"/>
        <d v="2015-01-14T00:00:00"/>
        <d v="2015-01-15T00:00:00"/>
        <d v="2015-01-16T00:00:00"/>
        <d v="2015-01-19T00:00:00"/>
        <d v="2015-01-20T00:00:00"/>
        <d v="2015-01-21T00:00:00"/>
        <d v="2015-01-22T00:00:00"/>
        <d v="2015-01-23T00:00:00"/>
        <d v="2015-01-26T00:00:00"/>
        <d v="2015-01-27T00:00:00"/>
        <d v="2015-01-28T00:00:00"/>
        <d v="2015-01-29T00:00:00"/>
        <d v="2015-01-30T00:00:00"/>
        <d v="2015-02-02T00:00:00"/>
        <d v="2015-02-03T00:00:00"/>
        <d v="2015-02-04T00:00:00"/>
        <d v="2015-02-05T00:00:00"/>
        <d v="2015-02-06T00:00:00"/>
        <d v="2015-02-09T00:00:00"/>
        <d v="2015-02-10T00:00:00"/>
        <d v="2015-02-11T00:00:00"/>
        <d v="2015-02-12T00:00:00"/>
        <d v="2015-02-13T00:00:00"/>
        <d v="2015-02-16T00:00:00"/>
        <d v="2015-02-17T00:00:00"/>
        <d v="2015-02-18T00:00:00"/>
        <d v="2015-02-19T00:00:00"/>
        <d v="2015-02-20T00:00:00"/>
        <d v="2015-02-23T00:00:00"/>
        <d v="2015-02-24T00:00:00"/>
        <d v="2015-02-25T00:00:00"/>
        <d v="2015-02-26T00:00:00"/>
        <d v="2015-02-27T00:00:00"/>
        <d v="2015-03-02T00:00:00"/>
        <d v="2015-03-03T00:00:00"/>
        <d v="2015-03-04T00:00:00"/>
        <d v="2015-03-05T00:00:00"/>
        <d v="2015-03-06T00:00:00"/>
        <d v="2015-03-09T00:00:00"/>
        <d v="2015-03-10T00:00:00"/>
        <d v="2015-03-11T00:00:00"/>
        <d v="2015-03-12T00:00:00"/>
        <d v="2015-03-13T00:00:00"/>
        <d v="2015-03-16T00:00:00"/>
        <d v="2015-03-17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3-31T00:00:00"/>
        <d v="2015-04-01T00:00:00"/>
        <d v="2015-04-02T00:00:00"/>
        <d v="2015-04-03T00:00:00"/>
        <d v="2015-04-06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1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6-01T00:00:00"/>
        <d v="2015-06-02T00:00:00"/>
        <d v="2015-06-03T00:00:00"/>
        <d v="2015-06-04T00:00:00"/>
        <d v="2015-06-05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2T00:00:00"/>
        <d v="2015-06-23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7-28T00:00:00"/>
        <d v="2015-07-29T00:00:00"/>
        <d v="2015-07-30T00:00:00"/>
        <d v="2015-07-31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2T00:00:00"/>
        <d v="2015-08-13T00:00:00"/>
        <d v="2015-08-14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31T00:00:00"/>
        <d v="2015-09-01T00:00:00"/>
        <d v="2015-09-02T00:00:00"/>
        <d v="2015-09-03T00:00:00"/>
        <d v="2015-09-04T00:00:00"/>
        <d v="2015-09-07T00:00:00"/>
        <d v="2015-09-08T00:00:00"/>
        <d v="2015-09-09T00:00:00"/>
        <d v="2015-09-10T00:00:00"/>
        <d v="2015-09-11T00:00:00"/>
        <d v="2015-09-14T00:00:00"/>
        <d v="2015-09-15T00:00:00"/>
        <d v="2015-09-16T00:00:00"/>
        <d v="2015-09-17T00:00:00"/>
        <d v="2015-09-18T00:00:00"/>
        <d v="2015-09-21T00:00:00"/>
        <d v="2015-09-22T00:00:00"/>
        <d v="2015-09-23T00:00:00"/>
        <d v="2015-09-24T00:00:00"/>
        <d v="2015-09-25T00:00:00"/>
        <d v="2015-09-28T00:00:00"/>
        <d v="2015-09-29T00:00:00"/>
        <d v="2015-09-30T00:00:00"/>
        <d v="2015-10-01T00:00:00"/>
        <d v="2015-10-02T00:00:00"/>
        <d v="2015-10-05T00:00:00"/>
        <d v="2015-10-06T00:00:00"/>
        <d v="2015-10-07T00:00:00"/>
        <d v="2015-10-08T00:00:00"/>
        <d v="2015-10-09T00:00:00"/>
        <d v="2015-10-12T00:00:00"/>
        <d v="2015-10-13T00:00:00"/>
        <d v="2015-10-14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05T00:00:00"/>
        <d v="2015-11-06T00:00:00"/>
        <d v="2015-11-09T00:00:00"/>
        <d v="2015-11-10T00:00:00"/>
        <d v="2015-11-11T00:00:00"/>
        <d v="2015-11-12T00:00:00"/>
        <d v="2015-11-13T00:00:00"/>
        <d v="2015-11-16T00:00:00"/>
        <d v="2015-11-17T00:00:00"/>
        <d v="2015-11-18T00:00:00"/>
        <d v="2015-11-19T00:00:00"/>
        <d v="2015-11-20T00:00:00"/>
        <d v="2015-11-23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0T00:00:00"/>
        <d v="2015-12-11T00:00:00"/>
        <d v="2015-12-14T00:00:00"/>
        <d v="2015-12-15T00:00:00"/>
        <d v="2015-12-16T00:00:00"/>
        <d v="2015-12-17T00:00:00"/>
        <d v="2015-12-18T00:00:00"/>
        <d v="2015-12-21T00:00:00"/>
        <d v="2015-12-22T00:00:00"/>
        <d v="2015-12-23T00:00:00"/>
        <d v="2015-12-24T00:00:00"/>
        <d v="2015-12-25T00:00:00"/>
        <d v="2015-12-28T00:00:00"/>
        <d v="2015-12-29T00:00:00"/>
        <d v="2015-12-30T00:00:00"/>
        <d v="2015-12-31T00:00:00"/>
        <d v="2016-01-0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5T00:00:00"/>
        <d v="2017-12-26T00:00:00"/>
        <d v="2017-12-27T00:00:00"/>
        <d v="2017-12-28T00:00:00"/>
        <d v="2017-12-29T00:00:00"/>
        <d v="2018-01-01T00:00:00"/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5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6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5T00:00:00"/>
        <d v="2018-02-16T00:00:00"/>
        <d v="2018-02-19T00:00:00"/>
        <d v="2018-02-20T00:00:00"/>
        <d v="2018-02-21T00:00:00"/>
        <d v="2018-02-22T00:00:00"/>
        <d v="2018-02-23T00:00:00"/>
        <d v="2018-02-26T00:00:00"/>
        <d v="2018-02-27T00:00:00"/>
        <d v="2018-02-28T00:00:00"/>
        <d v="2018-03-01T00:00:00"/>
        <d v="2018-03-02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6T00:00:00"/>
        <d v="2018-03-27T00:00:00"/>
        <d v="2018-03-28T00:00:00"/>
        <d v="2018-03-29T00:00:00"/>
        <d v="2018-03-30T00:00:00"/>
        <d v="2018-04-02T00:00:00"/>
        <d v="2018-04-03T00:00:00"/>
        <d v="2018-04-04T00:00:00"/>
        <d v="2018-04-05T00:00:00"/>
        <d v="2018-04-06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8T00:00:00"/>
        <d v="2018-04-19T00:00:00"/>
        <d v="2018-04-20T00:00:00"/>
        <d v="2018-04-23T00:00:00"/>
        <d v="2018-04-24T00:00:00"/>
        <d v="2018-04-25T00:00:00"/>
        <d v="2018-04-26T00:00:00"/>
        <d v="2018-04-27T00:00:00"/>
        <d v="2018-04-30T00:00:00"/>
        <d v="2018-05-01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1T00:00:00"/>
        <d v="2018-05-22T00:00:00"/>
        <d v="2018-05-23T00:00:00"/>
        <d v="2018-05-24T00:00:00"/>
        <d v="2018-05-25T00:00:00"/>
        <d v="2018-05-28T00:00:00"/>
        <d v="2018-05-29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11T00:00:00"/>
        <d v="2018-06-12T00:00:00"/>
        <d v="2018-06-13T00:00:00"/>
        <d v="2018-06-14T00:00:00"/>
        <d v="2018-06-15T00:00:00"/>
        <d v="2018-06-18T00:00:00"/>
        <d v="2018-06-19T00:00:00"/>
        <d v="2018-06-20T00:00:00"/>
        <d v="2018-06-21T00:00:00"/>
        <d v="2018-06-22T00:00:00"/>
        <d v="2018-06-25T00:00:00"/>
        <d v="2018-06-26T00:00:00"/>
        <d v="2018-06-27T00:00:00"/>
        <d v="2018-06-28T00:00:00"/>
        <d v="2018-06-29T00:00:00"/>
        <d v="2018-07-02T00:00:00"/>
        <d v="2018-07-03T00:00:00"/>
        <d v="2018-07-04T00:00:00"/>
        <d v="2018-07-05T00:00:00"/>
        <d v="2018-07-06T00:00:00"/>
        <d v="2018-07-09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3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4T00:00:00"/>
        <d v="2018-09-25T00:00:00"/>
        <d v="2018-09-26T00:00:00"/>
        <d v="2018-09-27T00:00:00"/>
        <d v="2018-09-28T00:00:00"/>
        <d v="2018-10-01T00:00:00"/>
        <d v="2018-10-02T00:00:00"/>
        <d v="2018-10-03T00:00:00"/>
        <d v="2018-10-04T00:00:00"/>
        <d v="2018-10-05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2T00:00:00"/>
        <d v="2018-11-23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5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5T00:00:00"/>
        <d v="2018-12-26T00:00:00"/>
        <d v="2018-12-27T00:00:00"/>
        <d v="2018-12-28T00:00:00"/>
        <d v="2018-12-31T00:00:00"/>
        <d v="2019-01-01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1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04T00:00:00"/>
        <d v="2019-02-05T00:00:00"/>
        <d v="2019-02-06T00:00:00"/>
        <d v="2019-02-07T00:00:00"/>
        <d v="2019-02-08T00:00:00"/>
        <d v="2019-02-11T00:00:00"/>
        <d v="2019-02-12T00:00:00"/>
        <d v="2019-02-13T00:00:00"/>
        <d v="2019-02-14T00:00:00"/>
        <d v="2019-02-15T00:00:00"/>
        <d v="2019-02-18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1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18T00:00:00"/>
        <d v="2019-04-19T00:00:00"/>
        <d v="2019-04-22T00:00:00"/>
        <d v="2019-04-23T00:00:00"/>
        <d v="2019-04-24T00:00:00"/>
        <d v="2019-04-25T00:00:00"/>
        <d v="2019-04-26T00:00:00"/>
        <d v="2019-04-29T00:00:00"/>
        <d v="2019-04-30T00:00:00"/>
        <d v="2019-05-01T00:00:00"/>
        <d v="2019-05-02T00:00:00"/>
        <d v="2019-05-03T00:00:00"/>
        <d v="2019-05-06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7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6T00:00:00"/>
        <d v="2019-06-07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1T00:00:00"/>
        <d v="2019-07-02T00:00:00"/>
        <d v="2019-07-03T00:00:00"/>
        <d v="2019-07-04T00:00:00"/>
        <d v="2019-07-05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3T00:00:00"/>
      </sharedItems>
      <fieldGroup par="3" base="0">
        <rangePr groupBy="months" startDate="1994-09-07T00:00:00" endDate="2019-07-24T00:00:00"/>
        <groupItems count="14">
          <s v="&lt;07/09/199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4/07/2019"/>
        </groupItems>
      </fieldGroup>
    </cacheField>
    <cacheField name="EURRUB" numFmtId="0">
      <sharedItems containsSemiMixedTypes="0" containsString="0" containsNumber="1" minValue="2.7572999999999999" maxValue="90.176599999999993"/>
    </cacheField>
    <cacheField name="Quarters" numFmtId="0" databaseField="0">
      <fieldGroup base="0">
        <rangePr groupBy="quarters" startDate="1994-09-07T00:00:00" endDate="2019-07-24T00:00:00"/>
        <groupItems count="6">
          <s v="&lt;07/09/1994"/>
          <s v="Qtr1"/>
          <s v="Qtr2"/>
          <s v="Qtr3"/>
          <s v="Qtr4"/>
          <s v="&gt;24/07/2019"/>
        </groupItems>
      </fieldGroup>
    </cacheField>
    <cacheField name="Years" numFmtId="0" databaseField="0">
      <fieldGroup base="0">
        <rangePr groupBy="years" startDate="1994-09-07T00:00:00" endDate="2019-07-24T00:00:00"/>
        <groupItems count="28">
          <s v="&lt;07/09/1994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&gt;24/07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46">
  <r>
    <x v="0"/>
    <n v="126.227786272576"/>
    <n v="126.227786272576"/>
    <n v="125.008194134677"/>
    <n v="125.008194134677"/>
  </r>
  <r>
    <x v="1"/>
    <n v="125.160643151914"/>
    <n v="125.160643151914"/>
    <n v="125.008194134677"/>
    <n v="125.008194134677"/>
  </r>
  <r>
    <x v="2"/>
    <n v="125.008194134677"/>
    <n v="125.160643151914"/>
    <n v="125.008194134677"/>
    <n v="125.160643151914"/>
  </r>
  <r>
    <x v="3"/>
    <n v="125.008194134677"/>
    <n v="125.008194134677"/>
    <n v="125.008194134677"/>
    <n v="125.008194134677"/>
  </r>
  <r>
    <x v="4"/>
    <n v="124.855745117439"/>
    <n v="124.855745117439"/>
    <n v="124.855745117439"/>
    <n v="124.855745117439"/>
  </r>
  <r>
    <x v="5"/>
    <n v="124.550847082964"/>
    <n v="124.550847082964"/>
    <n v="123.63615297954"/>
    <n v="123.63615297954"/>
  </r>
  <r>
    <x v="6"/>
    <n v="123.331254945065"/>
    <n v="123.331254945065"/>
    <n v="123.02635691059"/>
    <n v="122.87390789335301"/>
  </r>
  <r>
    <x v="7"/>
    <n v="121.654315755453"/>
    <n v="121.959213789928"/>
    <n v="121.654315755453"/>
    <n v="121.959213789928"/>
  </r>
  <r>
    <x v="8"/>
    <n v="122.569009858878"/>
    <n v="122.87390789335301"/>
    <n v="122.569009858878"/>
    <n v="122.569009858878"/>
  </r>
  <r>
    <x v="9"/>
    <n v="122.111662807166"/>
    <n v="122.569009858878"/>
    <n v="122.111662807166"/>
    <n v="122.569009858878"/>
  </r>
  <r>
    <x v="10"/>
    <n v="122.87390789335301"/>
    <n v="122.87390789335301"/>
    <n v="122.87390789335301"/>
    <n v="122.87390789335301"/>
  </r>
  <r>
    <x v="11"/>
    <n v="123.02635691059"/>
    <n v="123.483703962302"/>
    <n v="123.02635691059"/>
    <n v="123.483703962302"/>
  </r>
  <r>
    <x v="12"/>
    <n v="123.17880592782799"/>
    <n v="123.483703962302"/>
    <n v="123.17880592782799"/>
    <n v="123.483703962302"/>
  </r>
  <r>
    <x v="13"/>
    <n v="123.17880592782799"/>
    <n v="123.17880592782799"/>
    <n v="123.17880592782799"/>
    <n v="123.17880592782799"/>
  </r>
  <r>
    <x v="14"/>
    <n v="123.02635691059"/>
    <n v="123.02635691059"/>
    <n v="123.02635691059"/>
    <n v="123.02635691059"/>
  </r>
  <r>
    <x v="15"/>
    <n v="123.17880592782799"/>
    <n v="123.331254945065"/>
    <n v="123.17880592782799"/>
    <n v="123.331254945065"/>
  </r>
  <r>
    <x v="16"/>
    <n v="122.87390789335301"/>
    <n v="122.87390789335301"/>
    <n v="122.87390789335301"/>
    <n v="122.87390789335301"/>
  </r>
  <r>
    <x v="17"/>
    <n v="123.17880592782799"/>
    <n v="123.17880592782799"/>
    <n v="123.17880592782799"/>
    <n v="123.17880592782799"/>
  </r>
  <r>
    <x v="18"/>
    <n v="123.17880592782799"/>
    <n v="123.17880592782799"/>
    <n v="123.17880592782799"/>
    <n v="123.17880592782799"/>
  </r>
  <r>
    <x v="19"/>
    <n v="123.331254945065"/>
    <n v="123.331254945065"/>
    <n v="123.331254945065"/>
    <n v="123.331254945065"/>
  </r>
  <r>
    <x v="20"/>
    <n v="122.87390789335301"/>
    <n v="122.87390789335301"/>
    <n v="122.87390789335301"/>
    <n v="122.87390789335301"/>
  </r>
  <r>
    <x v="21"/>
    <n v="122.72145887611499"/>
    <n v="122.72145887611499"/>
    <n v="122.72145887611499"/>
    <n v="122.87390789335301"/>
  </r>
  <r>
    <x v="22"/>
    <n v="122.72145887611499"/>
    <n v="122.72145887611499"/>
    <n v="122.569009858878"/>
    <n v="122.569009858878"/>
  </r>
  <r>
    <x v="23"/>
    <n v="122.264111824403"/>
    <n v="122.416560841641"/>
    <n v="122.264111824403"/>
    <n v="122.264111824403"/>
  </r>
  <r>
    <x v="24"/>
    <n v="122.264111824403"/>
    <n v="122.264111824403"/>
    <n v="122.111662807166"/>
    <n v="122.111662807166"/>
  </r>
  <r>
    <x v="25"/>
    <n v="122.111662807166"/>
    <n v="122.111662807166"/>
    <n v="122.111662807166"/>
    <n v="122.111662807166"/>
  </r>
  <r>
    <x v="26"/>
    <n v="121.959213789928"/>
    <n v="121.959213789928"/>
    <n v="121.654315755453"/>
    <n v="121.654315755453"/>
  </r>
  <r>
    <x v="27"/>
    <n v="121.50186673821599"/>
    <n v="121.50186673821599"/>
    <n v="121.50186673821599"/>
    <n v="121.50186673821599"/>
  </r>
  <r>
    <x v="28"/>
    <n v="121.19696870374101"/>
    <n v="121.19696870374101"/>
    <n v="120.892070669266"/>
    <n v="120.892070669266"/>
  </r>
  <r>
    <x v="29"/>
    <n v="120.739621652029"/>
    <n v="120.739621652029"/>
    <n v="120.739621652029"/>
    <n v="120.739621652029"/>
  </r>
  <r>
    <x v="30"/>
    <n v="120.739621652029"/>
    <n v="120.739621652029"/>
    <n v="120.739621652029"/>
    <n v="120.739621652029"/>
  </r>
  <r>
    <x v="31"/>
    <n v="120.739621652029"/>
    <n v="120.739621652029"/>
    <n v="120.739621652029"/>
    <n v="120.739621652029"/>
  </r>
  <r>
    <x v="32"/>
    <n v="120.739621652029"/>
    <n v="120.739621652029"/>
    <n v="120.739621652029"/>
    <n v="120.739621652029"/>
  </r>
  <r>
    <x v="33"/>
    <n v="120.892070669266"/>
    <n v="120.892070669266"/>
    <n v="120.892070669266"/>
    <n v="120.892070669266"/>
  </r>
  <r>
    <x v="34"/>
    <m/>
    <m/>
    <m/>
    <n v="120.892070669266"/>
  </r>
  <r>
    <x v="35"/>
    <n v="121.044519686504"/>
    <n v="121.19696870374101"/>
    <n v="121.044519686504"/>
    <n v="121.19696870374101"/>
  </r>
  <r>
    <x v="36"/>
    <n v="120.739621652029"/>
    <n v="121.19696870374101"/>
    <n v="120.129825583079"/>
    <n v="121.19696870374101"/>
  </r>
  <r>
    <x v="37"/>
    <n v="121.959213789928"/>
    <n v="121.959213789928"/>
    <n v="121.959213789928"/>
    <n v="121.959213789928"/>
  </r>
  <r>
    <x v="38"/>
    <n v="122.111662807166"/>
    <n v="122.264111824403"/>
    <n v="122.111662807166"/>
    <n v="122.264111824403"/>
  </r>
  <r>
    <x v="39"/>
    <n v="122.569009858878"/>
    <n v="122.569009858878"/>
    <n v="122.416560841641"/>
    <n v="122.416560841641"/>
  </r>
  <r>
    <x v="40"/>
    <n v="122.569009858878"/>
    <n v="122.569009858878"/>
    <n v="122.569009858878"/>
    <n v="122.569009858878"/>
  </r>
  <r>
    <x v="41"/>
    <m/>
    <m/>
    <m/>
    <n v="122.569009858878"/>
  </r>
  <r>
    <x v="42"/>
    <m/>
    <m/>
    <m/>
    <n v="122.569009858878"/>
  </r>
  <r>
    <x v="43"/>
    <n v="122.569009858878"/>
    <n v="122.569009858878"/>
    <n v="122.569009858878"/>
    <n v="122.569009858878"/>
  </r>
  <r>
    <x v="44"/>
    <m/>
    <m/>
    <m/>
    <n v="122.87390789335301"/>
  </r>
  <r>
    <x v="45"/>
    <m/>
    <m/>
    <m/>
    <n v="122.72145887611499"/>
  </r>
  <r>
    <x v="46"/>
    <n v="122.569009858878"/>
    <n v="122.569009858878"/>
    <n v="122.569009858878"/>
    <n v="122.569009858878"/>
  </r>
  <r>
    <x v="47"/>
    <m/>
    <m/>
    <m/>
    <n v="122.416560841641"/>
  </r>
  <r>
    <x v="48"/>
    <n v="121.959213789928"/>
    <n v="121.959213789928"/>
    <n v="121.19696870374101"/>
    <n v="121.19696870374101"/>
  </r>
  <r>
    <x v="49"/>
    <m/>
    <m/>
    <m/>
    <n v="121.044519686504"/>
  </r>
  <r>
    <x v="50"/>
    <n v="120.587172634792"/>
    <n v="120.587172634792"/>
    <n v="120.587172634792"/>
    <n v="120.587172634792"/>
  </r>
  <r>
    <x v="51"/>
    <n v="120.434723617554"/>
    <n v="120.434723617554"/>
    <n v="119.824927548605"/>
    <n v="119.824927548605"/>
  </r>
  <r>
    <x v="52"/>
    <n v="119.367580496892"/>
    <n v="119.52002951413"/>
    <n v="119.367580496892"/>
    <n v="119.52002951413"/>
  </r>
  <r>
    <x v="53"/>
    <m/>
    <m/>
    <m/>
    <n v="119.52002951413"/>
  </r>
  <r>
    <x v="54"/>
    <n v="119.215131479655"/>
    <n v="119.215131479655"/>
    <n v="119.215131479655"/>
    <n v="119.215131479655"/>
  </r>
  <r>
    <x v="55"/>
    <n v="119.52002951413"/>
    <n v="119.52002951413"/>
    <n v="119.52002951413"/>
    <n v="119.52002951413"/>
  </r>
  <r>
    <x v="56"/>
    <n v="119.67247853136701"/>
    <n v="119.67247853136701"/>
    <n v="119.52002951413"/>
    <n v="119.52002951413"/>
  </r>
  <r>
    <x v="57"/>
    <m/>
    <m/>
    <m/>
    <n v="119.67247853136701"/>
  </r>
  <r>
    <x v="58"/>
    <m/>
    <m/>
    <m/>
    <n v="119.67247853136701"/>
  </r>
  <r>
    <x v="59"/>
    <n v="120.129825583079"/>
    <n v="120.129825583079"/>
    <n v="119.67247853136701"/>
    <m/>
  </r>
  <r>
    <x v="60"/>
    <n v="119.52002951413"/>
    <n v="119.52002951413"/>
    <n v="119.52002951413"/>
    <n v="119.67247853136701"/>
  </r>
  <r>
    <x v="61"/>
    <n v="119.367580496892"/>
    <n v="119.367580496892"/>
    <n v="118.605335410705"/>
    <n v="119.52002951413"/>
  </r>
  <r>
    <x v="62"/>
    <m/>
    <m/>
    <m/>
    <n v="118.605335410705"/>
  </r>
  <r>
    <x v="63"/>
    <m/>
    <m/>
    <m/>
    <n v="118.91023344518"/>
  </r>
  <r>
    <x v="64"/>
    <m/>
    <m/>
    <m/>
    <n v="118.75778442794299"/>
  </r>
  <r>
    <x v="65"/>
    <n v="118.75778442794299"/>
    <n v="118.75778442794299"/>
    <n v="118.75778442794299"/>
    <n v="118.75778442794299"/>
  </r>
  <r>
    <x v="66"/>
    <n v="119.062682462418"/>
    <n v="119.062682462418"/>
    <n v="119.062682462418"/>
    <n v="118.75778442794299"/>
  </r>
  <r>
    <x v="67"/>
    <n v="118.605335410705"/>
    <n v="118.605335410705"/>
    <n v="118.45288639346801"/>
    <n v="118.605335410705"/>
  </r>
  <r>
    <x v="68"/>
    <n v="118.30043737622999"/>
    <n v="118.30043737622999"/>
    <n v="118.30043737622999"/>
    <n v="118.30043737622999"/>
  </r>
  <r>
    <x v="69"/>
    <m/>
    <m/>
    <m/>
    <n v="118.147988358993"/>
  </r>
  <r>
    <x v="70"/>
    <n v="118.30043737622999"/>
    <n v="118.30043737622999"/>
    <n v="118.147988358993"/>
    <n v="117.995539341756"/>
  </r>
  <r>
    <x v="71"/>
    <n v="117.23329425556901"/>
    <n v="117.23329425556901"/>
    <n v="116.77594720385601"/>
    <n v="116.77594720385601"/>
  </r>
  <r>
    <x v="72"/>
    <m/>
    <m/>
    <m/>
    <n v="116.928396221094"/>
  </r>
  <r>
    <x v="73"/>
    <n v="116.166151134907"/>
    <n v="116.166151134907"/>
    <n v="116.166151134907"/>
    <n v="116.166151134907"/>
  </r>
  <r>
    <x v="74"/>
    <n v="115.40390604872"/>
    <n v="115.40390604872"/>
    <n v="114.33676292805799"/>
    <n v="115.251457031482"/>
  </r>
  <r>
    <x v="75"/>
    <n v="113.574517841871"/>
    <n v="113.574517841871"/>
    <n v="113.269619807396"/>
    <n v="113.574517841871"/>
  </r>
  <r>
    <x v="76"/>
    <m/>
    <m/>
    <m/>
    <n v="113.574517841871"/>
  </r>
  <r>
    <x v="77"/>
    <n v="112.81227275568401"/>
    <n v="112.81227275568401"/>
    <n v="112.81227275568401"/>
    <n v="112.81227275568401"/>
  </r>
  <r>
    <x v="78"/>
    <n v="111.28778258331"/>
    <n v="111.745129635022"/>
    <n v="111.28778258331"/>
    <n v="111.745129635022"/>
  </r>
  <r>
    <x v="79"/>
    <n v="111.28778258331"/>
    <n v="111.44023160054699"/>
    <n v="111.28778258331"/>
    <n v="111.44023160054699"/>
  </r>
  <r>
    <x v="80"/>
    <n v="110.982884548835"/>
    <n v="110.982884548835"/>
    <n v="110.982884548835"/>
    <n v="110.982884548835"/>
  </r>
  <r>
    <x v="81"/>
    <n v="111.28778258331"/>
    <n v="111.28778258331"/>
    <n v="110.373088479885"/>
    <n v="110.67798651436"/>
  </r>
  <r>
    <x v="82"/>
    <n v="110.982884548835"/>
    <n v="110.982884548835"/>
    <n v="110.67798651436"/>
    <n v="110.830435531597"/>
  </r>
  <r>
    <x v="83"/>
    <n v="110.67798651436"/>
    <n v="110.67798651436"/>
    <n v="110.525537497123"/>
    <n v="110.525537497123"/>
  </r>
  <r>
    <x v="84"/>
    <n v="110.22063946264799"/>
    <n v="110.22063946264799"/>
    <n v="109.76329241093499"/>
    <n v="109.76329241093499"/>
  </r>
  <r>
    <x v="85"/>
    <n v="109.610843393698"/>
    <n v="110.22063946264799"/>
    <n v="109.610843393698"/>
    <n v="110.22063946264799"/>
  </r>
  <r>
    <x v="86"/>
    <n v="111.28778258331"/>
    <n v="111.897578652259"/>
    <n v="110.830435531597"/>
    <n v="111.897578652259"/>
  </r>
  <r>
    <x v="87"/>
    <n v="113.879415876346"/>
    <n v="114.489211945295"/>
    <n v="113.117170790158"/>
    <n v="113.117170790158"/>
  </r>
  <r>
    <x v="88"/>
    <n v="114.03186489358301"/>
    <n v="114.33676292805799"/>
    <n v="114.03186489358301"/>
    <n v="114.33676292805799"/>
  </r>
  <r>
    <x v="89"/>
    <n v="114.946558997007"/>
    <n v="116.318600152144"/>
    <n v="114.946558997007"/>
    <n v="115.55635506595701"/>
  </r>
  <r>
    <x v="90"/>
    <n v="116.013702117669"/>
    <n v="116.013702117669"/>
    <n v="116.013702117669"/>
    <n v="116.013702117669"/>
  </r>
  <r>
    <x v="91"/>
    <n v="117.385743272806"/>
    <n v="118.91023344518"/>
    <n v="117.385743272806"/>
    <n v="118.147988358993"/>
  </r>
  <r>
    <x v="92"/>
    <n v="117.843090324518"/>
    <n v="118.147988358993"/>
    <n v="117.843090324518"/>
    <n v="118.147988358993"/>
  </r>
  <r>
    <x v="93"/>
    <n v="118.605335410705"/>
    <n v="118.605335410705"/>
    <n v="118.605335410705"/>
    <n v="118.605335410705"/>
  </r>
  <r>
    <x v="94"/>
    <m/>
    <m/>
    <m/>
    <n v="118.45288639346801"/>
  </r>
  <r>
    <x v="95"/>
    <n v="118.91023344518"/>
    <n v="118.91023344518"/>
    <n v="118.91023344518"/>
    <n v="118.91023344518"/>
  </r>
  <r>
    <x v="96"/>
    <n v="118.91023344518"/>
    <n v="118.91023344518"/>
    <n v="118.91023344518"/>
    <n v="118.91023344518"/>
  </r>
  <r>
    <x v="97"/>
    <n v="118.91023344518"/>
    <n v="119.52002951413"/>
    <n v="118.91023344518"/>
    <n v="119.52002951413"/>
  </r>
  <r>
    <x v="98"/>
    <m/>
    <m/>
    <m/>
    <n v="118.91023344518"/>
  </r>
  <r>
    <x v="99"/>
    <n v="117.995539341756"/>
    <n v="117.995539341756"/>
    <n v="117.995539341756"/>
    <n v="117.995539341756"/>
  </r>
  <r>
    <x v="100"/>
    <m/>
    <m/>
    <m/>
    <n v="117.538192290043"/>
  </r>
  <r>
    <x v="101"/>
    <n v="117.995539341756"/>
    <n v="117.995539341756"/>
    <n v="117.995539341756"/>
    <n v="117.995539341756"/>
  </r>
  <r>
    <x v="102"/>
    <n v="118.30043737622999"/>
    <n v="118.30043737622999"/>
    <n v="117.995539341756"/>
    <n v="117.995539341756"/>
  </r>
  <r>
    <x v="103"/>
    <m/>
    <m/>
    <m/>
    <n v="117.995539341756"/>
  </r>
  <r>
    <x v="104"/>
    <n v="117.690641307281"/>
    <n v="117.690641307281"/>
    <n v="117.385743272806"/>
    <n v="117.385743272806"/>
  </r>
  <r>
    <x v="105"/>
    <m/>
    <m/>
    <m/>
    <n v="117.385743272806"/>
  </r>
  <r>
    <x v="106"/>
    <n v="117.08084523833099"/>
    <n v="117.08084523833099"/>
    <n v="117.08084523833099"/>
    <n v="117.08084523833099"/>
  </r>
  <r>
    <x v="107"/>
    <m/>
    <m/>
    <m/>
    <n v="117.08084523833099"/>
  </r>
  <r>
    <x v="108"/>
    <m/>
    <m/>
    <m/>
    <n v="117.385743272806"/>
  </r>
  <r>
    <x v="109"/>
    <m/>
    <m/>
    <m/>
    <n v="117.08084523833099"/>
  </r>
  <r>
    <x v="110"/>
    <m/>
    <m/>
    <m/>
    <n v="116.623498186619"/>
  </r>
  <r>
    <x v="111"/>
    <m/>
    <m/>
    <m/>
    <n v="115.40390604872"/>
  </r>
  <r>
    <x v="112"/>
    <n v="117.690641307281"/>
    <n v="117.843090324518"/>
    <n v="117.690641307281"/>
    <n v="117.843090324518"/>
  </r>
  <r>
    <x v="113"/>
    <n v="117.843090324518"/>
    <n v="117.843090324518"/>
    <n v="117.843090324518"/>
    <n v="117.843090324518"/>
  </r>
  <r>
    <x v="114"/>
    <n v="117.08084523833099"/>
    <n v="117.08084523833099"/>
    <n v="117.08084523833099"/>
    <n v="117.08084523833099"/>
  </r>
  <r>
    <x v="115"/>
    <n v="116.928396221094"/>
    <n v="116.928396221094"/>
    <n v="116.77594720385601"/>
    <n v="116.77594720385601"/>
  </r>
  <r>
    <x v="116"/>
    <n v="117.23329425556901"/>
    <n v="118.45288639346801"/>
    <n v="117.23329425556901"/>
    <n v="117.995539341756"/>
  </r>
  <r>
    <x v="117"/>
    <m/>
    <m/>
    <m/>
    <n v="118.147988358993"/>
  </r>
  <r>
    <x v="118"/>
    <n v="118.147988358993"/>
    <n v="118.147988358993"/>
    <n v="117.843090324518"/>
    <n v="117.843090324518"/>
  </r>
  <r>
    <x v="119"/>
    <n v="118.147988358993"/>
    <n v="118.147988358993"/>
    <n v="118.147988358993"/>
    <n v="118.147988358993"/>
  </r>
  <r>
    <x v="120"/>
    <n v="118.45288639346801"/>
    <n v="118.45288639346801"/>
    <n v="118.45288639346801"/>
    <n v="118.45288639346801"/>
  </r>
  <r>
    <x v="121"/>
    <n v="118.45288639346801"/>
    <n v="118.75778442794299"/>
    <n v="118.45288639346801"/>
    <n v="118.605335410705"/>
  </r>
  <r>
    <x v="122"/>
    <n v="118.91023344518"/>
    <n v="119.52002951413"/>
    <n v="118.91023344518"/>
    <n v="119.367580496892"/>
  </r>
  <r>
    <x v="123"/>
    <m/>
    <m/>
    <m/>
    <n v="119.367580496892"/>
  </r>
  <r>
    <x v="124"/>
    <n v="119.367580496892"/>
    <n v="119.367580496892"/>
    <n v="119.367580496892"/>
    <n v="119.367580496892"/>
  </r>
  <r>
    <x v="125"/>
    <n v="119.367580496892"/>
    <n v="119.367580496892"/>
    <n v="119.367580496892"/>
    <n v="119.367580496892"/>
  </r>
  <r>
    <x v="126"/>
    <n v="119.97737656584199"/>
    <n v="119.97737656584199"/>
    <n v="119.97737656584199"/>
    <n v="119.97737656584199"/>
  </r>
  <r>
    <x v="127"/>
    <n v="119.97737656584199"/>
    <n v="119.97737656584199"/>
    <n v="119.97737656584199"/>
    <n v="119.97737656584199"/>
  </r>
  <r>
    <x v="128"/>
    <n v="119.824927548605"/>
    <n v="120.129825583079"/>
    <n v="119.824927548605"/>
    <n v="120.129825583079"/>
  </r>
  <r>
    <x v="129"/>
    <n v="120.434723617554"/>
    <n v="120.434723617554"/>
    <n v="120.434723617554"/>
    <n v="120.434723617554"/>
  </r>
  <r>
    <x v="130"/>
    <n v="120.892070669266"/>
    <n v="121.19696870374101"/>
    <n v="120.739621652029"/>
    <n v="121.19696870374101"/>
  </r>
  <r>
    <x v="131"/>
    <n v="121.19696870374101"/>
    <n v="122.111662807166"/>
    <n v="121.044519686504"/>
    <n v="121.959213789928"/>
  </r>
  <r>
    <x v="132"/>
    <n v="121.959213789928"/>
    <n v="121.959213789928"/>
    <n v="121.654315755453"/>
    <n v="121.654315755453"/>
  </r>
  <r>
    <x v="133"/>
    <n v="121.806764772691"/>
    <n v="121.806764772691"/>
    <n v="121.34941772097901"/>
    <n v="121.34941772097901"/>
  </r>
  <r>
    <x v="134"/>
    <n v="121.806764772691"/>
    <n v="121.959213789928"/>
    <n v="121.34941772097901"/>
    <n v="121.34941772097901"/>
  </r>
  <r>
    <x v="135"/>
    <n v="121.50186673821599"/>
    <n v="121.654315755453"/>
    <n v="121.50186673821599"/>
    <n v="121.654315755453"/>
  </r>
  <r>
    <x v="136"/>
    <n v="121.654315755453"/>
    <n v="121.654315755453"/>
    <n v="121.654315755453"/>
    <n v="121.654315755453"/>
  </r>
  <r>
    <x v="137"/>
    <m/>
    <m/>
    <m/>
    <n v="121.654315755453"/>
  </r>
  <r>
    <x v="138"/>
    <m/>
    <m/>
    <m/>
    <n v="121.34941772097901"/>
  </r>
  <r>
    <x v="139"/>
    <n v="121.50186673821599"/>
    <n v="121.50186673821599"/>
    <n v="121.044519686504"/>
    <n v="121.044519686504"/>
  </r>
  <r>
    <x v="140"/>
    <m/>
    <m/>
    <m/>
    <n v="121.34941772097901"/>
  </r>
  <r>
    <x v="141"/>
    <n v="120.282274600317"/>
    <n v="120.282274600317"/>
    <n v="120.129825583079"/>
    <n v="120.129825583079"/>
  </r>
  <r>
    <x v="142"/>
    <n v="119.97737656584199"/>
    <n v="121.50186673821599"/>
    <n v="119.824927548605"/>
    <n v="120.434723617554"/>
  </r>
  <r>
    <x v="143"/>
    <m/>
    <m/>
    <m/>
    <n v="120.587172634792"/>
  </r>
  <r>
    <x v="144"/>
    <n v="120.739621652029"/>
    <n v="121.044519686504"/>
    <n v="120.739621652029"/>
    <n v="120.892070669266"/>
  </r>
  <r>
    <x v="145"/>
    <n v="120.739621652029"/>
    <n v="120.892070669266"/>
    <n v="120.739621652029"/>
    <n v="120.892070669266"/>
  </r>
  <r>
    <x v="146"/>
    <n v="120.892070669266"/>
    <n v="121.34941772097901"/>
    <n v="120.892070669266"/>
    <n v="121.19696870374101"/>
  </r>
  <r>
    <x v="147"/>
    <n v="121.34941772097901"/>
    <n v="121.34941772097901"/>
    <n v="121.34941772097901"/>
    <n v="121.34941772097901"/>
  </r>
  <r>
    <x v="148"/>
    <n v="121.654315755453"/>
    <n v="121.654315755453"/>
    <n v="121.654315755453"/>
    <n v="121.654315755453"/>
  </r>
  <r>
    <x v="149"/>
    <n v="121.50186673821599"/>
    <n v="121.50186673821599"/>
    <n v="121.50186673821599"/>
    <n v="121.50186673821599"/>
  </r>
  <r>
    <x v="150"/>
    <n v="121.654315755453"/>
    <n v="121.654315755453"/>
    <n v="121.654315755453"/>
    <n v="121.654315755453"/>
  </r>
  <r>
    <x v="151"/>
    <m/>
    <m/>
    <m/>
    <n v="121.50186673821599"/>
  </r>
  <r>
    <x v="152"/>
    <m/>
    <m/>
    <m/>
    <n v="121.654315755453"/>
  </r>
  <r>
    <x v="153"/>
    <n v="121.959213789928"/>
    <n v="121.959213789928"/>
    <n v="121.959213789928"/>
    <n v="121.654315755453"/>
  </r>
  <r>
    <x v="154"/>
    <n v="121.19696870374101"/>
    <n v="122.264111824403"/>
    <n v="121.19696870374101"/>
    <n v="121.806764772691"/>
  </r>
  <r>
    <x v="155"/>
    <n v="123.788601996777"/>
    <n v="123.788601996777"/>
    <n v="123.788601996777"/>
    <n v="123.788601996777"/>
  </r>
  <r>
    <x v="156"/>
    <m/>
    <m/>
    <m/>
    <n v="123.788601996777"/>
  </r>
  <r>
    <x v="157"/>
    <m/>
    <m/>
    <m/>
    <n v="123.788601996777"/>
  </r>
  <r>
    <x v="158"/>
    <n v="122.72145887611499"/>
    <n v="122.72145887611499"/>
    <n v="121.654315755453"/>
    <n v="121.959213789928"/>
  </r>
  <r>
    <x v="159"/>
    <n v="121.959213789928"/>
    <n v="121.959213789928"/>
    <n v="121.654315755453"/>
    <n v="121.654315755453"/>
  </r>
  <r>
    <x v="160"/>
    <n v="121.959213789928"/>
    <n v="121.959213789928"/>
    <n v="121.34941772097901"/>
    <n v="121.34941772097901"/>
  </r>
  <r>
    <x v="161"/>
    <n v="121.34941772097901"/>
    <n v="121.34941772097901"/>
    <n v="121.19696870374101"/>
    <n v="121.19696870374101"/>
  </r>
  <r>
    <x v="162"/>
    <m/>
    <m/>
    <m/>
    <n v="121.34941772097901"/>
  </r>
  <r>
    <x v="163"/>
    <n v="121.044519686504"/>
    <n v="121.044519686504"/>
    <n v="120.892070669266"/>
    <n v="120.892070669266"/>
  </r>
  <r>
    <x v="164"/>
    <n v="120.892070669266"/>
    <n v="120.892070669266"/>
    <n v="120.587172634792"/>
    <n v="120.587172634792"/>
  </r>
  <r>
    <x v="165"/>
    <m/>
    <m/>
    <m/>
    <n v="120.587172634792"/>
  </r>
  <r>
    <x v="166"/>
    <n v="120.434723617554"/>
    <n v="120.434723617554"/>
    <n v="120.434723617554"/>
    <n v="120.434723617554"/>
  </r>
  <r>
    <x v="167"/>
    <n v="120.739621652029"/>
    <n v="120.739621652029"/>
    <n v="120.739621652029"/>
    <n v="120.739621652029"/>
  </r>
  <r>
    <x v="168"/>
    <n v="121.044519686504"/>
    <n v="121.19696870374101"/>
    <n v="121.044519686504"/>
    <n v="121.044519686504"/>
  </r>
  <r>
    <x v="169"/>
    <m/>
    <m/>
    <m/>
    <n v="121.044519686504"/>
  </r>
  <r>
    <x v="170"/>
    <n v="120.892070669266"/>
    <n v="120.892070669266"/>
    <n v="120.892070669266"/>
    <n v="120.892070669266"/>
  </r>
  <r>
    <x v="171"/>
    <n v="120.739621652029"/>
    <n v="120.739621652029"/>
    <n v="120.587172634792"/>
    <n v="120.587172634792"/>
  </r>
  <r>
    <x v="172"/>
    <n v="120.739621652029"/>
    <n v="120.739621652029"/>
    <n v="120.587172634792"/>
    <n v="120.587172634792"/>
  </r>
  <r>
    <x v="173"/>
    <n v="120.129825583079"/>
    <n v="120.129825583079"/>
    <n v="119.824927548605"/>
    <n v="119.824927548605"/>
  </r>
  <r>
    <x v="174"/>
    <n v="119.215131479655"/>
    <n v="119.215131479655"/>
    <n v="118.91023344518"/>
    <n v="118.91023344518"/>
  </r>
  <r>
    <x v="175"/>
    <n v="119.215131479655"/>
    <n v="119.215131479655"/>
    <n v="119.062682462418"/>
    <n v="119.062682462418"/>
  </r>
  <r>
    <x v="176"/>
    <n v="118.45288639346801"/>
    <n v="118.45288639346801"/>
    <n v="118.45288639346801"/>
    <n v="118.45288639346801"/>
  </r>
  <r>
    <x v="177"/>
    <n v="118.605335410705"/>
    <n v="118.605335410705"/>
    <n v="118.605335410705"/>
    <n v="118.605335410705"/>
  </r>
  <r>
    <x v="178"/>
    <n v="118.30043737622999"/>
    <n v="118.30043737622999"/>
    <n v="118.30043737622999"/>
    <n v="118.30043737622999"/>
  </r>
  <r>
    <x v="179"/>
    <n v="117.538192290043"/>
    <n v="117.538192290043"/>
    <n v="117.23329425556901"/>
    <n v="117.23329425556901"/>
  </r>
  <r>
    <x v="180"/>
    <n v="116.77594720385601"/>
    <n v="116.77594720385601"/>
    <n v="116.623498186619"/>
    <n v="116.623498186619"/>
  </r>
  <r>
    <x v="181"/>
    <n v="116.318600152144"/>
    <n v="116.318600152144"/>
    <n v="116.318600152144"/>
    <n v="116.318600152144"/>
  </r>
  <r>
    <x v="182"/>
    <n v="116.166151134907"/>
    <n v="116.166151134907"/>
    <n v="115.86125310043199"/>
    <n v="115.86125310043199"/>
  </r>
  <r>
    <x v="183"/>
    <n v="116.166151134907"/>
    <n v="116.166151134907"/>
    <n v="116.166151134907"/>
    <n v="116.166151134907"/>
  </r>
  <r>
    <x v="184"/>
    <n v="116.013702117669"/>
    <n v="116.013702117669"/>
    <n v="116.013702117669"/>
    <n v="116.013702117669"/>
  </r>
  <r>
    <x v="185"/>
    <m/>
    <m/>
    <m/>
    <n v="115.86125310043199"/>
  </r>
  <r>
    <x v="186"/>
    <m/>
    <m/>
    <m/>
    <n v="116.013702117669"/>
  </r>
  <r>
    <x v="187"/>
    <n v="116.166151134907"/>
    <n v="116.166151134907"/>
    <n v="116.166151134907"/>
    <n v="116.166151134907"/>
  </r>
  <r>
    <x v="188"/>
    <n v="116"/>
    <n v="116"/>
    <n v="116"/>
    <n v="116"/>
  </r>
  <r>
    <x v="189"/>
    <n v="115.5"/>
    <n v="115.5"/>
    <n v="115.5"/>
    <n v="115.5"/>
  </r>
  <r>
    <x v="190"/>
    <n v="112.25"/>
    <n v="112.25"/>
    <n v="112.25"/>
    <n v="112.25"/>
  </r>
  <r>
    <x v="191"/>
    <n v="112"/>
    <n v="112"/>
    <n v="112"/>
    <n v="112"/>
  </r>
  <r>
    <x v="192"/>
    <n v="112.25"/>
    <n v="114"/>
    <n v="112"/>
    <n v="113"/>
  </r>
  <r>
    <x v="193"/>
    <n v="114"/>
    <n v="114"/>
    <n v="110"/>
    <n v="110.25"/>
  </r>
  <r>
    <x v="194"/>
    <n v="116.5"/>
    <n v="116.5"/>
    <n v="116"/>
    <n v="116"/>
  </r>
  <r>
    <x v="195"/>
    <n v="116"/>
    <n v="116.5"/>
    <n v="115"/>
    <n v="115.5"/>
  </r>
  <r>
    <x v="196"/>
    <n v="115.25"/>
    <n v="115.25"/>
    <n v="115"/>
    <n v="115"/>
  </r>
  <r>
    <x v="197"/>
    <n v="114"/>
    <n v="114.5"/>
    <n v="113.75"/>
    <n v="113.75"/>
  </r>
  <r>
    <x v="198"/>
    <n v="113.75"/>
    <n v="113.75"/>
    <n v="112.25"/>
    <n v="112.25"/>
  </r>
  <r>
    <x v="199"/>
    <n v="112.5"/>
    <n v="112.5"/>
    <n v="111.25"/>
    <n v="111.25"/>
  </r>
  <r>
    <x v="200"/>
    <n v="111.25"/>
    <n v="113.25"/>
    <n v="111.25"/>
    <n v="111.25"/>
  </r>
  <r>
    <x v="201"/>
    <n v="114"/>
    <n v="114"/>
    <n v="114"/>
    <n v="114"/>
  </r>
  <r>
    <x v="202"/>
    <n v="113.75"/>
    <n v="113.75"/>
    <n v="113.5"/>
    <n v="113.5"/>
  </r>
  <r>
    <x v="203"/>
    <n v="113.5"/>
    <n v="113.5"/>
    <n v="113"/>
    <n v="113.25"/>
  </r>
  <r>
    <x v="204"/>
    <n v="113.25"/>
    <n v="113.75"/>
    <n v="113.25"/>
    <n v="113.75"/>
  </r>
  <r>
    <x v="205"/>
    <n v="113.75"/>
    <n v="114.5"/>
    <n v="113.75"/>
    <n v="114.5"/>
  </r>
  <r>
    <x v="206"/>
    <n v="115"/>
    <n v="115.5"/>
    <n v="115"/>
    <n v="115.5"/>
  </r>
  <r>
    <x v="207"/>
    <n v="115"/>
    <n v="116"/>
    <n v="115"/>
    <n v="116"/>
  </r>
  <r>
    <x v="208"/>
    <n v="115"/>
    <n v="115"/>
    <n v="114.5"/>
    <n v="114.5"/>
  </r>
  <r>
    <x v="209"/>
    <n v="114"/>
    <n v="114"/>
    <n v="113.5"/>
    <n v="113.5"/>
  </r>
  <r>
    <x v="210"/>
    <m/>
    <m/>
    <m/>
    <n v="113.25"/>
  </r>
  <r>
    <x v="211"/>
    <m/>
    <m/>
    <m/>
    <n v="113.25"/>
  </r>
  <r>
    <x v="212"/>
    <n v="113"/>
    <n v="113"/>
    <n v="113"/>
    <n v="113"/>
  </r>
  <r>
    <x v="213"/>
    <n v="113"/>
    <n v="113"/>
    <n v="113"/>
    <n v="113"/>
  </r>
  <r>
    <x v="214"/>
    <n v="113"/>
    <n v="113"/>
    <n v="113"/>
    <n v="113"/>
  </r>
  <r>
    <x v="215"/>
    <n v="112.75"/>
    <n v="112.75"/>
    <n v="112.5"/>
    <n v="112.5"/>
  </r>
  <r>
    <x v="216"/>
    <n v="112.75"/>
    <n v="112.75"/>
    <n v="112.75"/>
    <n v="112.75"/>
  </r>
  <r>
    <x v="217"/>
    <n v="112.75"/>
    <n v="112.75"/>
    <n v="112.75"/>
    <n v="113"/>
  </r>
  <r>
    <x v="218"/>
    <n v="112.5"/>
    <n v="112.5"/>
    <n v="111.25"/>
    <n v="111.5"/>
  </r>
  <r>
    <x v="219"/>
    <n v="111.25"/>
    <n v="111.25"/>
    <n v="110.5"/>
    <n v="110.5"/>
  </r>
  <r>
    <x v="220"/>
    <n v="110.5"/>
    <n v="111"/>
    <n v="110.5"/>
    <n v="111"/>
  </r>
  <r>
    <x v="221"/>
    <n v="111"/>
    <n v="111.25"/>
    <n v="111"/>
    <n v="111"/>
  </r>
  <r>
    <x v="222"/>
    <n v="111.5"/>
    <n v="112"/>
    <n v="111.5"/>
    <n v="111.75"/>
  </r>
  <r>
    <x v="223"/>
    <n v="112"/>
    <n v="112"/>
    <n v="112"/>
    <n v="111.75"/>
  </r>
  <r>
    <x v="224"/>
    <n v="111.75"/>
    <n v="111.75"/>
    <n v="111.5"/>
    <n v="111.75"/>
  </r>
  <r>
    <x v="225"/>
    <n v="112"/>
    <n v="113"/>
    <n v="112"/>
    <n v="113"/>
  </r>
  <r>
    <x v="226"/>
    <n v="113.5"/>
    <n v="114"/>
    <n v="113.5"/>
    <n v="114"/>
  </r>
  <r>
    <x v="227"/>
    <m/>
    <m/>
    <m/>
    <n v="114"/>
  </r>
  <r>
    <x v="228"/>
    <n v="113.5"/>
    <n v="113.5"/>
    <n v="113"/>
    <n v="113"/>
  </r>
  <r>
    <x v="229"/>
    <n v="113"/>
    <n v="113.5"/>
    <n v="112.5"/>
    <n v="112.5"/>
  </r>
  <r>
    <x v="230"/>
    <n v="112.25"/>
    <n v="112.25"/>
    <n v="112"/>
    <n v="112.25"/>
  </r>
  <r>
    <x v="231"/>
    <m/>
    <m/>
    <m/>
    <n v="112"/>
  </r>
  <r>
    <x v="232"/>
    <n v="112.25"/>
    <n v="112.25"/>
    <n v="112"/>
    <n v="112.25"/>
  </r>
  <r>
    <x v="233"/>
    <n v="112.5"/>
    <n v="113.25"/>
    <n v="112.5"/>
    <n v="113.25"/>
  </r>
  <r>
    <x v="234"/>
    <m/>
    <m/>
    <m/>
    <n v="113.5"/>
  </r>
  <r>
    <x v="235"/>
    <n v="113.5"/>
    <n v="113.5"/>
    <n v="113.5"/>
    <n v="113.5"/>
  </r>
  <r>
    <x v="236"/>
    <n v="116.5"/>
    <n v="117"/>
    <n v="116.5"/>
    <n v="116.5"/>
  </r>
  <r>
    <x v="237"/>
    <n v="116.25"/>
    <n v="116.25"/>
    <n v="116"/>
    <n v="116"/>
  </r>
  <r>
    <x v="238"/>
    <n v="116.25"/>
    <n v="116.25"/>
    <n v="116.25"/>
    <n v="116"/>
  </r>
  <r>
    <x v="239"/>
    <n v="115.75"/>
    <n v="115.75"/>
    <n v="115.75"/>
    <n v="115.75"/>
  </r>
  <r>
    <x v="240"/>
    <n v="115.5"/>
    <n v="115.5"/>
    <n v="115.5"/>
    <n v="115.5"/>
  </r>
  <r>
    <x v="241"/>
    <n v="115.25"/>
    <n v="115.25"/>
    <n v="114.75"/>
    <n v="114.75"/>
  </r>
  <r>
    <x v="242"/>
    <n v="114.5"/>
    <n v="114.5"/>
    <n v="114"/>
    <n v="114.5"/>
  </r>
  <r>
    <x v="243"/>
    <n v="114.5"/>
    <n v="114.5"/>
    <n v="114"/>
    <n v="114"/>
  </r>
  <r>
    <x v="244"/>
    <n v="114"/>
    <n v="115.25"/>
    <n v="114"/>
    <n v="115.25"/>
  </r>
  <r>
    <x v="245"/>
    <n v="115.5"/>
    <n v="115.5"/>
    <n v="115.25"/>
    <n v="115.5"/>
  </r>
  <r>
    <x v="246"/>
    <n v="115.75"/>
    <n v="116"/>
    <n v="115.75"/>
    <n v="115.75"/>
  </r>
  <r>
    <x v="247"/>
    <m/>
    <m/>
    <m/>
    <n v="115.5"/>
  </r>
  <r>
    <x v="248"/>
    <m/>
    <m/>
    <m/>
    <n v="115"/>
  </r>
  <r>
    <x v="249"/>
    <n v="115.5"/>
    <n v="115.75"/>
    <n v="115.5"/>
    <n v="115.75"/>
  </r>
  <r>
    <x v="250"/>
    <n v="116"/>
    <n v="116.25"/>
    <n v="116"/>
    <n v="116.25"/>
  </r>
  <r>
    <x v="251"/>
    <n v="116.75"/>
    <n v="116.75"/>
    <n v="116.75"/>
    <n v="116.75"/>
  </r>
  <r>
    <x v="252"/>
    <m/>
    <m/>
    <m/>
    <n v="115"/>
  </r>
  <r>
    <x v="253"/>
    <n v="116"/>
    <n v="116.25"/>
    <n v="116"/>
    <n v="116.25"/>
  </r>
  <r>
    <x v="254"/>
    <n v="116.5"/>
    <n v="117"/>
    <n v="116.5"/>
    <n v="117"/>
  </r>
  <r>
    <x v="255"/>
    <n v="116.5"/>
    <n v="116.5"/>
    <n v="116.25"/>
    <n v="116.25"/>
  </r>
  <r>
    <x v="256"/>
    <n v="116.25"/>
    <n v="116.25"/>
    <n v="116"/>
    <n v="116"/>
  </r>
  <r>
    <x v="257"/>
    <n v="116"/>
    <n v="116"/>
    <n v="116"/>
    <n v="116"/>
  </r>
  <r>
    <x v="258"/>
    <n v="116.5"/>
    <n v="116.75"/>
    <n v="116.5"/>
    <n v="116.75"/>
  </r>
  <r>
    <x v="259"/>
    <n v="116.75"/>
    <n v="117.25"/>
    <n v="116.75"/>
    <n v="117.25"/>
  </r>
  <r>
    <x v="260"/>
    <n v="117.5"/>
    <n v="118.25"/>
    <n v="117.5"/>
    <n v="118.25"/>
  </r>
  <r>
    <x v="261"/>
    <n v="119"/>
    <n v="120.25"/>
    <n v="119"/>
    <n v="120"/>
  </r>
  <r>
    <x v="262"/>
    <n v="120"/>
    <n v="120"/>
    <n v="120"/>
    <n v="120"/>
  </r>
  <r>
    <x v="263"/>
    <n v="120"/>
    <n v="120"/>
    <n v="120"/>
    <n v="120"/>
  </r>
  <r>
    <x v="264"/>
    <n v="120.5"/>
    <n v="121.25"/>
    <n v="120.5"/>
    <n v="121"/>
  </r>
  <r>
    <x v="265"/>
    <n v="121"/>
    <n v="121.25"/>
    <n v="121"/>
    <n v="121"/>
  </r>
  <r>
    <x v="266"/>
    <n v="121.25"/>
    <n v="121.25"/>
    <n v="121"/>
    <n v="121"/>
  </r>
  <r>
    <x v="267"/>
    <n v="120.5"/>
    <n v="121.5"/>
    <n v="120.5"/>
    <n v="121"/>
  </r>
  <r>
    <x v="268"/>
    <n v="121.5"/>
    <n v="122.25"/>
    <n v="121.5"/>
    <n v="122"/>
  </r>
  <r>
    <x v="269"/>
    <n v="122"/>
    <n v="122.5"/>
    <n v="122"/>
    <n v="122.5"/>
  </r>
  <r>
    <x v="270"/>
    <n v="122.5"/>
    <n v="122.5"/>
    <n v="122.5"/>
    <n v="122.5"/>
  </r>
  <r>
    <x v="271"/>
    <n v="122.75"/>
    <n v="123"/>
    <n v="122.75"/>
    <n v="123"/>
  </r>
  <r>
    <x v="272"/>
    <n v="123"/>
    <n v="123"/>
    <n v="123"/>
    <n v="123"/>
  </r>
  <r>
    <x v="273"/>
    <n v="123"/>
    <n v="123"/>
    <n v="122.75"/>
    <n v="123"/>
  </r>
  <r>
    <x v="274"/>
    <n v="123"/>
    <n v="123"/>
    <n v="122"/>
    <n v="122"/>
  </r>
  <r>
    <x v="275"/>
    <n v="122"/>
    <n v="122"/>
    <n v="120.75"/>
    <n v="120.75"/>
  </r>
  <r>
    <x v="276"/>
    <n v="118.5"/>
    <n v="118.5"/>
    <n v="118.5"/>
    <n v="118.75"/>
  </r>
  <r>
    <x v="277"/>
    <n v="120.5"/>
    <n v="120.75"/>
    <n v="120.5"/>
    <n v="120.5"/>
  </r>
  <r>
    <x v="278"/>
    <n v="113"/>
    <n v="113"/>
    <n v="113"/>
    <n v="113"/>
  </r>
  <r>
    <x v="279"/>
    <m/>
    <m/>
    <m/>
    <n v="113"/>
  </r>
  <r>
    <x v="280"/>
    <m/>
    <m/>
    <m/>
    <n v="113"/>
  </r>
  <r>
    <x v="281"/>
    <m/>
    <m/>
    <m/>
    <n v="113"/>
  </r>
  <r>
    <x v="282"/>
    <m/>
    <m/>
    <m/>
    <n v="113"/>
  </r>
  <r>
    <x v="283"/>
    <m/>
    <m/>
    <m/>
    <n v="113"/>
  </r>
  <r>
    <x v="284"/>
    <m/>
    <m/>
    <m/>
    <n v="113"/>
  </r>
  <r>
    <x v="285"/>
    <m/>
    <m/>
    <m/>
    <n v="113"/>
  </r>
  <r>
    <x v="286"/>
    <m/>
    <m/>
    <m/>
    <n v="113"/>
  </r>
  <r>
    <x v="287"/>
    <m/>
    <m/>
    <m/>
    <n v="113"/>
  </r>
  <r>
    <x v="288"/>
    <m/>
    <m/>
    <m/>
    <n v="113"/>
  </r>
  <r>
    <x v="289"/>
    <m/>
    <m/>
    <m/>
    <n v="113"/>
  </r>
  <r>
    <x v="290"/>
    <m/>
    <m/>
    <m/>
    <n v="112.75"/>
  </r>
  <r>
    <x v="291"/>
    <m/>
    <m/>
    <m/>
    <n v="112.75"/>
  </r>
  <r>
    <x v="292"/>
    <n v="113"/>
    <n v="113"/>
    <n v="113"/>
    <n v="113"/>
  </r>
  <r>
    <x v="293"/>
    <m/>
    <m/>
    <m/>
    <n v="113"/>
  </r>
  <r>
    <x v="294"/>
    <m/>
    <m/>
    <m/>
    <n v="112.75"/>
  </r>
  <r>
    <x v="295"/>
    <m/>
    <m/>
    <m/>
    <n v="112.5"/>
  </r>
  <r>
    <x v="296"/>
    <m/>
    <m/>
    <m/>
    <n v="112.25"/>
  </r>
  <r>
    <x v="297"/>
    <m/>
    <m/>
    <m/>
    <n v="112.5"/>
  </r>
  <r>
    <x v="298"/>
    <n v="112.25"/>
    <n v="112.25"/>
    <n v="112.25"/>
    <n v="112.25"/>
  </r>
  <r>
    <x v="299"/>
    <m/>
    <m/>
    <m/>
    <n v="112.25"/>
  </r>
  <r>
    <x v="300"/>
    <m/>
    <m/>
    <m/>
    <n v="112.25"/>
  </r>
  <r>
    <x v="301"/>
    <m/>
    <m/>
    <m/>
    <n v="112.25"/>
  </r>
  <r>
    <x v="302"/>
    <m/>
    <m/>
    <m/>
    <n v="112.25"/>
  </r>
  <r>
    <x v="303"/>
    <n v="112.25"/>
    <n v="112.75"/>
    <n v="112.25"/>
    <n v="112.75"/>
  </r>
  <r>
    <x v="304"/>
    <n v="113"/>
    <n v="113.25"/>
    <n v="113"/>
    <n v="113.25"/>
  </r>
  <r>
    <x v="305"/>
    <n v="113.25"/>
    <n v="114"/>
    <n v="113.25"/>
    <n v="113.75"/>
  </r>
  <r>
    <x v="306"/>
    <m/>
    <m/>
    <m/>
    <n v="113.75"/>
  </r>
  <r>
    <x v="307"/>
    <n v="113.75"/>
    <n v="114"/>
    <n v="113.75"/>
    <n v="113.75"/>
  </r>
  <r>
    <x v="308"/>
    <n v="114"/>
    <n v="114"/>
    <n v="114"/>
    <n v="114"/>
  </r>
  <r>
    <x v="309"/>
    <n v="114.25"/>
    <n v="114.5"/>
    <n v="114.25"/>
    <n v="114.5"/>
  </r>
  <r>
    <x v="310"/>
    <m/>
    <m/>
    <m/>
    <n v="114.5"/>
  </r>
  <r>
    <x v="311"/>
    <n v="114.5"/>
    <n v="115"/>
    <n v="114.5"/>
    <n v="115"/>
  </r>
  <r>
    <x v="312"/>
    <n v="115.25"/>
    <n v="115.5"/>
    <n v="115.25"/>
    <n v="115.5"/>
  </r>
  <r>
    <x v="313"/>
    <n v="115.5"/>
    <n v="115.5"/>
    <n v="115.5"/>
    <n v="115.5"/>
  </r>
  <r>
    <x v="314"/>
    <n v="115.75"/>
    <n v="115.75"/>
    <n v="115"/>
    <n v="115"/>
  </r>
  <r>
    <x v="315"/>
    <n v="115"/>
    <n v="115"/>
    <n v="115"/>
    <n v="114.75"/>
  </r>
  <r>
    <x v="316"/>
    <n v="114.5"/>
    <n v="114.5"/>
    <n v="114.5"/>
    <n v="114.5"/>
  </r>
  <r>
    <x v="317"/>
    <m/>
    <m/>
    <m/>
    <n v="114"/>
  </r>
  <r>
    <x v="318"/>
    <m/>
    <m/>
    <m/>
    <n v="114"/>
  </r>
  <r>
    <x v="319"/>
    <m/>
    <m/>
    <m/>
    <n v="114.25"/>
  </r>
  <r>
    <x v="320"/>
    <m/>
    <m/>
    <m/>
    <n v="114"/>
  </r>
  <r>
    <x v="321"/>
    <n v="114"/>
    <n v="114"/>
    <n v="114"/>
    <n v="114"/>
  </r>
  <r>
    <x v="322"/>
    <m/>
    <m/>
    <m/>
    <n v="114"/>
  </r>
  <r>
    <x v="323"/>
    <n v="113.75"/>
    <n v="113.75"/>
    <n v="113.75"/>
    <n v="113.75"/>
  </r>
  <r>
    <x v="324"/>
    <m/>
    <m/>
    <m/>
    <n v="113.75"/>
  </r>
  <r>
    <x v="325"/>
    <m/>
    <m/>
    <m/>
    <n v="114"/>
  </r>
  <r>
    <x v="326"/>
    <n v="114.5"/>
    <n v="114.75"/>
    <n v="114.5"/>
    <n v="114.5"/>
  </r>
  <r>
    <x v="327"/>
    <n v="114.75"/>
    <n v="115"/>
    <n v="114.75"/>
    <n v="115"/>
  </r>
  <r>
    <x v="328"/>
    <n v="115.25"/>
    <n v="115.25"/>
    <n v="115.25"/>
    <n v="115.25"/>
  </r>
  <r>
    <x v="329"/>
    <n v="115.5"/>
    <n v="115.75"/>
    <n v="115.5"/>
    <n v="115.5"/>
  </r>
  <r>
    <x v="330"/>
    <n v="115.5"/>
    <n v="115.5"/>
    <n v="115.5"/>
    <n v="115.5"/>
  </r>
  <r>
    <x v="331"/>
    <n v="115.5"/>
    <n v="115.5"/>
    <n v="115.5"/>
    <n v="115.5"/>
  </r>
  <r>
    <x v="332"/>
    <n v="115.5"/>
    <n v="115.5"/>
    <n v="115.5"/>
    <n v="115.5"/>
  </r>
  <r>
    <x v="333"/>
    <n v="116"/>
    <n v="117.75"/>
    <n v="116"/>
    <n v="117.75"/>
  </r>
  <r>
    <x v="334"/>
    <n v="117.75"/>
    <n v="117.75"/>
    <n v="117.75"/>
    <n v="117.75"/>
  </r>
  <r>
    <x v="335"/>
    <m/>
    <m/>
    <m/>
    <n v="117.75"/>
  </r>
  <r>
    <x v="336"/>
    <n v="117.75"/>
    <n v="118.75"/>
    <n v="117.75"/>
    <n v="118.75"/>
  </r>
  <r>
    <x v="337"/>
    <n v="119"/>
    <n v="120"/>
    <n v="119"/>
    <n v="120"/>
  </r>
  <r>
    <x v="338"/>
    <n v="120.25"/>
    <n v="120.25"/>
    <n v="120.25"/>
    <n v="120.25"/>
  </r>
  <r>
    <x v="339"/>
    <n v="121"/>
    <n v="121"/>
    <n v="121"/>
    <n v="121"/>
  </r>
  <r>
    <x v="340"/>
    <n v="121"/>
    <n v="121"/>
    <n v="121"/>
    <n v="121"/>
  </r>
  <r>
    <x v="341"/>
    <n v="121"/>
    <n v="121.5"/>
    <n v="121"/>
    <n v="121"/>
  </r>
  <r>
    <x v="342"/>
    <m/>
    <m/>
    <m/>
    <n v="121"/>
  </r>
  <r>
    <x v="343"/>
    <n v="120.75"/>
    <n v="120.75"/>
    <n v="120.75"/>
    <n v="120.75"/>
  </r>
  <r>
    <x v="344"/>
    <n v="121"/>
    <n v="122"/>
    <n v="121"/>
    <n v="122"/>
  </r>
  <r>
    <x v="345"/>
    <n v="122"/>
    <n v="122"/>
    <n v="122"/>
    <n v="122"/>
  </r>
  <r>
    <x v="346"/>
    <m/>
    <m/>
    <m/>
    <n v="121.75"/>
  </r>
  <r>
    <x v="347"/>
    <m/>
    <m/>
    <m/>
    <n v="121.75"/>
  </r>
  <r>
    <x v="348"/>
    <n v="123"/>
    <n v="123"/>
    <n v="122.5"/>
    <n v="122.5"/>
  </r>
  <r>
    <x v="349"/>
    <m/>
    <m/>
    <m/>
    <n v="122.75"/>
  </r>
  <r>
    <x v="350"/>
    <n v="123.25"/>
    <n v="123.25"/>
    <n v="123.25"/>
    <n v="123.25"/>
  </r>
  <r>
    <x v="351"/>
    <m/>
    <m/>
    <m/>
    <n v="123.25"/>
  </r>
  <r>
    <x v="352"/>
    <m/>
    <m/>
    <m/>
    <n v="123"/>
  </r>
  <r>
    <x v="353"/>
    <n v="123"/>
    <n v="123"/>
    <n v="123"/>
    <n v="123"/>
  </r>
  <r>
    <x v="354"/>
    <n v="123"/>
    <n v="123"/>
    <n v="123"/>
    <n v="123"/>
  </r>
  <r>
    <x v="355"/>
    <m/>
    <m/>
    <m/>
    <n v="123"/>
  </r>
  <r>
    <x v="356"/>
    <n v="123"/>
    <n v="123"/>
    <n v="123"/>
    <n v="123"/>
  </r>
  <r>
    <x v="357"/>
    <m/>
    <m/>
    <m/>
    <n v="123"/>
  </r>
  <r>
    <x v="358"/>
    <n v="123"/>
    <n v="123"/>
    <n v="123"/>
    <n v="123"/>
  </r>
  <r>
    <x v="359"/>
    <n v="123"/>
    <n v="123"/>
    <n v="122.75"/>
    <n v="122.75"/>
  </r>
  <r>
    <x v="360"/>
    <n v="122.75"/>
    <n v="123"/>
    <n v="122.75"/>
    <n v="123"/>
  </r>
  <r>
    <x v="361"/>
    <m/>
    <m/>
    <m/>
    <n v="123"/>
  </r>
  <r>
    <x v="362"/>
    <n v="123"/>
    <n v="123"/>
    <n v="123"/>
    <n v="123"/>
  </r>
  <r>
    <x v="363"/>
    <m/>
    <m/>
    <m/>
    <n v="122.5"/>
  </r>
  <r>
    <x v="364"/>
    <m/>
    <m/>
    <m/>
    <n v="122.5"/>
  </r>
  <r>
    <x v="365"/>
    <n v="121.5"/>
    <n v="121.5"/>
    <n v="121.5"/>
    <n v="122"/>
  </r>
  <r>
    <x v="366"/>
    <n v="120.5"/>
    <n v="121"/>
    <n v="120.5"/>
    <n v="121"/>
  </r>
  <r>
    <x v="367"/>
    <n v="122"/>
    <n v="122"/>
    <n v="122"/>
    <n v="122"/>
  </r>
  <r>
    <x v="368"/>
    <n v="122.25"/>
    <n v="122.25"/>
    <n v="122.25"/>
    <n v="122.25"/>
  </r>
  <r>
    <x v="369"/>
    <n v="122.5"/>
    <n v="123"/>
    <n v="122.5"/>
    <n v="123"/>
  </r>
  <r>
    <x v="370"/>
    <n v="123"/>
    <n v="123"/>
    <n v="122.25"/>
    <n v="122.25"/>
  </r>
  <r>
    <x v="371"/>
    <n v="122.5"/>
    <n v="122.5"/>
    <n v="122"/>
    <n v="122"/>
  </r>
  <r>
    <x v="372"/>
    <m/>
    <m/>
    <m/>
    <n v="122"/>
  </r>
  <r>
    <x v="373"/>
    <n v="122"/>
    <n v="122"/>
    <n v="122"/>
    <n v="122"/>
  </r>
  <r>
    <x v="374"/>
    <n v="123"/>
    <n v="123"/>
    <n v="123"/>
    <n v="123"/>
  </r>
  <r>
    <x v="375"/>
    <n v="122.5"/>
    <n v="122.5"/>
    <n v="122.5"/>
    <n v="122.5"/>
  </r>
  <r>
    <x v="376"/>
    <m/>
    <m/>
    <m/>
    <n v="122.5"/>
  </r>
  <r>
    <x v="377"/>
    <n v="122"/>
    <n v="122"/>
    <n v="122"/>
    <n v="122"/>
  </r>
  <r>
    <x v="378"/>
    <n v="122"/>
    <n v="122.25"/>
    <n v="122"/>
    <n v="122.25"/>
  </r>
  <r>
    <x v="379"/>
    <n v="122.5"/>
    <n v="122.5"/>
    <n v="122.5"/>
    <n v="122.25"/>
  </r>
  <r>
    <x v="380"/>
    <n v="122.5"/>
    <n v="122.5"/>
    <n v="122"/>
    <n v="122"/>
  </r>
  <r>
    <x v="381"/>
    <n v="122"/>
    <n v="122"/>
    <n v="122"/>
    <n v="122"/>
  </r>
  <r>
    <x v="382"/>
    <n v="122"/>
    <n v="122"/>
    <n v="122"/>
    <n v="122"/>
  </r>
  <r>
    <x v="383"/>
    <n v="121.75"/>
    <n v="121.75"/>
    <n v="121.75"/>
    <n v="121.75"/>
  </r>
  <r>
    <x v="384"/>
    <n v="121.75"/>
    <n v="121.75"/>
    <n v="121.75"/>
    <n v="121.75"/>
  </r>
  <r>
    <x v="385"/>
    <n v="121.75"/>
    <n v="122"/>
    <n v="121.75"/>
    <n v="122"/>
  </r>
  <r>
    <x v="386"/>
    <m/>
    <m/>
    <m/>
    <n v="122"/>
  </r>
  <r>
    <x v="387"/>
    <n v="122"/>
    <n v="122"/>
    <n v="122"/>
    <n v="122"/>
  </r>
  <r>
    <x v="388"/>
    <n v="122"/>
    <n v="122"/>
    <n v="122"/>
    <n v="122"/>
  </r>
  <r>
    <x v="389"/>
    <m/>
    <m/>
    <m/>
    <n v="122"/>
  </r>
  <r>
    <x v="390"/>
    <m/>
    <m/>
    <m/>
    <n v="122"/>
  </r>
  <r>
    <x v="391"/>
    <n v="122"/>
    <n v="122"/>
    <n v="122"/>
    <n v="122"/>
  </r>
  <r>
    <x v="392"/>
    <n v="122"/>
    <n v="122"/>
    <n v="122"/>
    <n v="122"/>
  </r>
  <r>
    <x v="393"/>
    <n v="122"/>
    <n v="122"/>
    <n v="122"/>
    <n v="122"/>
  </r>
  <r>
    <x v="394"/>
    <n v="122"/>
    <n v="122.25"/>
    <n v="122"/>
    <n v="122.25"/>
  </r>
  <r>
    <x v="395"/>
    <n v="122"/>
    <n v="122"/>
    <n v="122"/>
    <n v="122"/>
  </r>
  <r>
    <x v="396"/>
    <n v="122.25"/>
    <n v="122.5"/>
    <n v="122.25"/>
    <n v="122.5"/>
  </r>
  <r>
    <x v="397"/>
    <n v="122.25"/>
    <n v="122.5"/>
    <n v="122"/>
    <n v="122.25"/>
  </r>
  <r>
    <x v="398"/>
    <n v="122.25"/>
    <n v="122.25"/>
    <n v="122.25"/>
    <n v="122.25"/>
  </r>
  <r>
    <x v="399"/>
    <m/>
    <m/>
    <m/>
    <n v="122.25"/>
  </r>
  <r>
    <x v="400"/>
    <m/>
    <m/>
    <m/>
    <n v="122.25"/>
  </r>
  <r>
    <x v="401"/>
    <n v="122.25"/>
    <n v="122.25"/>
    <n v="122.25"/>
    <n v="122.25"/>
  </r>
  <r>
    <x v="402"/>
    <m/>
    <m/>
    <m/>
    <n v="122.25"/>
  </r>
  <r>
    <x v="403"/>
    <n v="122.5"/>
    <n v="122.5"/>
    <n v="122.5"/>
    <n v="122.5"/>
  </r>
  <r>
    <x v="404"/>
    <n v="122.5"/>
    <n v="123"/>
    <n v="122.5"/>
    <n v="123"/>
  </r>
  <r>
    <x v="405"/>
    <n v="123"/>
    <n v="123.5"/>
    <n v="123"/>
    <n v="123.25"/>
  </r>
  <r>
    <x v="406"/>
    <m/>
    <m/>
    <m/>
    <n v="123.5"/>
  </r>
  <r>
    <x v="407"/>
    <m/>
    <m/>
    <m/>
    <n v="123"/>
  </r>
  <r>
    <x v="408"/>
    <n v="123"/>
    <n v="123"/>
    <n v="123"/>
    <n v="123"/>
  </r>
  <r>
    <x v="409"/>
    <m/>
    <m/>
    <m/>
    <n v="122.75"/>
  </r>
  <r>
    <x v="410"/>
    <m/>
    <m/>
    <m/>
    <n v="124.75"/>
  </r>
  <r>
    <x v="411"/>
    <m/>
    <m/>
    <m/>
    <n v="124.5"/>
  </r>
  <r>
    <x v="412"/>
    <n v="124.75"/>
    <n v="125"/>
    <n v="124.75"/>
    <n v="125"/>
  </r>
  <r>
    <x v="413"/>
    <n v="126"/>
    <n v="126"/>
    <n v="125.75"/>
    <n v="125.75"/>
  </r>
  <r>
    <x v="414"/>
    <n v="125.5"/>
    <n v="125.5"/>
    <n v="125.5"/>
    <n v="125.5"/>
  </r>
  <r>
    <x v="415"/>
    <n v="125.75"/>
    <n v="125.75"/>
    <n v="125.75"/>
    <n v="125.75"/>
  </r>
  <r>
    <x v="416"/>
    <n v="125.75"/>
    <n v="125.75"/>
    <n v="125.75"/>
    <n v="125.75"/>
  </r>
  <r>
    <x v="417"/>
    <n v="125.75"/>
    <n v="125.75"/>
    <n v="125.75"/>
    <n v="125.75"/>
  </r>
  <r>
    <x v="418"/>
    <n v="125.75"/>
    <n v="125.75"/>
    <n v="125.75"/>
    <n v="125.75"/>
  </r>
  <r>
    <x v="419"/>
    <m/>
    <m/>
    <m/>
    <n v="125.5"/>
  </r>
  <r>
    <x v="420"/>
    <n v="125.75"/>
    <n v="125.75"/>
    <n v="125.5"/>
    <n v="125.5"/>
  </r>
  <r>
    <x v="421"/>
    <n v="125.5"/>
    <n v="125.5"/>
    <n v="125.5"/>
    <n v="125.5"/>
  </r>
  <r>
    <x v="422"/>
    <m/>
    <m/>
    <m/>
    <n v="125.5"/>
  </r>
  <r>
    <x v="423"/>
    <n v="125.5"/>
    <n v="125.5"/>
    <n v="125.5"/>
    <n v="125.5"/>
  </r>
  <r>
    <x v="424"/>
    <n v="125.25"/>
    <n v="125.25"/>
    <n v="125.25"/>
    <n v="125.25"/>
  </r>
  <r>
    <x v="425"/>
    <n v="125.5"/>
    <n v="125.5"/>
    <n v="125.5"/>
    <n v="125.5"/>
  </r>
  <r>
    <x v="426"/>
    <n v="125.75"/>
    <n v="125.75"/>
    <n v="125.75"/>
    <n v="125.75"/>
  </r>
  <r>
    <x v="427"/>
    <n v="125.75"/>
    <n v="125.75"/>
    <n v="125.75"/>
    <n v="125.75"/>
  </r>
  <r>
    <x v="428"/>
    <n v="126"/>
    <n v="126"/>
    <n v="126"/>
    <n v="126"/>
  </r>
  <r>
    <x v="429"/>
    <m/>
    <m/>
    <m/>
    <n v="125.75"/>
  </r>
  <r>
    <x v="430"/>
    <m/>
    <m/>
    <m/>
    <n v="125.5"/>
  </r>
  <r>
    <x v="431"/>
    <n v="125.25"/>
    <n v="125.5"/>
    <n v="125.25"/>
    <n v="125.5"/>
  </r>
  <r>
    <x v="432"/>
    <n v="125.5"/>
    <n v="125.75"/>
    <n v="125.5"/>
    <n v="125.75"/>
  </r>
  <r>
    <x v="433"/>
    <n v="126"/>
    <n v="126"/>
    <n v="125.75"/>
    <n v="125.75"/>
  </r>
  <r>
    <x v="434"/>
    <n v="125.5"/>
    <n v="125.5"/>
    <n v="125.5"/>
    <n v="125.5"/>
  </r>
  <r>
    <x v="435"/>
    <m/>
    <m/>
    <m/>
    <n v="125.25"/>
  </r>
  <r>
    <x v="436"/>
    <n v="125.5"/>
    <n v="125.5"/>
    <n v="125.5"/>
    <n v="125.5"/>
  </r>
  <r>
    <x v="437"/>
    <n v="125.5"/>
    <n v="125.5"/>
    <n v="125.5"/>
    <n v="125.5"/>
  </r>
  <r>
    <x v="438"/>
    <n v="125.5"/>
    <n v="125.5"/>
    <n v="125.5"/>
    <n v="125.5"/>
  </r>
  <r>
    <x v="439"/>
    <n v="125.75"/>
    <n v="125.75"/>
    <n v="125.75"/>
    <n v="125.75"/>
  </r>
  <r>
    <x v="440"/>
    <n v="125.75"/>
    <n v="126"/>
    <n v="125.75"/>
    <n v="126"/>
  </r>
  <r>
    <x v="441"/>
    <n v="126"/>
    <n v="126"/>
    <n v="126"/>
    <n v="126"/>
  </r>
  <r>
    <x v="442"/>
    <n v="125.75"/>
    <n v="125.75"/>
    <n v="125.75"/>
    <n v="125.75"/>
  </r>
  <r>
    <x v="443"/>
    <m/>
    <m/>
    <m/>
    <n v="125.5"/>
  </r>
  <r>
    <x v="444"/>
    <m/>
    <m/>
    <m/>
    <n v="125.5"/>
  </r>
  <r>
    <x v="445"/>
    <m/>
    <m/>
    <m/>
    <n v="125.25"/>
  </r>
  <r>
    <x v="446"/>
    <n v="125"/>
    <n v="125"/>
    <n v="125"/>
    <n v="125"/>
  </r>
  <r>
    <x v="447"/>
    <n v="125"/>
    <n v="125.25"/>
    <n v="125"/>
    <n v="125.25"/>
  </r>
  <r>
    <x v="448"/>
    <n v="125.25"/>
    <n v="125.25"/>
    <n v="125.25"/>
    <n v="125.25"/>
  </r>
  <r>
    <x v="449"/>
    <n v="125.5"/>
    <n v="125.5"/>
    <n v="125.5"/>
    <n v="125.5"/>
  </r>
  <r>
    <x v="450"/>
    <n v="125.25"/>
    <n v="125.25"/>
    <n v="125"/>
    <n v="125.25"/>
  </r>
  <r>
    <x v="451"/>
    <n v="125.25"/>
    <n v="125.25"/>
    <n v="125"/>
    <n v="125"/>
  </r>
  <r>
    <x v="452"/>
    <n v="126.5"/>
    <n v="126.5"/>
    <n v="126.5"/>
    <n v="126.5"/>
  </r>
  <r>
    <x v="453"/>
    <n v="127"/>
    <n v="127"/>
    <n v="126.5"/>
    <n v="126.75"/>
  </r>
  <r>
    <x v="454"/>
    <n v="127"/>
    <n v="127"/>
    <n v="127"/>
    <n v="127"/>
  </r>
  <r>
    <x v="455"/>
    <n v="127.25"/>
    <n v="127.25"/>
    <n v="127.25"/>
    <n v="127.25"/>
  </r>
  <r>
    <x v="456"/>
    <n v="127"/>
    <n v="127"/>
    <n v="127"/>
    <n v="127"/>
  </r>
  <r>
    <x v="457"/>
    <n v="127"/>
    <n v="127"/>
    <n v="127"/>
    <n v="127"/>
  </r>
  <r>
    <x v="458"/>
    <m/>
    <m/>
    <m/>
    <n v="127"/>
  </r>
  <r>
    <x v="459"/>
    <n v="127.25"/>
    <n v="127.25"/>
    <n v="127.25"/>
    <n v="127.25"/>
  </r>
  <r>
    <x v="460"/>
    <n v="127.25"/>
    <n v="127.25"/>
    <n v="127.25"/>
    <n v="127.25"/>
  </r>
  <r>
    <x v="461"/>
    <m/>
    <m/>
    <m/>
    <n v="127"/>
  </r>
  <r>
    <x v="462"/>
    <n v="127.25"/>
    <n v="127.5"/>
    <n v="127.25"/>
    <n v="127.5"/>
  </r>
  <r>
    <x v="463"/>
    <n v="127.5"/>
    <n v="127.5"/>
    <n v="127.5"/>
    <n v="127.5"/>
  </r>
  <r>
    <x v="464"/>
    <n v="127.5"/>
    <n v="127.5"/>
    <n v="127.5"/>
    <n v="127.5"/>
  </r>
  <r>
    <x v="465"/>
    <m/>
    <m/>
    <m/>
    <n v="127.5"/>
  </r>
  <r>
    <x v="466"/>
    <n v="127.5"/>
    <n v="127.5"/>
    <n v="127.5"/>
    <n v="127.5"/>
  </r>
  <r>
    <x v="467"/>
    <m/>
    <m/>
    <m/>
    <n v="127.25"/>
  </r>
  <r>
    <x v="468"/>
    <m/>
    <m/>
    <m/>
    <n v="127.5"/>
  </r>
  <r>
    <x v="469"/>
    <m/>
    <m/>
    <m/>
    <n v="127"/>
  </r>
  <r>
    <x v="470"/>
    <n v="127"/>
    <n v="127"/>
    <n v="127"/>
    <n v="127"/>
  </r>
  <r>
    <x v="471"/>
    <n v="127"/>
    <n v="127"/>
    <n v="127"/>
    <n v="127"/>
  </r>
  <r>
    <x v="472"/>
    <n v="126.75"/>
    <n v="126.75"/>
    <n v="126.75"/>
    <n v="126.75"/>
  </r>
  <r>
    <x v="473"/>
    <n v="126.75"/>
    <n v="126.75"/>
    <n v="126.75"/>
    <n v="126.75"/>
  </r>
  <r>
    <x v="474"/>
    <m/>
    <m/>
    <m/>
    <n v="126.5"/>
  </r>
  <r>
    <x v="475"/>
    <n v="126.5"/>
    <n v="126.5"/>
    <n v="126.5"/>
    <n v="126.5"/>
  </r>
  <r>
    <x v="476"/>
    <n v="126"/>
    <n v="126"/>
    <n v="125.5"/>
    <n v="125.5"/>
  </r>
  <r>
    <x v="477"/>
    <n v="125.5"/>
    <n v="125.5"/>
    <n v="125"/>
    <n v="125.25"/>
  </r>
  <r>
    <x v="478"/>
    <n v="125.5"/>
    <n v="125.5"/>
    <n v="125.5"/>
    <n v="125.5"/>
  </r>
  <r>
    <x v="479"/>
    <n v="125.5"/>
    <n v="125.75"/>
    <n v="125.25"/>
    <n v="125.25"/>
  </r>
  <r>
    <x v="480"/>
    <n v="125"/>
    <n v="125"/>
    <n v="125"/>
    <n v="125"/>
  </r>
  <r>
    <x v="481"/>
    <m/>
    <m/>
    <m/>
    <n v="125.25"/>
  </r>
  <r>
    <x v="482"/>
    <n v="125.25"/>
    <n v="125.5"/>
    <n v="125.25"/>
    <n v="125.5"/>
  </r>
  <r>
    <x v="483"/>
    <n v="125.5"/>
    <n v="125.75"/>
    <n v="125.5"/>
    <n v="125.75"/>
  </r>
  <r>
    <x v="484"/>
    <n v="125.5"/>
    <n v="125.5"/>
    <n v="125.5"/>
    <n v="125.5"/>
  </r>
  <r>
    <x v="485"/>
    <n v="125.25"/>
    <n v="125.25"/>
    <n v="125.25"/>
    <n v="125.25"/>
  </r>
  <r>
    <x v="486"/>
    <m/>
    <m/>
    <m/>
    <n v="125.5"/>
  </r>
  <r>
    <x v="487"/>
    <n v="125.5"/>
    <n v="125.5"/>
    <n v="125.5"/>
    <n v="125.5"/>
  </r>
  <r>
    <x v="488"/>
    <n v="125.75"/>
    <n v="126.25"/>
    <n v="125.75"/>
    <n v="126.25"/>
  </r>
  <r>
    <x v="489"/>
    <n v="126.5"/>
    <n v="126.75"/>
    <n v="126.5"/>
    <n v="126.75"/>
  </r>
  <r>
    <x v="490"/>
    <n v="126.75"/>
    <n v="126.75"/>
    <n v="126.75"/>
    <n v="126.75"/>
  </r>
  <r>
    <x v="491"/>
    <n v="127"/>
    <n v="127"/>
    <n v="127"/>
    <n v="127"/>
  </r>
  <r>
    <x v="492"/>
    <n v="127"/>
    <n v="127"/>
    <n v="127"/>
    <n v="127"/>
  </r>
  <r>
    <x v="493"/>
    <n v="127.25"/>
    <n v="127.25"/>
    <n v="127.25"/>
    <n v="127.25"/>
  </r>
  <r>
    <x v="494"/>
    <n v="127"/>
    <n v="127"/>
    <n v="127"/>
    <n v="127"/>
  </r>
  <r>
    <x v="495"/>
    <m/>
    <m/>
    <m/>
    <n v="127"/>
  </r>
  <r>
    <x v="496"/>
    <n v="128"/>
    <n v="128"/>
    <n v="128"/>
    <n v="128"/>
  </r>
  <r>
    <x v="497"/>
    <n v="128.25"/>
    <n v="128.25"/>
    <n v="128.25"/>
    <n v="128.25"/>
  </r>
  <r>
    <x v="498"/>
    <n v="128.5"/>
    <n v="128.5"/>
    <n v="128.5"/>
    <n v="128.5"/>
  </r>
  <r>
    <x v="499"/>
    <m/>
    <m/>
    <m/>
    <n v="128.5"/>
  </r>
  <r>
    <x v="500"/>
    <n v="128.5"/>
    <n v="128.5"/>
    <n v="128.5"/>
    <n v="128.5"/>
  </r>
  <r>
    <x v="501"/>
    <m/>
    <m/>
    <m/>
    <n v="128.5"/>
  </r>
  <r>
    <x v="502"/>
    <n v="128.5"/>
    <n v="128.5"/>
    <n v="128.5"/>
    <n v="128.5"/>
  </r>
  <r>
    <x v="503"/>
    <n v="128.5"/>
    <n v="128.5"/>
    <n v="128.5"/>
    <n v="128.5"/>
  </r>
  <r>
    <x v="504"/>
    <n v="128.5"/>
    <n v="128.75"/>
    <n v="128.5"/>
    <n v="128.75"/>
  </r>
  <r>
    <x v="505"/>
    <n v="129"/>
    <n v="129"/>
    <n v="129"/>
    <n v="129"/>
  </r>
  <r>
    <x v="506"/>
    <n v="129"/>
    <n v="129"/>
    <n v="129"/>
    <n v="129"/>
  </r>
  <r>
    <x v="507"/>
    <n v="129"/>
    <n v="129.25"/>
    <n v="129"/>
    <n v="129.25"/>
  </r>
  <r>
    <x v="508"/>
    <n v="129.25"/>
    <n v="129.5"/>
    <n v="129.25"/>
    <n v="129.5"/>
  </r>
  <r>
    <x v="509"/>
    <n v="129.75"/>
    <n v="130"/>
    <n v="129.75"/>
    <n v="130"/>
  </r>
  <r>
    <x v="510"/>
    <n v="130"/>
    <n v="130.25"/>
    <n v="130"/>
    <n v="130.25"/>
  </r>
  <r>
    <x v="511"/>
    <n v="130.5"/>
    <n v="130.5"/>
    <n v="130.5"/>
    <n v="130.5"/>
  </r>
  <r>
    <x v="512"/>
    <n v="131"/>
    <n v="132.25"/>
    <n v="131"/>
    <n v="131.25"/>
  </r>
  <r>
    <x v="513"/>
    <n v="131.5"/>
    <n v="131.5"/>
    <n v="131.5"/>
    <n v="131.5"/>
  </r>
  <r>
    <x v="514"/>
    <n v="131.75"/>
    <n v="132"/>
    <n v="131.75"/>
    <n v="131.75"/>
  </r>
  <r>
    <x v="515"/>
    <m/>
    <m/>
    <m/>
    <n v="131.75"/>
  </r>
  <r>
    <x v="516"/>
    <m/>
    <m/>
    <m/>
    <n v="131.75"/>
  </r>
  <r>
    <x v="517"/>
    <n v="132"/>
    <n v="132.25"/>
    <n v="132"/>
    <n v="132.25"/>
  </r>
  <r>
    <x v="518"/>
    <n v="132.25"/>
    <n v="132.25"/>
    <n v="132.25"/>
    <n v="132.25"/>
  </r>
  <r>
    <x v="519"/>
    <n v="132.25"/>
    <n v="132.25"/>
    <n v="131.75"/>
    <n v="131.75"/>
  </r>
  <r>
    <x v="520"/>
    <n v="131.25"/>
    <n v="131.25"/>
    <n v="131"/>
    <n v="131"/>
  </r>
  <r>
    <x v="521"/>
    <m/>
    <m/>
    <m/>
    <n v="131"/>
  </r>
  <r>
    <x v="522"/>
    <n v="131"/>
    <n v="131"/>
    <n v="131"/>
    <n v="131"/>
  </r>
  <r>
    <x v="523"/>
    <n v="130.75"/>
    <n v="130.75"/>
    <n v="129.75"/>
    <n v="129.75"/>
  </r>
  <r>
    <x v="524"/>
    <m/>
    <n v="129.75"/>
    <n v="129.75"/>
    <n v="129.75"/>
  </r>
  <r>
    <x v="525"/>
    <m/>
    <m/>
    <m/>
    <n v="129.75"/>
  </r>
  <r>
    <x v="526"/>
    <n v="129.75"/>
    <n v="130"/>
    <n v="129.75"/>
    <n v="130"/>
  </r>
  <r>
    <x v="527"/>
    <n v="130.25"/>
    <n v="130.75"/>
    <n v="130.25"/>
    <n v="130.75"/>
  </r>
  <r>
    <x v="528"/>
    <n v="130.5"/>
    <n v="130.5"/>
    <n v="130.5"/>
    <n v="130.5"/>
  </r>
  <r>
    <x v="529"/>
    <n v="130"/>
    <n v="130"/>
    <n v="130"/>
    <n v="130"/>
  </r>
  <r>
    <x v="530"/>
    <n v="130.5"/>
    <n v="130.5"/>
    <n v="130.5"/>
    <n v="130.5"/>
  </r>
  <r>
    <x v="531"/>
    <n v="130.75"/>
    <n v="130.75"/>
    <n v="130.75"/>
    <n v="130.75"/>
  </r>
  <r>
    <x v="532"/>
    <n v="130.75"/>
    <n v="130.75"/>
    <n v="129.75"/>
    <n v="129.75"/>
  </r>
  <r>
    <x v="533"/>
    <m/>
    <m/>
    <m/>
    <n v="130"/>
  </r>
  <r>
    <x v="534"/>
    <n v="129.75"/>
    <n v="129.75"/>
    <n v="129"/>
    <n v="129"/>
  </r>
  <r>
    <x v="535"/>
    <n v="128.75"/>
    <n v="128.75"/>
    <n v="128.75"/>
    <n v="128.75"/>
  </r>
  <r>
    <x v="536"/>
    <m/>
    <m/>
    <m/>
    <n v="116"/>
  </r>
  <r>
    <x v="537"/>
    <m/>
    <m/>
    <m/>
    <n v="116.5"/>
  </r>
  <r>
    <x v="538"/>
    <m/>
    <m/>
    <m/>
    <n v="116"/>
  </r>
  <r>
    <x v="539"/>
    <m/>
    <m/>
    <m/>
    <n v="116"/>
  </r>
  <r>
    <x v="540"/>
    <m/>
    <m/>
    <m/>
    <n v="116"/>
  </r>
  <r>
    <x v="541"/>
    <m/>
    <m/>
    <m/>
    <n v="116.75"/>
  </r>
  <r>
    <x v="542"/>
    <n v="116.5"/>
    <n v="116.5"/>
    <n v="116.5"/>
    <n v="116.5"/>
  </r>
  <r>
    <x v="543"/>
    <m/>
    <m/>
    <m/>
    <n v="117"/>
  </r>
  <r>
    <x v="544"/>
    <m/>
    <m/>
    <m/>
    <n v="117"/>
  </r>
  <r>
    <x v="545"/>
    <m/>
    <m/>
    <m/>
    <n v="117"/>
  </r>
  <r>
    <x v="546"/>
    <m/>
    <m/>
    <m/>
    <n v="117"/>
  </r>
  <r>
    <x v="547"/>
    <n v="116.5"/>
    <n v="116.5"/>
    <n v="116.5"/>
    <n v="116.5"/>
  </r>
  <r>
    <x v="548"/>
    <m/>
    <m/>
    <m/>
    <n v="116.5"/>
  </r>
  <r>
    <x v="549"/>
    <n v="115"/>
    <n v="115"/>
    <n v="114.5"/>
    <n v="114.5"/>
  </r>
  <r>
    <x v="550"/>
    <n v="114.5"/>
    <n v="114.5"/>
    <n v="114.5"/>
    <n v="114.5"/>
  </r>
  <r>
    <x v="551"/>
    <m/>
    <m/>
    <m/>
    <n v="114.5"/>
  </r>
  <r>
    <x v="552"/>
    <m/>
    <m/>
    <m/>
    <n v="114.5"/>
  </r>
  <r>
    <x v="553"/>
    <m/>
    <m/>
    <m/>
    <n v="114.5"/>
  </r>
  <r>
    <x v="554"/>
    <n v="114.5"/>
    <n v="114.5"/>
    <n v="114.5"/>
    <n v="114.5"/>
  </r>
  <r>
    <x v="555"/>
    <n v="114"/>
    <n v="114"/>
    <n v="114"/>
    <n v="114"/>
  </r>
  <r>
    <x v="556"/>
    <n v="113.75"/>
    <n v="113.75"/>
    <n v="113"/>
    <n v="113"/>
  </r>
  <r>
    <x v="557"/>
    <m/>
    <m/>
    <m/>
    <n v="113.5"/>
  </r>
  <r>
    <x v="558"/>
    <m/>
    <m/>
    <m/>
    <n v="113.5"/>
  </r>
  <r>
    <x v="559"/>
    <m/>
    <m/>
    <m/>
    <n v="113.5"/>
  </r>
  <r>
    <x v="560"/>
    <m/>
    <m/>
    <m/>
    <n v="113.5"/>
  </r>
  <r>
    <x v="561"/>
    <m/>
    <m/>
    <m/>
    <n v="113"/>
  </r>
  <r>
    <x v="562"/>
    <m/>
    <m/>
    <m/>
    <n v="113"/>
  </r>
  <r>
    <x v="563"/>
    <m/>
    <m/>
    <m/>
    <n v="113"/>
  </r>
  <r>
    <x v="564"/>
    <m/>
    <m/>
    <m/>
    <n v="113.25"/>
  </r>
  <r>
    <x v="565"/>
    <m/>
    <m/>
    <m/>
    <n v="113.5"/>
  </r>
  <r>
    <x v="566"/>
    <m/>
    <m/>
    <m/>
    <n v="114"/>
  </r>
  <r>
    <x v="567"/>
    <m/>
    <m/>
    <m/>
    <n v="114.25"/>
  </r>
  <r>
    <x v="568"/>
    <m/>
    <m/>
    <m/>
    <n v="114.5"/>
  </r>
  <r>
    <x v="569"/>
    <n v="114.75"/>
    <n v="114.75"/>
    <n v="114.75"/>
    <n v="114.75"/>
  </r>
  <r>
    <x v="570"/>
    <n v="114.75"/>
    <n v="114.75"/>
    <n v="114.75"/>
    <n v="114.75"/>
  </r>
  <r>
    <x v="571"/>
    <n v="114.5"/>
    <n v="114.5"/>
    <n v="114.5"/>
    <n v="114.5"/>
  </r>
  <r>
    <x v="572"/>
    <m/>
    <m/>
    <m/>
    <n v="114.5"/>
  </r>
  <r>
    <x v="573"/>
    <m/>
    <m/>
    <m/>
    <n v="114"/>
  </r>
  <r>
    <x v="574"/>
    <n v="112.5"/>
    <n v="112.5"/>
    <n v="112.5"/>
    <n v="112.5"/>
  </r>
  <r>
    <x v="575"/>
    <m/>
    <m/>
    <m/>
    <n v="112.5"/>
  </r>
  <r>
    <x v="576"/>
    <n v="112.75"/>
    <n v="112.75"/>
    <n v="112.75"/>
    <n v="112.75"/>
  </r>
  <r>
    <x v="577"/>
    <m/>
    <m/>
    <m/>
    <n v="113"/>
  </r>
  <r>
    <x v="578"/>
    <n v="112.5"/>
    <n v="112.5"/>
    <n v="112.5"/>
    <n v="112.5"/>
  </r>
  <r>
    <x v="579"/>
    <m/>
    <m/>
    <m/>
    <n v="112.75"/>
  </r>
  <r>
    <x v="580"/>
    <m/>
    <m/>
    <m/>
    <n v="112.5"/>
  </r>
  <r>
    <x v="581"/>
    <n v="112"/>
    <n v="112"/>
    <n v="112"/>
    <n v="112"/>
  </r>
  <r>
    <x v="582"/>
    <m/>
    <m/>
    <m/>
    <n v="112"/>
  </r>
  <r>
    <x v="583"/>
    <n v="111.75"/>
    <n v="111.75"/>
    <n v="111.5"/>
    <n v="111.5"/>
  </r>
  <r>
    <x v="584"/>
    <n v="111.25"/>
    <n v="111.25"/>
    <n v="111.25"/>
    <n v="111.25"/>
  </r>
  <r>
    <x v="585"/>
    <n v="111"/>
    <n v="111"/>
    <n v="111"/>
    <n v="111"/>
  </r>
  <r>
    <x v="586"/>
    <n v="111.25"/>
    <n v="111.75"/>
    <n v="111.25"/>
    <n v="111.75"/>
  </r>
  <r>
    <x v="587"/>
    <n v="112.25"/>
    <n v="112.5"/>
    <n v="112.25"/>
    <n v="112.5"/>
  </r>
  <r>
    <x v="588"/>
    <m/>
    <m/>
    <m/>
    <n v="112"/>
  </r>
  <r>
    <x v="589"/>
    <n v="111"/>
    <n v="111"/>
    <n v="111"/>
    <n v="111"/>
  </r>
  <r>
    <x v="590"/>
    <n v="111"/>
    <n v="111"/>
    <n v="111"/>
    <n v="111"/>
  </r>
  <r>
    <x v="591"/>
    <n v="110.25"/>
    <n v="110.25"/>
    <n v="110"/>
    <n v="110"/>
  </r>
  <r>
    <x v="592"/>
    <n v="110"/>
    <n v="110.25"/>
    <n v="110"/>
    <n v="110.25"/>
  </r>
  <r>
    <x v="593"/>
    <n v="111"/>
    <n v="111"/>
    <n v="111"/>
    <n v="111"/>
  </r>
  <r>
    <x v="594"/>
    <m/>
    <m/>
    <m/>
    <n v="111"/>
  </r>
  <r>
    <x v="595"/>
    <n v="111.25"/>
    <n v="112"/>
    <n v="111.25"/>
    <n v="111.75"/>
  </r>
  <r>
    <x v="596"/>
    <m/>
    <m/>
    <m/>
    <n v="111.75"/>
  </r>
  <r>
    <x v="597"/>
    <n v="111.5"/>
    <n v="111.5"/>
    <n v="111.5"/>
    <n v="111.5"/>
  </r>
  <r>
    <x v="598"/>
    <m/>
    <m/>
    <m/>
    <n v="111.5"/>
  </r>
  <r>
    <x v="599"/>
    <m/>
    <m/>
    <m/>
    <n v="111.5"/>
  </r>
  <r>
    <x v="600"/>
    <m/>
    <m/>
    <m/>
    <n v="111.5"/>
  </r>
  <r>
    <x v="601"/>
    <m/>
    <m/>
    <m/>
    <n v="111.5"/>
  </r>
  <r>
    <x v="602"/>
    <n v="111.75"/>
    <n v="111.75"/>
    <n v="111.75"/>
    <n v="111.75"/>
  </r>
  <r>
    <x v="603"/>
    <m/>
    <m/>
    <m/>
    <n v="111.5"/>
  </r>
  <r>
    <x v="604"/>
    <m/>
    <m/>
    <m/>
    <n v="111.5"/>
  </r>
  <r>
    <x v="605"/>
    <n v="111.5"/>
    <n v="111.5"/>
    <n v="111.25"/>
    <n v="111.25"/>
  </r>
  <r>
    <x v="606"/>
    <m/>
    <m/>
    <m/>
    <n v="111"/>
  </r>
  <r>
    <x v="607"/>
    <m/>
    <m/>
    <m/>
    <n v="111.25"/>
  </r>
  <r>
    <x v="608"/>
    <m/>
    <m/>
    <m/>
    <n v="111.25"/>
  </r>
  <r>
    <x v="609"/>
    <n v="110.75"/>
    <n v="110.75"/>
    <n v="110.5"/>
    <n v="110.5"/>
  </r>
  <r>
    <x v="610"/>
    <n v="110"/>
    <n v="110"/>
    <n v="110"/>
    <n v="110"/>
  </r>
  <r>
    <x v="611"/>
    <n v="109.25"/>
    <n v="109.25"/>
    <n v="109.25"/>
    <n v="109.25"/>
  </r>
  <r>
    <x v="612"/>
    <n v="111"/>
    <n v="111"/>
    <n v="111"/>
    <n v="111"/>
  </r>
  <r>
    <x v="613"/>
    <m/>
    <m/>
    <m/>
    <n v="111"/>
  </r>
  <r>
    <x v="614"/>
    <m/>
    <m/>
    <m/>
    <n v="111"/>
  </r>
  <r>
    <x v="615"/>
    <n v="112.5"/>
    <n v="112.5"/>
    <n v="112.5"/>
    <n v="112.5"/>
  </r>
  <r>
    <x v="616"/>
    <n v="111.5"/>
    <n v="112"/>
    <n v="110.75"/>
    <n v="111"/>
  </r>
  <r>
    <x v="617"/>
    <m/>
    <m/>
    <m/>
    <n v="111"/>
  </r>
  <r>
    <x v="618"/>
    <m/>
    <m/>
    <m/>
    <n v="111"/>
  </r>
  <r>
    <x v="619"/>
    <m/>
    <m/>
    <m/>
    <n v="111"/>
  </r>
  <r>
    <x v="620"/>
    <m/>
    <m/>
    <m/>
    <n v="111.25"/>
  </r>
  <r>
    <x v="621"/>
    <n v="111.5"/>
    <n v="111.5"/>
    <n v="111.5"/>
    <n v="111.5"/>
  </r>
  <r>
    <x v="622"/>
    <m/>
    <m/>
    <m/>
    <n v="112"/>
  </r>
  <r>
    <x v="623"/>
    <n v="112.5"/>
    <n v="112.5"/>
    <n v="112.5"/>
    <n v="112.5"/>
  </r>
  <r>
    <x v="624"/>
    <m/>
    <m/>
    <m/>
    <n v="112.75"/>
  </r>
  <r>
    <x v="625"/>
    <n v="112.75"/>
    <n v="112.75"/>
    <n v="112.75"/>
    <n v="112.75"/>
  </r>
  <r>
    <x v="626"/>
    <m/>
    <m/>
    <m/>
    <n v="112.5"/>
  </r>
  <r>
    <x v="627"/>
    <m/>
    <m/>
    <m/>
    <n v="112.5"/>
  </r>
  <r>
    <x v="628"/>
    <m/>
    <m/>
    <m/>
    <n v="112.75"/>
  </r>
  <r>
    <x v="629"/>
    <n v="113"/>
    <n v="113"/>
    <n v="113"/>
    <n v="112.75"/>
  </r>
  <r>
    <x v="630"/>
    <m/>
    <m/>
    <m/>
    <n v="112.75"/>
  </r>
  <r>
    <x v="631"/>
    <n v="113"/>
    <n v="113"/>
    <n v="113"/>
    <n v="113"/>
  </r>
  <r>
    <x v="632"/>
    <n v="113"/>
    <n v="113.75"/>
    <n v="113"/>
    <n v="113.5"/>
  </r>
  <r>
    <x v="633"/>
    <n v="113.75"/>
    <n v="113.75"/>
    <n v="113.75"/>
    <n v="113.75"/>
  </r>
  <r>
    <x v="634"/>
    <n v="113.25"/>
    <n v="113.25"/>
    <n v="113.25"/>
    <n v="113.25"/>
  </r>
  <r>
    <x v="635"/>
    <m/>
    <m/>
    <m/>
    <n v="113"/>
  </r>
  <r>
    <x v="636"/>
    <n v="112.75"/>
    <n v="112.75"/>
    <n v="112.75"/>
    <n v="112.75"/>
  </r>
  <r>
    <x v="637"/>
    <n v="112.75"/>
    <n v="112.75"/>
    <n v="112.75"/>
    <n v="112.75"/>
  </r>
  <r>
    <x v="638"/>
    <m/>
    <m/>
    <m/>
    <n v="112.75"/>
  </r>
  <r>
    <x v="639"/>
    <n v="112.75"/>
    <n v="113"/>
    <n v="112.75"/>
    <n v="113"/>
  </r>
  <r>
    <x v="640"/>
    <n v="113.25"/>
    <n v="113.25"/>
    <n v="113.25"/>
    <n v="113.25"/>
  </r>
  <r>
    <x v="641"/>
    <n v="113.25"/>
    <n v="113.25"/>
    <n v="113.25"/>
    <n v="113.25"/>
  </r>
  <r>
    <x v="642"/>
    <n v="113.25"/>
    <n v="113.5"/>
    <n v="113.25"/>
    <n v="113.5"/>
  </r>
  <r>
    <x v="643"/>
    <m/>
    <m/>
    <m/>
    <n v="113.5"/>
  </r>
  <r>
    <x v="644"/>
    <n v="113.5"/>
    <n v="114"/>
    <n v="113.5"/>
    <n v="114"/>
  </r>
  <r>
    <x v="645"/>
    <n v="113.75"/>
    <n v="113.75"/>
    <n v="113.75"/>
    <n v="113.75"/>
  </r>
  <r>
    <x v="646"/>
    <m/>
    <m/>
    <m/>
    <n v="113.75"/>
  </r>
  <r>
    <x v="647"/>
    <m/>
    <m/>
    <m/>
    <n v="113.75"/>
  </r>
  <r>
    <x v="648"/>
    <n v="114"/>
    <n v="114.25"/>
    <n v="114"/>
    <n v="114.25"/>
  </r>
  <r>
    <x v="649"/>
    <n v="114"/>
    <n v="114"/>
    <n v="114"/>
    <n v="114"/>
  </r>
  <r>
    <x v="650"/>
    <n v="113.75"/>
    <n v="113.75"/>
    <n v="113.75"/>
    <n v="113.75"/>
  </r>
  <r>
    <x v="651"/>
    <n v="113.75"/>
    <n v="113.75"/>
    <n v="113.75"/>
    <n v="113.75"/>
  </r>
  <r>
    <x v="652"/>
    <n v="113.5"/>
    <n v="113.5"/>
    <n v="113.5"/>
    <n v="113.5"/>
  </r>
  <r>
    <x v="653"/>
    <n v="113"/>
    <n v="113.25"/>
    <n v="113"/>
    <n v="113.25"/>
  </r>
  <r>
    <x v="654"/>
    <n v="112.75"/>
    <n v="112.75"/>
    <n v="112.75"/>
    <n v="112.75"/>
  </r>
  <r>
    <x v="655"/>
    <n v="112.5"/>
    <n v="112.5"/>
    <n v="112.25"/>
    <n v="112.25"/>
  </r>
  <r>
    <x v="656"/>
    <m/>
    <m/>
    <m/>
    <n v="112.25"/>
  </r>
  <r>
    <x v="657"/>
    <n v="111"/>
    <n v="111"/>
    <n v="111"/>
    <n v="111"/>
  </r>
  <r>
    <x v="658"/>
    <m/>
    <m/>
    <m/>
    <n v="111.25"/>
  </r>
  <r>
    <x v="659"/>
    <n v="111"/>
    <n v="111"/>
    <n v="111"/>
    <n v="111"/>
  </r>
  <r>
    <x v="660"/>
    <m/>
    <m/>
    <m/>
    <n v="111"/>
  </r>
  <r>
    <x v="661"/>
    <n v="111"/>
    <n v="111"/>
    <n v="111"/>
    <n v="111"/>
  </r>
  <r>
    <x v="662"/>
    <n v="111"/>
    <n v="111"/>
    <n v="111"/>
    <n v="111"/>
  </r>
  <r>
    <x v="663"/>
    <n v="111"/>
    <n v="111"/>
    <n v="110.75"/>
    <n v="110.75"/>
  </r>
  <r>
    <x v="664"/>
    <n v="111"/>
    <n v="111"/>
    <n v="111"/>
    <n v="111"/>
  </r>
  <r>
    <x v="665"/>
    <n v="111"/>
    <n v="111"/>
    <n v="111"/>
    <n v="111"/>
  </r>
  <r>
    <x v="666"/>
    <n v="111"/>
    <n v="111.25"/>
    <n v="111"/>
    <n v="111.25"/>
  </r>
  <r>
    <x v="667"/>
    <n v="111.25"/>
    <n v="111.5"/>
    <n v="111.25"/>
    <n v="111.5"/>
  </r>
  <r>
    <x v="668"/>
    <n v="113.25"/>
    <n v="113.25"/>
    <n v="113.25"/>
    <n v="113.25"/>
  </r>
  <r>
    <x v="669"/>
    <n v="113.5"/>
    <n v="114.25"/>
    <n v="113.5"/>
    <n v="114.25"/>
  </r>
  <r>
    <x v="670"/>
    <n v="115"/>
    <n v="115.25"/>
    <n v="115"/>
    <n v="115.25"/>
  </r>
  <r>
    <x v="671"/>
    <n v="115.25"/>
    <n v="115.25"/>
    <n v="115.25"/>
    <n v="115.25"/>
  </r>
  <r>
    <x v="672"/>
    <n v="115.25"/>
    <n v="115.25"/>
    <n v="115.25"/>
    <n v="115.25"/>
  </r>
  <r>
    <x v="673"/>
    <m/>
    <m/>
    <m/>
    <n v="115"/>
  </r>
  <r>
    <x v="674"/>
    <n v="115.25"/>
    <n v="115.25"/>
    <n v="115.25"/>
    <n v="115.25"/>
  </r>
  <r>
    <x v="675"/>
    <n v="115.5"/>
    <n v="116"/>
    <n v="115.5"/>
    <n v="116"/>
  </r>
  <r>
    <x v="676"/>
    <n v="116"/>
    <n v="116.5"/>
    <n v="116"/>
    <n v="116.5"/>
  </r>
  <r>
    <x v="677"/>
    <n v="116.5"/>
    <n v="116.5"/>
    <n v="116.5"/>
    <n v="116.5"/>
  </r>
  <r>
    <x v="678"/>
    <n v="116.75"/>
    <n v="116.75"/>
    <n v="116.75"/>
    <n v="116.75"/>
  </r>
  <r>
    <x v="679"/>
    <n v="117"/>
    <n v="117"/>
    <n v="117"/>
    <n v="117"/>
  </r>
  <r>
    <x v="680"/>
    <m/>
    <m/>
    <m/>
    <n v="117"/>
  </r>
  <r>
    <x v="681"/>
    <m/>
    <m/>
    <m/>
    <n v="116.5"/>
  </r>
  <r>
    <x v="682"/>
    <m/>
    <m/>
    <m/>
    <n v="116.5"/>
  </r>
  <r>
    <x v="683"/>
    <n v="116.25"/>
    <n v="116.25"/>
    <n v="116.25"/>
    <n v="116.25"/>
  </r>
  <r>
    <x v="684"/>
    <n v="116.25"/>
    <n v="116.25"/>
    <n v="116.25"/>
    <n v="116.25"/>
  </r>
  <r>
    <x v="685"/>
    <m/>
    <m/>
    <m/>
    <n v="116.25"/>
  </r>
  <r>
    <x v="686"/>
    <m/>
    <m/>
    <m/>
    <n v="116"/>
  </r>
  <r>
    <x v="687"/>
    <n v="114"/>
    <n v="114"/>
    <n v="113.75"/>
    <n v="113.75"/>
  </r>
  <r>
    <x v="688"/>
    <m/>
    <m/>
    <m/>
    <n v="114.25"/>
  </r>
  <r>
    <x v="689"/>
    <m/>
    <m/>
    <m/>
    <n v="114.25"/>
  </r>
  <r>
    <x v="690"/>
    <n v="114.75"/>
    <n v="115"/>
    <n v="114.5"/>
    <n v="115"/>
  </r>
  <r>
    <x v="691"/>
    <n v="115"/>
    <n v="115.25"/>
    <n v="115"/>
    <n v="115.25"/>
  </r>
  <r>
    <x v="692"/>
    <m/>
    <m/>
    <m/>
    <n v="115"/>
  </r>
  <r>
    <x v="693"/>
    <m/>
    <m/>
    <m/>
    <n v="115"/>
  </r>
  <r>
    <x v="694"/>
    <m/>
    <m/>
    <m/>
    <n v="115"/>
  </r>
  <r>
    <x v="695"/>
    <n v="115.25"/>
    <n v="115.25"/>
    <n v="115"/>
    <n v="115.25"/>
  </r>
  <r>
    <x v="696"/>
    <n v="115.25"/>
    <n v="115.25"/>
    <n v="115.25"/>
    <n v="115.25"/>
  </r>
  <r>
    <x v="697"/>
    <n v="114.5"/>
    <n v="114.75"/>
    <n v="114.5"/>
    <n v="114.75"/>
  </r>
  <r>
    <x v="698"/>
    <m/>
    <m/>
    <m/>
    <n v="114.75"/>
  </r>
  <r>
    <x v="699"/>
    <m/>
    <m/>
    <m/>
    <n v="115"/>
  </r>
  <r>
    <x v="700"/>
    <m/>
    <m/>
    <m/>
    <n v="115"/>
  </r>
  <r>
    <x v="701"/>
    <n v="114.75"/>
    <n v="114.75"/>
    <n v="114.75"/>
    <n v="114.75"/>
  </r>
  <r>
    <x v="702"/>
    <n v="114.5"/>
    <n v="114.5"/>
    <n v="114.5"/>
    <n v="114.5"/>
  </r>
  <r>
    <x v="703"/>
    <m/>
    <m/>
    <m/>
    <n v="114.5"/>
  </r>
  <r>
    <x v="704"/>
    <n v="114.5"/>
    <n v="114.5"/>
    <n v="114.5"/>
    <n v="114.5"/>
  </r>
  <r>
    <x v="705"/>
    <n v="114.5"/>
    <n v="114.75"/>
    <n v="114.5"/>
    <n v="114.75"/>
  </r>
  <r>
    <x v="706"/>
    <n v="115"/>
    <n v="115"/>
    <n v="115"/>
    <n v="115"/>
  </r>
  <r>
    <x v="707"/>
    <n v="115"/>
    <n v="116.25"/>
    <n v="115"/>
    <n v="116.25"/>
  </r>
  <r>
    <x v="708"/>
    <n v="117"/>
    <n v="117.5"/>
    <n v="117"/>
    <n v="117.5"/>
  </r>
  <r>
    <x v="709"/>
    <m/>
    <m/>
    <m/>
    <n v="117.5"/>
  </r>
  <r>
    <x v="710"/>
    <m/>
    <m/>
    <m/>
    <n v="117.5"/>
  </r>
  <r>
    <x v="711"/>
    <m/>
    <m/>
    <m/>
    <n v="117.5"/>
  </r>
  <r>
    <x v="712"/>
    <n v="117.75"/>
    <n v="117.75"/>
    <n v="117.75"/>
    <n v="117.75"/>
  </r>
  <r>
    <x v="713"/>
    <m/>
    <m/>
    <m/>
    <n v="117"/>
  </r>
  <r>
    <x v="714"/>
    <m/>
    <m/>
    <m/>
    <n v="117"/>
  </r>
  <r>
    <x v="715"/>
    <m/>
    <m/>
    <m/>
    <n v="117"/>
  </r>
  <r>
    <x v="716"/>
    <m/>
    <m/>
    <m/>
    <n v="117"/>
  </r>
  <r>
    <x v="717"/>
    <n v="117"/>
    <n v="117"/>
    <n v="117"/>
    <n v="117"/>
  </r>
  <r>
    <x v="718"/>
    <n v="117.25"/>
    <n v="117.25"/>
    <n v="117.25"/>
    <n v="117.25"/>
  </r>
  <r>
    <x v="719"/>
    <n v="117.5"/>
    <n v="117.5"/>
    <n v="117.5"/>
    <n v="117.5"/>
  </r>
  <r>
    <x v="720"/>
    <n v="117.25"/>
    <n v="117.25"/>
    <n v="117.25"/>
    <n v="117.25"/>
  </r>
  <r>
    <x v="721"/>
    <n v="117.25"/>
    <n v="117.5"/>
    <n v="117.25"/>
    <n v="117.5"/>
  </r>
  <r>
    <x v="722"/>
    <n v="117.75"/>
    <n v="118"/>
    <n v="117.75"/>
    <n v="118"/>
  </r>
  <r>
    <x v="723"/>
    <m/>
    <m/>
    <m/>
    <n v="118"/>
  </r>
  <r>
    <x v="724"/>
    <n v="117.75"/>
    <n v="117.75"/>
    <n v="117.75"/>
    <n v="117.75"/>
  </r>
  <r>
    <x v="725"/>
    <m/>
    <m/>
    <m/>
    <n v="117"/>
  </r>
  <r>
    <x v="726"/>
    <n v="117.25"/>
    <n v="117.25"/>
    <n v="117.25"/>
    <n v="117.25"/>
  </r>
  <r>
    <x v="727"/>
    <n v="116.75"/>
    <n v="116.75"/>
    <n v="116.75"/>
    <n v="116.75"/>
  </r>
  <r>
    <x v="728"/>
    <m/>
    <m/>
    <m/>
    <n v="116.75"/>
  </r>
  <r>
    <x v="729"/>
    <n v="117"/>
    <n v="117"/>
    <n v="117"/>
    <n v="117"/>
  </r>
  <r>
    <x v="730"/>
    <n v="117.25"/>
    <n v="117.5"/>
    <n v="117.25"/>
    <n v="117.5"/>
  </r>
  <r>
    <x v="731"/>
    <m/>
    <m/>
    <m/>
    <n v="117.25"/>
  </r>
  <r>
    <x v="732"/>
    <n v="116.75"/>
    <n v="116.75"/>
    <n v="116.5"/>
    <n v="116.5"/>
  </r>
  <r>
    <x v="733"/>
    <n v="116.75"/>
    <n v="116.75"/>
    <n v="116.75"/>
    <n v="116.75"/>
  </r>
  <r>
    <x v="734"/>
    <n v="117"/>
    <n v="117"/>
    <n v="116.25"/>
    <n v="116.5"/>
  </r>
  <r>
    <x v="735"/>
    <m/>
    <m/>
    <m/>
    <n v="117"/>
  </r>
  <r>
    <x v="736"/>
    <m/>
    <m/>
    <m/>
    <n v="116.75"/>
  </r>
  <r>
    <x v="737"/>
    <n v="117"/>
    <n v="117"/>
    <n v="117"/>
    <n v="117"/>
  </r>
  <r>
    <x v="738"/>
    <n v="117"/>
    <n v="117.5"/>
    <n v="117"/>
    <n v="117.5"/>
  </r>
  <r>
    <x v="739"/>
    <n v="117.5"/>
    <n v="117.5"/>
    <n v="117.5"/>
    <n v="117.5"/>
  </r>
  <r>
    <x v="740"/>
    <n v="117.5"/>
    <n v="117.5"/>
    <n v="117.5"/>
    <n v="117.5"/>
  </r>
  <r>
    <x v="741"/>
    <n v="117.75"/>
    <n v="117.75"/>
    <n v="117.75"/>
    <n v="117.75"/>
  </r>
  <r>
    <x v="742"/>
    <n v="117.75"/>
    <n v="118"/>
    <n v="117.75"/>
    <n v="118"/>
  </r>
  <r>
    <x v="743"/>
    <n v="118.25"/>
    <n v="118.25"/>
    <n v="118.25"/>
    <n v="118.25"/>
  </r>
  <r>
    <x v="744"/>
    <n v="118"/>
    <n v="118.25"/>
    <n v="118"/>
    <n v="118.25"/>
  </r>
  <r>
    <x v="745"/>
    <n v="118.5"/>
    <n v="118.5"/>
    <n v="118.5"/>
    <n v="118.5"/>
  </r>
  <r>
    <x v="746"/>
    <n v="118.75"/>
    <n v="119"/>
    <n v="118.75"/>
    <n v="119"/>
  </r>
  <r>
    <x v="747"/>
    <n v="119"/>
    <n v="119"/>
    <n v="119"/>
    <n v="119"/>
  </r>
  <r>
    <x v="748"/>
    <n v="118.5"/>
    <n v="118.5"/>
    <n v="118.25"/>
    <n v="118.25"/>
  </r>
  <r>
    <x v="749"/>
    <n v="118"/>
    <n v="118"/>
    <n v="118"/>
    <n v="117.5"/>
  </r>
  <r>
    <x v="750"/>
    <n v="117.25"/>
    <n v="117.25"/>
    <n v="116.5"/>
    <n v="116.5"/>
  </r>
  <r>
    <x v="751"/>
    <n v="117"/>
    <n v="117"/>
    <n v="117"/>
    <n v="117"/>
  </r>
  <r>
    <x v="752"/>
    <n v="116"/>
    <n v="116"/>
    <n v="114.5"/>
    <n v="115"/>
  </r>
  <r>
    <x v="753"/>
    <n v="115.5"/>
    <n v="116"/>
    <n v="115.5"/>
    <n v="116"/>
  </r>
  <r>
    <x v="754"/>
    <n v="116.5"/>
    <n v="117"/>
    <n v="116.5"/>
    <n v="117"/>
  </r>
  <r>
    <x v="755"/>
    <m/>
    <m/>
    <m/>
    <n v="117"/>
  </r>
  <r>
    <x v="756"/>
    <m/>
    <m/>
    <m/>
    <n v="117"/>
  </r>
  <r>
    <x v="757"/>
    <n v="116.5"/>
    <n v="116.5"/>
    <n v="116.5"/>
    <n v="116.5"/>
  </r>
  <r>
    <x v="758"/>
    <m/>
    <m/>
    <m/>
    <n v="115.5"/>
  </r>
  <r>
    <x v="759"/>
    <m/>
    <m/>
    <m/>
    <n v="115.5"/>
  </r>
  <r>
    <x v="760"/>
    <m/>
    <m/>
    <m/>
    <n v="115.5"/>
  </r>
  <r>
    <x v="761"/>
    <n v="115.75"/>
    <n v="115.75"/>
    <n v="115.75"/>
    <n v="115.75"/>
  </r>
  <r>
    <x v="762"/>
    <m/>
    <m/>
    <m/>
    <n v="115.75"/>
  </r>
  <r>
    <x v="763"/>
    <m/>
    <m/>
    <m/>
    <n v="115.75"/>
  </r>
  <r>
    <x v="764"/>
    <n v="116"/>
    <n v="116"/>
    <n v="116"/>
    <n v="116"/>
  </r>
  <r>
    <x v="765"/>
    <n v="116.25"/>
    <n v="116.75"/>
    <n v="116.25"/>
    <n v="116.5"/>
  </r>
  <r>
    <x v="766"/>
    <m/>
    <m/>
    <m/>
    <n v="116.5"/>
  </r>
  <r>
    <x v="767"/>
    <m/>
    <m/>
    <m/>
    <n v="116.5"/>
  </r>
  <r>
    <x v="768"/>
    <n v="116.5"/>
    <n v="116.75"/>
    <n v="116.5"/>
    <n v="116.75"/>
  </r>
  <r>
    <x v="769"/>
    <n v="117"/>
    <n v="117.5"/>
    <n v="117"/>
    <n v="117.5"/>
  </r>
  <r>
    <x v="770"/>
    <n v="117.75"/>
    <n v="118"/>
    <n v="117.75"/>
    <n v="118"/>
  </r>
  <r>
    <x v="771"/>
    <n v="118.25"/>
    <n v="118.5"/>
    <n v="118.25"/>
    <n v="118.5"/>
  </r>
  <r>
    <x v="772"/>
    <n v="119"/>
    <n v="119"/>
    <n v="119"/>
    <n v="119"/>
  </r>
  <r>
    <x v="773"/>
    <n v="119.25"/>
    <n v="119.25"/>
    <n v="119.25"/>
    <n v="119.25"/>
  </r>
  <r>
    <x v="774"/>
    <n v="119.5"/>
    <n v="119.5"/>
    <n v="119.5"/>
    <n v="119.5"/>
  </r>
  <r>
    <x v="775"/>
    <n v="119.75"/>
    <n v="120.5"/>
    <n v="119.75"/>
    <n v="120.5"/>
  </r>
  <r>
    <x v="776"/>
    <n v="121"/>
    <n v="121"/>
    <n v="120"/>
    <n v="120.5"/>
  </r>
  <r>
    <x v="777"/>
    <n v="121"/>
    <n v="121"/>
    <n v="119.5"/>
    <n v="119.5"/>
  </r>
  <r>
    <x v="778"/>
    <m/>
    <m/>
    <m/>
    <n v="120"/>
  </r>
  <r>
    <x v="779"/>
    <m/>
    <m/>
    <m/>
    <n v="120.25"/>
  </r>
  <r>
    <x v="780"/>
    <m/>
    <m/>
    <m/>
    <n v="120.25"/>
  </r>
  <r>
    <x v="781"/>
    <n v="120.5"/>
    <n v="120.75"/>
    <n v="120.5"/>
    <n v="120.75"/>
  </r>
  <r>
    <x v="782"/>
    <n v="121"/>
    <n v="121.25"/>
    <n v="121"/>
    <n v="121"/>
  </r>
  <r>
    <x v="783"/>
    <m/>
    <m/>
    <m/>
    <n v="121"/>
  </r>
  <r>
    <x v="784"/>
    <n v="121.75"/>
    <n v="122"/>
    <n v="121.75"/>
    <n v="122"/>
  </r>
  <r>
    <x v="785"/>
    <n v="122.25"/>
    <n v="122.5"/>
    <n v="122.25"/>
    <n v="122.75"/>
  </r>
  <r>
    <x v="786"/>
    <n v="123"/>
    <n v="123"/>
    <n v="123"/>
    <n v="123"/>
  </r>
  <r>
    <x v="787"/>
    <n v="123"/>
    <n v="123"/>
    <n v="123"/>
    <n v="123"/>
  </r>
  <r>
    <x v="788"/>
    <m/>
    <m/>
    <m/>
    <n v="123"/>
  </r>
  <r>
    <x v="789"/>
    <n v="125.25"/>
    <n v="125.25"/>
    <n v="125.25"/>
    <n v="125.25"/>
  </r>
  <r>
    <x v="790"/>
    <n v="125.25"/>
    <n v="129"/>
    <n v="125.25"/>
    <n v="127"/>
  </r>
  <r>
    <x v="791"/>
    <m/>
    <m/>
    <m/>
    <n v="124.5"/>
  </r>
  <r>
    <x v="792"/>
    <m/>
    <m/>
    <m/>
    <n v="124.5"/>
  </r>
  <r>
    <x v="793"/>
    <m/>
    <m/>
    <m/>
    <n v="124.5"/>
  </r>
  <r>
    <x v="794"/>
    <m/>
    <m/>
    <m/>
    <n v="125"/>
  </r>
  <r>
    <x v="795"/>
    <m/>
    <m/>
    <m/>
    <n v="125"/>
  </r>
  <r>
    <x v="796"/>
    <m/>
    <m/>
    <m/>
    <n v="125"/>
  </r>
  <r>
    <x v="797"/>
    <m/>
    <m/>
    <m/>
    <n v="125"/>
  </r>
  <r>
    <x v="798"/>
    <m/>
    <m/>
    <m/>
    <n v="125"/>
  </r>
  <r>
    <x v="799"/>
    <m/>
    <m/>
    <m/>
    <n v="125"/>
  </r>
  <r>
    <x v="800"/>
    <m/>
    <m/>
    <m/>
    <n v="125"/>
  </r>
  <r>
    <x v="801"/>
    <m/>
    <m/>
    <m/>
    <n v="124.75"/>
  </r>
  <r>
    <x v="802"/>
    <n v="123"/>
    <n v="123"/>
    <n v="123"/>
    <n v="123"/>
  </r>
  <r>
    <x v="803"/>
    <m/>
    <m/>
    <m/>
    <n v="123"/>
  </r>
  <r>
    <x v="804"/>
    <m/>
    <m/>
    <m/>
    <n v="123"/>
  </r>
  <r>
    <x v="805"/>
    <m/>
    <m/>
    <m/>
    <n v="124"/>
  </r>
  <r>
    <x v="806"/>
    <m/>
    <m/>
    <m/>
    <n v="124"/>
  </r>
  <r>
    <x v="807"/>
    <m/>
    <m/>
    <m/>
    <n v="123.75"/>
  </r>
  <r>
    <x v="808"/>
    <m/>
    <m/>
    <m/>
    <n v="123.75"/>
  </r>
  <r>
    <x v="809"/>
    <m/>
    <m/>
    <m/>
    <n v="123.75"/>
  </r>
  <r>
    <x v="810"/>
    <m/>
    <m/>
    <m/>
    <n v="123.5"/>
  </r>
  <r>
    <x v="811"/>
    <m/>
    <m/>
    <m/>
    <n v="123.5"/>
  </r>
  <r>
    <x v="812"/>
    <m/>
    <m/>
    <m/>
    <n v="123.5"/>
  </r>
  <r>
    <x v="813"/>
    <m/>
    <m/>
    <m/>
    <n v="123.5"/>
  </r>
  <r>
    <x v="814"/>
    <m/>
    <m/>
    <m/>
    <n v="123"/>
  </r>
  <r>
    <x v="815"/>
    <m/>
    <m/>
    <m/>
    <n v="123"/>
  </r>
  <r>
    <x v="816"/>
    <n v="123"/>
    <n v="123"/>
    <n v="123"/>
    <n v="123"/>
  </r>
  <r>
    <x v="817"/>
    <m/>
    <m/>
    <m/>
    <n v="124"/>
  </r>
  <r>
    <x v="818"/>
    <m/>
    <m/>
    <m/>
    <n v="124"/>
  </r>
  <r>
    <x v="819"/>
    <m/>
    <m/>
    <m/>
    <n v="123.5"/>
  </r>
  <r>
    <x v="820"/>
    <m/>
    <m/>
    <m/>
    <n v="123"/>
  </r>
  <r>
    <x v="821"/>
    <n v="122"/>
    <n v="122"/>
    <n v="122"/>
    <n v="122"/>
  </r>
  <r>
    <x v="822"/>
    <m/>
    <m/>
    <m/>
    <n v="122.5"/>
  </r>
  <r>
    <x v="823"/>
    <m/>
    <m/>
    <m/>
    <n v="122.5"/>
  </r>
  <r>
    <x v="824"/>
    <m/>
    <m/>
    <m/>
    <n v="122.5"/>
  </r>
  <r>
    <x v="825"/>
    <m/>
    <m/>
    <m/>
    <n v="122.5"/>
  </r>
  <r>
    <x v="826"/>
    <m/>
    <m/>
    <m/>
    <n v="122.5"/>
  </r>
  <r>
    <x v="827"/>
    <m/>
    <m/>
    <m/>
    <n v="122"/>
  </r>
  <r>
    <x v="828"/>
    <n v="122.25"/>
    <n v="122.5"/>
    <n v="122.25"/>
    <n v="122.5"/>
  </r>
  <r>
    <x v="829"/>
    <m/>
    <m/>
    <m/>
    <n v="123"/>
  </r>
  <r>
    <x v="830"/>
    <m/>
    <m/>
    <m/>
    <n v="123"/>
  </r>
  <r>
    <x v="831"/>
    <m/>
    <m/>
    <m/>
    <n v="123"/>
  </r>
  <r>
    <x v="832"/>
    <m/>
    <m/>
    <m/>
    <n v="123"/>
  </r>
  <r>
    <x v="833"/>
    <n v="125"/>
    <n v="125"/>
    <n v="125"/>
    <n v="125"/>
  </r>
  <r>
    <x v="834"/>
    <n v="126"/>
    <n v="126.5"/>
    <n v="126"/>
    <n v="126.5"/>
  </r>
  <r>
    <x v="835"/>
    <n v="130"/>
    <n v="130"/>
    <n v="128"/>
    <n v="128"/>
  </r>
  <r>
    <x v="836"/>
    <m/>
    <m/>
    <m/>
    <n v="127.5"/>
  </r>
  <r>
    <x v="837"/>
    <n v="127.5"/>
    <n v="128"/>
    <n v="127.5"/>
    <n v="128"/>
  </r>
  <r>
    <x v="838"/>
    <n v="126.75"/>
    <n v="126.75"/>
    <n v="126.5"/>
    <n v="126.5"/>
  </r>
  <r>
    <x v="839"/>
    <m/>
    <m/>
    <m/>
    <n v="126.25"/>
  </r>
  <r>
    <x v="840"/>
    <m/>
    <m/>
    <m/>
    <n v="124"/>
  </r>
  <r>
    <x v="841"/>
    <m/>
    <m/>
    <m/>
    <n v="123"/>
  </r>
  <r>
    <x v="842"/>
    <m/>
    <m/>
    <m/>
    <n v="124"/>
  </r>
  <r>
    <x v="843"/>
    <n v="124.25"/>
    <n v="124.25"/>
    <n v="123.75"/>
    <n v="123.75"/>
  </r>
  <r>
    <x v="844"/>
    <m/>
    <m/>
    <m/>
    <n v="124"/>
  </r>
  <r>
    <x v="845"/>
    <m/>
    <m/>
    <m/>
    <n v="124"/>
  </r>
  <r>
    <x v="846"/>
    <m/>
    <m/>
    <m/>
    <n v="124"/>
  </r>
  <r>
    <x v="847"/>
    <m/>
    <m/>
    <m/>
    <n v="125"/>
  </r>
  <r>
    <x v="848"/>
    <n v="126"/>
    <n v="126"/>
    <n v="126"/>
    <n v="127.75"/>
  </r>
  <r>
    <x v="849"/>
    <m/>
    <m/>
    <m/>
    <n v="127"/>
  </r>
  <r>
    <x v="850"/>
    <n v="126"/>
    <n v="126"/>
    <n v="125.5"/>
    <n v="125.5"/>
  </r>
  <r>
    <x v="851"/>
    <n v="125"/>
    <n v="125"/>
    <n v="125"/>
    <n v="125"/>
  </r>
  <r>
    <x v="852"/>
    <m/>
    <m/>
    <m/>
    <n v="127"/>
  </r>
  <r>
    <x v="853"/>
    <n v="127.5"/>
    <n v="127.5"/>
    <n v="126"/>
    <n v="126.25"/>
  </r>
  <r>
    <x v="854"/>
    <n v="126"/>
    <n v="126"/>
    <n v="125"/>
    <n v="125"/>
  </r>
  <r>
    <x v="855"/>
    <n v="125"/>
    <n v="125"/>
    <n v="124.25"/>
    <n v="124.25"/>
  </r>
  <r>
    <x v="856"/>
    <n v="124"/>
    <n v="124"/>
    <n v="124"/>
    <n v="123"/>
  </r>
  <r>
    <x v="857"/>
    <m/>
    <m/>
    <m/>
    <n v="123"/>
  </r>
  <r>
    <x v="858"/>
    <m/>
    <m/>
    <m/>
    <n v="123"/>
  </r>
  <r>
    <x v="859"/>
    <m/>
    <m/>
    <m/>
    <n v="122"/>
  </r>
  <r>
    <x v="860"/>
    <m/>
    <m/>
    <m/>
    <n v="122"/>
  </r>
  <r>
    <x v="861"/>
    <m/>
    <m/>
    <m/>
    <n v="121.5"/>
  </r>
  <r>
    <x v="862"/>
    <n v="121"/>
    <n v="121"/>
    <n v="121"/>
    <n v="121"/>
  </r>
  <r>
    <x v="863"/>
    <n v="121"/>
    <n v="121.25"/>
    <n v="121"/>
    <n v="121.25"/>
  </r>
  <r>
    <x v="864"/>
    <n v="121.25"/>
    <n v="121.5"/>
    <n v="121.25"/>
    <n v="121.5"/>
  </r>
  <r>
    <x v="865"/>
    <n v="122"/>
    <n v="122.25"/>
    <n v="121.5"/>
    <n v="121.5"/>
  </r>
  <r>
    <x v="866"/>
    <m/>
    <m/>
    <m/>
    <n v="122"/>
  </r>
  <r>
    <x v="867"/>
    <m/>
    <m/>
    <m/>
    <n v="122"/>
  </r>
  <r>
    <x v="868"/>
    <n v="122"/>
    <n v="122"/>
    <n v="122"/>
    <n v="122"/>
  </r>
  <r>
    <x v="869"/>
    <n v="121"/>
    <n v="121"/>
    <n v="120.75"/>
    <n v="120.75"/>
  </r>
  <r>
    <x v="870"/>
    <m/>
    <m/>
    <m/>
    <n v="120.75"/>
  </r>
  <r>
    <x v="871"/>
    <m/>
    <m/>
    <m/>
    <n v="120.75"/>
  </r>
  <r>
    <x v="872"/>
    <n v="120.5"/>
    <n v="120.5"/>
    <n v="120.5"/>
    <n v="120.5"/>
  </r>
  <r>
    <x v="873"/>
    <m/>
    <m/>
    <m/>
    <n v="120.5"/>
  </r>
  <r>
    <x v="874"/>
    <m/>
    <m/>
    <m/>
    <n v="120"/>
  </r>
  <r>
    <x v="875"/>
    <n v="119"/>
    <n v="119"/>
    <n v="119"/>
    <n v="119"/>
  </r>
  <r>
    <x v="876"/>
    <n v="119.75"/>
    <n v="119.75"/>
    <n v="119.75"/>
    <n v="119.75"/>
  </r>
  <r>
    <x v="877"/>
    <m/>
    <m/>
    <m/>
    <n v="121"/>
  </r>
  <r>
    <x v="878"/>
    <n v="121.5"/>
    <n v="121.75"/>
    <n v="121.5"/>
    <n v="121.5"/>
  </r>
  <r>
    <x v="879"/>
    <n v="120.75"/>
    <n v="121"/>
    <n v="120.75"/>
    <n v="121"/>
  </r>
  <r>
    <x v="880"/>
    <n v="121"/>
    <n v="122"/>
    <n v="121"/>
    <n v="122"/>
  </r>
  <r>
    <x v="881"/>
    <n v="121"/>
    <n v="121"/>
    <n v="120.25"/>
    <n v="120.5"/>
  </r>
  <r>
    <x v="882"/>
    <n v="120.5"/>
    <n v="120.5"/>
    <n v="120.5"/>
    <n v="121"/>
  </r>
  <r>
    <x v="883"/>
    <n v="121.25"/>
    <n v="121.5"/>
    <n v="121"/>
    <n v="121"/>
  </r>
  <r>
    <x v="884"/>
    <m/>
    <m/>
    <m/>
    <n v="121"/>
  </r>
  <r>
    <x v="885"/>
    <n v="120.75"/>
    <n v="120.75"/>
    <n v="118.75"/>
    <n v="119"/>
  </r>
  <r>
    <x v="886"/>
    <n v="119.5"/>
    <n v="119.5"/>
    <n v="119"/>
    <n v="119"/>
  </r>
  <r>
    <x v="887"/>
    <n v="119.5"/>
    <n v="119.5"/>
    <n v="118.25"/>
    <n v="119"/>
  </r>
  <r>
    <x v="888"/>
    <n v="118.25"/>
    <n v="118.5"/>
    <n v="118.25"/>
    <n v="118.5"/>
  </r>
  <r>
    <x v="889"/>
    <n v="119.5"/>
    <n v="119.5"/>
    <n v="118.5"/>
    <n v="119"/>
  </r>
  <r>
    <x v="890"/>
    <n v="119.25"/>
    <n v="119.25"/>
    <n v="119"/>
    <n v="119.25"/>
  </r>
  <r>
    <x v="891"/>
    <n v="118.75"/>
    <n v="118.75"/>
    <n v="118.75"/>
    <n v="118.75"/>
  </r>
  <r>
    <x v="892"/>
    <n v="118.5"/>
    <n v="118.5"/>
    <n v="117.75"/>
    <n v="118"/>
  </r>
  <r>
    <x v="893"/>
    <n v="118"/>
    <n v="118.25"/>
    <n v="118"/>
    <n v="118"/>
  </r>
  <r>
    <x v="894"/>
    <n v="118"/>
    <n v="118.5"/>
    <n v="118"/>
    <n v="118.5"/>
  </r>
  <r>
    <x v="895"/>
    <n v="118.5"/>
    <n v="118.5"/>
    <n v="118.5"/>
    <n v="118.5"/>
  </r>
  <r>
    <x v="896"/>
    <n v="118.5"/>
    <n v="118.5"/>
    <n v="118.5"/>
    <n v="118.5"/>
  </r>
  <r>
    <x v="897"/>
    <n v="118.75"/>
    <n v="118.75"/>
    <n v="118.5"/>
    <n v="119"/>
  </r>
  <r>
    <x v="898"/>
    <n v="118.75"/>
    <n v="118.75"/>
    <n v="118.25"/>
    <n v="118.5"/>
  </r>
  <r>
    <x v="899"/>
    <n v="118.75"/>
    <n v="118.75"/>
    <n v="118.5"/>
    <n v="118.75"/>
  </r>
  <r>
    <x v="900"/>
    <n v="118.5"/>
    <n v="118.5"/>
    <n v="118.5"/>
    <n v="118.5"/>
  </r>
  <r>
    <x v="901"/>
    <n v="118.5"/>
    <n v="118.75"/>
    <n v="118.5"/>
    <n v="118.5"/>
  </r>
  <r>
    <x v="902"/>
    <n v="118.75"/>
    <n v="119.25"/>
    <n v="118.75"/>
    <n v="119"/>
  </r>
  <r>
    <x v="903"/>
    <n v="119.5"/>
    <n v="119.75"/>
    <n v="119.5"/>
    <n v="119.5"/>
  </r>
  <r>
    <x v="904"/>
    <n v="120.25"/>
    <n v="121.5"/>
    <n v="120.25"/>
    <n v="121.5"/>
  </r>
  <r>
    <x v="905"/>
    <n v="121.5"/>
    <n v="121.75"/>
    <n v="121.5"/>
    <n v="121.75"/>
  </r>
  <r>
    <x v="906"/>
    <n v="121.75"/>
    <n v="121.75"/>
    <n v="121.5"/>
    <n v="121.5"/>
  </r>
  <r>
    <x v="907"/>
    <n v="121.75"/>
    <n v="122"/>
    <n v="121.75"/>
    <n v="122"/>
  </r>
  <r>
    <x v="908"/>
    <n v="122.75"/>
    <n v="123"/>
    <n v="122.75"/>
    <n v="123"/>
  </r>
  <r>
    <x v="909"/>
    <n v="122.5"/>
    <n v="122.5"/>
    <n v="122.5"/>
    <n v="122.75"/>
  </r>
  <r>
    <x v="910"/>
    <n v="123.5"/>
    <n v="124.25"/>
    <n v="123.5"/>
    <n v="124.25"/>
  </r>
  <r>
    <x v="911"/>
    <n v="124.5"/>
    <n v="124.5"/>
    <n v="124.5"/>
    <n v="124.5"/>
  </r>
  <r>
    <x v="912"/>
    <n v="125"/>
    <n v="125"/>
    <n v="125"/>
    <n v="124.75"/>
  </r>
  <r>
    <x v="913"/>
    <n v="124.75"/>
    <n v="124.75"/>
    <n v="124.75"/>
    <n v="125.25"/>
  </r>
  <r>
    <x v="914"/>
    <m/>
    <m/>
    <m/>
    <n v="125.25"/>
  </r>
  <r>
    <x v="915"/>
    <m/>
    <m/>
    <m/>
    <n v="125.5"/>
  </r>
  <r>
    <x v="916"/>
    <m/>
    <m/>
    <m/>
    <n v="125"/>
  </r>
  <r>
    <x v="917"/>
    <m/>
    <m/>
    <m/>
    <n v="125"/>
  </r>
  <r>
    <x v="918"/>
    <n v="125"/>
    <n v="125"/>
    <n v="125"/>
    <n v="125"/>
  </r>
  <r>
    <x v="919"/>
    <n v="125"/>
    <n v="125"/>
    <n v="125"/>
    <n v="125"/>
  </r>
  <r>
    <x v="920"/>
    <m/>
    <m/>
    <m/>
    <n v="125"/>
  </r>
  <r>
    <x v="921"/>
    <n v="125"/>
    <n v="125"/>
    <n v="124"/>
    <n v="124"/>
  </r>
  <r>
    <x v="922"/>
    <n v="124.5"/>
    <n v="125.5"/>
    <n v="124.5"/>
    <n v="125.25"/>
  </r>
  <r>
    <x v="923"/>
    <n v="125.5"/>
    <n v="125.75"/>
    <n v="125.25"/>
    <n v="125.25"/>
  </r>
  <r>
    <x v="924"/>
    <n v="125.25"/>
    <n v="125.25"/>
    <n v="125.25"/>
    <n v="125.25"/>
  </r>
  <r>
    <x v="925"/>
    <n v="125.5"/>
    <n v="126"/>
    <n v="125.5"/>
    <n v="126"/>
  </r>
  <r>
    <x v="926"/>
    <n v="126.25"/>
    <n v="127.25"/>
    <n v="126.25"/>
    <n v="127"/>
  </r>
  <r>
    <x v="927"/>
    <n v="127.25"/>
    <n v="128"/>
    <n v="127.25"/>
    <n v="127.75"/>
  </r>
  <r>
    <x v="928"/>
    <n v="128"/>
    <n v="128.25"/>
    <n v="128"/>
    <n v="128.25"/>
  </r>
  <r>
    <x v="929"/>
    <n v="128.25"/>
    <n v="128.25"/>
    <n v="128.25"/>
    <n v="128.25"/>
  </r>
  <r>
    <x v="930"/>
    <n v="128.5"/>
    <n v="129"/>
    <n v="128.5"/>
    <n v="128.75"/>
  </r>
  <r>
    <x v="931"/>
    <n v="128.25"/>
    <n v="128.25"/>
    <n v="127.75"/>
    <n v="127.75"/>
  </r>
  <r>
    <x v="932"/>
    <n v="127.5"/>
    <n v="127.5"/>
    <n v="126.75"/>
    <n v="127.5"/>
  </r>
  <r>
    <x v="933"/>
    <n v="127.75"/>
    <n v="128"/>
    <n v="126.25"/>
    <n v="127.5"/>
  </r>
  <r>
    <x v="934"/>
    <n v="125.5"/>
    <n v="125.75"/>
    <n v="125.5"/>
    <n v="125.5"/>
  </r>
  <r>
    <x v="935"/>
    <n v="125.75"/>
    <n v="126.5"/>
    <n v="125.5"/>
    <n v="126.5"/>
  </r>
  <r>
    <x v="936"/>
    <n v="126.75"/>
    <n v="127"/>
    <n v="126.5"/>
    <n v="126.5"/>
  </r>
  <r>
    <x v="937"/>
    <m/>
    <m/>
    <m/>
    <n v="126"/>
  </r>
  <r>
    <x v="938"/>
    <n v="125.75"/>
    <n v="125.75"/>
    <n v="125.5"/>
    <n v="125.5"/>
  </r>
  <r>
    <x v="939"/>
    <m/>
    <m/>
    <m/>
    <n v="125"/>
  </r>
  <r>
    <x v="940"/>
    <n v="124.75"/>
    <n v="124.75"/>
    <n v="124.75"/>
    <n v="124.75"/>
  </r>
  <r>
    <x v="941"/>
    <n v="125.25"/>
    <n v="125.25"/>
    <n v="125.25"/>
    <n v="125.25"/>
  </r>
  <r>
    <x v="942"/>
    <n v="125.25"/>
    <n v="125.5"/>
    <n v="125.25"/>
    <n v="125.25"/>
  </r>
  <r>
    <x v="943"/>
    <n v="125.25"/>
    <n v="125.25"/>
    <n v="125"/>
    <n v="125"/>
  </r>
  <r>
    <x v="944"/>
    <n v="125"/>
    <n v="125.25"/>
    <n v="124.5"/>
    <n v="124.5"/>
  </r>
  <r>
    <x v="945"/>
    <n v="124"/>
    <n v="124"/>
    <n v="124"/>
    <n v="124"/>
  </r>
  <r>
    <x v="946"/>
    <n v="124"/>
    <n v="124"/>
    <n v="123.75"/>
    <n v="123.75"/>
  </r>
  <r>
    <x v="947"/>
    <n v="123.75"/>
    <n v="123.75"/>
    <n v="123.75"/>
    <n v="123.75"/>
  </r>
  <r>
    <x v="948"/>
    <n v="124"/>
    <n v="124.5"/>
    <n v="124"/>
    <n v="124.5"/>
  </r>
  <r>
    <x v="949"/>
    <n v="125"/>
    <n v="125"/>
    <n v="124.25"/>
    <n v="124.25"/>
  </r>
  <r>
    <x v="950"/>
    <n v="124.5"/>
    <n v="124.5"/>
    <n v="124.5"/>
    <n v="124.5"/>
  </r>
  <r>
    <x v="951"/>
    <n v="124.75"/>
    <n v="124.75"/>
    <n v="124.75"/>
    <n v="124.75"/>
  </r>
  <r>
    <x v="952"/>
    <m/>
    <m/>
    <m/>
    <n v="125"/>
  </r>
  <r>
    <x v="953"/>
    <m/>
    <m/>
    <m/>
    <n v="125"/>
  </r>
  <r>
    <x v="954"/>
    <n v="125"/>
    <n v="125"/>
    <n v="124.75"/>
    <n v="124.75"/>
  </r>
  <r>
    <x v="955"/>
    <n v="125"/>
    <n v="125.5"/>
    <n v="125"/>
    <n v="125"/>
  </r>
  <r>
    <x v="956"/>
    <n v="126"/>
    <n v="126.5"/>
    <n v="126"/>
    <n v="126.25"/>
  </r>
  <r>
    <x v="957"/>
    <n v="126"/>
    <n v="126"/>
    <n v="126"/>
    <n v="126"/>
  </r>
  <r>
    <x v="958"/>
    <n v="126"/>
    <n v="126"/>
    <n v="125.75"/>
    <n v="126"/>
  </r>
  <r>
    <x v="959"/>
    <n v="125.75"/>
    <n v="125.75"/>
    <n v="125.5"/>
    <n v="125.5"/>
  </r>
  <r>
    <x v="960"/>
    <n v="124"/>
    <n v="124"/>
    <n v="124"/>
    <n v="124"/>
  </r>
  <r>
    <x v="961"/>
    <n v="125.5"/>
    <n v="125.5"/>
    <n v="125.5"/>
    <n v="125.5"/>
  </r>
  <r>
    <x v="962"/>
    <n v="125.75"/>
    <n v="125.75"/>
    <n v="125.75"/>
    <n v="125.75"/>
  </r>
  <r>
    <x v="963"/>
    <m/>
    <m/>
    <m/>
    <n v="125.25"/>
  </r>
  <r>
    <x v="964"/>
    <m/>
    <m/>
    <m/>
    <n v="125.25"/>
  </r>
  <r>
    <x v="965"/>
    <n v="124"/>
    <n v="124"/>
    <n v="123.75"/>
    <n v="124"/>
  </r>
  <r>
    <x v="966"/>
    <m/>
    <m/>
    <m/>
    <n v="124"/>
  </r>
  <r>
    <x v="967"/>
    <n v="123.75"/>
    <n v="123.75"/>
    <n v="123.5"/>
    <n v="123.5"/>
  </r>
  <r>
    <x v="968"/>
    <n v="123.75"/>
    <n v="123.75"/>
    <n v="123.75"/>
    <n v="123.75"/>
  </r>
  <r>
    <x v="969"/>
    <n v="123.75"/>
    <n v="123.75"/>
    <n v="123.25"/>
    <n v="123.5"/>
  </r>
  <r>
    <x v="970"/>
    <n v="123"/>
    <n v="123"/>
    <n v="121.75"/>
    <n v="122"/>
  </r>
  <r>
    <x v="971"/>
    <n v="122"/>
    <n v="122"/>
    <n v="122"/>
    <n v="122"/>
  </r>
  <r>
    <x v="972"/>
    <n v="121.75"/>
    <n v="121.75"/>
    <n v="121.25"/>
    <n v="121.25"/>
  </r>
  <r>
    <x v="973"/>
    <n v="121.25"/>
    <n v="121.5"/>
    <n v="121.25"/>
    <n v="121.75"/>
  </r>
  <r>
    <x v="974"/>
    <n v="121.25"/>
    <n v="121.25"/>
    <n v="121"/>
    <n v="121"/>
  </r>
  <r>
    <x v="975"/>
    <n v="120.75"/>
    <n v="121"/>
    <n v="120"/>
    <n v="120.5"/>
  </r>
  <r>
    <x v="976"/>
    <n v="120"/>
    <n v="120"/>
    <n v="119.75"/>
    <n v="120"/>
  </r>
  <r>
    <x v="977"/>
    <n v="119.75"/>
    <n v="119.75"/>
    <n v="119.5"/>
    <n v="119.5"/>
  </r>
  <r>
    <x v="978"/>
    <n v="119.25"/>
    <n v="119.25"/>
    <n v="119.25"/>
    <n v="119.25"/>
  </r>
  <r>
    <x v="979"/>
    <n v="119"/>
    <n v="119"/>
    <n v="118"/>
    <n v="118.25"/>
  </r>
  <r>
    <x v="980"/>
    <n v="118.5"/>
    <n v="118.75"/>
    <n v="118.5"/>
    <n v="118.75"/>
  </r>
  <r>
    <x v="981"/>
    <n v="119.25"/>
    <n v="119.75"/>
    <n v="119.25"/>
    <n v="119.5"/>
  </r>
  <r>
    <x v="982"/>
    <n v="119.25"/>
    <n v="119.25"/>
    <n v="119.25"/>
    <n v="119.5"/>
  </r>
  <r>
    <x v="983"/>
    <n v="119"/>
    <n v="119"/>
    <n v="119"/>
    <n v="119.5"/>
  </r>
  <r>
    <x v="984"/>
    <n v="119.5"/>
    <n v="119.5"/>
    <n v="119.5"/>
    <n v="119.5"/>
  </r>
  <r>
    <x v="985"/>
    <n v="120"/>
    <n v="120"/>
    <n v="119.25"/>
    <n v="119.25"/>
  </r>
  <r>
    <x v="986"/>
    <n v="119.5"/>
    <n v="119.5"/>
    <n v="118.75"/>
    <n v="118.75"/>
  </r>
  <r>
    <x v="987"/>
    <n v="118.5"/>
    <n v="118.5"/>
    <n v="118.5"/>
    <n v="118.5"/>
  </r>
  <r>
    <x v="988"/>
    <n v="118.5"/>
    <n v="118.5"/>
    <n v="118.5"/>
    <n v="118.75"/>
  </r>
  <r>
    <x v="989"/>
    <n v="118.75"/>
    <n v="118.75"/>
    <n v="117.5"/>
    <n v="117.5"/>
  </r>
  <r>
    <x v="990"/>
    <n v="116.75"/>
    <n v="116.75"/>
    <n v="116.5"/>
    <n v="116.5"/>
  </r>
  <r>
    <x v="991"/>
    <m/>
    <m/>
    <m/>
    <n v="116.25"/>
  </r>
  <r>
    <x v="992"/>
    <n v="116"/>
    <n v="116"/>
    <n v="115.5"/>
    <n v="115.5"/>
  </r>
  <r>
    <x v="993"/>
    <n v="115.25"/>
    <n v="115.25"/>
    <n v="115.25"/>
    <n v="115.25"/>
  </r>
  <r>
    <x v="994"/>
    <n v="115"/>
    <n v="115"/>
    <n v="113.5"/>
    <n v="113.5"/>
  </r>
  <r>
    <x v="995"/>
    <n v="112.75"/>
    <n v="112.75"/>
    <n v="112.5"/>
    <n v="112.75"/>
  </r>
  <r>
    <x v="996"/>
    <n v="112.75"/>
    <n v="112.75"/>
    <n v="112.25"/>
    <n v="112.5"/>
  </r>
  <r>
    <x v="997"/>
    <n v="112.75"/>
    <n v="112.75"/>
    <n v="112.75"/>
    <n v="112.75"/>
  </r>
  <r>
    <x v="998"/>
    <n v="112.5"/>
    <n v="112.5"/>
    <n v="110.5"/>
    <n v="110.75"/>
  </r>
  <r>
    <x v="999"/>
    <n v="109.5"/>
    <n v="109.5"/>
    <n v="109"/>
    <n v="109"/>
  </r>
  <r>
    <x v="1000"/>
    <n v="109.5"/>
    <n v="109.5"/>
    <n v="109.5"/>
    <n v="109.5"/>
  </r>
  <r>
    <x v="1001"/>
    <n v="109.5"/>
    <n v="110"/>
    <n v="109.5"/>
    <n v="109.5"/>
  </r>
  <r>
    <x v="1002"/>
    <n v="109"/>
    <n v="111.25"/>
    <n v="109"/>
    <n v="110.5"/>
  </r>
  <r>
    <x v="1003"/>
    <n v="111"/>
    <n v="111.5"/>
    <n v="111"/>
    <n v="111.5"/>
  </r>
  <r>
    <x v="1004"/>
    <n v="111.75"/>
    <n v="113.75"/>
    <n v="111.75"/>
    <n v="113.5"/>
  </r>
  <r>
    <x v="1005"/>
    <n v="113.25"/>
    <n v="113.25"/>
    <n v="113"/>
    <n v="113"/>
  </r>
  <r>
    <x v="1006"/>
    <n v="113"/>
    <n v="113.25"/>
    <n v="113"/>
    <n v="113.25"/>
  </r>
  <r>
    <x v="1007"/>
    <n v="113.25"/>
    <n v="113.25"/>
    <n v="113.25"/>
    <n v="113.25"/>
  </r>
  <r>
    <x v="1008"/>
    <n v="112.5"/>
    <n v="112.5"/>
    <n v="111.75"/>
    <n v="112"/>
  </r>
  <r>
    <x v="1009"/>
    <n v="111.5"/>
    <n v="111.5"/>
    <n v="111"/>
    <n v="111.5"/>
  </r>
  <r>
    <x v="1010"/>
    <n v="111.25"/>
    <n v="111.25"/>
    <n v="111"/>
    <n v="111"/>
  </r>
  <r>
    <x v="1011"/>
    <n v="111"/>
    <n v="111"/>
    <n v="110.75"/>
    <n v="110.75"/>
  </r>
  <r>
    <x v="1012"/>
    <n v="111"/>
    <n v="111"/>
    <n v="108.5"/>
    <n v="109.25"/>
  </r>
  <r>
    <x v="1013"/>
    <n v="109"/>
    <n v="109.5"/>
    <n v="108.75"/>
    <n v="109.5"/>
  </r>
  <r>
    <x v="1014"/>
    <n v="109.5"/>
    <n v="110"/>
    <n v="109.5"/>
    <n v="109.5"/>
  </r>
  <r>
    <x v="1015"/>
    <n v="110.5"/>
    <n v="111"/>
    <n v="109.75"/>
    <n v="109.75"/>
  </r>
  <r>
    <x v="1016"/>
    <m/>
    <m/>
    <m/>
    <n v="110.5"/>
  </r>
  <r>
    <x v="1017"/>
    <n v="110.5"/>
    <n v="111.25"/>
    <n v="110.5"/>
    <n v="111"/>
  </r>
  <r>
    <x v="1018"/>
    <n v="111"/>
    <n v="111.5"/>
    <n v="111"/>
    <n v="111.5"/>
  </r>
  <r>
    <x v="1019"/>
    <n v="111"/>
    <n v="111.25"/>
    <n v="111"/>
    <n v="111.25"/>
  </r>
  <r>
    <x v="1020"/>
    <n v="110.75"/>
    <n v="110.75"/>
    <n v="110.75"/>
    <n v="110.75"/>
  </r>
  <r>
    <x v="1021"/>
    <n v="110.75"/>
    <n v="111"/>
    <n v="110.5"/>
    <n v="110.75"/>
  </r>
  <r>
    <x v="1022"/>
    <n v="110.5"/>
    <n v="110.5"/>
    <n v="110.25"/>
    <n v="110.25"/>
  </r>
  <r>
    <x v="1023"/>
    <n v="110.25"/>
    <n v="110.25"/>
    <n v="109.75"/>
    <n v="110"/>
  </r>
  <r>
    <x v="1024"/>
    <n v="110.25"/>
    <n v="110.25"/>
    <n v="109.75"/>
    <n v="110"/>
  </r>
  <r>
    <x v="1025"/>
    <n v="109.5"/>
    <n v="110"/>
    <n v="109.5"/>
    <n v="109.5"/>
  </r>
  <r>
    <x v="1026"/>
    <n v="109.5"/>
    <n v="109.5"/>
    <n v="109.5"/>
    <n v="109.5"/>
  </r>
  <r>
    <x v="1027"/>
    <n v="109.5"/>
    <n v="110"/>
    <n v="109.5"/>
    <n v="110"/>
  </r>
  <r>
    <x v="1028"/>
    <n v="110.25"/>
    <n v="110.25"/>
    <n v="110.25"/>
    <n v="110.25"/>
  </r>
  <r>
    <x v="1029"/>
    <n v="110"/>
    <n v="110.25"/>
    <n v="110"/>
    <n v="110"/>
  </r>
  <r>
    <x v="1030"/>
    <n v="110.25"/>
    <n v="110.25"/>
    <n v="110.25"/>
    <n v="110.25"/>
  </r>
  <r>
    <x v="1031"/>
    <n v="110.75"/>
    <n v="111"/>
    <n v="110.25"/>
    <n v="110.25"/>
  </r>
  <r>
    <x v="1032"/>
    <n v="110.5"/>
    <n v="110.5"/>
    <n v="110.5"/>
    <n v="110.5"/>
  </r>
  <r>
    <x v="1033"/>
    <n v="110.5"/>
    <n v="110.75"/>
    <n v="110.5"/>
    <n v="110.75"/>
  </r>
  <r>
    <x v="1034"/>
    <n v="110.5"/>
    <n v="110.5"/>
    <n v="110.5"/>
    <n v="110.5"/>
  </r>
  <r>
    <x v="1035"/>
    <n v="110.5"/>
    <n v="110.75"/>
    <n v="110.25"/>
    <n v="110.75"/>
  </r>
  <r>
    <x v="1036"/>
    <n v="110.75"/>
    <n v="110.75"/>
    <n v="110.5"/>
    <n v="110.75"/>
  </r>
  <r>
    <x v="1037"/>
    <n v="110.75"/>
    <n v="110.75"/>
    <n v="110"/>
    <n v="110.25"/>
  </r>
  <r>
    <x v="1038"/>
    <n v="109.5"/>
    <n v="109.5"/>
    <n v="108.5"/>
    <n v="108.5"/>
  </r>
  <r>
    <x v="1039"/>
    <n v="109"/>
    <n v="109"/>
    <n v="108"/>
    <n v="108"/>
  </r>
  <r>
    <x v="1040"/>
    <n v="107.75"/>
    <n v="107.75"/>
    <n v="106.5"/>
    <n v="106.75"/>
  </r>
  <r>
    <x v="1041"/>
    <n v="107"/>
    <n v="107"/>
    <n v="106.5"/>
    <n v="106.5"/>
  </r>
  <r>
    <x v="1042"/>
    <m/>
    <m/>
    <m/>
    <n v="106.5"/>
  </r>
  <r>
    <x v="1043"/>
    <n v="106.25"/>
    <n v="106.25"/>
    <n v="104.5"/>
    <n v="105"/>
  </r>
  <r>
    <x v="1044"/>
    <m/>
    <m/>
    <m/>
    <n v="107"/>
  </r>
  <r>
    <x v="1045"/>
    <m/>
    <m/>
    <m/>
    <n v="106"/>
  </r>
  <r>
    <x v="1046"/>
    <m/>
    <m/>
    <m/>
    <n v="106"/>
  </r>
  <r>
    <x v="1047"/>
    <n v="103"/>
    <n v="103"/>
    <n v="103"/>
    <n v="103"/>
  </r>
  <r>
    <x v="1048"/>
    <m/>
    <m/>
    <m/>
    <n v="104.5"/>
  </r>
  <r>
    <x v="1049"/>
    <m/>
    <m/>
    <m/>
    <n v="104.5"/>
  </r>
  <r>
    <x v="1050"/>
    <m/>
    <m/>
    <m/>
    <n v="104.5"/>
  </r>
  <r>
    <x v="1051"/>
    <m/>
    <m/>
    <m/>
    <n v="104.5"/>
  </r>
  <r>
    <x v="1052"/>
    <m/>
    <m/>
    <m/>
    <n v="104.5"/>
  </r>
  <r>
    <x v="1053"/>
    <n v="103"/>
    <n v="103"/>
    <n v="103"/>
    <n v="103"/>
  </r>
  <r>
    <x v="1054"/>
    <m/>
    <m/>
    <m/>
    <n v="103.5"/>
  </r>
  <r>
    <x v="1055"/>
    <m/>
    <m/>
    <m/>
    <n v="103.5"/>
  </r>
  <r>
    <x v="1056"/>
    <m/>
    <m/>
    <m/>
    <n v="103.5"/>
  </r>
  <r>
    <x v="1057"/>
    <m/>
    <m/>
    <m/>
    <n v="103.5"/>
  </r>
  <r>
    <x v="1058"/>
    <m/>
    <m/>
    <m/>
    <n v="103.5"/>
  </r>
  <r>
    <x v="1059"/>
    <n v="105"/>
    <n v="105"/>
    <n v="105"/>
    <n v="105"/>
  </r>
  <r>
    <x v="1060"/>
    <m/>
    <m/>
    <m/>
    <n v="105"/>
  </r>
  <r>
    <x v="1061"/>
    <n v="103"/>
    <n v="103"/>
    <n v="103"/>
    <n v="103"/>
  </r>
  <r>
    <x v="1062"/>
    <m/>
    <m/>
    <m/>
    <n v="103"/>
  </r>
  <r>
    <x v="1063"/>
    <m/>
    <m/>
    <m/>
    <n v="103"/>
  </r>
  <r>
    <x v="1064"/>
    <m/>
    <m/>
    <m/>
    <n v="104"/>
  </r>
  <r>
    <x v="1065"/>
    <m/>
    <m/>
    <m/>
    <n v="103"/>
  </r>
  <r>
    <x v="1066"/>
    <m/>
    <m/>
    <m/>
    <n v="103"/>
  </r>
  <r>
    <x v="1067"/>
    <m/>
    <m/>
    <m/>
    <n v="104"/>
  </r>
  <r>
    <x v="1068"/>
    <m/>
    <m/>
    <m/>
    <n v="104"/>
  </r>
  <r>
    <x v="1069"/>
    <m/>
    <m/>
    <m/>
    <n v="104"/>
  </r>
  <r>
    <x v="1070"/>
    <m/>
    <m/>
    <m/>
    <n v="104"/>
  </r>
  <r>
    <x v="1071"/>
    <m/>
    <m/>
    <m/>
    <n v="104"/>
  </r>
  <r>
    <x v="1072"/>
    <m/>
    <m/>
    <m/>
    <n v="104"/>
  </r>
  <r>
    <x v="1073"/>
    <m/>
    <m/>
    <m/>
    <n v="104"/>
  </r>
  <r>
    <x v="1074"/>
    <m/>
    <m/>
    <m/>
    <n v="104"/>
  </r>
  <r>
    <x v="1075"/>
    <n v="104"/>
    <n v="104"/>
    <n v="103.5"/>
    <n v="103.75"/>
  </r>
  <r>
    <x v="1076"/>
    <n v="103"/>
    <n v="103"/>
    <n v="103"/>
    <n v="102"/>
  </r>
  <r>
    <x v="1077"/>
    <n v="102"/>
    <n v="102"/>
    <n v="102"/>
    <n v="102"/>
  </r>
  <r>
    <x v="1078"/>
    <m/>
    <m/>
    <m/>
    <n v="103"/>
  </r>
  <r>
    <x v="1079"/>
    <m/>
    <m/>
    <m/>
    <n v="100"/>
  </r>
  <r>
    <x v="1080"/>
    <m/>
    <m/>
    <m/>
    <n v="100"/>
  </r>
  <r>
    <x v="1081"/>
    <m/>
    <m/>
    <m/>
    <n v="101"/>
  </r>
  <r>
    <x v="1082"/>
    <m/>
    <m/>
    <m/>
    <n v="102"/>
  </r>
  <r>
    <x v="1083"/>
    <m/>
    <m/>
    <m/>
    <n v="102"/>
  </r>
  <r>
    <x v="1084"/>
    <m/>
    <m/>
    <m/>
    <n v="102"/>
  </r>
  <r>
    <x v="1085"/>
    <m/>
    <m/>
    <m/>
    <n v="101"/>
  </r>
  <r>
    <x v="1086"/>
    <n v="103.5"/>
    <n v="103.5"/>
    <n v="101"/>
    <n v="101"/>
  </r>
  <r>
    <x v="1087"/>
    <m/>
    <m/>
    <m/>
    <n v="106"/>
  </r>
  <r>
    <x v="1088"/>
    <m/>
    <m/>
    <m/>
    <n v="106"/>
  </r>
  <r>
    <x v="1089"/>
    <m/>
    <m/>
    <m/>
    <n v="106"/>
  </r>
  <r>
    <x v="1090"/>
    <m/>
    <m/>
    <m/>
    <n v="106"/>
  </r>
  <r>
    <x v="1091"/>
    <n v="107"/>
    <n v="107"/>
    <n v="107"/>
    <n v="107"/>
  </r>
  <r>
    <x v="1092"/>
    <n v="108"/>
    <n v="108"/>
    <n v="108"/>
    <n v="108"/>
  </r>
  <r>
    <x v="1093"/>
    <m/>
    <m/>
    <m/>
    <n v="108"/>
  </r>
  <r>
    <x v="1094"/>
    <m/>
    <m/>
    <m/>
    <n v="108"/>
  </r>
  <r>
    <x v="1095"/>
    <m/>
    <m/>
    <m/>
    <n v="108"/>
  </r>
  <r>
    <x v="1096"/>
    <m/>
    <m/>
    <m/>
    <n v="108"/>
  </r>
  <r>
    <x v="1097"/>
    <m/>
    <m/>
    <m/>
    <n v="108"/>
  </r>
  <r>
    <x v="1098"/>
    <m/>
    <m/>
    <m/>
    <n v="108"/>
  </r>
  <r>
    <x v="1099"/>
    <m/>
    <m/>
    <m/>
    <n v="107.5"/>
  </r>
  <r>
    <x v="1100"/>
    <m/>
    <m/>
    <m/>
    <n v="108"/>
  </r>
  <r>
    <x v="1101"/>
    <n v="109"/>
    <n v="109"/>
    <n v="109"/>
    <n v="109"/>
  </r>
  <r>
    <x v="1102"/>
    <n v="110.5"/>
    <n v="111"/>
    <n v="110.5"/>
    <n v="111"/>
  </r>
  <r>
    <x v="1103"/>
    <m/>
    <m/>
    <m/>
    <n v="111"/>
  </r>
  <r>
    <x v="1104"/>
    <n v="111"/>
    <n v="111"/>
    <n v="111"/>
    <n v="111"/>
  </r>
  <r>
    <x v="1105"/>
    <m/>
    <m/>
    <m/>
    <n v="111"/>
  </r>
  <r>
    <x v="1106"/>
    <m/>
    <m/>
    <m/>
    <n v="111"/>
  </r>
  <r>
    <x v="1107"/>
    <n v="110"/>
    <n v="111"/>
    <n v="110"/>
    <n v="111"/>
  </r>
  <r>
    <x v="1108"/>
    <m/>
    <m/>
    <m/>
    <n v="111"/>
  </r>
  <r>
    <x v="1109"/>
    <m/>
    <m/>
    <m/>
    <n v="111"/>
  </r>
  <r>
    <x v="1110"/>
    <m/>
    <m/>
    <m/>
    <n v="111"/>
  </r>
  <r>
    <x v="1111"/>
    <n v="114"/>
    <n v="114"/>
    <n v="114"/>
    <n v="114"/>
  </r>
  <r>
    <x v="1112"/>
    <m/>
    <m/>
    <m/>
    <n v="114"/>
  </r>
  <r>
    <x v="1113"/>
    <m/>
    <m/>
    <m/>
    <n v="114"/>
  </r>
  <r>
    <x v="1114"/>
    <m/>
    <m/>
    <m/>
    <n v="114"/>
  </r>
  <r>
    <x v="1115"/>
    <m/>
    <m/>
    <m/>
    <n v="114"/>
  </r>
  <r>
    <x v="1116"/>
    <m/>
    <m/>
    <m/>
    <n v="114"/>
  </r>
  <r>
    <x v="1117"/>
    <m/>
    <m/>
    <m/>
    <n v="114"/>
  </r>
  <r>
    <x v="1118"/>
    <m/>
    <m/>
    <m/>
    <n v="114"/>
  </r>
  <r>
    <x v="1119"/>
    <m/>
    <m/>
    <m/>
    <n v="114"/>
  </r>
  <r>
    <x v="1120"/>
    <m/>
    <m/>
    <m/>
    <n v="115"/>
  </r>
  <r>
    <x v="1121"/>
    <m/>
    <m/>
    <m/>
    <n v="115.25"/>
  </r>
  <r>
    <x v="1122"/>
    <m/>
    <m/>
    <m/>
    <n v="114.5"/>
  </r>
  <r>
    <x v="1123"/>
    <m/>
    <m/>
    <m/>
    <n v="114.75"/>
  </r>
  <r>
    <x v="1124"/>
    <m/>
    <m/>
    <m/>
    <n v="114.75"/>
  </r>
  <r>
    <x v="1125"/>
    <m/>
    <m/>
    <m/>
    <n v="114.5"/>
  </r>
  <r>
    <x v="1126"/>
    <m/>
    <m/>
    <m/>
    <n v="115"/>
  </r>
  <r>
    <x v="1127"/>
    <n v="114"/>
    <n v="114"/>
    <n v="114"/>
    <n v="114"/>
  </r>
  <r>
    <x v="1128"/>
    <n v="115"/>
    <n v="115"/>
    <n v="115"/>
    <n v="115"/>
  </r>
  <r>
    <x v="1129"/>
    <n v="120"/>
    <n v="120"/>
    <n v="120"/>
    <n v="120"/>
  </r>
  <r>
    <x v="1130"/>
    <n v="122"/>
    <n v="122"/>
    <n v="122"/>
    <n v="122"/>
  </r>
  <r>
    <x v="1131"/>
    <n v="122"/>
    <n v="122"/>
    <n v="121"/>
    <n v="121"/>
  </r>
  <r>
    <x v="1132"/>
    <n v="122"/>
    <n v="122.75"/>
    <n v="121"/>
    <n v="121.25"/>
  </r>
  <r>
    <x v="1133"/>
    <n v="121"/>
    <n v="121"/>
    <n v="119.5"/>
    <n v="119.75"/>
  </r>
  <r>
    <x v="1134"/>
    <n v="119.75"/>
    <n v="121"/>
    <n v="119.75"/>
    <n v="120.75"/>
  </r>
  <r>
    <x v="1135"/>
    <n v="121.5"/>
    <n v="121.75"/>
    <n v="121"/>
    <n v="120.75"/>
  </r>
  <r>
    <x v="1136"/>
    <n v="121.5"/>
    <n v="122.25"/>
    <n v="121.5"/>
    <n v="122.25"/>
  </r>
  <r>
    <x v="1137"/>
    <n v="122.5"/>
    <n v="122.75"/>
    <n v="122"/>
    <n v="121.75"/>
  </r>
  <r>
    <x v="1138"/>
    <n v="120"/>
    <n v="120.75"/>
    <n v="120"/>
    <n v="120.5"/>
  </r>
  <r>
    <x v="1139"/>
    <n v="121"/>
    <n v="121.25"/>
    <n v="120.5"/>
    <n v="121.25"/>
  </r>
  <r>
    <x v="1140"/>
    <n v="120.5"/>
    <n v="121.75"/>
    <n v="120.5"/>
    <n v="121.75"/>
  </r>
  <r>
    <x v="1141"/>
    <n v="122"/>
    <n v="122.25"/>
    <n v="121"/>
    <n v="121"/>
  </r>
  <r>
    <x v="1142"/>
    <n v="122"/>
    <n v="122.5"/>
    <n v="121.5"/>
    <n v="121.5"/>
  </r>
  <r>
    <x v="1143"/>
    <n v="121.5"/>
    <n v="121.5"/>
    <n v="121.5"/>
    <n v="121.5"/>
  </r>
  <r>
    <x v="1144"/>
    <n v="121.5"/>
    <n v="121.5"/>
    <n v="121.5"/>
    <n v="121.25"/>
  </r>
  <r>
    <x v="1145"/>
    <n v="120.5"/>
    <n v="120.5"/>
    <n v="120.25"/>
    <n v="120.25"/>
  </r>
  <r>
    <x v="1146"/>
    <n v="119.5"/>
    <n v="119.5"/>
    <n v="118.5"/>
    <n v="118.75"/>
  </r>
  <r>
    <x v="1147"/>
    <n v="118"/>
    <n v="118"/>
    <n v="117.75"/>
    <n v="117.75"/>
  </r>
  <r>
    <x v="1148"/>
    <n v="118"/>
    <n v="118"/>
    <n v="118"/>
    <n v="118"/>
  </r>
  <r>
    <x v="1149"/>
    <n v="118"/>
    <n v="118"/>
    <n v="118"/>
    <n v="118"/>
  </r>
  <r>
    <x v="1150"/>
    <n v="118.5"/>
    <n v="118.5"/>
    <n v="118"/>
    <n v="118.5"/>
  </r>
  <r>
    <x v="1151"/>
    <n v="118"/>
    <n v="118.25"/>
    <n v="118"/>
    <n v="118"/>
  </r>
  <r>
    <x v="1152"/>
    <n v="117.75"/>
    <n v="117.75"/>
    <n v="117"/>
    <n v="117"/>
  </r>
  <r>
    <x v="1153"/>
    <n v="117.5"/>
    <n v="117.5"/>
    <n v="117"/>
    <n v="117"/>
  </r>
  <r>
    <x v="1154"/>
    <m/>
    <m/>
    <m/>
    <n v="117"/>
  </r>
  <r>
    <x v="1155"/>
    <n v="117"/>
    <n v="117"/>
    <n v="114.5"/>
    <n v="115.75"/>
  </r>
  <r>
    <x v="1156"/>
    <n v="116.25"/>
    <n v="116.5"/>
    <n v="116.25"/>
    <n v="116.25"/>
  </r>
  <r>
    <x v="1157"/>
    <n v="116.75"/>
    <n v="116.75"/>
    <n v="116.5"/>
    <n v="116.5"/>
  </r>
  <r>
    <x v="1158"/>
    <n v="116.5"/>
    <n v="117"/>
    <n v="116.5"/>
    <n v="117"/>
  </r>
  <r>
    <x v="1159"/>
    <m/>
    <m/>
    <m/>
    <n v="117"/>
  </r>
  <r>
    <x v="1160"/>
    <n v="116.5"/>
    <n v="116.5"/>
    <n v="116.5"/>
    <n v="116.5"/>
  </r>
  <r>
    <x v="1161"/>
    <n v="116.5"/>
    <n v="116.5"/>
    <n v="116.5"/>
    <n v="116.5"/>
  </r>
  <r>
    <x v="1162"/>
    <n v="116.5"/>
    <n v="116.5"/>
    <n v="116.5"/>
    <n v="116.5"/>
  </r>
  <r>
    <x v="1163"/>
    <n v="116.5"/>
    <n v="116.5"/>
    <n v="116.5"/>
    <n v="116.5"/>
  </r>
  <r>
    <x v="1164"/>
    <n v="116.75"/>
    <n v="116.75"/>
    <n v="116.5"/>
    <n v="116.5"/>
  </r>
  <r>
    <x v="1165"/>
    <n v="117"/>
    <n v="117"/>
    <n v="116.75"/>
    <n v="117"/>
  </r>
  <r>
    <x v="1166"/>
    <n v="117.5"/>
    <n v="117.5"/>
    <n v="117.5"/>
    <n v="117.5"/>
  </r>
  <r>
    <x v="1167"/>
    <n v="117.25"/>
    <n v="117.5"/>
    <n v="117.25"/>
    <n v="117.5"/>
  </r>
  <r>
    <x v="1168"/>
    <m/>
    <m/>
    <m/>
    <n v="117.5"/>
  </r>
  <r>
    <x v="1169"/>
    <n v="117.5"/>
    <n v="118.25"/>
    <n v="117.5"/>
    <n v="118"/>
  </r>
  <r>
    <x v="1170"/>
    <n v="118"/>
    <n v="118.25"/>
    <n v="117.75"/>
    <n v="117.75"/>
  </r>
  <r>
    <x v="1171"/>
    <n v="117.75"/>
    <n v="117.75"/>
    <n v="117.25"/>
    <n v="117.25"/>
  </r>
  <r>
    <x v="1172"/>
    <n v="117"/>
    <n v="117"/>
    <n v="117"/>
    <n v="115.75"/>
  </r>
  <r>
    <x v="1173"/>
    <n v="114.75"/>
    <n v="114.75"/>
    <n v="114.25"/>
    <n v="114.25"/>
  </r>
  <r>
    <x v="1174"/>
    <n v="113.75"/>
    <n v="113.75"/>
    <n v="112.75"/>
    <n v="113.25"/>
  </r>
  <r>
    <x v="1175"/>
    <n v="114.5"/>
    <n v="114.75"/>
    <n v="114"/>
    <n v="114.75"/>
  </r>
  <r>
    <x v="1176"/>
    <n v="114"/>
    <n v="114"/>
    <n v="113"/>
    <n v="113"/>
  </r>
  <r>
    <x v="1177"/>
    <n v="113.5"/>
    <n v="114"/>
    <n v="113.5"/>
    <n v="113.5"/>
  </r>
  <r>
    <x v="1178"/>
    <n v="113.5"/>
    <n v="113.5"/>
    <n v="113.5"/>
    <n v="113.5"/>
  </r>
  <r>
    <x v="1179"/>
    <n v="113.5"/>
    <n v="113.5"/>
    <n v="113.5"/>
    <n v="113.5"/>
  </r>
  <r>
    <x v="1180"/>
    <n v="113.5"/>
    <n v="113.5"/>
    <n v="113.5"/>
    <n v="113.5"/>
  </r>
  <r>
    <x v="1181"/>
    <n v="113.5"/>
    <n v="113.5"/>
    <n v="113.5"/>
    <n v="113.5"/>
  </r>
  <r>
    <x v="1182"/>
    <n v="113.75"/>
    <n v="114.75"/>
    <n v="113.75"/>
    <n v="114.25"/>
  </r>
  <r>
    <x v="1183"/>
    <n v="114.5"/>
    <n v="114.5"/>
    <n v="114.5"/>
    <n v="114.5"/>
  </r>
  <r>
    <x v="1184"/>
    <m/>
    <m/>
    <m/>
    <n v="114.5"/>
  </r>
  <r>
    <x v="1185"/>
    <n v="114.5"/>
    <n v="114.5"/>
    <n v="114.25"/>
    <n v="114.25"/>
  </r>
  <r>
    <x v="1186"/>
    <n v="114.5"/>
    <n v="114.5"/>
    <n v="114"/>
    <n v="114.25"/>
  </r>
  <r>
    <x v="1187"/>
    <m/>
    <m/>
    <m/>
    <n v="114"/>
  </r>
  <r>
    <x v="1188"/>
    <n v="113.5"/>
    <n v="113.5"/>
    <n v="113"/>
    <n v="113"/>
  </r>
  <r>
    <x v="1189"/>
    <n v="113"/>
    <n v="113"/>
    <n v="113"/>
    <n v="113"/>
  </r>
  <r>
    <x v="1190"/>
    <n v="112.5"/>
    <n v="112.5"/>
    <n v="111.5"/>
    <n v="111.5"/>
  </r>
  <r>
    <x v="1191"/>
    <n v="111"/>
    <n v="111"/>
    <n v="110.5"/>
    <n v="110.5"/>
  </r>
  <r>
    <x v="1192"/>
    <n v="110.75"/>
    <n v="111"/>
    <n v="110.75"/>
    <n v="110.75"/>
  </r>
  <r>
    <x v="1193"/>
    <n v="110"/>
    <n v="111"/>
    <n v="110"/>
    <n v="110.75"/>
  </r>
  <r>
    <x v="1194"/>
    <n v="111"/>
    <n v="111.25"/>
    <n v="110.75"/>
    <n v="110.75"/>
  </r>
  <r>
    <x v="1195"/>
    <n v="111"/>
    <n v="111.25"/>
    <n v="111"/>
    <n v="111.25"/>
  </r>
  <r>
    <x v="1196"/>
    <n v="111.25"/>
    <n v="111.25"/>
    <n v="110.5"/>
    <n v="110.5"/>
  </r>
  <r>
    <x v="1197"/>
    <n v="111"/>
    <n v="112"/>
    <n v="111"/>
    <n v="112"/>
  </r>
  <r>
    <x v="1198"/>
    <n v="112"/>
    <n v="112.25"/>
    <n v="112"/>
    <n v="112.25"/>
  </r>
  <r>
    <x v="1199"/>
    <n v="112"/>
    <n v="112"/>
    <n v="112"/>
    <n v="112"/>
  </r>
  <r>
    <x v="1200"/>
    <n v="111.75"/>
    <n v="112"/>
    <n v="111.75"/>
    <n v="112"/>
  </r>
  <r>
    <x v="1201"/>
    <n v="112"/>
    <n v="112"/>
    <n v="111.75"/>
    <n v="111.75"/>
  </r>
  <r>
    <x v="1202"/>
    <n v="111.75"/>
    <n v="112.5"/>
    <n v="111.75"/>
    <n v="112.25"/>
  </r>
  <r>
    <x v="1203"/>
    <n v="112.25"/>
    <n v="112.75"/>
    <n v="112.25"/>
    <n v="112.75"/>
  </r>
  <r>
    <x v="1204"/>
    <m/>
    <m/>
    <m/>
    <n v="112.75"/>
  </r>
  <r>
    <x v="1205"/>
    <n v="112.75"/>
    <n v="112.75"/>
    <n v="112.75"/>
    <n v="112.75"/>
  </r>
  <r>
    <x v="1206"/>
    <n v="112.5"/>
    <n v="112.5"/>
    <n v="112.5"/>
    <n v="112.5"/>
  </r>
  <r>
    <x v="1207"/>
    <n v="112.5"/>
    <n v="112.5"/>
    <n v="112.25"/>
    <n v="112.25"/>
  </r>
  <r>
    <x v="1208"/>
    <n v="112.25"/>
    <n v="112.25"/>
    <n v="112"/>
    <n v="112"/>
  </r>
  <r>
    <x v="1209"/>
    <m/>
    <m/>
    <m/>
    <n v="112"/>
  </r>
  <r>
    <x v="1210"/>
    <m/>
    <m/>
    <m/>
    <n v="112"/>
  </r>
  <r>
    <x v="1211"/>
    <n v="112"/>
    <n v="112"/>
    <n v="111.75"/>
    <n v="111.75"/>
  </r>
  <r>
    <x v="1212"/>
    <n v="111.5"/>
    <n v="111.5"/>
    <n v="111.25"/>
    <n v="111.25"/>
  </r>
  <r>
    <x v="1213"/>
    <n v="111"/>
    <n v="111"/>
    <n v="111"/>
    <n v="111"/>
  </r>
  <r>
    <x v="1214"/>
    <n v="111"/>
    <n v="111.25"/>
    <n v="110.75"/>
    <n v="111"/>
  </r>
  <r>
    <x v="1215"/>
    <n v="111"/>
    <n v="111"/>
    <n v="110.75"/>
    <n v="111"/>
  </r>
  <r>
    <x v="1216"/>
    <n v="113"/>
    <n v="113"/>
    <n v="113"/>
    <n v="113"/>
  </r>
  <r>
    <x v="1217"/>
    <n v="112.75"/>
    <n v="112.75"/>
    <n v="111.75"/>
    <n v="111.75"/>
  </r>
  <r>
    <x v="1218"/>
    <n v="111.5"/>
    <n v="111.5"/>
    <n v="110.5"/>
    <n v="110.75"/>
  </r>
  <r>
    <x v="1219"/>
    <m/>
    <m/>
    <m/>
    <n v="110.5"/>
  </r>
  <r>
    <x v="1220"/>
    <m/>
    <m/>
    <m/>
    <n v="110.5"/>
  </r>
  <r>
    <x v="1221"/>
    <m/>
    <m/>
    <m/>
    <n v="110"/>
  </r>
  <r>
    <x v="1222"/>
    <n v="110.25"/>
    <n v="110.25"/>
    <n v="110"/>
    <n v="110.25"/>
  </r>
  <r>
    <x v="1223"/>
    <n v="110"/>
    <n v="110"/>
    <n v="109.5"/>
    <n v="109.5"/>
  </r>
  <r>
    <x v="1224"/>
    <n v="109.75"/>
    <n v="110"/>
    <n v="109.75"/>
    <n v="110"/>
  </r>
  <r>
    <x v="1225"/>
    <m/>
    <m/>
    <m/>
    <n v="110"/>
  </r>
  <r>
    <x v="1226"/>
    <n v="110"/>
    <n v="110.25"/>
    <n v="110"/>
    <n v="110.25"/>
  </r>
  <r>
    <x v="1227"/>
    <n v="110.25"/>
    <n v="110.75"/>
    <n v="110.25"/>
    <n v="110.75"/>
  </r>
  <r>
    <x v="1228"/>
    <m/>
    <m/>
    <m/>
    <n v="110.75"/>
  </r>
  <r>
    <x v="1229"/>
    <n v="110.75"/>
    <n v="111.25"/>
    <n v="110.75"/>
    <n v="111.25"/>
  </r>
  <r>
    <x v="1230"/>
    <n v="111.5"/>
    <n v="111.5"/>
    <n v="110.5"/>
    <n v="110.75"/>
  </r>
  <r>
    <x v="1231"/>
    <n v="110.75"/>
    <n v="110.75"/>
    <n v="110.75"/>
    <n v="110.75"/>
  </r>
  <r>
    <x v="1232"/>
    <n v="111"/>
    <n v="111"/>
    <n v="111"/>
    <n v="111"/>
  </r>
  <r>
    <x v="1233"/>
    <n v="111"/>
    <n v="111.25"/>
    <n v="111"/>
    <n v="111.25"/>
  </r>
  <r>
    <x v="1234"/>
    <n v="111.5"/>
    <n v="111.75"/>
    <n v="111.5"/>
    <n v="111.75"/>
  </r>
  <r>
    <x v="1235"/>
    <n v="111.25"/>
    <n v="111.25"/>
    <n v="111.25"/>
    <n v="111.25"/>
  </r>
  <r>
    <x v="1236"/>
    <n v="111.25"/>
    <n v="111.25"/>
    <n v="111"/>
    <n v="111"/>
  </r>
  <r>
    <x v="1237"/>
    <n v="111"/>
    <n v="111.25"/>
    <n v="111"/>
    <n v="111.25"/>
  </r>
  <r>
    <x v="1238"/>
    <n v="111"/>
    <n v="111"/>
    <n v="110.5"/>
    <n v="110.5"/>
  </r>
  <r>
    <x v="1239"/>
    <n v="110.5"/>
    <n v="110.5"/>
    <n v="110.5"/>
    <n v="110.5"/>
  </r>
  <r>
    <x v="1240"/>
    <n v="110.25"/>
    <n v="110.25"/>
    <n v="110"/>
    <n v="110.25"/>
  </r>
  <r>
    <x v="1241"/>
    <n v="110"/>
    <n v="110"/>
    <n v="110"/>
    <n v="110"/>
  </r>
  <r>
    <x v="1242"/>
    <n v="109.5"/>
    <n v="109.5"/>
    <n v="108.75"/>
    <n v="108.75"/>
  </r>
  <r>
    <x v="1243"/>
    <n v="108.75"/>
    <n v="108.75"/>
    <n v="108.75"/>
    <n v="108.75"/>
  </r>
  <r>
    <x v="1244"/>
    <n v="109"/>
    <n v="109.5"/>
    <n v="109"/>
    <n v="109.5"/>
  </r>
  <r>
    <x v="1245"/>
    <n v="109.75"/>
    <n v="110.25"/>
    <n v="109.75"/>
    <n v="110.25"/>
  </r>
  <r>
    <x v="1246"/>
    <n v="110.25"/>
    <n v="110.25"/>
    <n v="110.25"/>
    <n v="110.25"/>
  </r>
  <r>
    <x v="1247"/>
    <n v="110.25"/>
    <n v="110.5"/>
    <n v="110.25"/>
    <n v="110.5"/>
  </r>
  <r>
    <x v="1248"/>
    <n v="110.25"/>
    <n v="110.25"/>
    <n v="110"/>
    <n v="109.5"/>
  </r>
  <r>
    <x v="1249"/>
    <n v="109.25"/>
    <n v="109.25"/>
    <n v="108.5"/>
    <n v="108.5"/>
  </r>
  <r>
    <x v="1250"/>
    <n v="108"/>
    <n v="108"/>
    <n v="108"/>
    <n v="108"/>
  </r>
  <r>
    <x v="1251"/>
    <n v="107.75"/>
    <n v="107.75"/>
    <n v="107.5"/>
    <n v="107.5"/>
  </r>
  <r>
    <x v="1252"/>
    <n v="107"/>
    <n v="107.25"/>
    <n v="107"/>
    <n v="107.25"/>
  </r>
  <r>
    <x v="1253"/>
    <n v="107.25"/>
    <n v="109"/>
    <n v="107.25"/>
    <n v="107.75"/>
  </r>
  <r>
    <x v="1254"/>
    <n v="107.75"/>
    <n v="107.75"/>
    <n v="107.5"/>
    <n v="107.5"/>
  </r>
  <r>
    <x v="1255"/>
    <n v="107.5"/>
    <n v="107.5"/>
    <n v="107.5"/>
    <n v="107.5"/>
  </r>
  <r>
    <x v="1256"/>
    <n v="107"/>
    <n v="107.5"/>
    <n v="107"/>
    <n v="107.5"/>
  </r>
  <r>
    <x v="1257"/>
    <n v="109.25"/>
    <n v="109.25"/>
    <n v="108.75"/>
    <n v="108.75"/>
  </r>
  <r>
    <x v="1258"/>
    <n v="108.5"/>
    <n v="108.5"/>
    <n v="108.25"/>
    <n v="108.25"/>
  </r>
  <r>
    <x v="1259"/>
    <n v="108.25"/>
    <n v="108.25"/>
    <n v="108.25"/>
    <n v="108.25"/>
  </r>
  <r>
    <x v="1260"/>
    <n v="108"/>
    <n v="108"/>
    <n v="107.75"/>
    <n v="107.75"/>
  </r>
  <r>
    <x v="1261"/>
    <n v="107.75"/>
    <n v="107.75"/>
    <n v="107.75"/>
    <n v="107.75"/>
  </r>
  <r>
    <x v="1262"/>
    <n v="108.5"/>
    <n v="108.5"/>
    <n v="108.5"/>
    <n v="108.5"/>
  </r>
  <r>
    <x v="1263"/>
    <n v="109"/>
    <n v="110"/>
    <n v="109"/>
    <n v="109.75"/>
  </r>
  <r>
    <x v="1264"/>
    <n v="110.25"/>
    <n v="111"/>
    <n v="109"/>
    <n v="110.75"/>
  </r>
  <r>
    <x v="1265"/>
    <n v="110.5"/>
    <n v="110.5"/>
    <n v="110.5"/>
    <n v="110.5"/>
  </r>
  <r>
    <x v="1266"/>
    <n v="110.5"/>
    <n v="110.75"/>
    <n v="110.5"/>
    <n v="110.75"/>
  </r>
  <r>
    <x v="1267"/>
    <n v="110.75"/>
    <n v="110.75"/>
    <n v="110.5"/>
    <n v="110.75"/>
  </r>
  <r>
    <x v="1268"/>
    <n v="110.75"/>
    <n v="111.5"/>
    <n v="110.75"/>
    <n v="111.5"/>
  </r>
  <r>
    <x v="1269"/>
    <n v="111.5"/>
    <n v="111.75"/>
    <n v="111"/>
    <n v="111"/>
  </r>
  <r>
    <x v="1270"/>
    <n v="110.5"/>
    <n v="110.75"/>
    <n v="110.5"/>
    <n v="110.75"/>
  </r>
  <r>
    <x v="1271"/>
    <n v="110.75"/>
    <n v="110.75"/>
    <n v="110.75"/>
    <n v="110.75"/>
  </r>
  <r>
    <x v="1272"/>
    <n v="110.75"/>
    <n v="110.75"/>
    <n v="110.75"/>
    <n v="110.75"/>
  </r>
  <r>
    <x v="1273"/>
    <n v="111"/>
    <n v="111"/>
    <n v="111"/>
    <n v="111"/>
  </r>
  <r>
    <x v="1274"/>
    <n v="111"/>
    <n v="111"/>
    <n v="110.25"/>
    <n v="110.25"/>
  </r>
  <r>
    <x v="1275"/>
    <n v="110.5"/>
    <n v="111.75"/>
    <n v="110.5"/>
    <n v="111.5"/>
  </r>
  <r>
    <x v="1276"/>
    <n v="111.75"/>
    <n v="112.25"/>
    <n v="111.75"/>
    <n v="112"/>
  </r>
  <r>
    <x v="1277"/>
    <n v="112.5"/>
    <n v="112.5"/>
    <n v="111.25"/>
    <n v="111.25"/>
  </r>
  <r>
    <x v="1278"/>
    <n v="111.25"/>
    <n v="112"/>
    <n v="111.25"/>
    <n v="112"/>
  </r>
  <r>
    <x v="1279"/>
    <n v="112.25"/>
    <n v="112.5"/>
    <n v="112.25"/>
    <n v="112.25"/>
  </r>
  <r>
    <x v="1280"/>
    <n v="112.25"/>
    <n v="112.5"/>
    <n v="112"/>
    <n v="112"/>
  </r>
  <r>
    <x v="1281"/>
    <m/>
    <m/>
    <m/>
    <n v="111.75"/>
  </r>
  <r>
    <x v="1282"/>
    <n v="112"/>
    <n v="112.5"/>
    <n v="112"/>
    <n v="112.5"/>
  </r>
  <r>
    <x v="1283"/>
    <n v="112.5"/>
    <n v="113"/>
    <n v="112.5"/>
    <n v="113"/>
  </r>
  <r>
    <x v="1284"/>
    <m/>
    <m/>
    <m/>
    <n v="112.75"/>
  </r>
  <r>
    <x v="1285"/>
    <n v="112.75"/>
    <n v="112.75"/>
    <n v="112.5"/>
    <n v="112.5"/>
  </r>
  <r>
    <x v="1286"/>
    <n v="112.5"/>
    <n v="113"/>
    <n v="112.5"/>
    <n v="113"/>
  </r>
  <r>
    <x v="1287"/>
    <n v="113"/>
    <n v="113"/>
    <n v="112.75"/>
    <n v="113"/>
  </r>
  <r>
    <x v="1288"/>
    <n v="112.75"/>
    <n v="112.75"/>
    <n v="112.75"/>
    <n v="112.75"/>
  </r>
  <r>
    <x v="1289"/>
    <n v="112.5"/>
    <n v="112.5"/>
    <n v="112.5"/>
    <n v="112.5"/>
  </r>
  <r>
    <x v="1290"/>
    <n v="112.5"/>
    <n v="112.75"/>
    <n v="112.5"/>
    <n v="112.5"/>
  </r>
  <r>
    <x v="1291"/>
    <n v="112.5"/>
    <n v="113"/>
    <n v="112.5"/>
    <n v="113"/>
  </r>
  <r>
    <x v="1292"/>
    <n v="113"/>
    <n v="113.5"/>
    <n v="113"/>
    <n v="113.5"/>
  </r>
  <r>
    <x v="1293"/>
    <n v="113.5"/>
    <n v="113.5"/>
    <n v="113"/>
    <n v="113"/>
  </r>
  <r>
    <x v="1294"/>
    <n v="112.75"/>
    <n v="112.75"/>
    <n v="112"/>
    <n v="112"/>
  </r>
  <r>
    <x v="1295"/>
    <n v="112"/>
    <n v="112"/>
    <n v="111.25"/>
    <n v="111"/>
  </r>
  <r>
    <x v="1296"/>
    <n v="110.25"/>
    <n v="110.25"/>
    <n v="110"/>
    <n v="110"/>
  </r>
  <r>
    <x v="1297"/>
    <n v="110"/>
    <n v="110"/>
    <n v="110"/>
    <n v="110"/>
  </r>
  <r>
    <x v="1298"/>
    <m/>
    <m/>
    <m/>
    <n v="110"/>
  </r>
  <r>
    <x v="1299"/>
    <m/>
    <m/>
    <m/>
    <n v="110"/>
  </r>
  <r>
    <x v="1300"/>
    <m/>
    <m/>
    <m/>
    <n v="110"/>
  </r>
  <r>
    <x v="1301"/>
    <m/>
    <m/>
    <m/>
    <n v="110"/>
  </r>
  <r>
    <x v="1302"/>
    <m/>
    <m/>
    <m/>
    <n v="110"/>
  </r>
  <r>
    <x v="1303"/>
    <m/>
    <m/>
    <m/>
    <n v="110"/>
  </r>
  <r>
    <x v="1304"/>
    <m/>
    <m/>
    <m/>
    <n v="110"/>
  </r>
  <r>
    <x v="1305"/>
    <m/>
    <m/>
    <m/>
    <n v="110"/>
  </r>
  <r>
    <x v="1306"/>
    <m/>
    <m/>
    <m/>
    <n v="110"/>
  </r>
  <r>
    <x v="1307"/>
    <n v="110"/>
    <n v="110"/>
    <n v="110"/>
    <n v="110"/>
  </r>
  <r>
    <x v="1308"/>
    <m/>
    <m/>
    <m/>
    <n v="110"/>
  </r>
  <r>
    <x v="1309"/>
    <m/>
    <m/>
    <m/>
    <n v="110"/>
  </r>
  <r>
    <x v="1310"/>
    <m/>
    <m/>
    <m/>
    <n v="110"/>
  </r>
  <r>
    <x v="1311"/>
    <m/>
    <m/>
    <m/>
    <n v="110"/>
  </r>
  <r>
    <x v="1312"/>
    <m/>
    <m/>
    <m/>
    <n v="110"/>
  </r>
  <r>
    <x v="1313"/>
    <m/>
    <m/>
    <m/>
    <n v="110"/>
  </r>
  <r>
    <x v="1314"/>
    <n v="110.5"/>
    <n v="110.5"/>
    <n v="110.5"/>
    <n v="110.5"/>
  </r>
  <r>
    <x v="1315"/>
    <m/>
    <m/>
    <m/>
    <n v="110.5"/>
  </r>
  <r>
    <x v="1316"/>
    <m/>
    <m/>
    <m/>
    <n v="110.5"/>
  </r>
  <r>
    <x v="1317"/>
    <n v="111"/>
    <n v="111"/>
    <n v="111"/>
    <n v="111"/>
  </r>
  <r>
    <x v="1318"/>
    <m/>
    <m/>
    <m/>
    <n v="111"/>
  </r>
  <r>
    <x v="1319"/>
    <m/>
    <m/>
    <m/>
    <n v="111"/>
  </r>
  <r>
    <x v="1320"/>
    <m/>
    <m/>
    <m/>
    <n v="111"/>
  </r>
  <r>
    <x v="1321"/>
    <m/>
    <m/>
    <m/>
    <n v="111"/>
  </r>
  <r>
    <x v="1322"/>
    <m/>
    <m/>
    <m/>
    <n v="111"/>
  </r>
  <r>
    <x v="1323"/>
    <m/>
    <m/>
    <m/>
    <n v="111"/>
  </r>
  <r>
    <x v="1324"/>
    <m/>
    <m/>
    <m/>
    <n v="111"/>
  </r>
  <r>
    <x v="1325"/>
    <m/>
    <m/>
    <m/>
    <n v="111"/>
  </r>
  <r>
    <x v="1326"/>
    <m/>
    <m/>
    <m/>
    <n v="111"/>
  </r>
  <r>
    <x v="1327"/>
    <m/>
    <m/>
    <m/>
    <n v="111.25"/>
  </r>
  <r>
    <x v="1328"/>
    <n v="113"/>
    <n v="113"/>
    <n v="113"/>
    <n v="113"/>
  </r>
  <r>
    <x v="1329"/>
    <m/>
    <m/>
    <m/>
    <n v="113"/>
  </r>
  <r>
    <x v="1330"/>
    <m/>
    <m/>
    <m/>
    <n v="113"/>
  </r>
  <r>
    <x v="1331"/>
    <m/>
    <m/>
    <m/>
    <n v="112.5"/>
  </r>
  <r>
    <x v="1332"/>
    <m/>
    <m/>
    <m/>
    <n v="114"/>
  </r>
  <r>
    <x v="1333"/>
    <n v="113"/>
    <n v="113"/>
    <n v="113"/>
    <n v="114"/>
  </r>
  <r>
    <x v="1334"/>
    <m/>
    <m/>
    <m/>
    <n v="114"/>
  </r>
  <r>
    <x v="1335"/>
    <m/>
    <m/>
    <m/>
    <n v="114"/>
  </r>
  <r>
    <x v="1336"/>
    <m/>
    <m/>
    <m/>
    <n v="114"/>
  </r>
  <r>
    <x v="1337"/>
    <m/>
    <m/>
    <m/>
    <n v="114"/>
  </r>
  <r>
    <x v="1338"/>
    <m/>
    <m/>
    <m/>
    <n v="114"/>
  </r>
  <r>
    <x v="1339"/>
    <m/>
    <m/>
    <m/>
    <n v="114"/>
  </r>
  <r>
    <x v="1340"/>
    <m/>
    <m/>
    <m/>
    <n v="114"/>
  </r>
  <r>
    <x v="1341"/>
    <m/>
    <m/>
    <m/>
    <n v="114"/>
  </r>
  <r>
    <x v="1342"/>
    <m/>
    <m/>
    <m/>
    <n v="114"/>
  </r>
  <r>
    <x v="1343"/>
    <m/>
    <m/>
    <m/>
    <n v="114"/>
  </r>
  <r>
    <x v="1344"/>
    <m/>
    <m/>
    <m/>
    <n v="115"/>
  </r>
  <r>
    <x v="1345"/>
    <m/>
    <m/>
    <m/>
    <n v="115"/>
  </r>
  <r>
    <x v="1346"/>
    <m/>
    <m/>
    <m/>
    <n v="115"/>
  </r>
  <r>
    <x v="1347"/>
    <m/>
    <m/>
    <m/>
    <n v="115"/>
  </r>
  <r>
    <x v="1348"/>
    <m/>
    <m/>
    <m/>
    <n v="115"/>
  </r>
  <r>
    <x v="1349"/>
    <m/>
    <m/>
    <m/>
    <n v="115"/>
  </r>
  <r>
    <x v="1350"/>
    <m/>
    <m/>
    <m/>
    <n v="115"/>
  </r>
  <r>
    <x v="1351"/>
    <m/>
    <m/>
    <m/>
    <n v="115"/>
  </r>
  <r>
    <x v="1352"/>
    <m/>
    <m/>
    <m/>
    <n v="115"/>
  </r>
  <r>
    <x v="1353"/>
    <m/>
    <m/>
    <m/>
    <n v="115"/>
  </r>
  <r>
    <x v="1354"/>
    <m/>
    <m/>
    <m/>
    <n v="121"/>
  </r>
  <r>
    <x v="1355"/>
    <m/>
    <m/>
    <m/>
    <n v="121"/>
  </r>
  <r>
    <x v="1356"/>
    <m/>
    <m/>
    <m/>
    <n v="121"/>
  </r>
  <r>
    <x v="1357"/>
    <m/>
    <m/>
    <m/>
    <n v="121"/>
  </r>
  <r>
    <x v="1358"/>
    <m/>
    <m/>
    <m/>
    <n v="122.5"/>
  </r>
  <r>
    <x v="1359"/>
    <m/>
    <m/>
    <m/>
    <n v="122.5"/>
  </r>
  <r>
    <x v="1360"/>
    <m/>
    <m/>
    <m/>
    <n v="122.5"/>
  </r>
  <r>
    <x v="1361"/>
    <m/>
    <m/>
    <m/>
    <n v="122.5"/>
  </r>
  <r>
    <x v="1362"/>
    <m/>
    <m/>
    <m/>
    <n v="122.5"/>
  </r>
  <r>
    <x v="1363"/>
    <m/>
    <m/>
    <m/>
    <n v="122.5"/>
  </r>
  <r>
    <x v="1364"/>
    <m/>
    <m/>
    <m/>
    <n v="122.5"/>
  </r>
  <r>
    <x v="1365"/>
    <m/>
    <m/>
    <m/>
    <n v="122.5"/>
  </r>
  <r>
    <x v="1366"/>
    <m/>
    <m/>
    <m/>
    <n v="122.5"/>
  </r>
  <r>
    <x v="1367"/>
    <m/>
    <m/>
    <m/>
    <n v="122.5"/>
  </r>
  <r>
    <x v="1368"/>
    <m/>
    <m/>
    <m/>
    <n v="122.5"/>
  </r>
  <r>
    <x v="1369"/>
    <m/>
    <m/>
    <m/>
    <n v="122.5"/>
  </r>
  <r>
    <x v="1370"/>
    <m/>
    <m/>
    <m/>
    <n v="122.5"/>
  </r>
  <r>
    <x v="1371"/>
    <m/>
    <m/>
    <m/>
    <n v="122.5"/>
  </r>
  <r>
    <x v="1372"/>
    <m/>
    <m/>
    <m/>
    <n v="127"/>
  </r>
  <r>
    <x v="1373"/>
    <m/>
    <m/>
    <m/>
    <n v="127.5"/>
  </r>
  <r>
    <x v="1374"/>
    <m/>
    <m/>
    <m/>
    <n v="129.5"/>
  </r>
  <r>
    <x v="1375"/>
    <m/>
    <m/>
    <m/>
    <n v="130"/>
  </r>
  <r>
    <x v="1376"/>
    <m/>
    <m/>
    <m/>
    <n v="131.25"/>
  </r>
  <r>
    <x v="1377"/>
    <m/>
    <m/>
    <m/>
    <n v="133"/>
  </r>
  <r>
    <x v="1378"/>
    <m/>
    <m/>
    <m/>
    <n v="134.25"/>
  </r>
  <r>
    <x v="1379"/>
    <m/>
    <m/>
    <m/>
    <n v="132"/>
  </r>
  <r>
    <x v="1380"/>
    <m/>
    <m/>
    <m/>
    <n v="132"/>
  </r>
  <r>
    <x v="1381"/>
    <m/>
    <m/>
    <m/>
    <n v="133.5"/>
  </r>
  <r>
    <x v="1382"/>
    <m/>
    <m/>
    <m/>
    <n v="132"/>
  </r>
  <r>
    <x v="1383"/>
    <m/>
    <m/>
    <m/>
    <n v="132.5"/>
  </r>
  <r>
    <x v="1384"/>
    <m/>
    <m/>
    <m/>
    <n v="131"/>
  </r>
  <r>
    <x v="1385"/>
    <m/>
    <m/>
    <m/>
    <n v="131"/>
  </r>
  <r>
    <x v="1386"/>
    <n v="132.5"/>
    <n v="133.75"/>
    <n v="132.5"/>
    <n v="133"/>
  </r>
  <r>
    <x v="1387"/>
    <n v="132"/>
    <n v="132.25"/>
    <n v="132"/>
    <n v="132"/>
  </r>
  <r>
    <x v="1388"/>
    <n v="132"/>
    <n v="132"/>
    <n v="130.75"/>
    <n v="130.75"/>
  </r>
  <r>
    <x v="1389"/>
    <n v="130.75"/>
    <n v="132.25"/>
    <n v="130.75"/>
    <n v="132.25"/>
  </r>
  <r>
    <x v="1390"/>
    <n v="132.25"/>
    <n v="132.5"/>
    <n v="132.25"/>
    <n v="132.5"/>
  </r>
  <r>
    <x v="1391"/>
    <n v="132.5"/>
    <n v="132.75"/>
    <n v="132.5"/>
    <n v="132.5"/>
  </r>
  <r>
    <x v="1392"/>
    <n v="132.75"/>
    <n v="132.75"/>
    <n v="132.25"/>
    <n v="132.25"/>
  </r>
  <r>
    <x v="1393"/>
    <n v="132.5"/>
    <n v="132.75"/>
    <n v="132.25"/>
    <n v="132.25"/>
  </r>
  <r>
    <x v="1394"/>
    <n v="132.25"/>
    <n v="133.25"/>
    <n v="132.25"/>
    <n v="133.25"/>
  </r>
  <r>
    <x v="1395"/>
    <n v="133.75"/>
    <n v="135.5"/>
    <n v="133.75"/>
    <n v="135.5"/>
  </r>
  <r>
    <x v="1396"/>
    <n v="136"/>
    <n v="138"/>
    <n v="136"/>
    <n v="136.5"/>
  </r>
  <r>
    <x v="1397"/>
    <n v="137"/>
    <n v="137.5"/>
    <n v="136.5"/>
    <n v="137"/>
  </r>
  <r>
    <x v="1398"/>
    <n v="137.25"/>
    <n v="137.5"/>
    <n v="137"/>
    <n v="137.25"/>
  </r>
  <r>
    <x v="1399"/>
    <n v="137.5"/>
    <n v="137.75"/>
    <n v="137"/>
    <n v="137"/>
  </r>
  <r>
    <x v="1400"/>
    <n v="136.75"/>
    <n v="137"/>
    <n v="136.75"/>
    <n v="137"/>
  </r>
  <r>
    <x v="1401"/>
    <n v="136.5"/>
    <n v="136.5"/>
    <n v="136"/>
    <n v="136"/>
  </r>
  <r>
    <x v="1402"/>
    <n v="136"/>
    <n v="136"/>
    <n v="135.75"/>
    <n v="135.75"/>
  </r>
  <r>
    <x v="1403"/>
    <n v="135.75"/>
    <n v="135.75"/>
    <n v="135.75"/>
    <n v="135.75"/>
  </r>
  <r>
    <x v="1404"/>
    <n v="135"/>
    <n v="135"/>
    <n v="132"/>
    <n v="132.5"/>
  </r>
  <r>
    <x v="1405"/>
    <n v="132.25"/>
    <n v="134.5"/>
    <n v="132"/>
    <n v="132.75"/>
  </r>
  <r>
    <x v="1406"/>
    <n v="133"/>
    <n v="133.5"/>
    <n v="133"/>
    <n v="133.5"/>
  </r>
  <r>
    <x v="1407"/>
    <n v="133.5"/>
    <n v="134"/>
    <n v="133"/>
    <n v="133"/>
  </r>
  <r>
    <x v="1408"/>
    <n v="133.25"/>
    <n v="133.5"/>
    <n v="133.25"/>
    <n v="133.25"/>
  </r>
  <r>
    <x v="1409"/>
    <n v="133.25"/>
    <n v="134"/>
    <n v="133.25"/>
    <n v="133.25"/>
  </r>
  <r>
    <x v="1410"/>
    <n v="133.25"/>
    <n v="133.75"/>
    <n v="133"/>
    <n v="133.75"/>
  </r>
  <r>
    <x v="1411"/>
    <n v="133.75"/>
    <n v="133.75"/>
    <n v="133"/>
    <n v="133.25"/>
  </r>
  <r>
    <x v="1412"/>
    <n v="133.5"/>
    <n v="134"/>
    <n v="133.5"/>
    <n v="133.75"/>
  </r>
  <r>
    <x v="1413"/>
    <n v="133.75"/>
    <n v="134"/>
    <n v="133.5"/>
    <n v="133.5"/>
  </r>
  <r>
    <x v="1414"/>
    <n v="133.75"/>
    <n v="134.75"/>
    <n v="133.75"/>
    <n v="134.5"/>
  </r>
  <r>
    <x v="1415"/>
    <n v="135"/>
    <n v="136.25"/>
    <n v="135"/>
    <n v="136"/>
  </r>
  <r>
    <x v="1416"/>
    <n v="137.25"/>
    <n v="141"/>
    <n v="137"/>
    <n v="140.5"/>
  </r>
  <r>
    <x v="1417"/>
    <n v="141.5"/>
    <n v="141.75"/>
    <n v="141.5"/>
    <n v="141.75"/>
  </r>
  <r>
    <x v="1418"/>
    <n v="142"/>
    <n v="143.75"/>
    <n v="142"/>
    <n v="143"/>
  </r>
  <r>
    <x v="1419"/>
    <n v="143"/>
    <n v="143"/>
    <n v="143"/>
    <n v="143"/>
  </r>
  <r>
    <x v="1420"/>
    <n v="144"/>
    <n v="148.5"/>
    <n v="144"/>
    <n v="146"/>
  </r>
  <r>
    <x v="1421"/>
    <n v="147.75"/>
    <n v="148"/>
    <n v="147.75"/>
    <n v="148"/>
  </r>
  <r>
    <x v="1422"/>
    <n v="147"/>
    <n v="149"/>
    <n v="147"/>
    <n v="149"/>
  </r>
  <r>
    <x v="1423"/>
    <n v="149"/>
    <n v="149"/>
    <n v="148.75"/>
    <n v="149"/>
  </r>
  <r>
    <x v="1424"/>
    <n v="148.5"/>
    <n v="149"/>
    <n v="148.5"/>
    <n v="149"/>
  </r>
  <r>
    <x v="1425"/>
    <n v="148.75"/>
    <n v="148.75"/>
    <n v="148.75"/>
    <n v="148.75"/>
  </r>
  <r>
    <x v="1426"/>
    <n v="152"/>
    <n v="153.75"/>
    <n v="152"/>
    <n v="153"/>
  </r>
  <r>
    <x v="1427"/>
    <n v="155"/>
    <n v="156"/>
    <n v="155"/>
    <n v="155"/>
  </r>
  <r>
    <x v="1428"/>
    <n v="155"/>
    <n v="156.5"/>
    <n v="155"/>
    <n v="156"/>
  </r>
  <r>
    <x v="1429"/>
    <n v="160.5"/>
    <n v="163"/>
    <n v="160.5"/>
    <n v="162.75"/>
  </r>
  <r>
    <x v="1430"/>
    <n v="165"/>
    <n v="166.5"/>
    <n v="165"/>
    <n v="165.25"/>
  </r>
  <r>
    <x v="1431"/>
    <n v="167"/>
    <n v="168"/>
    <n v="160"/>
    <n v="163"/>
  </r>
  <r>
    <x v="1432"/>
    <n v="163"/>
    <n v="164.5"/>
    <n v="163"/>
    <n v="163.5"/>
  </r>
  <r>
    <x v="1433"/>
    <n v="163.5"/>
    <n v="163.5"/>
    <n v="162"/>
    <n v="162"/>
  </r>
  <r>
    <x v="1434"/>
    <n v="160"/>
    <n v="160"/>
    <n v="159"/>
    <n v="159"/>
  </r>
  <r>
    <x v="1435"/>
    <n v="157.5"/>
    <n v="157.5"/>
    <n v="155"/>
    <n v="157"/>
  </r>
  <r>
    <x v="1436"/>
    <n v="155"/>
    <n v="160.5"/>
    <n v="154"/>
    <n v="159.5"/>
  </r>
  <r>
    <x v="1437"/>
    <n v="160.25"/>
    <n v="161.25"/>
    <n v="160.25"/>
    <n v="160.5"/>
  </r>
  <r>
    <x v="1438"/>
    <n v="161.5"/>
    <n v="162"/>
    <n v="160.75"/>
    <n v="160.75"/>
  </r>
  <r>
    <x v="1439"/>
    <n v="160.5"/>
    <n v="160.5"/>
    <n v="160.25"/>
    <n v="160.25"/>
  </r>
  <r>
    <x v="1440"/>
    <n v="161"/>
    <n v="161"/>
    <n v="159.5"/>
    <n v="159.5"/>
  </r>
  <r>
    <x v="1441"/>
    <n v="159"/>
    <n v="159"/>
    <n v="158.5"/>
    <n v="158.5"/>
  </r>
  <r>
    <x v="1442"/>
    <n v="158.75"/>
    <n v="162"/>
    <n v="158.5"/>
    <n v="162"/>
  </r>
  <r>
    <x v="1443"/>
    <n v="162.25"/>
    <n v="162.75"/>
    <n v="161.75"/>
    <n v="161.75"/>
  </r>
  <r>
    <x v="1444"/>
    <n v="162"/>
    <n v="162"/>
    <n v="160"/>
    <n v="160"/>
  </r>
  <r>
    <x v="1445"/>
    <n v="160.5"/>
    <n v="160.5"/>
    <n v="160.25"/>
    <n v="160.5"/>
  </r>
  <r>
    <x v="1446"/>
    <n v="161.25"/>
    <n v="161.5"/>
    <n v="161"/>
    <n v="161.5"/>
  </r>
  <r>
    <x v="1447"/>
    <n v="161.25"/>
    <n v="161.25"/>
    <n v="160.75"/>
    <n v="161"/>
  </r>
  <r>
    <x v="1448"/>
    <n v="160.75"/>
    <n v="160.75"/>
    <n v="160"/>
    <n v="160"/>
  </r>
  <r>
    <x v="1449"/>
    <n v="159.75"/>
    <n v="160.25"/>
    <n v="158.5"/>
    <n v="159.5"/>
  </r>
  <r>
    <x v="1450"/>
    <n v="159.5"/>
    <n v="159.5"/>
    <n v="158.5"/>
    <n v="158.5"/>
  </r>
  <r>
    <x v="1451"/>
    <n v="158"/>
    <n v="158.25"/>
    <n v="156.5"/>
    <n v="156.5"/>
  </r>
  <r>
    <x v="1452"/>
    <n v="155"/>
    <n v="155.5"/>
    <n v="155"/>
    <n v="155"/>
  </r>
  <r>
    <x v="1453"/>
    <n v="155"/>
    <n v="156.5"/>
    <n v="155"/>
    <n v="156"/>
  </r>
  <r>
    <x v="1454"/>
    <n v="156"/>
    <n v="156.5"/>
    <n v="155"/>
    <n v="155"/>
  </r>
  <r>
    <x v="1455"/>
    <n v="155"/>
    <n v="155"/>
    <n v="154.75"/>
    <n v="154.75"/>
  </r>
  <r>
    <x v="1456"/>
    <n v="154.75"/>
    <n v="154.75"/>
    <n v="154"/>
    <n v="154"/>
  </r>
  <r>
    <x v="1457"/>
    <n v="155"/>
    <n v="155"/>
    <n v="154.5"/>
    <n v="154.75"/>
  </r>
  <r>
    <x v="1458"/>
    <n v="155"/>
    <n v="155"/>
    <n v="154.5"/>
    <n v="154.5"/>
  </r>
  <r>
    <x v="1459"/>
    <n v="154.25"/>
    <n v="154.25"/>
    <n v="152.25"/>
    <n v="152.25"/>
  </r>
  <r>
    <x v="1460"/>
    <n v="150.5"/>
    <n v="150.5"/>
    <n v="148.75"/>
    <n v="148.75"/>
  </r>
  <r>
    <x v="1461"/>
    <n v="149.25"/>
    <n v="149.25"/>
    <n v="148.5"/>
    <n v="149.25"/>
  </r>
  <r>
    <x v="1462"/>
    <n v="149.5"/>
    <n v="149.75"/>
    <n v="149.5"/>
    <n v="149.75"/>
  </r>
  <r>
    <x v="1463"/>
    <n v="150"/>
    <n v="153.5"/>
    <n v="150"/>
    <n v="153.5"/>
  </r>
  <r>
    <x v="1464"/>
    <n v="154.5"/>
    <n v="156.25"/>
    <n v="154.5"/>
    <n v="156.25"/>
  </r>
  <r>
    <x v="1465"/>
    <n v="156.75"/>
    <n v="157.5"/>
    <n v="156"/>
    <n v="157"/>
  </r>
  <r>
    <x v="1466"/>
    <n v="156"/>
    <n v="156"/>
    <n v="155.75"/>
    <n v="155.75"/>
  </r>
  <r>
    <x v="1467"/>
    <n v="155.5"/>
    <n v="155.5"/>
    <n v="154"/>
    <n v="154"/>
  </r>
  <r>
    <x v="1468"/>
    <n v="153"/>
    <n v="153.25"/>
    <n v="152"/>
    <n v="153"/>
  </r>
  <r>
    <x v="1469"/>
    <n v="153.25"/>
    <n v="153.25"/>
    <n v="151"/>
    <n v="150"/>
  </r>
  <r>
    <x v="1470"/>
    <n v="147"/>
    <n v="150.5"/>
    <n v="146.5"/>
    <n v="150"/>
  </r>
  <r>
    <x v="1471"/>
    <n v="156.5"/>
    <n v="157.75"/>
    <n v="156.5"/>
    <n v="157.25"/>
  </r>
  <r>
    <x v="1472"/>
    <n v="156.5"/>
    <n v="156.5"/>
    <n v="154.5"/>
    <n v="154.5"/>
  </r>
  <r>
    <x v="1473"/>
    <n v="155"/>
    <n v="156"/>
    <n v="154.5"/>
    <n v="155.5"/>
  </r>
  <r>
    <x v="1474"/>
    <n v="156.5"/>
    <n v="157"/>
    <n v="155.75"/>
    <n v="156.5"/>
  </r>
  <r>
    <x v="1475"/>
    <n v="158.5"/>
    <n v="158.75"/>
    <n v="158.5"/>
    <n v="158.5"/>
  </r>
  <r>
    <x v="1476"/>
    <n v="157.75"/>
    <n v="158"/>
    <n v="157.5"/>
    <n v="157.75"/>
  </r>
  <r>
    <x v="1477"/>
    <n v="157.5"/>
    <n v="157.5"/>
    <n v="157"/>
    <n v="157"/>
  </r>
  <r>
    <x v="1478"/>
    <n v="156.75"/>
    <n v="156.75"/>
    <n v="155.5"/>
    <n v="155.75"/>
  </r>
  <r>
    <x v="1479"/>
    <n v="155.5"/>
    <n v="155.75"/>
    <n v="155.5"/>
    <n v="155.75"/>
  </r>
  <r>
    <x v="1480"/>
    <n v="155.5"/>
    <n v="157"/>
    <n v="155.5"/>
    <n v="156.5"/>
  </r>
  <r>
    <x v="1481"/>
    <n v="155.5"/>
    <n v="155.5"/>
    <n v="155.25"/>
    <n v="155.25"/>
  </r>
  <r>
    <x v="1482"/>
    <n v="154.75"/>
    <n v="154.75"/>
    <n v="154.75"/>
    <n v="155"/>
  </r>
  <r>
    <x v="1483"/>
    <n v="155"/>
    <n v="155"/>
    <n v="154"/>
    <n v="155"/>
  </r>
  <r>
    <x v="1484"/>
    <n v="155.5"/>
    <n v="157"/>
    <n v="155.5"/>
    <n v="157"/>
  </r>
  <r>
    <x v="1485"/>
    <n v="156"/>
    <n v="156"/>
    <n v="156"/>
    <n v="156"/>
  </r>
  <r>
    <x v="1486"/>
    <n v="153.75"/>
    <n v="154"/>
    <n v="153.5"/>
    <n v="153.75"/>
  </r>
  <r>
    <x v="1487"/>
    <n v="153"/>
    <n v="153"/>
    <n v="152.75"/>
    <n v="153"/>
  </r>
  <r>
    <x v="1488"/>
    <n v="152.5"/>
    <n v="152.5"/>
    <n v="152"/>
    <n v="152"/>
  </r>
  <r>
    <x v="1489"/>
    <n v="153"/>
    <n v="153.75"/>
    <n v="152.75"/>
    <n v="152.75"/>
  </r>
  <r>
    <x v="1490"/>
    <n v="152"/>
    <n v="153"/>
    <n v="151.25"/>
    <n v="151.75"/>
  </r>
  <r>
    <x v="1491"/>
    <n v="151.5"/>
    <n v="151.5"/>
    <n v="151.5"/>
    <n v="151.5"/>
  </r>
  <r>
    <x v="1492"/>
    <n v="151.5"/>
    <n v="151.5"/>
    <n v="151"/>
    <n v="151.25"/>
  </r>
  <r>
    <x v="1493"/>
    <n v="151.25"/>
    <n v="151.25"/>
    <n v="148.5"/>
    <n v="149"/>
  </r>
  <r>
    <x v="1494"/>
    <n v="148"/>
    <n v="148"/>
    <n v="144"/>
    <n v="146"/>
  </r>
  <r>
    <x v="1495"/>
    <n v="146.5"/>
    <n v="146.5"/>
    <n v="144"/>
    <n v="144.5"/>
  </r>
  <r>
    <x v="1496"/>
    <n v="146.25"/>
    <n v="147"/>
    <n v="145.5"/>
    <n v="146"/>
  </r>
  <r>
    <x v="1497"/>
    <n v="144.75"/>
    <n v="144.75"/>
    <n v="143.5"/>
    <n v="143.5"/>
  </r>
  <r>
    <x v="1498"/>
    <n v="143.25"/>
    <n v="145.5"/>
    <n v="143"/>
    <n v="144.5"/>
  </r>
  <r>
    <x v="1499"/>
    <n v="146.5"/>
    <n v="147"/>
    <n v="146.5"/>
    <n v="147"/>
  </r>
  <r>
    <x v="1500"/>
    <n v="147"/>
    <n v="150.5"/>
    <n v="147"/>
    <n v="150.5"/>
  </r>
  <r>
    <x v="1501"/>
    <n v="152.5"/>
    <n v="154.5"/>
    <n v="152.25"/>
    <n v="154"/>
  </r>
  <r>
    <x v="1502"/>
    <n v="154.5"/>
    <n v="156"/>
    <n v="153"/>
    <n v="153.75"/>
  </r>
  <r>
    <x v="1503"/>
    <n v="153"/>
    <n v="153.75"/>
    <n v="153"/>
    <n v="153.5"/>
  </r>
  <r>
    <x v="1504"/>
    <n v="151"/>
    <n v="153"/>
    <n v="151"/>
    <n v="153"/>
  </r>
  <r>
    <x v="1505"/>
    <n v="151.75"/>
    <n v="151.75"/>
    <n v="151.5"/>
    <n v="151"/>
  </r>
  <r>
    <x v="1506"/>
    <n v="150"/>
    <n v="151.25"/>
    <n v="147"/>
    <n v="148.75"/>
  </r>
  <r>
    <x v="1507"/>
    <n v="148.75"/>
    <n v="149.5"/>
    <n v="148.75"/>
    <n v="149.5"/>
  </r>
  <r>
    <x v="1508"/>
    <n v="149.5"/>
    <n v="149.5"/>
    <n v="148.5"/>
    <n v="149.25"/>
  </r>
  <r>
    <x v="1509"/>
    <n v="149"/>
    <n v="149"/>
    <n v="147"/>
    <n v="147"/>
  </r>
  <r>
    <x v="1510"/>
    <n v="146"/>
    <n v="146"/>
    <n v="145"/>
    <n v="145"/>
  </r>
  <r>
    <x v="1511"/>
    <n v="145"/>
    <n v="145"/>
    <n v="144"/>
    <n v="144.5"/>
  </r>
  <r>
    <x v="1512"/>
    <n v="145"/>
    <n v="147"/>
    <n v="145"/>
    <n v="146"/>
  </r>
  <r>
    <x v="1513"/>
    <n v="147.5"/>
    <n v="147.5"/>
    <n v="147.5"/>
    <n v="147.5"/>
  </r>
  <r>
    <x v="1514"/>
    <n v="147"/>
    <n v="149.5"/>
    <n v="147"/>
    <n v="149.5"/>
  </r>
  <r>
    <x v="1515"/>
    <n v="149.5"/>
    <n v="151.5"/>
    <n v="149.5"/>
    <n v="151.5"/>
  </r>
  <r>
    <x v="1516"/>
    <n v="151.5"/>
    <n v="151.75"/>
    <n v="151.5"/>
    <n v="151.5"/>
  </r>
  <r>
    <x v="1517"/>
    <n v="151.75"/>
    <n v="153.25"/>
    <n v="151"/>
    <n v="153"/>
  </r>
  <r>
    <x v="1518"/>
    <n v="153.5"/>
    <n v="154"/>
    <n v="153.25"/>
    <n v="153.75"/>
  </r>
  <r>
    <x v="1519"/>
    <n v="154.5"/>
    <n v="154.5"/>
    <n v="153.5"/>
    <n v="153.5"/>
  </r>
  <r>
    <x v="1520"/>
    <n v="153.5"/>
    <n v="155"/>
    <n v="153.5"/>
    <n v="154.5"/>
  </r>
  <r>
    <x v="1521"/>
    <n v="155.5"/>
    <n v="157"/>
    <n v="155"/>
    <n v="155"/>
  </r>
  <r>
    <x v="1522"/>
    <n v="154.5"/>
    <n v="156.25"/>
    <n v="154.5"/>
    <n v="156.25"/>
  </r>
  <r>
    <x v="1523"/>
    <n v="156.5"/>
    <n v="156.5"/>
    <n v="156.5"/>
    <n v="156.5"/>
  </r>
  <r>
    <x v="1524"/>
    <n v="155.5"/>
    <n v="156"/>
    <n v="155.25"/>
    <n v="155.25"/>
  </r>
  <r>
    <x v="1525"/>
    <m/>
    <m/>
    <m/>
    <n v="155"/>
  </r>
  <r>
    <x v="1526"/>
    <n v="154"/>
    <n v="155"/>
    <n v="154"/>
    <n v="155"/>
  </r>
  <r>
    <x v="1527"/>
    <n v="155.5"/>
    <n v="155.5"/>
    <n v="154.5"/>
    <n v="155.5"/>
  </r>
  <r>
    <x v="1528"/>
    <n v="153.25"/>
    <n v="155"/>
    <n v="153.25"/>
    <n v="155"/>
  </r>
  <r>
    <x v="1529"/>
    <n v="154.25"/>
    <n v="154.25"/>
    <n v="153"/>
    <n v="153"/>
  </r>
  <r>
    <x v="1530"/>
    <n v="153.75"/>
    <n v="154.5"/>
    <n v="153.75"/>
    <n v="154"/>
  </r>
  <r>
    <x v="1531"/>
    <n v="154"/>
    <n v="154"/>
    <n v="153.25"/>
    <n v="153.25"/>
  </r>
  <r>
    <x v="1532"/>
    <n v="153"/>
    <n v="153.5"/>
    <n v="152.5"/>
    <n v="152.5"/>
  </r>
  <r>
    <x v="1533"/>
    <n v="153"/>
    <n v="153"/>
    <n v="152.25"/>
    <n v="152.25"/>
  </r>
  <r>
    <x v="1534"/>
    <n v="152.25"/>
    <n v="152.25"/>
    <n v="151"/>
    <n v="151.25"/>
  </r>
  <r>
    <x v="1535"/>
    <n v="150.5"/>
    <n v="150.5"/>
    <n v="149.75"/>
    <n v="150"/>
  </r>
  <r>
    <x v="1536"/>
    <n v="150"/>
    <n v="150"/>
    <n v="148.5"/>
    <n v="148.75"/>
  </r>
  <r>
    <x v="1537"/>
    <n v="148"/>
    <n v="148"/>
    <n v="147.75"/>
    <n v="147.75"/>
  </r>
  <r>
    <x v="1538"/>
    <n v="147"/>
    <n v="147.75"/>
    <n v="147"/>
    <n v="147.5"/>
  </r>
  <r>
    <x v="1539"/>
    <n v="147.75"/>
    <n v="149.5"/>
    <n v="147.75"/>
    <n v="149.5"/>
  </r>
  <r>
    <x v="1540"/>
    <n v="149.75"/>
    <n v="151"/>
    <n v="149.75"/>
    <n v="151"/>
  </r>
  <r>
    <x v="1541"/>
    <n v="151.25"/>
    <n v="151.25"/>
    <n v="151"/>
    <n v="151"/>
  </r>
  <r>
    <x v="1542"/>
    <n v="151"/>
    <n v="153.5"/>
    <n v="151"/>
    <n v="153.5"/>
  </r>
  <r>
    <x v="1543"/>
    <n v="154"/>
    <n v="156.25"/>
    <n v="154"/>
    <n v="155"/>
  </r>
  <r>
    <x v="1544"/>
    <n v="154.5"/>
    <n v="155"/>
    <n v="154.5"/>
    <n v="155"/>
  </r>
  <r>
    <x v="1545"/>
    <n v="155"/>
    <n v="155.25"/>
    <n v="154.75"/>
    <n v="155.25"/>
  </r>
  <r>
    <x v="1546"/>
    <n v="154.75"/>
    <n v="155"/>
    <n v="154"/>
    <n v="155"/>
  </r>
  <r>
    <x v="1547"/>
    <n v="155"/>
    <n v="155"/>
    <n v="155"/>
    <n v="155"/>
  </r>
  <r>
    <x v="1548"/>
    <n v="155"/>
    <n v="155"/>
    <n v="154.75"/>
    <n v="154.75"/>
  </r>
  <r>
    <x v="1549"/>
    <n v="155"/>
    <n v="155.5"/>
    <n v="154.5"/>
    <n v="154.5"/>
  </r>
  <r>
    <x v="1550"/>
    <n v="154.25"/>
    <n v="154.25"/>
    <n v="153"/>
    <n v="153"/>
  </r>
  <r>
    <x v="1551"/>
    <n v="152"/>
    <n v="152"/>
    <n v="148.5"/>
    <n v="149.25"/>
  </r>
  <r>
    <x v="1552"/>
    <n v="148.25"/>
    <n v="148.25"/>
    <n v="145"/>
    <n v="147"/>
  </r>
  <r>
    <x v="1553"/>
    <n v="148"/>
    <n v="152.5"/>
    <n v="148"/>
    <n v="150"/>
  </r>
  <r>
    <x v="1554"/>
    <m/>
    <m/>
    <m/>
    <n v="139"/>
  </r>
  <r>
    <x v="1555"/>
    <m/>
    <m/>
    <m/>
    <n v="139"/>
  </r>
  <r>
    <x v="1556"/>
    <m/>
    <m/>
    <m/>
    <n v="139"/>
  </r>
  <r>
    <x v="1557"/>
    <m/>
    <m/>
    <m/>
    <n v="130"/>
  </r>
  <r>
    <x v="1558"/>
    <m/>
    <m/>
    <m/>
    <n v="128"/>
  </r>
  <r>
    <x v="1559"/>
    <m/>
    <m/>
    <m/>
    <n v="128"/>
  </r>
  <r>
    <x v="1560"/>
    <m/>
    <m/>
    <m/>
    <n v="128"/>
  </r>
  <r>
    <x v="1561"/>
    <m/>
    <m/>
    <m/>
    <n v="128"/>
  </r>
  <r>
    <x v="1562"/>
    <m/>
    <m/>
    <m/>
    <n v="127"/>
  </r>
  <r>
    <x v="1563"/>
    <m/>
    <m/>
    <m/>
    <n v="127"/>
  </r>
  <r>
    <x v="1564"/>
    <m/>
    <m/>
    <m/>
    <n v="126"/>
  </r>
  <r>
    <x v="1565"/>
    <m/>
    <m/>
    <m/>
    <n v="126"/>
  </r>
  <r>
    <x v="1566"/>
    <m/>
    <m/>
    <m/>
    <n v="125"/>
  </r>
  <r>
    <x v="1567"/>
    <m/>
    <m/>
    <m/>
    <n v="125"/>
  </r>
  <r>
    <x v="1568"/>
    <m/>
    <m/>
    <m/>
    <n v="125"/>
  </r>
  <r>
    <x v="1569"/>
    <m/>
    <m/>
    <m/>
    <n v="125"/>
  </r>
  <r>
    <x v="1570"/>
    <m/>
    <m/>
    <m/>
    <n v="125"/>
  </r>
  <r>
    <x v="1571"/>
    <m/>
    <m/>
    <m/>
    <n v="124"/>
  </r>
  <r>
    <x v="1572"/>
    <m/>
    <m/>
    <m/>
    <n v="126"/>
  </r>
  <r>
    <x v="1573"/>
    <m/>
    <m/>
    <m/>
    <n v="125"/>
  </r>
  <r>
    <x v="1574"/>
    <m/>
    <m/>
    <m/>
    <n v="125"/>
  </r>
  <r>
    <x v="1575"/>
    <m/>
    <m/>
    <m/>
    <n v="125"/>
  </r>
  <r>
    <x v="1576"/>
    <m/>
    <m/>
    <m/>
    <n v="123"/>
  </r>
  <r>
    <x v="1577"/>
    <m/>
    <m/>
    <m/>
    <n v="123"/>
  </r>
  <r>
    <x v="1578"/>
    <m/>
    <m/>
    <m/>
    <n v="123"/>
  </r>
  <r>
    <x v="1579"/>
    <m/>
    <m/>
    <m/>
    <n v="123"/>
  </r>
  <r>
    <x v="1580"/>
    <m/>
    <m/>
    <m/>
    <n v="123"/>
  </r>
  <r>
    <x v="1581"/>
    <m/>
    <m/>
    <m/>
    <n v="123"/>
  </r>
  <r>
    <x v="1582"/>
    <m/>
    <m/>
    <m/>
    <n v="123"/>
  </r>
  <r>
    <x v="1583"/>
    <m/>
    <m/>
    <m/>
    <n v="123"/>
  </r>
  <r>
    <x v="1584"/>
    <m/>
    <m/>
    <m/>
    <n v="125"/>
  </r>
  <r>
    <x v="1585"/>
    <m/>
    <m/>
    <m/>
    <n v="130"/>
  </r>
  <r>
    <x v="1586"/>
    <n v="130"/>
    <n v="130"/>
    <n v="130"/>
    <n v="130"/>
  </r>
  <r>
    <x v="1587"/>
    <m/>
    <m/>
    <m/>
    <n v="130"/>
  </r>
  <r>
    <x v="1588"/>
    <m/>
    <m/>
    <m/>
    <n v="130"/>
  </r>
  <r>
    <x v="1589"/>
    <m/>
    <m/>
    <m/>
    <n v="125"/>
  </r>
  <r>
    <x v="1590"/>
    <m/>
    <m/>
    <m/>
    <n v="121"/>
  </r>
  <r>
    <x v="1591"/>
    <m/>
    <m/>
    <m/>
    <n v="120"/>
  </r>
  <r>
    <x v="1592"/>
    <m/>
    <m/>
    <m/>
    <n v="120"/>
  </r>
  <r>
    <x v="1593"/>
    <m/>
    <m/>
    <m/>
    <n v="118"/>
  </r>
  <r>
    <x v="1594"/>
    <m/>
    <m/>
    <m/>
    <n v="118"/>
  </r>
  <r>
    <x v="1595"/>
    <m/>
    <m/>
    <m/>
    <n v="118"/>
  </r>
  <r>
    <x v="1596"/>
    <m/>
    <m/>
    <m/>
    <n v="118"/>
  </r>
  <r>
    <x v="1597"/>
    <m/>
    <m/>
    <m/>
    <n v="118"/>
  </r>
  <r>
    <x v="1598"/>
    <n v="120"/>
    <n v="120"/>
    <n v="120"/>
    <n v="120"/>
  </r>
  <r>
    <x v="1599"/>
    <m/>
    <m/>
    <m/>
    <n v="113"/>
  </r>
  <r>
    <x v="1600"/>
    <m/>
    <m/>
    <m/>
    <n v="113"/>
  </r>
  <r>
    <x v="1601"/>
    <m/>
    <m/>
    <m/>
    <n v="113"/>
  </r>
  <r>
    <x v="1602"/>
    <n v="112.5"/>
    <n v="112.5"/>
    <n v="112.5"/>
    <n v="112.5"/>
  </r>
  <r>
    <x v="1603"/>
    <n v="111"/>
    <n v="111"/>
    <n v="110.5"/>
    <n v="110.5"/>
  </r>
  <r>
    <x v="1604"/>
    <n v="110.5"/>
    <n v="110.5"/>
    <n v="110.5"/>
    <n v="110.5"/>
  </r>
  <r>
    <x v="1605"/>
    <n v="110.5"/>
    <n v="110.5"/>
    <n v="110.5"/>
    <n v="110.5"/>
  </r>
  <r>
    <x v="1606"/>
    <m/>
    <m/>
    <m/>
    <n v="110.5"/>
  </r>
  <r>
    <x v="1607"/>
    <n v="110.5"/>
    <n v="110.75"/>
    <n v="110.5"/>
    <n v="110.75"/>
  </r>
  <r>
    <x v="1608"/>
    <n v="110.75"/>
    <n v="110.75"/>
    <n v="109.75"/>
    <n v="109.75"/>
  </r>
  <r>
    <x v="1609"/>
    <n v="109.5"/>
    <n v="109.75"/>
    <n v="109.25"/>
    <n v="109.25"/>
  </r>
  <r>
    <x v="1610"/>
    <n v="109.25"/>
    <n v="109.5"/>
    <n v="109.25"/>
    <n v="109.5"/>
  </r>
  <r>
    <x v="1611"/>
    <n v="110"/>
    <n v="110"/>
    <n v="110"/>
    <n v="110"/>
  </r>
  <r>
    <x v="1612"/>
    <n v="110.5"/>
    <n v="110.75"/>
    <n v="110.25"/>
    <n v="110.25"/>
  </r>
  <r>
    <x v="1613"/>
    <m/>
    <m/>
    <m/>
    <n v="110.5"/>
  </r>
  <r>
    <x v="1614"/>
    <m/>
    <m/>
    <m/>
    <n v="111"/>
  </r>
  <r>
    <x v="1615"/>
    <n v="111"/>
    <n v="113"/>
    <n v="111"/>
    <n v="112.75"/>
  </r>
  <r>
    <x v="1616"/>
    <n v="112"/>
    <n v="112"/>
    <n v="112"/>
    <n v="112"/>
  </r>
  <r>
    <x v="1617"/>
    <n v="111.25"/>
    <n v="111.25"/>
    <n v="110.5"/>
    <n v="110.5"/>
  </r>
  <r>
    <x v="1618"/>
    <n v="110.75"/>
    <n v="110.75"/>
    <n v="110.75"/>
    <n v="110.75"/>
  </r>
  <r>
    <x v="1619"/>
    <n v="109.5"/>
    <n v="109.5"/>
    <n v="109.5"/>
    <n v="109.5"/>
  </r>
  <r>
    <x v="1620"/>
    <n v="109.25"/>
    <n v="109.25"/>
    <n v="108.5"/>
    <n v="108.75"/>
  </r>
  <r>
    <x v="1621"/>
    <n v="109"/>
    <n v="109"/>
    <n v="109"/>
    <n v="109"/>
  </r>
  <r>
    <x v="1622"/>
    <n v="108.5"/>
    <n v="108.5"/>
    <n v="108.5"/>
    <n v="108.5"/>
  </r>
  <r>
    <x v="1623"/>
    <n v="108"/>
    <n v="108"/>
    <n v="108"/>
    <n v="108"/>
  </r>
  <r>
    <x v="1624"/>
    <n v="110"/>
    <n v="110"/>
    <n v="109"/>
    <n v="109"/>
  </r>
  <r>
    <x v="1625"/>
    <n v="110"/>
    <n v="110.5"/>
    <n v="110"/>
    <n v="110.5"/>
  </r>
  <r>
    <x v="1626"/>
    <n v="110"/>
    <n v="110"/>
    <n v="110"/>
    <n v="110"/>
  </r>
  <r>
    <x v="1627"/>
    <m/>
    <m/>
    <m/>
    <n v="110"/>
  </r>
  <r>
    <x v="1628"/>
    <n v="110.5"/>
    <n v="110.5"/>
    <n v="110.5"/>
    <n v="110.5"/>
  </r>
  <r>
    <x v="1629"/>
    <n v="110.5"/>
    <n v="110.5"/>
    <n v="110.5"/>
    <n v="110.5"/>
  </r>
  <r>
    <x v="1630"/>
    <n v="110.5"/>
    <n v="110.75"/>
    <n v="110.5"/>
    <n v="110.5"/>
  </r>
  <r>
    <x v="1631"/>
    <n v="111"/>
    <n v="111"/>
    <n v="111"/>
    <n v="111"/>
  </r>
  <r>
    <x v="1632"/>
    <n v="111"/>
    <n v="111.5"/>
    <n v="111"/>
    <n v="111.5"/>
  </r>
  <r>
    <x v="1633"/>
    <n v="111.5"/>
    <n v="111.5"/>
    <n v="111.5"/>
    <n v="111.5"/>
  </r>
  <r>
    <x v="1634"/>
    <n v="112"/>
    <n v="112"/>
    <n v="111.75"/>
    <n v="111.75"/>
  </r>
  <r>
    <x v="1635"/>
    <n v="111.5"/>
    <n v="111.5"/>
    <n v="111"/>
    <n v="111.5"/>
  </r>
  <r>
    <x v="1636"/>
    <m/>
    <m/>
    <m/>
    <n v="111.5"/>
  </r>
  <r>
    <x v="1637"/>
    <n v="111"/>
    <n v="111.5"/>
    <n v="111"/>
    <n v="111.5"/>
  </r>
  <r>
    <x v="1638"/>
    <m/>
    <m/>
    <m/>
    <n v="111.5"/>
  </r>
  <r>
    <x v="1639"/>
    <n v="111.25"/>
    <n v="111.25"/>
    <n v="110"/>
    <n v="110"/>
  </r>
  <r>
    <x v="1640"/>
    <n v="109.5"/>
    <n v="109.5"/>
    <n v="109"/>
    <n v="109.25"/>
  </r>
  <r>
    <x v="1641"/>
    <n v="109"/>
    <n v="109"/>
    <n v="109"/>
    <n v="109"/>
  </r>
  <r>
    <x v="1642"/>
    <m/>
    <m/>
    <m/>
    <n v="109"/>
  </r>
  <r>
    <x v="1643"/>
    <n v="110.5"/>
    <n v="110.5"/>
    <n v="110.5"/>
    <n v="110.5"/>
  </r>
  <r>
    <x v="1644"/>
    <n v="110.5"/>
    <n v="111"/>
    <n v="110.5"/>
    <n v="110.75"/>
  </r>
  <r>
    <x v="1645"/>
    <n v="110.75"/>
    <n v="111"/>
    <n v="110.75"/>
    <n v="111"/>
  </r>
  <r>
    <x v="1646"/>
    <n v="110.75"/>
    <n v="111"/>
    <n v="110.75"/>
    <n v="110.75"/>
  </r>
  <r>
    <x v="1647"/>
    <n v="110.5"/>
    <n v="110.5"/>
    <n v="110.5"/>
    <n v="110.5"/>
  </r>
  <r>
    <x v="1648"/>
    <n v="110.5"/>
    <n v="110.5"/>
    <n v="110.5"/>
    <n v="110.5"/>
  </r>
  <r>
    <x v="1649"/>
    <n v="110.25"/>
    <n v="110.25"/>
    <n v="110"/>
    <n v="110"/>
  </r>
  <r>
    <x v="1650"/>
    <n v="110.25"/>
    <n v="110.25"/>
    <n v="110"/>
    <n v="110"/>
  </r>
  <r>
    <x v="1651"/>
    <n v="110.25"/>
    <n v="110.25"/>
    <n v="110.25"/>
    <n v="110.25"/>
  </r>
  <r>
    <x v="1652"/>
    <n v="110.5"/>
    <n v="110.5"/>
    <n v="109.5"/>
    <n v="109.75"/>
  </r>
  <r>
    <x v="1653"/>
    <n v="109.75"/>
    <n v="109.75"/>
    <n v="109.75"/>
    <n v="109.75"/>
  </r>
  <r>
    <x v="1654"/>
    <n v="109.75"/>
    <n v="109.75"/>
    <n v="109"/>
    <n v="109.25"/>
  </r>
  <r>
    <x v="1655"/>
    <n v="109"/>
    <n v="109.25"/>
    <n v="108.75"/>
    <n v="109"/>
  </r>
  <r>
    <x v="1656"/>
    <n v="108.75"/>
    <n v="108.75"/>
    <n v="108.5"/>
    <n v="108.5"/>
  </r>
  <r>
    <x v="1657"/>
    <n v="108.5"/>
    <n v="109"/>
    <n v="108.5"/>
    <n v="108.75"/>
  </r>
  <r>
    <x v="1658"/>
    <n v="108.75"/>
    <n v="108.75"/>
    <n v="108.75"/>
    <n v="108.75"/>
  </r>
  <r>
    <x v="1659"/>
    <n v="109"/>
    <n v="109"/>
    <n v="108.5"/>
    <n v="109"/>
  </r>
  <r>
    <x v="1660"/>
    <n v="109"/>
    <n v="109.25"/>
    <n v="109"/>
    <n v="109"/>
  </r>
  <r>
    <x v="1661"/>
    <n v="109"/>
    <n v="109.25"/>
    <n v="109"/>
    <n v="109.25"/>
  </r>
  <r>
    <x v="1662"/>
    <n v="109.25"/>
    <n v="109.5"/>
    <n v="109.25"/>
    <n v="109.5"/>
  </r>
  <r>
    <x v="1663"/>
    <n v="109.25"/>
    <n v="109.5"/>
    <n v="109.25"/>
    <n v="109.25"/>
  </r>
  <r>
    <x v="1664"/>
    <n v="109.25"/>
    <n v="109.25"/>
    <n v="109"/>
    <n v="109"/>
  </r>
  <r>
    <x v="1665"/>
    <n v="109"/>
    <n v="109.25"/>
    <n v="109"/>
    <n v="109"/>
  </r>
  <r>
    <x v="1666"/>
    <n v="109"/>
    <n v="109"/>
    <n v="108.75"/>
    <n v="108.75"/>
  </r>
  <r>
    <x v="1667"/>
    <n v="109"/>
    <n v="109"/>
    <n v="108.75"/>
    <n v="108.75"/>
  </r>
  <r>
    <x v="1668"/>
    <n v="109"/>
    <n v="109"/>
    <n v="108.75"/>
    <n v="108.75"/>
  </r>
  <r>
    <x v="1669"/>
    <n v="109"/>
    <n v="109"/>
    <n v="108.25"/>
    <n v="108.25"/>
  </r>
  <r>
    <x v="1670"/>
    <n v="108.25"/>
    <n v="108.25"/>
    <n v="107.75"/>
    <n v="108"/>
  </r>
  <r>
    <x v="1671"/>
    <n v="108"/>
    <n v="108"/>
    <n v="107.5"/>
    <n v="107.5"/>
  </r>
  <r>
    <x v="1672"/>
    <n v="107"/>
    <n v="107"/>
    <n v="106.75"/>
    <n v="107"/>
  </r>
  <r>
    <x v="1673"/>
    <n v="107"/>
    <n v="107"/>
    <n v="107"/>
    <n v="107"/>
  </r>
  <r>
    <x v="1674"/>
    <n v="107.25"/>
    <n v="107.5"/>
    <n v="107.25"/>
    <n v="107.5"/>
  </r>
  <r>
    <x v="1675"/>
    <n v="107.5"/>
    <n v="108"/>
    <n v="107.5"/>
    <n v="107.75"/>
  </r>
  <r>
    <x v="1676"/>
    <n v="107.75"/>
    <n v="108.5"/>
    <n v="107.75"/>
    <n v="108.5"/>
  </r>
  <r>
    <x v="1677"/>
    <n v="108.5"/>
    <n v="108.5"/>
    <n v="108.25"/>
    <n v="108.5"/>
  </r>
  <r>
    <x v="1678"/>
    <n v="108"/>
    <n v="108"/>
    <n v="108"/>
    <n v="108"/>
  </r>
  <r>
    <x v="1679"/>
    <n v="107.75"/>
    <n v="108.25"/>
    <n v="107.75"/>
    <n v="108.5"/>
  </r>
  <r>
    <x v="1680"/>
    <n v="108.5"/>
    <n v="108.5"/>
    <n v="108.5"/>
    <n v="108.5"/>
  </r>
  <r>
    <x v="1681"/>
    <n v="108.5"/>
    <n v="109"/>
    <n v="108.5"/>
    <n v="109"/>
  </r>
  <r>
    <x v="1682"/>
    <n v="109"/>
    <n v="109"/>
    <n v="109"/>
    <n v="109"/>
  </r>
  <r>
    <x v="1683"/>
    <n v="109"/>
    <n v="110"/>
    <n v="109"/>
    <n v="109.5"/>
  </r>
  <r>
    <x v="1684"/>
    <n v="109.5"/>
    <n v="110"/>
    <n v="109.5"/>
    <n v="109.5"/>
  </r>
  <r>
    <x v="1685"/>
    <n v="109.75"/>
    <n v="110.5"/>
    <n v="109.75"/>
    <n v="109.5"/>
  </r>
  <r>
    <x v="1686"/>
    <m/>
    <m/>
    <m/>
    <n v="110"/>
  </r>
  <r>
    <x v="1687"/>
    <n v="110.25"/>
    <n v="110.5"/>
    <n v="110.25"/>
    <n v="110.5"/>
  </r>
  <r>
    <x v="1688"/>
    <n v="110.25"/>
    <n v="110.25"/>
    <n v="110.25"/>
    <n v="110.25"/>
  </r>
  <r>
    <x v="1689"/>
    <n v="110.25"/>
    <n v="110.25"/>
    <n v="110.25"/>
    <n v="110.25"/>
  </r>
  <r>
    <x v="1690"/>
    <n v="110.25"/>
    <n v="110.25"/>
    <n v="110"/>
    <n v="110"/>
  </r>
  <r>
    <x v="1691"/>
    <n v="110.25"/>
    <n v="110.25"/>
    <n v="110.25"/>
    <n v="110.25"/>
  </r>
  <r>
    <x v="1692"/>
    <m/>
    <m/>
    <m/>
    <n v="110.25"/>
  </r>
  <r>
    <x v="1693"/>
    <n v="110"/>
    <n v="110.25"/>
    <n v="110"/>
    <n v="110"/>
  </r>
  <r>
    <x v="1694"/>
    <n v="109.75"/>
    <n v="109.75"/>
    <n v="109.75"/>
    <n v="109.75"/>
  </r>
  <r>
    <x v="1695"/>
    <n v="109.75"/>
    <n v="109.75"/>
    <n v="108.25"/>
    <n v="109.25"/>
  </r>
  <r>
    <x v="1696"/>
    <n v="108.5"/>
    <n v="109"/>
    <n v="108.5"/>
    <n v="109"/>
  </r>
  <r>
    <x v="1697"/>
    <n v="109"/>
    <n v="109"/>
    <n v="108.75"/>
    <n v="108.75"/>
  </r>
  <r>
    <x v="1698"/>
    <n v="108.25"/>
    <n v="108.5"/>
    <n v="108"/>
    <n v="108"/>
  </r>
  <r>
    <x v="1699"/>
    <n v="107.75"/>
    <n v="107.75"/>
    <n v="107.5"/>
    <n v="107.5"/>
  </r>
  <r>
    <x v="1700"/>
    <n v="107.5"/>
    <n v="107.5"/>
    <n v="107.25"/>
    <n v="107.5"/>
  </r>
  <r>
    <x v="1701"/>
    <n v="107.25"/>
    <n v="107.25"/>
    <n v="107.25"/>
    <n v="107.25"/>
  </r>
  <r>
    <x v="1702"/>
    <n v="107.25"/>
    <n v="107.25"/>
    <n v="107.25"/>
    <n v="107.25"/>
  </r>
  <r>
    <x v="1703"/>
    <n v="107.25"/>
    <n v="107.25"/>
    <n v="107"/>
    <n v="107"/>
  </r>
  <r>
    <x v="1704"/>
    <n v="106.75"/>
    <n v="106.75"/>
    <n v="106.25"/>
    <n v="106.5"/>
  </r>
  <r>
    <x v="1705"/>
    <n v="106.25"/>
    <n v="106.5"/>
    <n v="106.25"/>
    <n v="106.25"/>
  </r>
  <r>
    <x v="1706"/>
    <n v="106.5"/>
    <n v="107"/>
    <n v="106.5"/>
    <n v="107"/>
  </r>
  <r>
    <x v="1707"/>
    <n v="106.75"/>
    <n v="107"/>
    <n v="106.75"/>
    <n v="107"/>
  </r>
  <r>
    <x v="1708"/>
    <n v="107"/>
    <n v="107"/>
    <n v="106.75"/>
    <n v="107"/>
  </r>
  <r>
    <x v="1709"/>
    <n v="107"/>
    <n v="107"/>
    <n v="106.75"/>
    <n v="106.75"/>
  </r>
  <r>
    <x v="1710"/>
    <n v="106.75"/>
    <n v="106.75"/>
    <n v="106.5"/>
    <n v="106.5"/>
  </r>
  <r>
    <x v="1711"/>
    <n v="106.5"/>
    <n v="106.5"/>
    <n v="106.5"/>
    <n v="106.5"/>
  </r>
  <r>
    <x v="1712"/>
    <n v="106.25"/>
    <n v="106.25"/>
    <n v="106"/>
    <n v="106.25"/>
  </r>
  <r>
    <x v="1713"/>
    <n v="106.5"/>
    <n v="106.5"/>
    <n v="106.25"/>
    <n v="106.25"/>
  </r>
  <r>
    <x v="1714"/>
    <n v="106.25"/>
    <n v="106.5"/>
    <n v="106.25"/>
    <n v="106.5"/>
  </r>
  <r>
    <x v="1715"/>
    <n v="106.5"/>
    <n v="106.5"/>
    <n v="106.5"/>
    <n v="106.5"/>
  </r>
  <r>
    <x v="1716"/>
    <n v="106.5"/>
    <n v="106.5"/>
    <n v="106.5"/>
    <n v="106.5"/>
  </r>
  <r>
    <x v="1717"/>
    <m/>
    <m/>
    <m/>
    <n v="106.5"/>
  </r>
  <r>
    <x v="1718"/>
    <n v="106.5"/>
    <n v="106.75"/>
    <n v="106.5"/>
    <n v="106.75"/>
  </r>
  <r>
    <x v="1719"/>
    <n v="106.75"/>
    <n v="106.75"/>
    <n v="106.75"/>
    <n v="106.75"/>
  </r>
  <r>
    <x v="1720"/>
    <m/>
    <m/>
    <m/>
    <n v="106.5"/>
  </r>
  <r>
    <x v="1721"/>
    <n v="106.5"/>
    <n v="106.5"/>
    <n v="106.25"/>
    <n v="106.5"/>
  </r>
  <r>
    <x v="1722"/>
    <n v="106"/>
    <n v="106"/>
    <n v="106"/>
    <n v="106"/>
  </r>
  <r>
    <x v="1723"/>
    <n v="106"/>
    <n v="106"/>
    <n v="105.5"/>
    <n v="105.5"/>
  </r>
  <r>
    <x v="1724"/>
    <n v="105.25"/>
    <n v="105.25"/>
    <n v="104.75"/>
    <n v="104.75"/>
  </r>
  <r>
    <x v="1725"/>
    <n v="104.75"/>
    <n v="104.75"/>
    <n v="104.5"/>
    <n v="104.5"/>
  </r>
  <r>
    <x v="1726"/>
    <n v="104.5"/>
    <n v="104.5"/>
    <n v="104.5"/>
    <n v="104.5"/>
  </r>
  <r>
    <x v="1727"/>
    <n v="104"/>
    <n v="104.75"/>
    <n v="104"/>
    <n v="104.75"/>
  </r>
  <r>
    <x v="1728"/>
    <n v="105"/>
    <n v="105"/>
    <n v="104.5"/>
    <n v="104.5"/>
  </r>
  <r>
    <x v="1729"/>
    <n v="106.5"/>
    <n v="106.5"/>
    <n v="106.5"/>
    <n v="106.5"/>
  </r>
  <r>
    <x v="1730"/>
    <n v="106.25"/>
    <n v="106.25"/>
    <n v="105.75"/>
    <n v="106"/>
  </r>
  <r>
    <x v="1731"/>
    <n v="105.75"/>
    <n v="105.75"/>
    <n v="105.25"/>
    <n v="105.5"/>
  </r>
  <r>
    <x v="1732"/>
    <n v="105.25"/>
    <n v="105.25"/>
    <n v="104.25"/>
    <n v="104.5"/>
  </r>
  <r>
    <x v="1733"/>
    <n v="104"/>
    <n v="104.25"/>
    <n v="104"/>
    <n v="104.25"/>
  </r>
  <r>
    <x v="1734"/>
    <n v="104"/>
    <n v="104"/>
    <n v="104"/>
    <n v="104"/>
  </r>
  <r>
    <x v="1735"/>
    <n v="104"/>
    <n v="104"/>
    <n v="103.5"/>
    <n v="103.75"/>
  </r>
  <r>
    <x v="1736"/>
    <n v="104"/>
    <n v="105"/>
    <n v="104"/>
    <n v="105"/>
  </r>
  <r>
    <x v="1737"/>
    <n v="106"/>
    <n v="106.5"/>
    <n v="105"/>
    <n v="105.5"/>
  </r>
  <r>
    <x v="1738"/>
    <n v="105.5"/>
    <n v="105.5"/>
    <n v="105.5"/>
    <n v="105.5"/>
  </r>
  <r>
    <x v="1739"/>
    <n v="106"/>
    <n v="106"/>
    <n v="106"/>
    <n v="106"/>
  </r>
  <r>
    <x v="1740"/>
    <n v="106.25"/>
    <n v="106.5"/>
    <n v="106"/>
    <n v="106.5"/>
  </r>
  <r>
    <x v="1741"/>
    <n v="106.75"/>
    <n v="107.75"/>
    <n v="106.75"/>
    <n v="107"/>
  </r>
  <r>
    <x v="1742"/>
    <n v="107"/>
    <n v="107.25"/>
    <n v="107"/>
    <n v="107.25"/>
  </r>
  <r>
    <x v="1743"/>
    <n v="107.25"/>
    <n v="107.25"/>
    <n v="107"/>
    <n v="107.25"/>
  </r>
  <r>
    <x v="1744"/>
    <n v="107"/>
    <n v="107"/>
    <n v="106.5"/>
    <n v="106.75"/>
  </r>
  <r>
    <x v="1745"/>
    <n v="107"/>
    <n v="107.25"/>
    <n v="107"/>
    <n v="107.25"/>
  </r>
  <r>
    <x v="1746"/>
    <n v="107.25"/>
    <n v="107.25"/>
    <n v="106.75"/>
    <n v="106.25"/>
  </r>
  <r>
    <x v="1747"/>
    <n v="106"/>
    <n v="106.75"/>
    <n v="105.75"/>
    <n v="106.25"/>
  </r>
  <r>
    <x v="1748"/>
    <n v="105.5"/>
    <n v="105.75"/>
    <n v="105.5"/>
    <n v="105.75"/>
  </r>
  <r>
    <x v="1749"/>
    <n v="105.5"/>
    <n v="105.75"/>
    <n v="105.5"/>
    <n v="105.75"/>
  </r>
  <r>
    <x v="1750"/>
    <n v="105.5"/>
    <n v="105.75"/>
    <n v="105.25"/>
    <n v="105.75"/>
  </r>
  <r>
    <x v="1751"/>
    <n v="105.25"/>
    <n v="105.25"/>
    <n v="105"/>
    <n v="105.25"/>
  </r>
  <r>
    <x v="1752"/>
    <n v="105.5"/>
    <n v="105.75"/>
    <n v="105.5"/>
    <n v="105.5"/>
  </r>
  <r>
    <x v="1753"/>
    <n v="105.5"/>
    <n v="105.75"/>
    <n v="105.5"/>
    <n v="105.75"/>
  </r>
  <r>
    <x v="1754"/>
    <n v="106"/>
    <n v="106.75"/>
    <n v="106"/>
    <n v="106.5"/>
  </r>
  <r>
    <x v="1755"/>
    <n v="106.75"/>
    <n v="107"/>
    <n v="106.75"/>
    <n v="107"/>
  </r>
  <r>
    <x v="1756"/>
    <n v="107.25"/>
    <n v="107.25"/>
    <n v="106.75"/>
    <n v="107"/>
  </r>
  <r>
    <x v="1757"/>
    <n v="107"/>
    <n v="107"/>
    <n v="107"/>
    <n v="107"/>
  </r>
  <r>
    <x v="1758"/>
    <n v="107"/>
    <n v="107.5"/>
    <n v="107"/>
    <n v="107.5"/>
  </r>
  <r>
    <x v="1759"/>
    <n v="108"/>
    <n v="108.25"/>
    <n v="107.75"/>
    <n v="107.75"/>
  </r>
  <r>
    <x v="1760"/>
    <n v="107.25"/>
    <n v="107.75"/>
    <n v="107.25"/>
    <n v="107.75"/>
  </r>
  <r>
    <x v="1761"/>
    <n v="108"/>
    <n v="108"/>
    <n v="107.75"/>
    <n v="107.75"/>
  </r>
  <r>
    <x v="1762"/>
    <n v="108"/>
    <n v="109"/>
    <n v="108"/>
    <n v="108.75"/>
  </r>
  <r>
    <x v="1763"/>
    <n v="109"/>
    <n v="109.5"/>
    <n v="109"/>
    <n v="109"/>
  </r>
  <r>
    <x v="1764"/>
    <n v="108.75"/>
    <n v="108.75"/>
    <n v="108.75"/>
    <n v="108.75"/>
  </r>
  <r>
    <x v="1765"/>
    <n v="108.75"/>
    <n v="108.75"/>
    <n v="108.75"/>
    <n v="108.75"/>
  </r>
  <r>
    <x v="1766"/>
    <n v="108.75"/>
    <n v="109.25"/>
    <n v="108.5"/>
    <n v="109.25"/>
  </r>
  <r>
    <x v="1767"/>
    <n v="109.25"/>
    <n v="109.25"/>
    <n v="108.5"/>
    <n v="108.5"/>
  </r>
  <r>
    <x v="1768"/>
    <n v="109"/>
    <n v="109"/>
    <n v="109"/>
    <n v="108"/>
  </r>
  <r>
    <x v="1769"/>
    <n v="107.5"/>
    <n v="107.5"/>
    <n v="105.5"/>
    <n v="106.5"/>
  </r>
  <r>
    <x v="1770"/>
    <n v="106.75"/>
    <n v="106.75"/>
    <n v="106.5"/>
    <n v="106.5"/>
  </r>
  <r>
    <x v="1771"/>
    <n v="107"/>
    <n v="107"/>
    <n v="106.5"/>
    <n v="106.5"/>
  </r>
  <r>
    <x v="1772"/>
    <n v="106.25"/>
    <n v="106.25"/>
    <n v="105.5"/>
    <n v="106"/>
  </r>
  <r>
    <x v="1773"/>
    <n v="106"/>
    <n v="106.25"/>
    <n v="106"/>
    <n v="106.25"/>
  </r>
  <r>
    <x v="1774"/>
    <n v="106.75"/>
    <n v="107.25"/>
    <n v="106.75"/>
    <n v="107.25"/>
  </r>
  <r>
    <x v="1775"/>
    <n v="107.25"/>
    <n v="107.25"/>
    <n v="107"/>
    <n v="107"/>
  </r>
  <r>
    <x v="1776"/>
    <n v="107"/>
    <n v="107"/>
    <n v="106.5"/>
    <n v="106.75"/>
  </r>
  <r>
    <x v="1777"/>
    <n v="105.25"/>
    <n v="106"/>
    <n v="105"/>
    <n v="106"/>
  </r>
  <r>
    <x v="1778"/>
    <n v="106"/>
    <n v="106"/>
    <n v="105.75"/>
    <n v="105.75"/>
  </r>
  <r>
    <x v="1779"/>
    <n v="105.75"/>
    <n v="105.75"/>
    <n v="105.75"/>
    <n v="105.75"/>
  </r>
  <r>
    <x v="1780"/>
    <n v="105.75"/>
    <n v="105.75"/>
    <n v="105"/>
    <n v="105.5"/>
  </r>
  <r>
    <x v="1781"/>
    <n v="105.25"/>
    <n v="105.25"/>
    <n v="105"/>
    <n v="105"/>
  </r>
  <r>
    <x v="1782"/>
    <n v="104.25"/>
    <n v="104.25"/>
    <n v="103.75"/>
    <n v="104"/>
  </r>
  <r>
    <x v="1783"/>
    <n v="103.5"/>
    <n v="104"/>
    <n v="103.5"/>
    <n v="104"/>
  </r>
  <r>
    <x v="1784"/>
    <n v="104"/>
    <n v="104.25"/>
    <n v="104"/>
    <n v="104.25"/>
  </r>
  <r>
    <x v="1785"/>
    <n v="103.25"/>
    <n v="103.25"/>
    <n v="102.25"/>
    <n v="102.25"/>
  </r>
  <r>
    <x v="1786"/>
    <n v="102"/>
    <n v="102.25"/>
    <n v="102"/>
    <n v="102.25"/>
  </r>
  <r>
    <x v="1787"/>
    <n v="101.75"/>
    <n v="101.75"/>
    <n v="101"/>
    <n v="101.25"/>
  </r>
  <r>
    <x v="1788"/>
    <n v="101"/>
    <n v="101"/>
    <n v="101"/>
    <n v="101"/>
  </r>
  <r>
    <x v="1789"/>
    <n v="101"/>
    <n v="101"/>
    <n v="99"/>
    <n v="99.75"/>
  </r>
  <r>
    <x v="1790"/>
    <n v="99.5"/>
    <n v="99.5"/>
    <n v="98.5"/>
    <n v="99"/>
  </r>
  <r>
    <x v="1791"/>
    <n v="99"/>
    <n v="99"/>
    <n v="99"/>
    <n v="99.25"/>
  </r>
  <r>
    <x v="1792"/>
    <n v="99"/>
    <n v="99.5"/>
    <n v="99"/>
    <n v="99.75"/>
  </r>
  <r>
    <x v="1793"/>
    <n v="99.75"/>
    <n v="100.25"/>
    <n v="99.75"/>
    <n v="100.25"/>
  </r>
  <r>
    <x v="1794"/>
    <n v="100"/>
    <n v="100.25"/>
    <n v="99.75"/>
    <n v="99.75"/>
  </r>
  <r>
    <x v="1795"/>
    <n v="100"/>
    <n v="100.5"/>
    <n v="100"/>
    <n v="100.5"/>
  </r>
  <r>
    <x v="1796"/>
    <n v="100.5"/>
    <n v="101.5"/>
    <n v="100.5"/>
    <n v="101.5"/>
  </r>
  <r>
    <x v="1797"/>
    <n v="101.5"/>
    <n v="101.5"/>
    <n v="100.75"/>
    <n v="100.75"/>
  </r>
  <r>
    <x v="1798"/>
    <n v="100.5"/>
    <n v="101"/>
    <n v="100.5"/>
    <n v="101"/>
  </r>
  <r>
    <x v="1799"/>
    <n v="101"/>
    <n v="102.5"/>
    <n v="101"/>
    <n v="102.5"/>
  </r>
  <r>
    <x v="1800"/>
    <n v="102.5"/>
    <n v="102.5"/>
    <n v="101.5"/>
    <n v="101.75"/>
  </r>
  <r>
    <x v="1801"/>
    <n v="101.5"/>
    <n v="101.5"/>
    <n v="101.5"/>
    <n v="101.5"/>
  </r>
  <r>
    <x v="1802"/>
    <n v="101"/>
    <n v="101"/>
    <n v="101"/>
    <n v="101"/>
  </r>
  <r>
    <x v="1803"/>
    <n v="101.5"/>
    <n v="101.5"/>
    <n v="101.5"/>
    <n v="101.5"/>
  </r>
  <r>
    <x v="1804"/>
    <n v="100.75"/>
    <n v="102"/>
    <n v="100.75"/>
    <n v="101.5"/>
  </r>
  <r>
    <x v="1805"/>
    <n v="101.5"/>
    <n v="101.5"/>
    <n v="101.25"/>
    <n v="101.5"/>
  </r>
  <r>
    <x v="1806"/>
    <n v="101.5"/>
    <n v="102"/>
    <n v="101.5"/>
    <n v="102"/>
  </r>
  <r>
    <x v="1807"/>
    <n v="102"/>
    <n v="102.75"/>
    <n v="101.75"/>
    <n v="102"/>
  </r>
  <r>
    <x v="1808"/>
    <n v="102"/>
    <n v="102"/>
    <n v="100.25"/>
    <n v="100.5"/>
  </r>
  <r>
    <x v="1809"/>
    <m/>
    <m/>
    <m/>
    <n v="100.5"/>
  </r>
  <r>
    <x v="1810"/>
    <n v="100.25"/>
    <n v="101.25"/>
    <n v="100.25"/>
    <n v="101"/>
  </r>
  <r>
    <x v="1811"/>
    <n v="100.75"/>
    <n v="101.75"/>
    <n v="100.5"/>
    <n v="101.75"/>
  </r>
  <r>
    <x v="1812"/>
    <n v="102"/>
    <n v="103.75"/>
    <n v="102"/>
    <n v="103.75"/>
  </r>
  <r>
    <x v="1813"/>
    <m/>
    <m/>
    <m/>
    <n v="106"/>
  </r>
  <r>
    <x v="1814"/>
    <n v="106"/>
    <n v="106"/>
    <n v="106"/>
    <n v="106"/>
  </r>
  <r>
    <x v="1815"/>
    <n v="106"/>
    <n v="106"/>
    <n v="106"/>
    <n v="106"/>
  </r>
  <r>
    <x v="1816"/>
    <m/>
    <m/>
    <m/>
    <n v="106"/>
  </r>
  <r>
    <x v="1817"/>
    <m/>
    <m/>
    <m/>
    <n v="106.25"/>
  </r>
  <r>
    <x v="1818"/>
    <n v="106.25"/>
    <n v="106.25"/>
    <n v="106.25"/>
    <n v="106.25"/>
  </r>
  <r>
    <x v="1819"/>
    <m/>
    <m/>
    <m/>
    <n v="106.25"/>
  </r>
  <r>
    <x v="1820"/>
    <m/>
    <m/>
    <m/>
    <n v="106.25"/>
  </r>
  <r>
    <x v="1821"/>
    <n v="106.5"/>
    <n v="106.5"/>
    <n v="106.5"/>
    <n v="106.5"/>
  </r>
  <r>
    <x v="1822"/>
    <n v="106.5"/>
    <n v="106.5"/>
    <n v="106.5"/>
    <n v="106"/>
  </r>
  <r>
    <x v="1823"/>
    <n v="106"/>
    <n v="106"/>
    <n v="106"/>
    <n v="106"/>
  </r>
  <r>
    <x v="1824"/>
    <m/>
    <m/>
    <m/>
    <n v="106"/>
  </r>
  <r>
    <x v="1825"/>
    <m/>
    <m/>
    <m/>
    <n v="106"/>
  </r>
  <r>
    <x v="1826"/>
    <m/>
    <m/>
    <m/>
    <n v="106"/>
  </r>
  <r>
    <x v="1827"/>
    <n v="106"/>
    <n v="106"/>
    <n v="106"/>
    <n v="106"/>
  </r>
  <r>
    <x v="1828"/>
    <m/>
    <m/>
    <m/>
    <n v="107.5"/>
  </r>
  <r>
    <x v="1829"/>
    <m/>
    <m/>
    <m/>
    <n v="107.25"/>
  </r>
  <r>
    <x v="1830"/>
    <n v="107.25"/>
    <n v="107.25"/>
    <n v="107.25"/>
    <n v="107.25"/>
  </r>
  <r>
    <x v="1831"/>
    <m/>
    <m/>
    <m/>
    <n v="108.5"/>
  </r>
  <r>
    <x v="1832"/>
    <n v="108"/>
    <n v="108"/>
    <n v="108"/>
    <n v="108"/>
  </r>
  <r>
    <x v="1833"/>
    <n v="108"/>
    <n v="108"/>
    <n v="108"/>
    <n v="108"/>
  </r>
  <r>
    <x v="1834"/>
    <m/>
    <m/>
    <m/>
    <n v="108"/>
  </r>
  <r>
    <x v="1835"/>
    <m/>
    <m/>
    <m/>
    <n v="108"/>
  </r>
  <r>
    <x v="1836"/>
    <m/>
    <m/>
    <m/>
    <n v="107.75"/>
  </r>
  <r>
    <x v="1837"/>
    <m/>
    <m/>
    <m/>
    <n v="107.5"/>
  </r>
  <r>
    <x v="1838"/>
    <m/>
    <m/>
    <m/>
    <n v="107.5"/>
  </r>
  <r>
    <x v="1839"/>
    <m/>
    <m/>
    <m/>
    <n v="107.5"/>
  </r>
  <r>
    <x v="1840"/>
    <m/>
    <m/>
    <m/>
    <n v="105.75"/>
  </r>
  <r>
    <x v="1841"/>
    <n v="103"/>
    <n v="103"/>
    <n v="103"/>
    <n v="105.75"/>
  </r>
  <r>
    <x v="1842"/>
    <m/>
    <m/>
    <m/>
    <n v="106"/>
  </r>
  <r>
    <x v="1843"/>
    <m/>
    <m/>
    <m/>
    <n v="106.5"/>
  </r>
  <r>
    <x v="1844"/>
    <m/>
    <m/>
    <m/>
    <n v="105.5"/>
  </r>
  <r>
    <x v="1845"/>
    <m/>
    <m/>
    <m/>
    <n v="104.75"/>
  </r>
  <r>
    <x v="1846"/>
    <m/>
    <m/>
    <m/>
    <n v="104.75"/>
  </r>
  <r>
    <x v="1847"/>
    <m/>
    <m/>
    <m/>
    <n v="104.75"/>
  </r>
  <r>
    <x v="1848"/>
    <m/>
    <m/>
    <m/>
    <n v="104.75"/>
  </r>
  <r>
    <x v="1849"/>
    <m/>
    <m/>
    <m/>
    <n v="103.75"/>
  </r>
  <r>
    <x v="1850"/>
    <m/>
    <m/>
    <m/>
    <n v="103.75"/>
  </r>
  <r>
    <x v="1851"/>
    <m/>
    <m/>
    <m/>
    <n v="103.5"/>
  </r>
  <r>
    <x v="1852"/>
    <m/>
    <m/>
    <m/>
    <n v="103.5"/>
  </r>
  <r>
    <x v="1853"/>
    <m/>
    <m/>
    <m/>
    <n v="103.5"/>
  </r>
  <r>
    <x v="1854"/>
    <m/>
    <m/>
    <m/>
    <n v="103.5"/>
  </r>
  <r>
    <x v="1855"/>
    <m/>
    <m/>
    <m/>
    <n v="103.5"/>
  </r>
  <r>
    <x v="1856"/>
    <m/>
    <m/>
    <m/>
    <n v="103.5"/>
  </r>
  <r>
    <x v="1857"/>
    <n v="104"/>
    <n v="104"/>
    <n v="104"/>
    <n v="104"/>
  </r>
  <r>
    <x v="1858"/>
    <m/>
    <m/>
    <m/>
    <n v="104"/>
  </r>
  <r>
    <x v="1859"/>
    <m/>
    <m/>
    <m/>
    <n v="104.5"/>
  </r>
  <r>
    <x v="1860"/>
    <n v="104.75"/>
    <n v="105.75"/>
    <n v="104.75"/>
    <n v="105.5"/>
  </r>
  <r>
    <x v="1861"/>
    <m/>
    <m/>
    <m/>
    <n v="106.25"/>
  </r>
  <r>
    <x v="1862"/>
    <n v="107.25"/>
    <n v="107.5"/>
    <n v="107.25"/>
    <n v="107.5"/>
  </r>
  <r>
    <x v="1863"/>
    <n v="107"/>
    <n v="107.25"/>
    <n v="106.75"/>
    <n v="107.25"/>
  </r>
  <r>
    <x v="1864"/>
    <m/>
    <m/>
    <m/>
    <n v="107.25"/>
  </r>
  <r>
    <x v="1865"/>
    <n v="107.25"/>
    <n v="108"/>
    <n v="107.25"/>
    <n v="108"/>
  </r>
  <r>
    <x v="1866"/>
    <n v="107.25"/>
    <n v="107.25"/>
    <n v="107.25"/>
    <n v="107.25"/>
  </r>
  <r>
    <x v="1867"/>
    <m/>
    <m/>
    <m/>
    <n v="106.25"/>
  </r>
  <r>
    <x v="1868"/>
    <n v="105.75"/>
    <n v="105.75"/>
    <n v="105.25"/>
    <n v="105.5"/>
  </r>
  <r>
    <x v="1869"/>
    <n v="105.5"/>
    <n v="105.5"/>
    <n v="105.5"/>
    <n v="105.25"/>
  </r>
  <r>
    <x v="1870"/>
    <m/>
    <m/>
    <m/>
    <n v="105.25"/>
  </r>
  <r>
    <x v="1871"/>
    <m/>
    <m/>
    <m/>
    <n v="105"/>
  </r>
  <r>
    <x v="1872"/>
    <m/>
    <m/>
    <m/>
    <n v="105.5"/>
  </r>
  <r>
    <x v="1873"/>
    <m/>
    <m/>
    <m/>
    <n v="105.75"/>
  </r>
  <r>
    <x v="1874"/>
    <m/>
    <m/>
    <m/>
    <n v="106"/>
  </r>
  <r>
    <x v="1875"/>
    <n v="105.75"/>
    <n v="105.75"/>
    <n v="105.75"/>
    <n v="105.5"/>
  </r>
  <r>
    <x v="1876"/>
    <n v="106"/>
    <n v="106"/>
    <n v="106"/>
    <n v="105.5"/>
  </r>
  <r>
    <x v="1877"/>
    <n v="105.5"/>
    <n v="105.5"/>
    <n v="105.25"/>
    <n v="105.5"/>
  </r>
  <r>
    <x v="1878"/>
    <m/>
    <m/>
    <m/>
    <n v="105.5"/>
  </r>
  <r>
    <x v="1879"/>
    <m/>
    <m/>
    <m/>
    <n v="105"/>
  </r>
  <r>
    <x v="1880"/>
    <n v="105.5"/>
    <n v="105.75"/>
    <n v="105.5"/>
    <n v="105.75"/>
  </r>
  <r>
    <x v="1881"/>
    <m/>
    <m/>
    <m/>
    <n v="105.75"/>
  </r>
  <r>
    <x v="1882"/>
    <n v="105.5"/>
    <n v="105.5"/>
    <n v="105"/>
    <n v="105.25"/>
  </r>
  <r>
    <x v="1883"/>
    <n v="105"/>
    <n v="105"/>
    <n v="104.25"/>
    <n v="104.5"/>
  </r>
  <r>
    <x v="1884"/>
    <n v="104.25"/>
    <n v="104.25"/>
    <n v="104.25"/>
    <n v="104.25"/>
  </r>
  <r>
    <x v="1885"/>
    <n v="104.5"/>
    <n v="104.5"/>
    <n v="104.5"/>
    <n v="104.5"/>
  </r>
  <r>
    <x v="1886"/>
    <n v="104.5"/>
    <n v="104.5"/>
    <n v="104.5"/>
    <n v="104.5"/>
  </r>
  <r>
    <x v="1887"/>
    <n v="104.5"/>
    <n v="104.75"/>
    <n v="104.5"/>
    <n v="104.75"/>
  </r>
  <r>
    <x v="1888"/>
    <n v="105"/>
    <n v="105.25"/>
    <n v="105"/>
    <n v="105.25"/>
  </r>
  <r>
    <x v="1889"/>
    <n v="105.25"/>
    <n v="105.5"/>
    <n v="105.25"/>
    <n v="105.5"/>
  </r>
  <r>
    <x v="1890"/>
    <m/>
    <m/>
    <m/>
    <n v="105.5"/>
  </r>
  <r>
    <x v="1891"/>
    <n v="105.25"/>
    <n v="105.25"/>
    <n v="105.25"/>
    <n v="105.5"/>
  </r>
  <r>
    <x v="1892"/>
    <n v="105.5"/>
    <n v="105.75"/>
    <n v="105.25"/>
    <n v="105.75"/>
  </r>
  <r>
    <x v="1893"/>
    <n v="105.75"/>
    <n v="105.75"/>
    <n v="105.75"/>
    <n v="105.75"/>
  </r>
  <r>
    <x v="1894"/>
    <m/>
    <m/>
    <m/>
    <n v="105.75"/>
  </r>
  <r>
    <x v="1895"/>
    <m/>
    <m/>
    <m/>
    <n v="105.75"/>
  </r>
  <r>
    <x v="1896"/>
    <m/>
    <m/>
    <m/>
    <n v="105.75"/>
  </r>
  <r>
    <x v="1897"/>
    <m/>
    <m/>
    <m/>
    <n v="106"/>
  </r>
  <r>
    <x v="1898"/>
    <m/>
    <m/>
    <m/>
    <n v="106.5"/>
  </r>
  <r>
    <x v="1899"/>
    <n v="106.75"/>
    <n v="106.75"/>
    <n v="106"/>
    <n v="106"/>
  </r>
  <r>
    <x v="1900"/>
    <n v="106.25"/>
    <n v="106.25"/>
    <n v="106.25"/>
    <n v="105.75"/>
  </r>
  <r>
    <x v="1901"/>
    <m/>
    <m/>
    <m/>
    <n v="105.75"/>
  </r>
  <r>
    <x v="1902"/>
    <n v="108.5"/>
    <n v="108.5"/>
    <n v="108.25"/>
    <n v="108.25"/>
  </r>
  <r>
    <x v="1903"/>
    <n v="108.25"/>
    <n v="108.5"/>
    <n v="108.25"/>
    <n v="108.25"/>
  </r>
  <r>
    <x v="1904"/>
    <n v="108.25"/>
    <n v="108.25"/>
    <n v="108"/>
    <n v="108"/>
  </r>
  <r>
    <x v="1905"/>
    <n v="108"/>
    <n v="108.25"/>
    <n v="108"/>
    <n v="108.25"/>
  </r>
  <r>
    <x v="1906"/>
    <n v="108.25"/>
    <n v="108.25"/>
    <n v="108.25"/>
    <n v="108.25"/>
  </r>
  <r>
    <x v="1907"/>
    <n v="108.25"/>
    <n v="108.25"/>
    <n v="107.75"/>
    <n v="108"/>
  </r>
  <r>
    <x v="1908"/>
    <n v="108"/>
    <n v="108"/>
    <n v="108"/>
    <n v="108"/>
  </r>
  <r>
    <x v="1909"/>
    <n v="108.25"/>
    <n v="108.25"/>
    <n v="108.25"/>
    <n v="108.25"/>
  </r>
  <r>
    <x v="1910"/>
    <n v="108.5"/>
    <n v="108.75"/>
    <n v="108.5"/>
    <n v="108.5"/>
  </r>
  <r>
    <x v="1911"/>
    <n v="108.5"/>
    <n v="108.5"/>
    <n v="108.25"/>
    <n v="108.25"/>
  </r>
  <r>
    <x v="1912"/>
    <n v="108.5"/>
    <n v="108.75"/>
    <n v="108.5"/>
    <n v="108.75"/>
  </r>
  <r>
    <x v="1913"/>
    <n v="108.5"/>
    <n v="108.5"/>
    <n v="108.5"/>
    <n v="108.5"/>
  </r>
  <r>
    <x v="1914"/>
    <n v="108.5"/>
    <n v="108.5"/>
    <n v="108.5"/>
    <n v="108.5"/>
  </r>
  <r>
    <x v="1915"/>
    <n v="108.5"/>
    <n v="108.5"/>
    <n v="108"/>
    <n v="108.25"/>
  </r>
  <r>
    <x v="1916"/>
    <n v="108.25"/>
    <n v="108.5"/>
    <n v="108.25"/>
    <n v="108.25"/>
  </r>
  <r>
    <x v="1917"/>
    <n v="108.25"/>
    <n v="108.25"/>
    <n v="108.25"/>
    <n v="108.25"/>
  </r>
  <r>
    <x v="1918"/>
    <n v="108.25"/>
    <n v="108.75"/>
    <n v="108.25"/>
    <n v="108.75"/>
  </r>
  <r>
    <x v="1919"/>
    <n v="108.5"/>
    <n v="108.75"/>
    <n v="108.5"/>
    <n v="108.75"/>
  </r>
  <r>
    <x v="1920"/>
    <n v="108.25"/>
    <n v="108.5"/>
    <n v="108.25"/>
    <n v="108.5"/>
  </r>
  <r>
    <x v="1921"/>
    <n v="108.5"/>
    <n v="108.75"/>
    <n v="108.5"/>
    <n v="108.5"/>
  </r>
  <r>
    <x v="1922"/>
    <n v="108.75"/>
    <n v="109"/>
    <n v="108.5"/>
    <n v="109"/>
  </r>
  <r>
    <x v="1923"/>
    <n v="108.75"/>
    <n v="109"/>
    <n v="108.75"/>
    <n v="108.75"/>
  </r>
  <r>
    <x v="1924"/>
    <n v="108.75"/>
    <n v="109"/>
    <n v="108.75"/>
    <n v="109"/>
  </r>
  <r>
    <x v="1925"/>
    <n v="109"/>
    <n v="109"/>
    <n v="108.75"/>
    <n v="109"/>
  </r>
  <r>
    <x v="1926"/>
    <n v="109"/>
    <n v="109.5"/>
    <n v="109"/>
    <n v="109.25"/>
  </r>
  <r>
    <x v="1927"/>
    <n v="109"/>
    <n v="109.5"/>
    <n v="108.75"/>
    <n v="109.25"/>
  </r>
  <r>
    <x v="1928"/>
    <n v="109.25"/>
    <n v="109.5"/>
    <n v="109.25"/>
    <n v="109.5"/>
  </r>
  <r>
    <x v="1929"/>
    <n v="109.5"/>
    <n v="109.75"/>
    <n v="109.5"/>
    <n v="109.75"/>
  </r>
  <r>
    <x v="1930"/>
    <n v="109.5"/>
    <n v="109.75"/>
    <n v="109.5"/>
    <n v="109.75"/>
  </r>
  <r>
    <x v="1931"/>
    <n v="109.75"/>
    <n v="109.75"/>
    <n v="109.75"/>
    <n v="109.75"/>
  </r>
  <r>
    <x v="1932"/>
    <n v="109.75"/>
    <n v="109.75"/>
    <n v="109"/>
    <n v="109"/>
  </r>
  <r>
    <x v="1933"/>
    <n v="108.5"/>
    <n v="108.75"/>
    <n v="108.5"/>
    <n v="108.75"/>
  </r>
  <r>
    <x v="1934"/>
    <n v="108.75"/>
    <n v="109.25"/>
    <n v="108.75"/>
    <n v="109"/>
  </r>
  <r>
    <x v="1935"/>
    <n v="109"/>
    <n v="109"/>
    <n v="108.75"/>
    <n v="109"/>
  </r>
  <r>
    <x v="1936"/>
    <n v="109"/>
    <n v="109.25"/>
    <n v="109"/>
    <n v="109.25"/>
  </r>
  <r>
    <x v="1937"/>
    <n v="109"/>
    <n v="109"/>
    <n v="109"/>
    <n v="109.25"/>
  </r>
  <r>
    <x v="1938"/>
    <n v="109.25"/>
    <n v="109.75"/>
    <n v="109.25"/>
    <n v="109.5"/>
  </r>
  <r>
    <x v="1939"/>
    <n v="109.5"/>
    <n v="110.25"/>
    <n v="109.5"/>
    <n v="110"/>
  </r>
  <r>
    <x v="1940"/>
    <n v="109.75"/>
    <n v="110.75"/>
    <n v="109.75"/>
    <n v="110.75"/>
  </r>
  <r>
    <x v="1941"/>
    <n v="110.75"/>
    <n v="111"/>
    <n v="110.5"/>
    <n v="110.5"/>
  </r>
  <r>
    <x v="1942"/>
    <n v="110.5"/>
    <n v="110.5"/>
    <n v="110.25"/>
    <n v="110"/>
  </r>
  <r>
    <x v="1943"/>
    <n v="110"/>
    <n v="110"/>
    <n v="109.25"/>
    <n v="109.25"/>
  </r>
  <r>
    <x v="1944"/>
    <n v="109"/>
    <n v="109"/>
    <n v="108.5"/>
    <n v="108.5"/>
  </r>
  <r>
    <x v="1945"/>
    <m/>
    <m/>
    <m/>
    <n v="111"/>
  </r>
  <r>
    <x v="1946"/>
    <n v="111.25"/>
    <n v="111.25"/>
    <n v="111.25"/>
    <n v="111.25"/>
  </r>
  <r>
    <x v="1947"/>
    <n v="111.25"/>
    <n v="111.5"/>
    <n v="111.25"/>
    <n v="111.25"/>
  </r>
  <r>
    <x v="1948"/>
    <n v="111.5"/>
    <n v="111.5"/>
    <n v="111.5"/>
    <n v="111.5"/>
  </r>
  <r>
    <x v="1949"/>
    <n v="111.5"/>
    <n v="111.5"/>
    <n v="111.5"/>
    <n v="111.5"/>
  </r>
  <r>
    <x v="1950"/>
    <n v="111.5"/>
    <n v="111.5"/>
    <n v="111.5"/>
    <n v="111.5"/>
  </r>
  <r>
    <x v="1951"/>
    <n v="111.25"/>
    <n v="111.25"/>
    <n v="111.25"/>
    <n v="111.25"/>
  </r>
  <r>
    <x v="1952"/>
    <n v="111.25"/>
    <n v="111.25"/>
    <n v="111"/>
    <n v="111"/>
  </r>
  <r>
    <x v="1953"/>
    <n v="110.75"/>
    <n v="110.75"/>
    <n v="110.5"/>
    <n v="110.5"/>
  </r>
  <r>
    <x v="1954"/>
    <n v="110.5"/>
    <n v="110.5"/>
    <n v="110.25"/>
    <n v="110.5"/>
  </r>
  <r>
    <x v="1955"/>
    <n v="110.5"/>
    <n v="110.5"/>
    <n v="110.5"/>
    <n v="110.5"/>
  </r>
  <r>
    <x v="1956"/>
    <n v="110.25"/>
    <n v="110.5"/>
    <n v="110.25"/>
    <n v="110.5"/>
  </r>
  <r>
    <x v="1957"/>
    <n v="110.5"/>
    <n v="110.5"/>
    <n v="110.5"/>
    <n v="110.5"/>
  </r>
  <r>
    <x v="1958"/>
    <n v="110.25"/>
    <n v="110.25"/>
    <n v="110"/>
    <n v="110"/>
  </r>
  <r>
    <x v="1959"/>
    <n v="110"/>
    <n v="110"/>
    <n v="109.5"/>
    <n v="109.5"/>
  </r>
  <r>
    <x v="1960"/>
    <n v="109.5"/>
    <n v="109.5"/>
    <n v="109"/>
    <n v="109"/>
  </r>
  <r>
    <x v="1961"/>
    <n v="109.25"/>
    <n v="109.25"/>
    <n v="109.25"/>
    <n v="109.25"/>
  </r>
  <r>
    <x v="1962"/>
    <n v="109.25"/>
    <n v="109.25"/>
    <n v="109"/>
    <n v="109.25"/>
  </r>
  <r>
    <x v="1963"/>
    <n v="109.25"/>
    <n v="109.5"/>
    <n v="109.25"/>
    <n v="109.5"/>
  </r>
  <r>
    <x v="1964"/>
    <n v="109.5"/>
    <n v="109.75"/>
    <n v="109.5"/>
    <n v="109.75"/>
  </r>
  <r>
    <x v="1965"/>
    <n v="109.75"/>
    <n v="109.75"/>
    <n v="109.5"/>
    <n v="109.5"/>
  </r>
  <r>
    <x v="1966"/>
    <n v="109.5"/>
    <n v="109.5"/>
    <n v="109.5"/>
    <n v="109.5"/>
  </r>
  <r>
    <x v="1967"/>
    <n v="109.5"/>
    <n v="109.75"/>
    <n v="109.5"/>
    <n v="109.5"/>
  </r>
  <r>
    <x v="1968"/>
    <n v="109.5"/>
    <n v="109.5"/>
    <n v="109.5"/>
    <n v="109.5"/>
  </r>
  <r>
    <x v="1969"/>
    <n v="109.5"/>
    <n v="109.75"/>
    <n v="109.5"/>
    <n v="109.5"/>
  </r>
  <r>
    <x v="1970"/>
    <n v="109.25"/>
    <n v="109.25"/>
    <n v="109.25"/>
    <n v="109.25"/>
  </r>
  <r>
    <x v="1971"/>
    <n v="109.25"/>
    <n v="109.25"/>
    <n v="109"/>
    <n v="109"/>
  </r>
  <r>
    <x v="1972"/>
    <n v="109"/>
    <n v="109"/>
    <n v="108.75"/>
    <n v="108.75"/>
  </r>
  <r>
    <x v="1973"/>
    <n v="108.75"/>
    <n v="108.75"/>
    <n v="108.75"/>
    <n v="108.75"/>
  </r>
  <r>
    <x v="1974"/>
    <n v="108.75"/>
    <n v="108.75"/>
    <n v="108.75"/>
    <n v="108.75"/>
  </r>
  <r>
    <x v="1975"/>
    <n v="108.5"/>
    <n v="108.75"/>
    <n v="108.5"/>
    <n v="108.75"/>
  </r>
  <r>
    <x v="1976"/>
    <n v="108.5"/>
    <n v="109"/>
    <n v="108.75"/>
    <n v="109"/>
  </r>
  <r>
    <x v="1977"/>
    <n v="109"/>
    <n v="109"/>
    <n v="109"/>
    <n v="109"/>
  </r>
  <r>
    <x v="1978"/>
    <n v="109"/>
    <n v="109"/>
    <n v="108.75"/>
    <n v="108.75"/>
  </r>
  <r>
    <x v="1979"/>
    <n v="108.75"/>
    <n v="109"/>
    <n v="108.75"/>
    <n v="109"/>
  </r>
  <r>
    <x v="1980"/>
    <n v="108.75"/>
    <n v="108.75"/>
    <n v="108.75"/>
    <n v="108.75"/>
  </r>
  <r>
    <x v="1981"/>
    <n v="108.75"/>
    <n v="109"/>
    <n v="108.75"/>
    <n v="108.75"/>
  </r>
  <r>
    <x v="1982"/>
    <n v="108.75"/>
    <n v="109"/>
    <n v="108.75"/>
    <n v="109"/>
  </r>
  <r>
    <x v="1983"/>
    <n v="109"/>
    <n v="109.25"/>
    <n v="109"/>
    <n v="109"/>
  </r>
  <r>
    <x v="1984"/>
    <n v="109"/>
    <n v="109.25"/>
    <n v="109"/>
    <n v="109.25"/>
  </r>
  <r>
    <x v="1985"/>
    <n v="109"/>
    <n v="109"/>
    <n v="109"/>
    <n v="109"/>
  </r>
  <r>
    <x v="1986"/>
    <n v="109"/>
    <n v="109.5"/>
    <n v="109"/>
    <n v="109"/>
  </r>
  <r>
    <x v="1987"/>
    <n v="109.75"/>
    <n v="109.75"/>
    <n v="109.5"/>
    <n v="109.5"/>
  </r>
  <r>
    <x v="1988"/>
    <n v="109.25"/>
    <n v="109.25"/>
    <n v="108.75"/>
    <n v="108.75"/>
  </r>
  <r>
    <x v="1989"/>
    <n v="108.75"/>
    <n v="109"/>
    <n v="108.75"/>
    <n v="108.75"/>
  </r>
  <r>
    <x v="1990"/>
    <n v="108.75"/>
    <n v="109.25"/>
    <n v="108.75"/>
    <n v="109.25"/>
  </r>
  <r>
    <x v="1991"/>
    <n v="109.25"/>
    <n v="109.5"/>
    <n v="109.25"/>
    <n v="109.5"/>
  </r>
  <r>
    <x v="1992"/>
    <n v="109.5"/>
    <n v="109.5"/>
    <n v="109.5"/>
    <n v="109.5"/>
  </r>
  <r>
    <x v="1993"/>
    <n v="109.5"/>
    <n v="110"/>
    <n v="109.5"/>
    <n v="110"/>
  </r>
  <r>
    <x v="1994"/>
    <n v="110"/>
    <n v="110.5"/>
    <n v="110"/>
    <n v="110.5"/>
  </r>
  <r>
    <x v="1995"/>
    <n v="110.5"/>
    <n v="110.75"/>
    <n v="110.5"/>
    <n v="110.75"/>
  </r>
  <r>
    <x v="1996"/>
    <n v="110.75"/>
    <n v="111"/>
    <n v="110.75"/>
    <n v="111"/>
  </r>
  <r>
    <x v="1997"/>
    <n v="111"/>
    <n v="111.25"/>
    <n v="111"/>
    <n v="111.25"/>
  </r>
  <r>
    <x v="1998"/>
    <n v="111.5"/>
    <n v="112.25"/>
    <n v="111.5"/>
    <n v="112"/>
  </r>
  <r>
    <x v="1999"/>
    <n v="112.25"/>
    <n v="112.5"/>
    <n v="112"/>
    <n v="112.25"/>
  </r>
  <r>
    <x v="2000"/>
    <n v="112"/>
    <n v="112"/>
    <n v="111.75"/>
    <n v="111.75"/>
  </r>
  <r>
    <x v="2001"/>
    <n v="111.25"/>
    <n v="111.75"/>
    <n v="111"/>
    <n v="111.75"/>
  </r>
  <r>
    <x v="2002"/>
    <n v="111.5"/>
    <n v="111.5"/>
    <n v="111.25"/>
    <n v="111.25"/>
  </r>
  <r>
    <x v="2003"/>
    <n v="111.5"/>
    <n v="112.25"/>
    <n v="111.5"/>
    <n v="111.75"/>
  </r>
  <r>
    <x v="2004"/>
    <n v="111.75"/>
    <n v="112.25"/>
    <n v="111.5"/>
    <n v="112.25"/>
  </r>
  <r>
    <x v="2005"/>
    <n v="112.5"/>
    <n v="113"/>
    <n v="112.25"/>
    <n v="113"/>
  </r>
  <r>
    <x v="2006"/>
    <n v="113"/>
    <n v="113"/>
    <n v="112.75"/>
    <n v="112.75"/>
  </r>
  <r>
    <x v="2007"/>
    <n v="112.5"/>
    <n v="112.5"/>
    <n v="112.25"/>
    <n v="112.5"/>
  </r>
  <r>
    <x v="2008"/>
    <n v="112.5"/>
    <n v="112.75"/>
    <n v="112.5"/>
    <n v="112.5"/>
  </r>
  <r>
    <x v="2009"/>
    <n v="112.75"/>
    <n v="112.75"/>
    <n v="112.75"/>
    <n v="112.75"/>
  </r>
  <r>
    <x v="2010"/>
    <n v="112.5"/>
    <n v="112.5"/>
    <n v="112.5"/>
    <n v="112.5"/>
  </r>
  <r>
    <x v="2011"/>
    <n v="112.5"/>
    <n v="112.75"/>
    <n v="112.5"/>
    <n v="112.75"/>
  </r>
  <r>
    <x v="2012"/>
    <n v="112.5"/>
    <n v="112.5"/>
    <n v="112.25"/>
    <n v="112.25"/>
  </r>
  <r>
    <x v="2013"/>
    <n v="112"/>
    <n v="112"/>
    <n v="111.5"/>
    <n v="111.5"/>
  </r>
  <r>
    <x v="2014"/>
    <n v="111.25"/>
    <n v="111.5"/>
    <n v="111"/>
    <n v="111.25"/>
  </r>
  <r>
    <x v="2015"/>
    <n v="111.25"/>
    <n v="111.25"/>
    <n v="110.75"/>
    <n v="110.75"/>
  </r>
  <r>
    <x v="2016"/>
    <n v="110.5"/>
    <n v="111.25"/>
    <n v="110.5"/>
    <n v="111"/>
  </r>
  <r>
    <x v="2017"/>
    <n v="111"/>
    <n v="111.25"/>
    <n v="111"/>
    <n v="111.25"/>
  </r>
  <r>
    <x v="2018"/>
    <n v="111"/>
    <n v="111"/>
    <n v="110.75"/>
    <n v="110.75"/>
  </r>
  <r>
    <x v="2019"/>
    <n v="111"/>
    <n v="111.75"/>
    <n v="111"/>
    <n v="111.75"/>
  </r>
  <r>
    <x v="2020"/>
    <n v="111.5"/>
    <n v="111.75"/>
    <n v="111.5"/>
    <n v="111.75"/>
  </r>
  <r>
    <x v="2021"/>
    <n v="111.75"/>
    <n v="111.75"/>
    <n v="111.5"/>
    <n v="111.5"/>
  </r>
  <r>
    <x v="2022"/>
    <n v="112"/>
    <n v="112"/>
    <n v="111.75"/>
    <n v="111.75"/>
  </r>
  <r>
    <x v="2023"/>
    <n v="111.75"/>
    <n v="111.75"/>
    <n v="111"/>
    <n v="111.25"/>
  </r>
  <r>
    <x v="2024"/>
    <n v="111"/>
    <n v="111.25"/>
    <n v="111"/>
    <n v="111.25"/>
  </r>
  <r>
    <x v="2025"/>
    <n v="111.25"/>
    <n v="111.25"/>
    <n v="111"/>
    <n v="111"/>
  </r>
  <r>
    <x v="2026"/>
    <n v="110.75"/>
    <n v="111"/>
    <n v="110.5"/>
    <n v="110.5"/>
  </r>
  <r>
    <x v="2027"/>
    <n v="110.5"/>
    <n v="110.5"/>
    <n v="109.75"/>
    <n v="110.5"/>
  </r>
  <r>
    <x v="2028"/>
    <n v="110.25"/>
    <n v="110.25"/>
    <n v="110"/>
    <n v="110.25"/>
  </r>
  <r>
    <x v="2029"/>
    <n v="110"/>
    <n v="110.75"/>
    <n v="110"/>
    <n v="110.75"/>
  </r>
  <r>
    <x v="2030"/>
    <n v="112"/>
    <n v="112.25"/>
    <n v="112"/>
    <n v="112.25"/>
  </r>
  <r>
    <x v="2031"/>
    <n v="112"/>
    <n v="112"/>
    <n v="112"/>
    <n v="112"/>
  </r>
  <r>
    <x v="2032"/>
    <n v="111.75"/>
    <n v="111.75"/>
    <n v="111.5"/>
    <n v="111.75"/>
  </r>
  <r>
    <x v="2033"/>
    <n v="111.5"/>
    <n v="111.75"/>
    <n v="111.5"/>
    <n v="111.75"/>
  </r>
  <r>
    <x v="2034"/>
    <n v="111.75"/>
    <n v="111.75"/>
    <n v="111.5"/>
    <n v="111.75"/>
  </r>
  <r>
    <x v="2035"/>
    <n v="111.75"/>
    <n v="111.75"/>
    <n v="111.5"/>
    <n v="111.5"/>
  </r>
  <r>
    <x v="2036"/>
    <n v="111.5"/>
    <n v="111.5"/>
    <n v="111"/>
    <n v="111.25"/>
  </r>
  <r>
    <x v="2037"/>
    <n v="111.25"/>
    <n v="111.25"/>
    <n v="111.25"/>
    <n v="111.25"/>
  </r>
  <r>
    <x v="2038"/>
    <n v="111.25"/>
    <n v="111.25"/>
    <n v="111"/>
    <n v="111.25"/>
  </r>
  <r>
    <x v="2039"/>
    <n v="111"/>
    <n v="111"/>
    <n v="110.75"/>
    <n v="110.75"/>
  </r>
  <r>
    <x v="2040"/>
    <n v="111"/>
    <n v="111"/>
    <n v="110.5"/>
    <n v="110.75"/>
  </r>
  <r>
    <x v="2041"/>
    <n v="111"/>
    <n v="111"/>
    <n v="110.5"/>
    <n v="110.5"/>
  </r>
  <r>
    <x v="2042"/>
    <n v="110.5"/>
    <n v="110.75"/>
    <n v="110.5"/>
    <n v="110.5"/>
  </r>
  <r>
    <x v="2043"/>
    <n v="110.25"/>
    <n v="110.25"/>
    <n v="109.75"/>
    <n v="110"/>
  </r>
  <r>
    <x v="2044"/>
    <n v="110"/>
    <n v="110.25"/>
    <n v="110"/>
    <n v="110"/>
  </r>
  <r>
    <x v="2045"/>
    <n v="110.25"/>
    <n v="110.75"/>
    <n v="110.25"/>
    <n v="110.5"/>
  </r>
  <r>
    <x v="2046"/>
    <n v="110.75"/>
    <n v="110.75"/>
    <n v="110.75"/>
    <n v="110.75"/>
  </r>
  <r>
    <x v="2047"/>
    <n v="110.75"/>
    <n v="111.25"/>
    <n v="110.75"/>
    <n v="111.25"/>
  </r>
  <r>
    <x v="2048"/>
    <n v="111.25"/>
    <n v="112.25"/>
    <n v="111.25"/>
    <n v="112"/>
  </r>
  <r>
    <x v="2049"/>
    <n v="112"/>
    <n v="112"/>
    <n v="112"/>
    <n v="112"/>
  </r>
  <r>
    <x v="2050"/>
    <n v="112"/>
    <n v="112.25"/>
    <n v="112"/>
    <n v="112.25"/>
  </r>
  <r>
    <x v="2051"/>
    <n v="112.25"/>
    <n v="112.25"/>
    <n v="112.25"/>
    <n v="112.25"/>
  </r>
  <r>
    <x v="2052"/>
    <n v="112.25"/>
    <n v="113.25"/>
    <n v="112"/>
    <n v="113.25"/>
  </r>
  <r>
    <x v="2053"/>
    <n v="113.25"/>
    <n v="113.25"/>
    <n v="113"/>
    <n v="113"/>
  </r>
  <r>
    <x v="2054"/>
    <n v="113"/>
    <n v="113.25"/>
    <n v="112.75"/>
    <n v="113.25"/>
  </r>
  <r>
    <x v="2055"/>
    <n v="113.25"/>
    <n v="114.5"/>
    <n v="113.25"/>
    <n v="114.25"/>
  </r>
  <r>
    <x v="2056"/>
    <n v="114.5"/>
    <n v="114.5"/>
    <n v="114"/>
    <n v="114"/>
  </r>
  <r>
    <x v="2057"/>
    <n v="113.5"/>
    <n v="114.75"/>
    <n v="113.5"/>
    <n v="114.5"/>
  </r>
  <r>
    <x v="2058"/>
    <n v="114.5"/>
    <n v="116"/>
    <n v="114.25"/>
    <n v="115"/>
  </r>
  <r>
    <x v="2059"/>
    <n v="114.5"/>
    <n v="115"/>
    <n v="114.5"/>
    <n v="114.75"/>
  </r>
  <r>
    <x v="2060"/>
    <n v="114.5"/>
    <n v="114.75"/>
    <n v="114"/>
    <n v="114"/>
  </r>
  <r>
    <x v="2061"/>
    <n v="113.75"/>
    <n v="114"/>
    <n v="113.75"/>
    <n v="114"/>
  </r>
  <r>
    <x v="2062"/>
    <n v="113.5"/>
    <n v="113.75"/>
    <n v="113.5"/>
    <n v="113.75"/>
  </r>
  <r>
    <x v="2063"/>
    <n v="113.75"/>
    <n v="114.25"/>
    <n v="113.75"/>
    <n v="114.25"/>
  </r>
  <r>
    <x v="2064"/>
    <n v="114.25"/>
    <n v="114.5"/>
    <n v="114"/>
    <n v="114"/>
  </r>
  <r>
    <x v="2065"/>
    <n v="114"/>
    <n v="114"/>
    <n v="114"/>
    <n v="114"/>
  </r>
  <r>
    <x v="2066"/>
    <n v="113.5"/>
    <n v="113.75"/>
    <n v="113.5"/>
    <n v="113.75"/>
  </r>
  <r>
    <x v="2067"/>
    <n v="113.75"/>
    <n v="114.25"/>
    <n v="113.75"/>
    <n v="114.25"/>
  </r>
  <r>
    <x v="2068"/>
    <n v="114.5"/>
    <n v="116.5"/>
    <n v="114.25"/>
    <n v="116.5"/>
  </r>
  <r>
    <x v="2069"/>
    <m/>
    <m/>
    <m/>
    <n v="113"/>
  </r>
  <r>
    <x v="2070"/>
    <n v="113"/>
    <n v="115"/>
    <n v="113"/>
    <n v="114"/>
  </r>
  <r>
    <x v="2071"/>
    <n v="115"/>
    <n v="115"/>
    <n v="115"/>
    <n v="114.75"/>
  </r>
  <r>
    <x v="2072"/>
    <m/>
    <m/>
    <m/>
    <n v="114.25"/>
  </r>
  <r>
    <x v="2073"/>
    <n v="114.5"/>
    <n v="114.5"/>
    <n v="114.5"/>
    <n v="114.5"/>
  </r>
  <r>
    <x v="2074"/>
    <n v="116"/>
    <n v="116"/>
    <n v="116"/>
    <n v="116"/>
  </r>
  <r>
    <x v="2075"/>
    <m/>
    <m/>
    <m/>
    <n v="115.75"/>
  </r>
  <r>
    <x v="2076"/>
    <m/>
    <m/>
    <m/>
    <n v="115.75"/>
  </r>
  <r>
    <x v="2077"/>
    <m/>
    <m/>
    <m/>
    <n v="117"/>
  </r>
  <r>
    <x v="2078"/>
    <m/>
    <m/>
    <m/>
    <n v="117"/>
  </r>
  <r>
    <x v="2079"/>
    <m/>
    <m/>
    <m/>
    <n v="116.5"/>
  </r>
  <r>
    <x v="2080"/>
    <m/>
    <m/>
    <m/>
    <n v="117"/>
  </r>
  <r>
    <x v="2081"/>
    <m/>
    <m/>
    <m/>
    <n v="117.25"/>
  </r>
  <r>
    <x v="2082"/>
    <m/>
    <m/>
    <m/>
    <n v="117.25"/>
  </r>
  <r>
    <x v="2083"/>
    <n v="114.5"/>
    <n v="114.5"/>
    <n v="114.5"/>
    <n v="114.5"/>
  </r>
  <r>
    <x v="2084"/>
    <m/>
    <m/>
    <m/>
    <n v="113.25"/>
  </r>
  <r>
    <x v="2085"/>
    <m/>
    <m/>
    <m/>
    <n v="114"/>
  </r>
  <r>
    <x v="2086"/>
    <m/>
    <m/>
    <m/>
    <n v="114"/>
  </r>
  <r>
    <x v="2087"/>
    <m/>
    <m/>
    <m/>
    <n v="113"/>
  </r>
  <r>
    <x v="2088"/>
    <m/>
    <m/>
    <m/>
    <n v="112"/>
  </r>
  <r>
    <x v="2089"/>
    <m/>
    <m/>
    <m/>
    <n v="112.5"/>
  </r>
  <r>
    <x v="2090"/>
    <m/>
    <m/>
    <m/>
    <n v="113"/>
  </r>
  <r>
    <x v="2091"/>
    <m/>
    <m/>
    <m/>
    <n v="114.75"/>
  </r>
  <r>
    <x v="2092"/>
    <m/>
    <m/>
    <m/>
    <n v="113.75"/>
  </r>
  <r>
    <x v="2093"/>
    <m/>
    <m/>
    <m/>
    <n v="113.25"/>
  </r>
  <r>
    <x v="2094"/>
    <m/>
    <m/>
    <m/>
    <n v="113.25"/>
  </r>
  <r>
    <x v="2095"/>
    <m/>
    <m/>
    <m/>
    <n v="113"/>
  </r>
  <r>
    <x v="2096"/>
    <m/>
    <m/>
    <m/>
    <n v="112.5"/>
  </r>
  <r>
    <x v="2097"/>
    <m/>
    <m/>
    <m/>
    <n v="113"/>
  </r>
  <r>
    <x v="2098"/>
    <m/>
    <m/>
    <m/>
    <n v="113.5"/>
  </r>
  <r>
    <x v="2099"/>
    <m/>
    <m/>
    <m/>
    <n v="113"/>
  </r>
  <r>
    <x v="2100"/>
    <m/>
    <m/>
    <m/>
    <n v="113"/>
  </r>
  <r>
    <x v="2101"/>
    <m/>
    <m/>
    <m/>
    <n v="112"/>
  </r>
  <r>
    <x v="2102"/>
    <m/>
    <m/>
    <m/>
    <n v="112.25"/>
  </r>
  <r>
    <x v="2103"/>
    <m/>
    <m/>
    <m/>
    <n v="112.5"/>
  </r>
  <r>
    <x v="2104"/>
    <m/>
    <m/>
    <m/>
    <n v="111.5"/>
  </r>
  <r>
    <x v="2105"/>
    <m/>
    <m/>
    <m/>
    <n v="112"/>
  </r>
  <r>
    <x v="2106"/>
    <m/>
    <m/>
    <m/>
    <n v="113"/>
  </r>
  <r>
    <x v="2107"/>
    <n v="113.75"/>
    <n v="113.75"/>
    <n v="113.75"/>
    <n v="113.75"/>
  </r>
  <r>
    <x v="2108"/>
    <m/>
    <m/>
    <m/>
    <n v="114.25"/>
  </r>
  <r>
    <x v="2109"/>
    <m/>
    <m/>
    <m/>
    <n v="114.75"/>
  </r>
  <r>
    <x v="2110"/>
    <m/>
    <m/>
    <m/>
    <n v="115.25"/>
  </r>
  <r>
    <x v="2111"/>
    <m/>
    <m/>
    <m/>
    <n v="115.75"/>
  </r>
  <r>
    <x v="2112"/>
    <m/>
    <m/>
    <m/>
    <n v="116.5"/>
  </r>
  <r>
    <x v="2113"/>
    <n v="117.5"/>
    <n v="117.75"/>
    <n v="117.5"/>
    <n v="117.75"/>
  </r>
  <r>
    <x v="2114"/>
    <m/>
    <m/>
    <m/>
    <n v="118.5"/>
  </r>
  <r>
    <x v="2115"/>
    <m/>
    <m/>
    <m/>
    <n v="117.75"/>
  </r>
  <r>
    <x v="2116"/>
    <n v="120"/>
    <n v="120"/>
    <n v="120"/>
    <n v="120"/>
  </r>
  <r>
    <x v="2117"/>
    <n v="120"/>
    <n v="121"/>
    <n v="120"/>
    <n v="121"/>
  </r>
  <r>
    <x v="2118"/>
    <n v="121"/>
    <n v="121"/>
    <n v="121"/>
    <n v="120"/>
  </r>
  <r>
    <x v="2119"/>
    <m/>
    <m/>
    <m/>
    <n v="121.5"/>
  </r>
  <r>
    <x v="2120"/>
    <n v="126.5"/>
    <n v="129"/>
    <n v="126.5"/>
    <n v="129"/>
  </r>
  <r>
    <x v="2121"/>
    <n v="126.5"/>
    <n v="126.5"/>
    <n v="126.5"/>
    <n v="126.25"/>
  </r>
  <r>
    <x v="2122"/>
    <m/>
    <m/>
    <m/>
    <n v="121.75"/>
  </r>
  <r>
    <x v="2123"/>
    <n v="121.75"/>
    <n v="121.75"/>
    <n v="121.75"/>
    <n v="121.75"/>
  </r>
  <r>
    <x v="2124"/>
    <m/>
    <m/>
    <m/>
    <n v="121.75"/>
  </r>
  <r>
    <x v="2125"/>
    <m/>
    <m/>
    <m/>
    <n v="121"/>
  </r>
  <r>
    <x v="2126"/>
    <m/>
    <m/>
    <m/>
    <n v="120.5"/>
  </r>
  <r>
    <x v="2127"/>
    <m/>
    <m/>
    <m/>
    <n v="121.5"/>
  </r>
  <r>
    <x v="2128"/>
    <m/>
    <m/>
    <m/>
    <n v="122"/>
  </r>
  <r>
    <x v="2129"/>
    <n v="124.5"/>
    <n v="124.5"/>
    <n v="124.5"/>
    <n v="123"/>
  </r>
  <r>
    <x v="2130"/>
    <m/>
    <m/>
    <m/>
    <n v="123.75"/>
  </r>
  <r>
    <x v="2131"/>
    <m/>
    <m/>
    <m/>
    <n v="124"/>
  </r>
  <r>
    <x v="2132"/>
    <m/>
    <m/>
    <m/>
    <n v="125.5"/>
  </r>
  <r>
    <x v="2133"/>
    <n v="128.5"/>
    <n v="129"/>
    <n v="128.5"/>
    <n v="126.25"/>
  </r>
  <r>
    <x v="2134"/>
    <n v="126"/>
    <n v="126"/>
    <n v="126"/>
    <n v="125"/>
  </r>
  <r>
    <x v="2135"/>
    <m/>
    <m/>
    <m/>
    <n v="125.5"/>
  </r>
  <r>
    <x v="2136"/>
    <m/>
    <m/>
    <m/>
    <n v="125.5"/>
  </r>
  <r>
    <x v="2137"/>
    <m/>
    <m/>
    <m/>
    <n v="125.5"/>
  </r>
  <r>
    <x v="2138"/>
    <m/>
    <m/>
    <m/>
    <n v="127.25"/>
  </r>
  <r>
    <x v="2139"/>
    <m/>
    <m/>
    <m/>
    <n v="127.75"/>
  </r>
  <r>
    <x v="2140"/>
    <m/>
    <m/>
    <m/>
    <n v="127.75"/>
  </r>
  <r>
    <x v="2141"/>
    <m/>
    <m/>
    <m/>
    <n v="127.75"/>
  </r>
  <r>
    <x v="2142"/>
    <n v="128"/>
    <n v="128"/>
    <n v="127"/>
    <n v="127"/>
  </r>
  <r>
    <x v="2143"/>
    <n v="130"/>
    <n v="130"/>
    <n v="130"/>
    <n v="130"/>
  </r>
  <r>
    <x v="2144"/>
    <n v="133.75"/>
    <n v="133.75"/>
    <n v="133.75"/>
    <n v="133.75"/>
  </r>
  <r>
    <x v="2145"/>
    <m/>
    <m/>
    <m/>
    <n v="133.75"/>
  </r>
  <r>
    <x v="2146"/>
    <n v="133.75"/>
    <n v="133.75"/>
    <n v="133.75"/>
    <n v="135.25"/>
  </r>
  <r>
    <x v="2147"/>
    <n v="136"/>
    <n v="137"/>
    <n v="136"/>
    <n v="136.5"/>
  </r>
  <r>
    <x v="2148"/>
    <n v="137"/>
    <n v="137"/>
    <n v="137"/>
    <n v="137"/>
  </r>
  <r>
    <x v="2149"/>
    <n v="138"/>
    <n v="139.5"/>
    <n v="138"/>
    <n v="139.5"/>
  </r>
  <r>
    <x v="2150"/>
    <m/>
    <m/>
    <m/>
    <n v="140.25"/>
  </r>
  <r>
    <x v="2151"/>
    <m/>
    <m/>
    <m/>
    <n v="140.25"/>
  </r>
  <r>
    <x v="2152"/>
    <n v="141.5"/>
    <n v="141.5"/>
    <n v="141.5"/>
    <n v="141.5"/>
  </r>
  <r>
    <x v="2153"/>
    <m/>
    <m/>
    <m/>
    <n v="140.25"/>
  </r>
  <r>
    <x v="2154"/>
    <n v="141"/>
    <n v="141"/>
    <n v="141"/>
    <n v="141"/>
  </r>
  <r>
    <x v="2155"/>
    <n v="136.5"/>
    <n v="136.5"/>
    <n v="136.5"/>
    <n v="138"/>
  </r>
  <r>
    <x v="2156"/>
    <n v="138"/>
    <n v="138"/>
    <n v="138"/>
    <n v="135"/>
  </r>
  <r>
    <x v="2157"/>
    <n v="138.5"/>
    <n v="140.5"/>
    <n v="138.25"/>
    <n v="139.25"/>
  </r>
  <r>
    <x v="2158"/>
    <n v="138"/>
    <n v="138"/>
    <n v="136.5"/>
    <n v="137.5"/>
  </r>
  <r>
    <x v="2159"/>
    <n v="137"/>
    <n v="137"/>
    <n v="134.5"/>
    <n v="134.75"/>
  </r>
  <r>
    <x v="2160"/>
    <n v="134.5"/>
    <n v="137.75"/>
    <n v="134.5"/>
    <n v="136.5"/>
  </r>
  <r>
    <x v="2161"/>
    <n v="138"/>
    <n v="138"/>
    <n v="137.25"/>
    <n v="138"/>
  </r>
  <r>
    <x v="2162"/>
    <n v="138.5"/>
    <n v="141.75"/>
    <n v="138.5"/>
    <n v="141.75"/>
  </r>
  <r>
    <x v="2163"/>
    <n v="143"/>
    <n v="144"/>
    <n v="141.5"/>
    <n v="141.75"/>
  </r>
  <r>
    <x v="2164"/>
    <n v="141.25"/>
    <n v="142.75"/>
    <n v="141"/>
    <n v="142.5"/>
  </r>
  <r>
    <x v="2165"/>
    <n v="143"/>
    <n v="143"/>
    <n v="141.75"/>
    <n v="142"/>
  </r>
  <r>
    <x v="2166"/>
    <n v="141.25"/>
    <n v="141.75"/>
    <n v="141"/>
    <n v="141"/>
  </r>
  <r>
    <x v="2167"/>
    <n v="141"/>
    <n v="141.5"/>
    <n v="140.25"/>
    <n v="141.25"/>
  </r>
  <r>
    <x v="2168"/>
    <n v="142"/>
    <n v="143.25"/>
    <n v="142"/>
    <n v="143"/>
  </r>
  <r>
    <x v="2169"/>
    <n v="143.5"/>
    <n v="144.75"/>
    <n v="143.25"/>
    <n v="144.5"/>
  </r>
  <r>
    <x v="2170"/>
    <n v="147.5"/>
    <n v="149.25"/>
    <n v="147"/>
    <n v="147.5"/>
  </r>
  <r>
    <x v="2171"/>
    <n v="149"/>
    <n v="151"/>
    <n v="148.5"/>
    <n v="149.25"/>
  </r>
  <r>
    <x v="2172"/>
    <n v="148.25"/>
    <n v="149"/>
    <n v="147.25"/>
    <n v="147.25"/>
  </r>
  <r>
    <x v="2173"/>
    <n v="148"/>
    <n v="149.75"/>
    <n v="148"/>
    <n v="149"/>
  </r>
  <r>
    <x v="2174"/>
    <n v="153"/>
    <n v="154"/>
    <n v="151.5"/>
    <n v="153.25"/>
  </r>
  <r>
    <x v="2175"/>
    <n v="153"/>
    <n v="153.25"/>
    <n v="151"/>
    <n v="153"/>
  </r>
  <r>
    <x v="2176"/>
    <n v="153"/>
    <n v="158.25"/>
    <n v="153"/>
    <n v="157.75"/>
  </r>
  <r>
    <x v="2177"/>
    <n v="162.5"/>
    <n v="165"/>
    <n v="157"/>
    <n v="157.75"/>
  </r>
  <r>
    <x v="2178"/>
    <n v="159"/>
    <n v="161"/>
    <n v="156.75"/>
    <n v="161"/>
  </r>
  <r>
    <x v="2179"/>
    <n v="163"/>
    <n v="163.5"/>
    <n v="160"/>
    <n v="160"/>
  </r>
  <r>
    <x v="2180"/>
    <n v="160"/>
    <n v="161"/>
    <n v="159.5"/>
    <n v="160.75"/>
  </r>
  <r>
    <x v="2181"/>
    <n v="160.75"/>
    <n v="162"/>
    <n v="160.5"/>
    <n v="160.5"/>
  </r>
  <r>
    <x v="2182"/>
    <n v="161"/>
    <n v="161.5"/>
    <n v="158.5"/>
    <n v="158.5"/>
  </r>
  <r>
    <x v="2183"/>
    <n v="157"/>
    <n v="157"/>
    <n v="154"/>
    <n v="154.75"/>
  </r>
  <r>
    <x v="2184"/>
    <n v="154.25"/>
    <n v="158"/>
    <n v="154.25"/>
    <n v="155.5"/>
  </r>
  <r>
    <x v="2185"/>
    <n v="155"/>
    <n v="157.25"/>
    <n v="154.75"/>
    <n v="155.25"/>
  </r>
  <r>
    <x v="2186"/>
    <n v="154"/>
    <n v="155"/>
    <n v="154"/>
    <n v="155"/>
  </r>
  <r>
    <x v="2187"/>
    <n v="155.5"/>
    <n v="157.25"/>
    <n v="155.5"/>
    <n v="157"/>
  </r>
  <r>
    <x v="2188"/>
    <n v="158"/>
    <n v="159.5"/>
    <n v="158"/>
    <n v="159"/>
  </r>
  <r>
    <x v="2189"/>
    <n v="157.75"/>
    <n v="158"/>
    <n v="157"/>
    <n v="157.25"/>
  </r>
  <r>
    <x v="2190"/>
    <n v="158.5"/>
    <n v="161"/>
    <n v="158"/>
    <n v="158.75"/>
  </r>
  <r>
    <x v="2191"/>
    <n v="158.75"/>
    <n v="158.75"/>
    <n v="157.5"/>
    <n v="157.5"/>
  </r>
  <r>
    <x v="2192"/>
    <n v="156.5"/>
    <n v="156.5"/>
    <n v="155.75"/>
    <n v="156"/>
  </r>
  <r>
    <x v="2193"/>
    <n v="155.5"/>
    <n v="155.5"/>
    <n v="155.25"/>
    <n v="155.25"/>
  </r>
  <r>
    <x v="2194"/>
    <n v="156.5"/>
    <n v="157.5"/>
    <n v="156.5"/>
    <n v="157.5"/>
  </r>
  <r>
    <x v="2195"/>
    <n v="156.75"/>
    <n v="156.75"/>
    <n v="156.25"/>
    <n v="156.5"/>
  </r>
  <r>
    <x v="2196"/>
    <n v="156.5"/>
    <n v="156.5"/>
    <n v="156.25"/>
    <n v="156.5"/>
  </r>
  <r>
    <x v="2197"/>
    <n v="156.5"/>
    <n v="156.5"/>
    <n v="156"/>
    <n v="156.25"/>
  </r>
  <r>
    <x v="2198"/>
    <n v="156.5"/>
    <n v="157.5"/>
    <n v="156.25"/>
    <n v="157.5"/>
  </r>
  <r>
    <x v="2199"/>
    <n v="157.5"/>
    <n v="157.5"/>
    <n v="155.25"/>
    <n v="155.25"/>
  </r>
  <r>
    <x v="2200"/>
    <n v="155.25"/>
    <n v="155.5"/>
    <n v="153.25"/>
    <n v="153.25"/>
  </r>
  <r>
    <x v="2201"/>
    <n v="156.75"/>
    <n v="157"/>
    <n v="155.5"/>
    <n v="155.5"/>
  </r>
  <r>
    <x v="2202"/>
    <n v="155"/>
    <n v="155"/>
    <n v="153.25"/>
    <n v="154.5"/>
  </r>
  <r>
    <x v="2203"/>
    <n v="155.25"/>
    <n v="156"/>
    <n v="155.25"/>
    <n v="156"/>
  </r>
  <r>
    <x v="2204"/>
    <n v="155.5"/>
    <n v="155.5"/>
    <n v="154.75"/>
    <n v="154.75"/>
  </r>
  <r>
    <x v="2205"/>
    <n v="154"/>
    <n v="154"/>
    <n v="153.25"/>
    <n v="153.75"/>
  </r>
  <r>
    <x v="2206"/>
    <n v="153.75"/>
    <n v="155.5"/>
    <n v="153.75"/>
    <n v="155"/>
  </r>
  <r>
    <x v="2207"/>
    <n v="155.5"/>
    <n v="155.75"/>
    <n v="154"/>
    <n v="154"/>
  </r>
  <r>
    <x v="2208"/>
    <n v="154.5"/>
    <n v="154.75"/>
    <n v="153.5"/>
    <n v="153.5"/>
  </r>
  <r>
    <x v="2209"/>
    <n v="153.5"/>
    <n v="153.75"/>
    <n v="153.5"/>
    <n v="153.75"/>
  </r>
  <r>
    <x v="2210"/>
    <n v="153.5"/>
    <n v="153.5"/>
    <n v="151.75"/>
    <n v="153"/>
  </r>
  <r>
    <x v="2211"/>
    <n v="154"/>
    <n v="154.5"/>
    <n v="153.75"/>
    <n v="153.75"/>
  </r>
  <r>
    <x v="2212"/>
    <n v="153"/>
    <n v="153"/>
    <n v="152.5"/>
    <n v="152.5"/>
  </r>
  <r>
    <x v="2213"/>
    <n v="151.75"/>
    <n v="151.75"/>
    <n v="148"/>
    <n v="150.5"/>
  </r>
  <r>
    <x v="2214"/>
    <n v="150.75"/>
    <n v="151.5"/>
    <n v="149.75"/>
    <n v="150.75"/>
  </r>
  <r>
    <x v="2215"/>
    <n v="151.25"/>
    <n v="151.25"/>
    <n v="149.25"/>
    <n v="149.75"/>
  </r>
  <r>
    <x v="2216"/>
    <n v="149"/>
    <n v="149"/>
    <n v="147"/>
    <n v="147.25"/>
  </r>
  <r>
    <x v="2217"/>
    <n v="145.75"/>
    <n v="147"/>
    <n v="144.5"/>
    <n v="147"/>
  </r>
  <r>
    <x v="2218"/>
    <n v="147.25"/>
    <n v="148.5"/>
    <n v="146.25"/>
    <n v="147"/>
  </r>
  <r>
    <x v="2219"/>
    <n v="146.75"/>
    <n v="146.75"/>
    <n v="145.5"/>
    <n v="146.25"/>
  </r>
  <r>
    <x v="2220"/>
    <n v="146.5"/>
    <n v="146.75"/>
    <n v="145.75"/>
    <n v="146.75"/>
  </r>
  <r>
    <x v="2221"/>
    <n v="147"/>
    <n v="147"/>
    <n v="146"/>
    <n v="146"/>
  </r>
  <r>
    <x v="2222"/>
    <n v="146"/>
    <n v="146.75"/>
    <n v="146"/>
    <n v="146.75"/>
  </r>
  <r>
    <x v="2223"/>
    <n v="146.25"/>
    <n v="146.5"/>
    <n v="145"/>
    <n v="146"/>
  </r>
  <r>
    <x v="2224"/>
    <n v="146"/>
    <n v="147.75"/>
    <n v="146"/>
    <n v="147.75"/>
  </r>
  <r>
    <x v="2225"/>
    <n v="147.5"/>
    <n v="152"/>
    <n v="147.5"/>
    <n v="149.75"/>
  </r>
  <r>
    <x v="2226"/>
    <n v="150"/>
    <n v="150.5"/>
    <n v="149.5"/>
    <n v="149.5"/>
  </r>
  <r>
    <x v="2227"/>
    <n v="149"/>
    <n v="149"/>
    <n v="148"/>
    <n v="148"/>
  </r>
  <r>
    <x v="2228"/>
    <n v="148"/>
    <n v="149"/>
    <n v="148"/>
    <n v="149"/>
  </r>
  <r>
    <x v="2229"/>
    <n v="150"/>
    <n v="150.25"/>
    <n v="149"/>
    <n v="149"/>
  </r>
  <r>
    <x v="2230"/>
    <n v="150"/>
    <n v="150.25"/>
    <n v="150"/>
    <n v="150.25"/>
  </r>
  <r>
    <x v="2231"/>
    <n v="152"/>
    <n v="152.25"/>
    <n v="151"/>
    <n v="151"/>
  </r>
  <r>
    <x v="2232"/>
    <n v="152"/>
    <n v="152.5"/>
    <n v="151.5"/>
    <n v="152"/>
  </r>
  <r>
    <x v="2233"/>
    <n v="151"/>
    <n v="151"/>
    <n v="151"/>
    <n v="151"/>
  </r>
  <r>
    <x v="2234"/>
    <n v="147.75"/>
    <n v="148.5"/>
    <n v="147.75"/>
    <n v="149"/>
  </r>
  <r>
    <x v="2235"/>
    <n v="149.75"/>
    <n v="150"/>
    <n v="146.75"/>
    <n v="146.75"/>
  </r>
  <r>
    <x v="2236"/>
    <n v="146.25"/>
    <n v="146.5"/>
    <n v="144.25"/>
    <n v="145"/>
  </r>
  <r>
    <x v="2237"/>
    <n v="144.5"/>
    <n v="144.5"/>
    <n v="144.5"/>
    <n v="144.5"/>
  </r>
  <r>
    <x v="2238"/>
    <n v="143.75"/>
    <n v="144.75"/>
    <n v="143.75"/>
    <n v="144.75"/>
  </r>
  <r>
    <x v="2239"/>
    <n v="144.5"/>
    <n v="144.75"/>
    <n v="144"/>
    <n v="144.25"/>
  </r>
  <r>
    <x v="2240"/>
    <n v="144"/>
    <n v="144"/>
    <n v="142.75"/>
    <n v="142.75"/>
  </r>
  <r>
    <x v="2241"/>
    <n v="142.5"/>
    <n v="146"/>
    <n v="142.5"/>
    <n v="145.5"/>
  </r>
  <r>
    <x v="2242"/>
    <n v="145.5"/>
    <n v="150"/>
    <n v="145.5"/>
    <n v="149.75"/>
  </r>
  <r>
    <x v="2243"/>
    <n v="150.5"/>
    <n v="153.75"/>
    <n v="150.5"/>
    <n v="153.75"/>
  </r>
  <r>
    <x v="2244"/>
    <n v="154"/>
    <n v="155"/>
    <n v="150.75"/>
    <n v="150.75"/>
  </r>
  <r>
    <x v="2245"/>
    <n v="151.25"/>
    <n v="151.25"/>
    <n v="148.5"/>
    <n v="151.25"/>
  </r>
  <r>
    <x v="2246"/>
    <n v="152.25"/>
    <n v="153"/>
    <n v="150.25"/>
    <n v="150.25"/>
  </r>
  <r>
    <x v="2247"/>
    <n v="150"/>
    <n v="150.5"/>
    <n v="149"/>
    <n v="150.25"/>
  </r>
  <r>
    <x v="2248"/>
    <n v="150"/>
    <n v="150.5"/>
    <n v="150"/>
    <n v="150.5"/>
  </r>
  <r>
    <x v="2249"/>
    <n v="150.5"/>
    <n v="152.25"/>
    <n v="150.5"/>
    <n v="152.25"/>
  </r>
  <r>
    <x v="2250"/>
    <n v="152"/>
    <n v="152"/>
    <n v="149.75"/>
    <n v="149.75"/>
  </r>
  <r>
    <x v="2251"/>
    <n v="149.25"/>
    <n v="149.5"/>
    <n v="148.75"/>
    <n v="149"/>
  </r>
  <r>
    <x v="2252"/>
    <n v="149"/>
    <n v="149.5"/>
    <n v="149"/>
    <n v="149"/>
  </r>
  <r>
    <x v="2253"/>
    <n v="149"/>
    <n v="149"/>
    <n v="147.25"/>
    <n v="147.25"/>
  </r>
  <r>
    <x v="2254"/>
    <n v="146.25"/>
    <n v="147.5"/>
    <n v="145.25"/>
    <n v="147"/>
  </r>
  <r>
    <x v="2255"/>
    <n v="147"/>
    <n v="148.5"/>
    <n v="147"/>
    <n v="148"/>
  </r>
  <r>
    <x v="2256"/>
    <n v="148.25"/>
    <n v="148.25"/>
    <n v="147.75"/>
    <n v="148"/>
  </r>
  <r>
    <x v="2257"/>
    <n v="147.25"/>
    <n v="147.25"/>
    <n v="146.75"/>
    <n v="147.25"/>
  </r>
  <r>
    <x v="2258"/>
    <n v="147"/>
    <n v="148"/>
    <n v="147"/>
    <n v="147.25"/>
  </r>
  <r>
    <x v="2259"/>
    <n v="147"/>
    <n v="147.25"/>
    <n v="147"/>
    <n v="147.25"/>
  </r>
  <r>
    <x v="2260"/>
    <n v="146.5"/>
    <n v="147"/>
    <n v="146.25"/>
    <n v="146.5"/>
  </r>
  <r>
    <x v="2261"/>
    <n v="146.25"/>
    <n v="146.5"/>
    <n v="145.5"/>
    <n v="146.25"/>
  </r>
  <r>
    <x v="2262"/>
    <n v="146.5"/>
    <n v="146.5"/>
    <n v="146"/>
    <n v="146.5"/>
  </r>
  <r>
    <x v="2263"/>
    <n v="147"/>
    <n v="147.25"/>
    <n v="146.5"/>
    <n v="147"/>
  </r>
  <r>
    <x v="2264"/>
    <n v="146.75"/>
    <n v="147.25"/>
    <n v="146.75"/>
    <n v="147.25"/>
  </r>
  <r>
    <x v="2265"/>
    <n v="147.25"/>
    <n v="148.5"/>
    <n v="147.25"/>
    <n v="148.25"/>
  </r>
  <r>
    <x v="2266"/>
    <n v="147.75"/>
    <n v="148"/>
    <n v="147"/>
    <n v="148"/>
  </r>
  <r>
    <x v="2267"/>
    <n v="148.25"/>
    <n v="151"/>
    <n v="148.25"/>
    <n v="149"/>
  </r>
  <r>
    <x v="2268"/>
    <n v="149.5"/>
    <n v="152"/>
    <n v="149.5"/>
    <n v="152"/>
  </r>
  <r>
    <x v="2269"/>
    <n v="152"/>
    <n v="152"/>
    <n v="148"/>
    <n v="151.25"/>
  </r>
  <r>
    <x v="2270"/>
    <n v="151"/>
    <n v="152.5"/>
    <n v="151"/>
    <n v="152.25"/>
  </r>
  <r>
    <x v="2271"/>
    <n v="153"/>
    <n v="153.5"/>
    <n v="153"/>
    <n v="153"/>
  </r>
  <r>
    <x v="2272"/>
    <n v="153"/>
    <n v="153"/>
    <n v="151"/>
    <n v="152"/>
  </r>
  <r>
    <x v="2273"/>
    <n v="151.75"/>
    <n v="153.75"/>
    <n v="151.75"/>
    <n v="153.5"/>
  </r>
  <r>
    <x v="2274"/>
    <n v="152.75"/>
    <n v="152.75"/>
    <n v="152"/>
    <n v="152"/>
  </r>
  <r>
    <x v="2275"/>
    <n v="151.75"/>
    <n v="153"/>
    <n v="151.75"/>
    <n v="152.5"/>
  </r>
  <r>
    <x v="2276"/>
    <n v="152.5"/>
    <n v="153.25"/>
    <n v="152.25"/>
    <n v="152.25"/>
  </r>
  <r>
    <x v="2277"/>
    <n v="152"/>
    <n v="152.75"/>
    <n v="152"/>
    <n v="152.5"/>
  </r>
  <r>
    <x v="2278"/>
    <n v="149.5"/>
    <n v="152.5"/>
    <n v="149.5"/>
    <n v="152.5"/>
  </r>
  <r>
    <x v="2279"/>
    <n v="152.75"/>
    <n v="152.75"/>
    <n v="152.5"/>
    <n v="152.5"/>
  </r>
  <r>
    <x v="2280"/>
    <n v="152.5"/>
    <n v="152.75"/>
    <n v="152.5"/>
    <n v="152.75"/>
  </r>
  <r>
    <x v="2281"/>
    <n v="152.75"/>
    <n v="153.25"/>
    <n v="152.75"/>
    <n v="153.25"/>
  </r>
  <r>
    <x v="2282"/>
    <n v="153.25"/>
    <n v="153.25"/>
    <n v="152"/>
    <n v="153"/>
  </r>
  <r>
    <x v="2283"/>
    <n v="153"/>
    <n v="153"/>
    <n v="152"/>
    <n v="152"/>
  </r>
  <r>
    <x v="2284"/>
    <n v="152.75"/>
    <n v="153.75"/>
    <n v="151.75"/>
    <n v="152"/>
  </r>
  <r>
    <x v="2285"/>
    <n v="152.5"/>
    <n v="152.5"/>
    <n v="151"/>
    <n v="151"/>
  </r>
  <r>
    <x v="2286"/>
    <n v="152"/>
    <n v="152.25"/>
    <n v="152"/>
    <n v="152"/>
  </r>
  <r>
    <x v="2287"/>
    <n v="151.5"/>
    <n v="152"/>
    <n v="151.25"/>
    <n v="151.75"/>
  </r>
  <r>
    <x v="2288"/>
    <n v="151.75"/>
    <n v="152.5"/>
    <n v="151.75"/>
    <n v="152.25"/>
  </r>
  <r>
    <x v="2289"/>
    <n v="152.25"/>
    <n v="152.75"/>
    <n v="152.25"/>
    <n v="152.75"/>
  </r>
  <r>
    <x v="2290"/>
    <n v="153"/>
    <n v="153.75"/>
    <n v="153"/>
    <n v="153.75"/>
  </r>
  <r>
    <x v="2291"/>
    <n v="154"/>
    <n v="154"/>
    <n v="153"/>
    <n v="153.5"/>
  </r>
  <r>
    <x v="2292"/>
    <n v="153.5"/>
    <n v="153.5"/>
    <n v="153"/>
    <n v="153.25"/>
  </r>
  <r>
    <x v="2293"/>
    <n v="153.25"/>
    <n v="153.5"/>
    <n v="153.25"/>
    <n v="153.25"/>
  </r>
  <r>
    <x v="2294"/>
    <n v="153"/>
    <n v="153"/>
    <n v="152.25"/>
    <n v="152.5"/>
  </r>
  <r>
    <x v="2295"/>
    <n v="152.25"/>
    <n v="152.25"/>
    <n v="150.5"/>
    <n v="151.25"/>
  </r>
  <r>
    <x v="2296"/>
    <n v="151.25"/>
    <n v="151.75"/>
    <n v="151"/>
    <n v="151.25"/>
  </r>
  <r>
    <x v="2297"/>
    <n v="151.5"/>
    <n v="152"/>
    <n v="146"/>
    <n v="148.5"/>
  </r>
  <r>
    <x v="2298"/>
    <n v="147"/>
    <n v="147.75"/>
    <n v="145.5"/>
    <n v="147.5"/>
  </r>
  <r>
    <x v="2299"/>
    <n v="147.75"/>
    <n v="150.5"/>
    <n v="147.75"/>
    <n v="150"/>
  </r>
  <r>
    <x v="2300"/>
    <n v="151"/>
    <n v="152.75"/>
    <n v="151"/>
    <n v="152"/>
  </r>
  <r>
    <x v="2301"/>
    <n v="152"/>
    <n v="154"/>
    <n v="152"/>
    <n v="154"/>
  </r>
  <r>
    <x v="2302"/>
    <n v="154"/>
    <n v="154.75"/>
    <n v="153.75"/>
    <n v="154.75"/>
  </r>
  <r>
    <x v="2303"/>
    <n v="155"/>
    <n v="158"/>
    <n v="155"/>
    <n v="158"/>
  </r>
  <r>
    <x v="2304"/>
    <n v="157.75"/>
    <n v="158"/>
    <n v="157.25"/>
    <n v="157.75"/>
  </r>
  <r>
    <x v="2305"/>
    <n v="158"/>
    <n v="160.5"/>
    <n v="158"/>
    <n v="160"/>
  </r>
  <r>
    <x v="2306"/>
    <n v="160"/>
    <n v="162.5"/>
    <n v="160"/>
    <n v="160.75"/>
  </r>
  <r>
    <x v="2307"/>
    <n v="162"/>
    <n v="162.5"/>
    <n v="161.5"/>
    <n v="161.75"/>
  </r>
  <r>
    <x v="2308"/>
    <n v="160.5"/>
    <n v="160.5"/>
    <n v="159.75"/>
    <n v="159.75"/>
  </r>
  <r>
    <x v="2309"/>
    <n v="161"/>
    <n v="161.5"/>
    <n v="161"/>
    <n v="161.25"/>
  </r>
  <r>
    <x v="2310"/>
    <n v="162"/>
    <n v="162"/>
    <n v="157"/>
    <n v="158.25"/>
  </r>
  <r>
    <x v="2311"/>
    <n v="158"/>
    <n v="158.25"/>
    <n v="158"/>
    <n v="158.25"/>
  </r>
  <r>
    <x v="2312"/>
    <n v="156"/>
    <n v="157"/>
    <n v="155"/>
    <n v="156.5"/>
  </r>
  <r>
    <x v="2313"/>
    <n v="156.5"/>
    <n v="163"/>
    <n v="156.5"/>
    <n v="163"/>
  </r>
  <r>
    <x v="2314"/>
    <n v="164"/>
    <n v="168"/>
    <n v="160"/>
    <n v="161.5"/>
  </r>
  <r>
    <x v="2315"/>
    <n v="160"/>
    <n v="162"/>
    <n v="160"/>
    <n v="160"/>
  </r>
  <r>
    <x v="2316"/>
    <n v="160"/>
    <n v="161"/>
    <n v="160"/>
    <n v="161.25"/>
  </r>
  <r>
    <x v="2317"/>
    <n v="161"/>
    <n v="161"/>
    <n v="160"/>
    <n v="161"/>
  </r>
  <r>
    <x v="2318"/>
    <n v="160.5"/>
    <n v="161"/>
    <n v="159"/>
    <n v="159"/>
  </r>
  <r>
    <x v="2319"/>
    <n v="157.5"/>
    <n v="158"/>
    <n v="155.75"/>
    <n v="155.75"/>
  </r>
  <r>
    <x v="2320"/>
    <n v="156"/>
    <n v="158"/>
    <n v="156"/>
    <n v="156.5"/>
  </r>
  <r>
    <x v="2321"/>
    <n v="155"/>
    <n v="156"/>
    <n v="155"/>
    <n v="155.25"/>
  </r>
  <r>
    <x v="2322"/>
    <n v="156"/>
    <n v="156"/>
    <n v="155.5"/>
    <n v="156.25"/>
  </r>
  <r>
    <x v="2323"/>
    <n v="156"/>
    <n v="159.5"/>
    <n v="155.5"/>
    <n v="155.5"/>
  </r>
  <r>
    <x v="2324"/>
    <n v="148"/>
    <n v="150"/>
    <n v="148"/>
    <n v="149"/>
  </r>
  <r>
    <x v="2325"/>
    <n v="149"/>
    <n v="154"/>
    <n v="149"/>
    <n v="154"/>
  </r>
  <r>
    <x v="2326"/>
    <n v="150"/>
    <n v="151"/>
    <n v="150"/>
    <n v="151"/>
  </r>
  <r>
    <x v="2327"/>
    <n v="152"/>
    <n v="152"/>
    <n v="152"/>
    <n v="152"/>
  </r>
  <r>
    <x v="2328"/>
    <m/>
    <m/>
    <m/>
    <n v="151.75"/>
  </r>
  <r>
    <x v="2329"/>
    <m/>
    <m/>
    <m/>
    <n v="151"/>
  </r>
  <r>
    <x v="2330"/>
    <m/>
    <m/>
    <m/>
    <n v="151.5"/>
  </r>
  <r>
    <x v="2331"/>
    <m/>
    <m/>
    <m/>
    <n v="152.75"/>
  </r>
  <r>
    <x v="2332"/>
    <n v="154"/>
    <n v="154"/>
    <n v="154"/>
    <n v="154"/>
  </r>
  <r>
    <x v="2333"/>
    <n v="154"/>
    <n v="156"/>
    <n v="154"/>
    <n v="156"/>
  </r>
  <r>
    <x v="2334"/>
    <n v="156"/>
    <n v="157"/>
    <n v="156"/>
    <n v="156"/>
  </r>
  <r>
    <x v="2335"/>
    <m/>
    <m/>
    <m/>
    <n v="156.25"/>
  </r>
  <r>
    <x v="2336"/>
    <m/>
    <m/>
    <m/>
    <n v="155"/>
  </r>
  <r>
    <x v="2337"/>
    <n v="155"/>
    <n v="156.5"/>
    <n v="155"/>
    <n v="156.5"/>
  </r>
  <r>
    <x v="2338"/>
    <n v="157"/>
    <n v="159"/>
    <n v="157"/>
    <n v="157"/>
  </r>
  <r>
    <x v="2339"/>
    <n v="157.5"/>
    <n v="158"/>
    <n v="157"/>
    <n v="158"/>
  </r>
  <r>
    <x v="2340"/>
    <n v="158"/>
    <n v="160"/>
    <n v="158"/>
    <n v="159.25"/>
  </r>
  <r>
    <x v="2341"/>
    <n v="160"/>
    <n v="165.5"/>
    <n v="160"/>
    <n v="165.5"/>
  </r>
  <r>
    <x v="2342"/>
    <n v="165.5"/>
    <n v="165.5"/>
    <n v="165.5"/>
    <n v="162.75"/>
  </r>
  <r>
    <x v="2343"/>
    <n v="160"/>
    <n v="163"/>
    <n v="160"/>
    <n v="163"/>
  </r>
  <r>
    <x v="2344"/>
    <n v="161"/>
    <n v="162"/>
    <n v="161"/>
    <n v="163"/>
  </r>
  <r>
    <x v="2345"/>
    <n v="164.5"/>
    <n v="167.5"/>
    <n v="164.5"/>
    <n v="167.5"/>
  </r>
  <r>
    <x v="2346"/>
    <n v="166"/>
    <n v="169"/>
    <n v="162.25"/>
    <n v="168"/>
  </r>
  <r>
    <x v="2347"/>
    <n v="167"/>
    <n v="171.5"/>
    <n v="167"/>
    <n v="171"/>
  </r>
  <r>
    <x v="2348"/>
    <n v="172.5"/>
    <n v="180"/>
    <n v="172.5"/>
    <n v="179"/>
  </r>
  <r>
    <x v="2349"/>
    <n v="177"/>
    <n v="177"/>
    <n v="176"/>
    <n v="176"/>
  </r>
  <r>
    <x v="2350"/>
    <n v="175"/>
    <n v="175"/>
    <n v="175"/>
    <n v="175"/>
  </r>
  <r>
    <x v="2351"/>
    <m/>
    <m/>
    <m/>
    <n v="173.75"/>
  </r>
  <r>
    <x v="2352"/>
    <n v="170"/>
    <n v="173.5"/>
    <n v="170"/>
    <n v="173.5"/>
  </r>
  <r>
    <x v="2353"/>
    <n v="176"/>
    <n v="177"/>
    <n v="176"/>
    <n v="176"/>
  </r>
  <r>
    <x v="2354"/>
    <m/>
    <m/>
    <m/>
    <n v="174.75"/>
  </r>
  <r>
    <x v="2355"/>
    <m/>
    <m/>
    <m/>
    <n v="173.5"/>
  </r>
  <r>
    <x v="2356"/>
    <m/>
    <m/>
    <m/>
    <n v="173.5"/>
  </r>
  <r>
    <x v="2357"/>
    <n v="175"/>
    <n v="180"/>
    <n v="175"/>
    <n v="179"/>
  </r>
  <r>
    <x v="2358"/>
    <n v="180"/>
    <n v="180"/>
    <n v="180"/>
    <n v="181"/>
  </r>
  <r>
    <x v="2359"/>
    <n v="183.5"/>
    <n v="184.5"/>
    <n v="183.5"/>
    <n v="184.5"/>
  </r>
  <r>
    <x v="2360"/>
    <m/>
    <m/>
    <m/>
    <n v="179"/>
  </r>
  <r>
    <x v="2361"/>
    <m/>
    <m/>
    <m/>
    <n v="180"/>
  </r>
  <r>
    <x v="2362"/>
    <m/>
    <m/>
    <m/>
    <n v="182.5"/>
  </r>
  <r>
    <x v="2363"/>
    <m/>
    <m/>
    <m/>
    <n v="183.25"/>
  </r>
  <r>
    <x v="2364"/>
    <m/>
    <m/>
    <m/>
    <n v="183.25"/>
  </r>
  <r>
    <x v="2365"/>
    <m/>
    <m/>
    <m/>
    <n v="182"/>
  </r>
  <r>
    <x v="2366"/>
    <m/>
    <m/>
    <m/>
    <n v="182.75"/>
  </r>
  <r>
    <x v="2367"/>
    <n v="184"/>
    <n v="184"/>
    <n v="184"/>
    <n v="184"/>
  </r>
  <r>
    <x v="2368"/>
    <n v="185"/>
    <n v="186"/>
    <n v="185"/>
    <n v="184.25"/>
  </r>
  <r>
    <x v="2369"/>
    <n v="183.75"/>
    <n v="183.75"/>
    <n v="183.75"/>
    <n v="184.25"/>
  </r>
  <r>
    <x v="2370"/>
    <m/>
    <m/>
    <m/>
    <n v="182.25"/>
  </r>
  <r>
    <x v="2371"/>
    <m/>
    <m/>
    <m/>
    <n v="184"/>
  </r>
  <r>
    <x v="2372"/>
    <n v="184"/>
    <n v="185"/>
    <n v="184"/>
    <n v="184.75"/>
  </r>
  <r>
    <x v="2373"/>
    <n v="188"/>
    <n v="190"/>
    <n v="188"/>
    <n v="189"/>
  </r>
  <r>
    <x v="2374"/>
    <n v="192.5"/>
    <n v="192.5"/>
    <n v="192.5"/>
    <n v="192.5"/>
  </r>
  <r>
    <x v="2375"/>
    <n v="195"/>
    <n v="195"/>
    <n v="195"/>
    <n v="198"/>
  </r>
  <r>
    <x v="2376"/>
    <m/>
    <m/>
    <m/>
    <n v="203.5"/>
  </r>
  <r>
    <x v="2377"/>
    <m/>
    <m/>
    <m/>
    <n v="204"/>
  </r>
  <r>
    <x v="2378"/>
    <n v="208"/>
    <n v="211.5"/>
    <n v="208"/>
    <n v="211.5"/>
  </r>
  <r>
    <x v="2379"/>
    <m/>
    <m/>
    <m/>
    <n v="209.5"/>
  </r>
  <r>
    <x v="2380"/>
    <n v="207"/>
    <n v="208"/>
    <n v="207"/>
    <n v="205.25"/>
  </r>
  <r>
    <x v="2381"/>
    <n v="202"/>
    <n v="202"/>
    <n v="202"/>
    <n v="200.5"/>
  </r>
  <r>
    <x v="2382"/>
    <m/>
    <m/>
    <m/>
    <n v="200.5"/>
  </r>
  <r>
    <x v="2383"/>
    <n v="205.5"/>
    <n v="205.5"/>
    <n v="205.5"/>
    <n v="206"/>
  </r>
  <r>
    <x v="2384"/>
    <m/>
    <m/>
    <m/>
    <n v="210.5"/>
  </r>
  <r>
    <x v="2385"/>
    <m/>
    <m/>
    <m/>
    <n v="212"/>
  </r>
  <r>
    <x v="2386"/>
    <m/>
    <m/>
    <m/>
    <n v="216.5"/>
  </r>
  <r>
    <x v="2387"/>
    <m/>
    <m/>
    <m/>
    <n v="220.5"/>
  </r>
  <r>
    <x v="2388"/>
    <m/>
    <m/>
    <m/>
    <n v="226.25"/>
  </r>
  <r>
    <x v="2389"/>
    <m/>
    <m/>
    <m/>
    <n v="221"/>
  </r>
  <r>
    <x v="2390"/>
    <m/>
    <m/>
    <m/>
    <n v="221.5"/>
  </r>
  <r>
    <x v="2391"/>
    <m/>
    <m/>
    <m/>
    <n v="227"/>
  </r>
  <r>
    <x v="2392"/>
    <m/>
    <m/>
    <m/>
    <n v="230.5"/>
  </r>
  <r>
    <x v="2393"/>
    <n v="228"/>
    <n v="228"/>
    <n v="228"/>
    <n v="227.75"/>
  </r>
  <r>
    <x v="2394"/>
    <n v="230"/>
    <n v="230"/>
    <n v="230"/>
    <n v="227.5"/>
  </r>
  <r>
    <x v="2395"/>
    <m/>
    <m/>
    <m/>
    <n v="224.5"/>
  </r>
  <r>
    <x v="2396"/>
    <m/>
    <m/>
    <m/>
    <n v="227.5"/>
  </r>
  <r>
    <x v="2397"/>
    <m/>
    <m/>
    <m/>
    <n v="232.25"/>
  </r>
  <r>
    <x v="2398"/>
    <m/>
    <m/>
    <m/>
    <n v="237.25"/>
  </r>
  <r>
    <x v="2399"/>
    <n v="227.75"/>
    <n v="227.75"/>
    <n v="227.75"/>
    <n v="237.25"/>
  </r>
  <r>
    <x v="2400"/>
    <m/>
    <m/>
    <m/>
    <n v="235.5"/>
  </r>
  <r>
    <x v="2401"/>
    <n v="239"/>
    <n v="240"/>
    <n v="239"/>
    <n v="240"/>
  </r>
  <r>
    <x v="2402"/>
    <m/>
    <m/>
    <m/>
    <n v="243.5"/>
  </r>
  <r>
    <x v="2403"/>
    <n v="248"/>
    <n v="254"/>
    <n v="248"/>
    <n v="254"/>
  </r>
  <r>
    <x v="2404"/>
    <n v="260"/>
    <n v="260"/>
    <n v="260"/>
    <n v="256.25"/>
  </r>
  <r>
    <x v="2405"/>
    <n v="263"/>
    <n v="264.5"/>
    <n v="261"/>
    <n v="264.5"/>
  </r>
  <r>
    <x v="2406"/>
    <n v="282"/>
    <n v="282"/>
    <n v="282"/>
    <n v="282"/>
  </r>
  <r>
    <x v="2407"/>
    <m/>
    <m/>
    <m/>
    <n v="283"/>
  </r>
  <r>
    <x v="2408"/>
    <n v="285"/>
    <n v="285"/>
    <n v="285"/>
    <n v="271"/>
  </r>
  <r>
    <x v="2409"/>
    <n v="285"/>
    <n v="285"/>
    <n v="275"/>
    <n v="275"/>
  </r>
  <r>
    <x v="2410"/>
    <m/>
    <m/>
    <m/>
    <n v="281.25"/>
  </r>
  <r>
    <x v="2411"/>
    <n v="279"/>
    <n v="279"/>
    <n v="272"/>
    <n v="275.25"/>
  </r>
  <r>
    <x v="2412"/>
    <n v="283"/>
    <n v="284.5"/>
    <n v="270"/>
    <n v="276.5"/>
  </r>
  <r>
    <x v="2413"/>
    <n v="270"/>
    <n v="274.5"/>
    <n v="264"/>
    <n v="268"/>
  </r>
  <r>
    <x v="2414"/>
    <n v="262"/>
    <n v="266.5"/>
    <n v="260"/>
    <n v="265"/>
  </r>
  <r>
    <x v="2415"/>
    <n v="269.25"/>
    <n v="272"/>
    <n v="263.5"/>
    <n v="263.5"/>
  </r>
  <r>
    <x v="2416"/>
    <n v="268"/>
    <n v="269"/>
    <n v="263.5"/>
    <n v="265.25"/>
  </r>
  <r>
    <x v="2417"/>
    <n v="263"/>
    <n v="263"/>
    <n v="250.25"/>
    <n v="252"/>
  </r>
  <r>
    <x v="2418"/>
    <n v="253.75"/>
    <n v="255.5"/>
    <n v="248.75"/>
    <n v="249"/>
  </r>
  <r>
    <x v="2419"/>
    <n v="250"/>
    <n v="255.25"/>
    <n v="250"/>
    <n v="255"/>
  </r>
  <r>
    <x v="2420"/>
    <n v="259"/>
    <n v="261.75"/>
    <n v="259"/>
    <n v="260.25"/>
  </r>
  <r>
    <x v="2421"/>
    <n v="259"/>
    <n v="261"/>
    <n v="257"/>
    <n v="261"/>
  </r>
  <r>
    <x v="2422"/>
    <n v="262.25"/>
    <n v="264"/>
    <n v="259.25"/>
    <n v="261.5"/>
  </r>
  <r>
    <x v="2423"/>
    <n v="266.25"/>
    <n v="268"/>
    <n v="265.5"/>
    <n v="267"/>
  </r>
  <r>
    <x v="2424"/>
    <n v="265"/>
    <n v="276.5"/>
    <n v="264"/>
    <n v="268.25"/>
  </r>
  <r>
    <x v="2425"/>
    <n v="268"/>
    <n v="272"/>
    <n v="268"/>
    <n v="271"/>
  </r>
  <r>
    <x v="2426"/>
    <n v="269.5"/>
    <n v="269.5"/>
    <n v="261.5"/>
    <n v="264"/>
  </r>
  <r>
    <x v="2427"/>
    <n v="259"/>
    <n v="259"/>
    <n v="252"/>
    <n v="258.75"/>
  </r>
  <r>
    <x v="2428"/>
    <n v="261"/>
    <n v="263.75"/>
    <n v="256.5"/>
    <n v="256.5"/>
  </r>
  <r>
    <x v="2429"/>
    <n v="252.75"/>
    <n v="253.5"/>
    <n v="250"/>
    <n v="253.25"/>
  </r>
  <r>
    <x v="2430"/>
    <n v="250.5"/>
    <n v="250.5"/>
    <n v="235"/>
    <n v="235"/>
  </r>
  <r>
    <x v="2431"/>
    <n v="233.5"/>
    <n v="242.25"/>
    <n v="233.5"/>
    <n v="240"/>
  </r>
  <r>
    <x v="2432"/>
    <n v="242"/>
    <n v="244.75"/>
    <n v="241"/>
    <n v="242"/>
  </r>
  <r>
    <x v="2433"/>
    <n v="243.5"/>
    <n v="249.5"/>
    <n v="243.5"/>
    <n v="249"/>
  </r>
  <r>
    <x v="2434"/>
    <n v="253.5"/>
    <n v="255"/>
    <n v="245.5"/>
    <n v="246.25"/>
  </r>
  <r>
    <x v="2435"/>
    <n v="246.25"/>
    <n v="246.25"/>
    <n v="243"/>
    <n v="244.75"/>
  </r>
  <r>
    <x v="2436"/>
    <n v="239"/>
    <n v="239"/>
    <n v="236.5"/>
    <n v="237"/>
  </r>
  <r>
    <x v="2437"/>
    <n v="237.25"/>
    <n v="241"/>
    <n v="235.75"/>
    <n v="237"/>
  </r>
  <r>
    <x v="2438"/>
    <n v="238"/>
    <n v="238"/>
    <n v="236"/>
    <n v="236.75"/>
  </r>
  <r>
    <x v="2439"/>
    <n v="238.5"/>
    <n v="243"/>
    <n v="237.5"/>
    <n v="243"/>
  </r>
  <r>
    <x v="2440"/>
    <n v="243"/>
    <n v="243"/>
    <n v="240"/>
    <n v="242"/>
  </r>
  <r>
    <x v="2441"/>
    <n v="245"/>
    <n v="246"/>
    <n v="241.25"/>
    <n v="242"/>
  </r>
  <r>
    <x v="2442"/>
    <n v="239.75"/>
    <n v="239.75"/>
    <n v="233.5"/>
    <n v="233.5"/>
  </r>
  <r>
    <x v="2443"/>
    <n v="227.75"/>
    <n v="229.5"/>
    <n v="220.5"/>
    <n v="227"/>
  </r>
  <r>
    <x v="2444"/>
    <n v="229"/>
    <n v="231.25"/>
    <n v="229"/>
    <n v="230.75"/>
  </r>
  <r>
    <x v="2445"/>
    <n v="232"/>
    <n v="237"/>
    <n v="232"/>
    <n v="236.5"/>
  </r>
  <r>
    <x v="2446"/>
    <n v="235"/>
    <n v="235"/>
    <n v="232.25"/>
    <n v="232.5"/>
  </r>
  <r>
    <x v="2447"/>
    <n v="231"/>
    <n v="233"/>
    <n v="230.75"/>
    <n v="232"/>
  </r>
  <r>
    <x v="2448"/>
    <n v="234.5"/>
    <n v="234.5"/>
    <n v="231.75"/>
    <n v="229.5"/>
  </r>
  <r>
    <x v="2449"/>
    <n v="225.75"/>
    <n v="228.25"/>
    <n v="225.75"/>
    <n v="228.25"/>
  </r>
  <r>
    <x v="2450"/>
    <n v="227"/>
    <n v="228"/>
    <n v="226"/>
    <n v="227.5"/>
  </r>
  <r>
    <x v="2451"/>
    <n v="229.75"/>
    <n v="233.25"/>
    <n v="229.75"/>
    <n v="230.5"/>
  </r>
  <r>
    <x v="2452"/>
    <n v="232.5"/>
    <n v="233"/>
    <n v="230"/>
    <n v="230"/>
  </r>
  <r>
    <x v="2453"/>
    <n v="229"/>
    <n v="231.5"/>
    <n v="229"/>
    <n v="230.75"/>
  </r>
  <r>
    <x v="2454"/>
    <n v="228"/>
    <n v="228.25"/>
    <n v="221.75"/>
    <n v="228"/>
  </r>
  <r>
    <x v="2455"/>
    <n v="228"/>
    <n v="228"/>
    <n v="219"/>
    <n v="220.5"/>
  </r>
  <r>
    <x v="2456"/>
    <n v="217.25"/>
    <n v="217.5"/>
    <n v="214.75"/>
    <n v="214.75"/>
  </r>
  <r>
    <x v="2457"/>
    <n v="212.5"/>
    <n v="213.75"/>
    <n v="209"/>
    <n v="213.75"/>
  </r>
  <r>
    <x v="2458"/>
    <n v="213.75"/>
    <n v="216.5"/>
    <n v="213.5"/>
    <n v="216.5"/>
  </r>
  <r>
    <x v="2459"/>
    <n v="216.75"/>
    <n v="217.5"/>
    <n v="215.25"/>
    <n v="215.25"/>
  </r>
  <r>
    <x v="2460"/>
    <n v="215.5"/>
    <n v="216"/>
    <n v="215.25"/>
    <n v="216"/>
  </r>
  <r>
    <x v="2461"/>
    <n v="215.5"/>
    <n v="215.5"/>
    <n v="213.5"/>
    <n v="215.5"/>
  </r>
  <r>
    <x v="2462"/>
    <n v="217.25"/>
    <n v="221.75"/>
    <n v="216"/>
    <n v="221.75"/>
  </r>
  <r>
    <x v="2463"/>
    <n v="223.75"/>
    <n v="226.5"/>
    <n v="223.75"/>
    <n v="225.75"/>
  </r>
  <r>
    <x v="2464"/>
    <n v="226"/>
    <n v="228.25"/>
    <n v="224.5"/>
    <n v="228.25"/>
  </r>
  <r>
    <x v="2465"/>
    <n v="230"/>
    <n v="238"/>
    <n v="230"/>
    <n v="231.25"/>
  </r>
  <r>
    <x v="2466"/>
    <n v="230.25"/>
    <n v="234.5"/>
    <n v="227.25"/>
    <n v="234.5"/>
  </r>
  <r>
    <x v="2467"/>
    <n v="235"/>
    <n v="243"/>
    <n v="234.5"/>
    <n v="241"/>
  </r>
  <r>
    <x v="2468"/>
    <n v="245"/>
    <n v="250.5"/>
    <n v="245"/>
    <n v="250.5"/>
  </r>
  <r>
    <x v="2469"/>
    <n v="246.25"/>
    <n v="250.5"/>
    <n v="243"/>
    <n v="250"/>
  </r>
  <r>
    <x v="2470"/>
    <n v="248.5"/>
    <n v="250"/>
    <n v="246.5"/>
    <n v="246.5"/>
  </r>
  <r>
    <x v="2471"/>
    <n v="247"/>
    <n v="248.5"/>
    <n v="244.5"/>
    <n v="248"/>
  </r>
  <r>
    <x v="2472"/>
    <n v="248"/>
    <n v="249"/>
    <n v="246"/>
    <n v="246.25"/>
  </r>
  <r>
    <x v="2473"/>
    <n v="246.25"/>
    <n v="246.25"/>
    <n v="243.25"/>
    <n v="245"/>
  </r>
  <r>
    <x v="2474"/>
    <n v="246"/>
    <n v="252"/>
    <n v="246"/>
    <n v="252"/>
  </r>
  <r>
    <x v="2475"/>
    <n v="256.75"/>
    <n v="264"/>
    <n v="255.5"/>
    <n v="259.25"/>
  </r>
  <r>
    <x v="2476"/>
    <n v="259"/>
    <n v="261"/>
    <n v="255"/>
    <n v="257.75"/>
  </r>
  <r>
    <x v="2477"/>
    <n v="256"/>
    <n v="259"/>
    <n v="254.75"/>
    <n v="258.5"/>
  </r>
  <r>
    <x v="2478"/>
    <n v="260.75"/>
    <n v="262.25"/>
    <n v="257.5"/>
    <n v="261.5"/>
  </r>
  <r>
    <x v="2479"/>
    <n v="263"/>
    <n v="266.25"/>
    <n v="262.5"/>
    <n v="263.75"/>
  </r>
  <r>
    <x v="2480"/>
    <n v="270"/>
    <n v="274.75"/>
    <n v="265.25"/>
    <n v="267.25"/>
  </r>
  <r>
    <x v="2481"/>
    <n v="265.25"/>
    <n v="265.25"/>
    <n v="260"/>
    <n v="261.75"/>
  </r>
  <r>
    <x v="2482"/>
    <n v="262.5"/>
    <n v="265.5"/>
    <n v="262.5"/>
    <n v="265"/>
  </r>
  <r>
    <x v="2483"/>
    <n v="269"/>
    <n v="269"/>
    <n v="259"/>
    <n v="261"/>
  </r>
  <r>
    <x v="2484"/>
    <n v="260.75"/>
    <n v="260.75"/>
    <n v="256.75"/>
    <n v="256.75"/>
  </r>
  <r>
    <x v="2485"/>
    <n v="255"/>
    <n v="255"/>
    <n v="253"/>
    <n v="253"/>
  </r>
  <r>
    <x v="2486"/>
    <n v="252"/>
    <n v="257"/>
    <n v="252"/>
    <n v="253.75"/>
  </r>
  <r>
    <x v="2487"/>
    <n v="253.5"/>
    <n v="254.5"/>
    <n v="252.5"/>
    <n v="254.5"/>
  </r>
  <r>
    <x v="2488"/>
    <n v="251"/>
    <n v="251.5"/>
    <n v="250"/>
    <n v="251"/>
  </r>
  <r>
    <x v="2489"/>
    <n v="254"/>
    <n v="261"/>
    <n v="253.75"/>
    <n v="260"/>
  </r>
  <r>
    <x v="2490"/>
    <n v="263"/>
    <n v="264.25"/>
    <n v="261"/>
    <n v="263.25"/>
  </r>
  <r>
    <x v="2491"/>
    <n v="260"/>
    <n v="261"/>
    <n v="257"/>
    <n v="259"/>
  </r>
  <r>
    <x v="2492"/>
    <n v="258.25"/>
    <n v="258.5"/>
    <n v="254"/>
    <n v="254"/>
  </r>
  <r>
    <x v="2493"/>
    <n v="253"/>
    <n v="253.5"/>
    <n v="252"/>
    <n v="253"/>
  </r>
  <r>
    <x v="2494"/>
    <n v="249"/>
    <n v="252"/>
    <n v="246.25"/>
    <n v="246.5"/>
  </r>
  <r>
    <x v="2495"/>
    <n v="244.5"/>
    <n v="245"/>
    <n v="239.25"/>
    <n v="245"/>
  </r>
  <r>
    <x v="2496"/>
    <n v="247"/>
    <n v="254"/>
    <n v="246.5"/>
    <n v="247.5"/>
  </r>
  <r>
    <x v="2497"/>
    <n v="250"/>
    <n v="253"/>
    <n v="250"/>
    <n v="252"/>
  </r>
  <r>
    <x v="2498"/>
    <n v="249.75"/>
    <n v="250.5"/>
    <n v="247"/>
    <n v="248"/>
  </r>
  <r>
    <x v="2499"/>
    <n v="249"/>
    <n v="250.5"/>
    <n v="245.5"/>
    <n v="247"/>
  </r>
  <r>
    <x v="2500"/>
    <n v="249"/>
    <n v="254.5"/>
    <n v="249"/>
    <n v="252.75"/>
  </r>
  <r>
    <x v="2501"/>
    <n v="252"/>
    <n v="252"/>
    <n v="249"/>
    <n v="250.25"/>
  </r>
  <r>
    <x v="2502"/>
    <n v="253.75"/>
    <n v="253.75"/>
    <n v="250"/>
    <n v="252"/>
  </r>
  <r>
    <x v="2503"/>
    <n v="245.75"/>
    <n v="252.25"/>
    <n v="245.75"/>
    <n v="252.25"/>
  </r>
  <r>
    <x v="2504"/>
    <n v="250"/>
    <n v="251.5"/>
    <n v="248.5"/>
    <n v="250.5"/>
  </r>
  <r>
    <x v="2505"/>
    <n v="249"/>
    <n v="251.25"/>
    <n v="247.75"/>
    <n v="248"/>
  </r>
  <r>
    <x v="2506"/>
    <n v="250"/>
    <n v="253"/>
    <n v="250"/>
    <n v="252"/>
  </r>
  <r>
    <x v="2507"/>
    <n v="252.5"/>
    <n v="253"/>
    <n v="249"/>
    <n v="250.75"/>
  </r>
  <r>
    <x v="2508"/>
    <n v="252"/>
    <n v="254.25"/>
    <n v="247.5"/>
    <n v="247.75"/>
  </r>
  <r>
    <x v="2509"/>
    <n v="246"/>
    <n v="249"/>
    <n v="245.75"/>
    <n v="246"/>
  </r>
  <r>
    <x v="2510"/>
    <n v="246.25"/>
    <n v="247"/>
    <n v="244"/>
    <n v="244.5"/>
  </r>
  <r>
    <x v="2511"/>
    <n v="245.5"/>
    <n v="247.75"/>
    <n v="244.75"/>
    <n v="247"/>
  </r>
  <r>
    <x v="2512"/>
    <n v="248.75"/>
    <n v="254.75"/>
    <n v="248.75"/>
    <n v="252.25"/>
  </r>
  <r>
    <x v="2513"/>
    <n v="253.75"/>
    <n v="260.5"/>
    <n v="253.75"/>
    <n v="260.5"/>
  </r>
  <r>
    <x v="2514"/>
    <n v="266.25"/>
    <n v="276"/>
    <n v="266.25"/>
    <n v="273.75"/>
  </r>
  <r>
    <x v="2515"/>
    <n v="274.75"/>
    <n v="274.75"/>
    <n v="266"/>
    <n v="269.25"/>
  </r>
  <r>
    <x v="2516"/>
    <n v="277.5"/>
    <n v="281.5"/>
    <n v="273.75"/>
    <n v="280.5"/>
  </r>
  <r>
    <x v="2517"/>
    <n v="288.5"/>
    <n v="295"/>
    <n v="269.5"/>
    <n v="275"/>
  </r>
  <r>
    <x v="2518"/>
    <n v="270"/>
    <n v="272.75"/>
    <n v="263"/>
    <n v="264.5"/>
  </r>
  <r>
    <x v="2519"/>
    <n v="260.75"/>
    <n v="264"/>
    <n v="257"/>
    <n v="260.25"/>
  </r>
  <r>
    <x v="2520"/>
    <n v="266"/>
    <n v="269"/>
    <n v="264.25"/>
    <n v="267.75"/>
  </r>
  <r>
    <x v="2521"/>
    <n v="270"/>
    <n v="270.25"/>
    <n v="264.75"/>
    <n v="265"/>
  </r>
  <r>
    <x v="2522"/>
    <n v="263.75"/>
    <n v="265"/>
    <n v="262"/>
    <n v="265"/>
  </r>
  <r>
    <x v="2523"/>
    <n v="264.25"/>
    <n v="269.5"/>
    <n v="264.25"/>
    <n v="266.75"/>
  </r>
  <r>
    <x v="2524"/>
    <n v="264.5"/>
    <n v="268.25"/>
    <n v="264.5"/>
    <n v="266"/>
  </r>
  <r>
    <x v="2525"/>
    <n v="267"/>
    <n v="270"/>
    <n v="266.25"/>
    <n v="268"/>
  </r>
  <r>
    <x v="2526"/>
    <n v="269.75"/>
    <n v="273.25"/>
    <n v="268.75"/>
    <n v="273"/>
  </r>
  <r>
    <x v="2527"/>
    <n v="280"/>
    <n v="286"/>
    <n v="277.25"/>
    <n v="284.25"/>
  </r>
  <r>
    <x v="2528"/>
    <n v="290.5"/>
    <n v="292.5"/>
    <n v="280"/>
    <n v="284"/>
  </r>
  <r>
    <x v="2529"/>
    <n v="278"/>
    <n v="285.75"/>
    <n v="274.25"/>
    <n v="284.25"/>
  </r>
  <r>
    <x v="2530"/>
    <n v="284.25"/>
    <n v="286"/>
    <n v="282"/>
    <n v="284.5"/>
  </r>
  <r>
    <x v="2531"/>
    <n v="284.5"/>
    <n v="290"/>
    <n v="282.5"/>
    <n v="284"/>
  </r>
  <r>
    <x v="2532"/>
    <n v="289"/>
    <n v="294"/>
    <n v="285"/>
    <n v="292.75"/>
  </r>
  <r>
    <x v="2533"/>
    <n v="277"/>
    <n v="291.75"/>
    <n v="277"/>
    <n v="290"/>
  </r>
  <r>
    <x v="2534"/>
    <n v="285.5"/>
    <n v="291"/>
    <n v="285"/>
    <n v="290.5"/>
  </r>
  <r>
    <x v="2535"/>
    <n v="292.5"/>
    <n v="294"/>
    <n v="290"/>
    <n v="290"/>
  </r>
  <r>
    <x v="2536"/>
    <n v="290"/>
    <n v="295.5"/>
    <n v="290"/>
    <n v="290"/>
  </r>
  <r>
    <x v="2537"/>
    <n v="290"/>
    <n v="295"/>
    <n v="290"/>
    <n v="290"/>
  </r>
  <r>
    <x v="2538"/>
    <n v="279.5"/>
    <n v="284"/>
    <n v="278.5"/>
    <n v="284"/>
  </r>
  <r>
    <x v="2539"/>
    <n v="282.5"/>
    <n v="287"/>
    <n v="281.25"/>
    <n v="285.5"/>
  </r>
  <r>
    <x v="2540"/>
    <n v="286.25"/>
    <n v="288.25"/>
    <n v="285"/>
    <n v="286.75"/>
  </r>
  <r>
    <x v="2541"/>
    <n v="285"/>
    <n v="288"/>
    <n v="284"/>
    <n v="284"/>
  </r>
  <r>
    <x v="2542"/>
    <n v="282.75"/>
    <n v="286"/>
    <n v="279"/>
    <n v="281.5"/>
  </r>
  <r>
    <x v="2543"/>
    <n v="278.25"/>
    <n v="282.5"/>
    <n v="277.5"/>
    <n v="280.25"/>
  </r>
  <r>
    <x v="2544"/>
    <n v="282"/>
    <n v="282"/>
    <n v="270.75"/>
    <n v="273.25"/>
  </r>
  <r>
    <x v="2545"/>
    <n v="275"/>
    <n v="275.25"/>
    <n v="265.25"/>
    <n v="267"/>
  </r>
  <r>
    <x v="2546"/>
    <n v="271"/>
    <n v="273.5"/>
    <n v="270"/>
    <n v="272"/>
  </r>
  <r>
    <x v="2547"/>
    <n v="273"/>
    <n v="273.75"/>
    <n v="268"/>
    <n v="270.5"/>
  </r>
  <r>
    <x v="2548"/>
    <n v="268.5"/>
    <n v="268.75"/>
    <n v="258.5"/>
    <n v="260.25"/>
  </r>
  <r>
    <x v="2549"/>
    <n v="257.25"/>
    <n v="257.25"/>
    <n v="246.25"/>
    <n v="249.5"/>
  </r>
  <r>
    <x v="2550"/>
    <n v="250.25"/>
    <n v="250.5"/>
    <n v="233"/>
    <n v="233.5"/>
  </r>
  <r>
    <x v="2551"/>
    <n v="229"/>
    <n v="236.5"/>
    <n v="216.5"/>
    <n v="236.5"/>
  </r>
  <r>
    <x v="2552"/>
    <n v="237.5"/>
    <n v="242.75"/>
    <n v="237.5"/>
    <n v="239"/>
  </r>
  <r>
    <x v="2553"/>
    <n v="244"/>
    <n v="245.75"/>
    <n v="240.25"/>
    <n v="240.75"/>
  </r>
  <r>
    <x v="2554"/>
    <n v="240.5"/>
    <n v="245.25"/>
    <n v="237.5"/>
    <n v="244.5"/>
  </r>
  <r>
    <x v="2555"/>
    <n v="244"/>
    <n v="244"/>
    <n v="239.5"/>
    <n v="240.25"/>
  </r>
  <r>
    <x v="2556"/>
    <n v="238.25"/>
    <n v="239.5"/>
    <n v="235.5"/>
    <n v="237"/>
  </r>
  <r>
    <x v="2557"/>
    <n v="237.25"/>
    <n v="237.5"/>
    <n v="230.25"/>
    <n v="235"/>
  </r>
  <r>
    <x v="2558"/>
    <n v="235.5"/>
    <n v="239.75"/>
    <n v="234.5"/>
    <n v="235.5"/>
  </r>
  <r>
    <x v="2559"/>
    <n v="235.75"/>
    <n v="237"/>
    <n v="233.75"/>
    <n v="235.75"/>
  </r>
  <r>
    <x v="2560"/>
    <n v="234.75"/>
    <n v="236.5"/>
    <n v="233.75"/>
    <n v="234.75"/>
  </r>
  <r>
    <x v="2561"/>
    <n v="234"/>
    <n v="234"/>
    <n v="230.25"/>
    <n v="230.5"/>
  </r>
  <r>
    <x v="2562"/>
    <n v="231"/>
    <n v="231.75"/>
    <n v="226"/>
    <n v="226"/>
  </r>
  <r>
    <x v="2563"/>
    <n v="230.5"/>
    <n v="230.5"/>
    <n v="220"/>
    <n v="221.5"/>
  </r>
  <r>
    <x v="2564"/>
    <n v="218"/>
    <n v="219.5"/>
    <n v="211.75"/>
    <n v="212"/>
  </r>
  <r>
    <x v="2565"/>
    <n v="207.75"/>
    <n v="207.75"/>
    <n v="200.25"/>
    <n v="200.25"/>
  </r>
  <r>
    <x v="2566"/>
    <n v="200"/>
    <n v="207"/>
    <n v="200"/>
    <n v="204.75"/>
  </r>
  <r>
    <x v="2567"/>
    <n v="202"/>
    <n v="204.25"/>
    <n v="198"/>
    <n v="200.75"/>
  </r>
  <r>
    <x v="2568"/>
    <n v="198"/>
    <n v="199"/>
    <n v="197.25"/>
    <n v="197.25"/>
  </r>
  <r>
    <x v="2569"/>
    <n v="197"/>
    <n v="206.25"/>
    <n v="197"/>
    <n v="204"/>
  </r>
  <r>
    <x v="2570"/>
    <n v="206"/>
    <n v="210.25"/>
    <n v="206"/>
    <n v="206.5"/>
  </r>
  <r>
    <x v="2571"/>
    <n v="208.75"/>
    <n v="214"/>
    <n v="208"/>
    <n v="209.5"/>
  </r>
  <r>
    <x v="2572"/>
    <n v="209.5"/>
    <n v="213"/>
    <n v="207"/>
    <n v="211.5"/>
  </r>
  <r>
    <x v="2573"/>
    <n v="210.5"/>
    <n v="220.5"/>
    <n v="210.5"/>
    <n v="218"/>
  </r>
  <r>
    <x v="2574"/>
    <n v="218"/>
    <n v="222"/>
    <n v="210"/>
    <n v="214.5"/>
  </r>
  <r>
    <x v="2575"/>
    <n v="214.5"/>
    <n v="217"/>
    <n v="212.5"/>
    <n v="216.75"/>
  </r>
  <r>
    <x v="2576"/>
    <n v="216.5"/>
    <n v="218.5"/>
    <n v="216"/>
    <n v="218.5"/>
  </r>
  <r>
    <x v="2577"/>
    <n v="217"/>
    <n v="218.25"/>
    <n v="217"/>
    <n v="217.5"/>
  </r>
  <r>
    <x v="2578"/>
    <n v="216"/>
    <n v="218"/>
    <n v="216"/>
    <n v="216.25"/>
  </r>
  <r>
    <x v="2579"/>
    <n v="215"/>
    <n v="215"/>
    <n v="210"/>
    <n v="210"/>
  </r>
  <r>
    <x v="2580"/>
    <n v="198.25"/>
    <n v="198.25"/>
    <n v="198.25"/>
    <n v="198"/>
  </r>
  <r>
    <x v="2581"/>
    <n v="195"/>
    <n v="195"/>
    <n v="194"/>
    <n v="194.75"/>
  </r>
  <r>
    <x v="2582"/>
    <m/>
    <m/>
    <m/>
    <n v="191.5"/>
  </r>
  <r>
    <x v="2583"/>
    <m/>
    <m/>
    <m/>
    <n v="191.25"/>
  </r>
  <r>
    <x v="2584"/>
    <n v="190"/>
    <n v="190"/>
    <n v="188"/>
    <n v="190"/>
  </r>
  <r>
    <x v="2585"/>
    <m/>
    <m/>
    <m/>
    <n v="191.25"/>
  </r>
  <r>
    <x v="2586"/>
    <n v="190"/>
    <n v="190.5"/>
    <n v="190"/>
    <n v="190.25"/>
  </r>
  <r>
    <x v="2587"/>
    <n v="191"/>
    <n v="191"/>
    <n v="188"/>
    <n v="188"/>
  </r>
  <r>
    <x v="2588"/>
    <m/>
    <m/>
    <m/>
    <n v="185.75"/>
  </r>
  <r>
    <x v="2589"/>
    <n v="183.5"/>
    <n v="183.5"/>
    <n v="183.5"/>
    <n v="183.5"/>
  </r>
  <r>
    <x v="2590"/>
    <n v="184"/>
    <n v="184.5"/>
    <n v="183.5"/>
    <n v="184.5"/>
  </r>
  <r>
    <x v="2591"/>
    <n v="182.5"/>
    <n v="183"/>
    <n v="182.5"/>
    <n v="183"/>
  </r>
  <r>
    <x v="2592"/>
    <n v="182"/>
    <n v="182"/>
    <n v="182"/>
    <n v="180.5"/>
  </r>
  <r>
    <x v="2593"/>
    <n v="180.5"/>
    <n v="181.5"/>
    <n v="180.5"/>
    <n v="182"/>
  </r>
  <r>
    <x v="2594"/>
    <n v="186"/>
    <n v="186"/>
    <n v="186"/>
    <n v="185.75"/>
  </r>
  <r>
    <x v="2595"/>
    <n v="185.75"/>
    <n v="185.75"/>
    <n v="184.25"/>
    <n v="183.75"/>
  </r>
  <r>
    <x v="2596"/>
    <n v="182.5"/>
    <n v="182.5"/>
    <n v="182.5"/>
    <n v="182.5"/>
  </r>
  <r>
    <x v="2597"/>
    <n v="182.75"/>
    <n v="183.25"/>
    <n v="182.25"/>
    <n v="183"/>
  </r>
  <r>
    <x v="2598"/>
    <n v="186.75"/>
    <n v="188.5"/>
    <n v="185"/>
    <n v="187"/>
  </r>
  <r>
    <x v="2599"/>
    <n v="194.75"/>
    <n v="194.75"/>
    <n v="194.75"/>
    <n v="193"/>
  </r>
  <r>
    <x v="2600"/>
    <n v="192.5"/>
    <n v="192.5"/>
    <n v="192.5"/>
    <n v="192.25"/>
  </r>
  <r>
    <x v="2601"/>
    <n v="202.5"/>
    <n v="202.5"/>
    <n v="202.5"/>
    <n v="202.5"/>
  </r>
  <r>
    <x v="2602"/>
    <n v="206"/>
    <n v="206"/>
    <n v="199.25"/>
    <n v="205.5"/>
  </r>
  <r>
    <x v="2603"/>
    <n v="205"/>
    <n v="206"/>
    <n v="202.25"/>
    <n v="207.5"/>
  </r>
  <r>
    <x v="2604"/>
    <n v="210"/>
    <n v="215"/>
    <n v="210"/>
    <n v="212"/>
  </r>
  <r>
    <x v="2605"/>
    <n v="203.5"/>
    <n v="210"/>
    <n v="203.5"/>
    <n v="210"/>
  </r>
  <r>
    <x v="2606"/>
    <n v="212.25"/>
    <n v="212.25"/>
    <n v="209.75"/>
    <n v="211.75"/>
  </r>
  <r>
    <x v="2607"/>
    <n v="208"/>
    <n v="208"/>
    <n v="208"/>
    <n v="207"/>
  </r>
  <r>
    <x v="2608"/>
    <m/>
    <m/>
    <m/>
    <n v="204.5"/>
  </r>
  <r>
    <x v="2609"/>
    <n v="199.25"/>
    <n v="200"/>
    <n v="199.25"/>
    <n v="199.75"/>
  </r>
  <r>
    <x v="2610"/>
    <n v="196.75"/>
    <n v="196.75"/>
    <n v="196.75"/>
    <n v="199.25"/>
  </r>
  <r>
    <x v="2611"/>
    <n v="200"/>
    <n v="200"/>
    <n v="198.25"/>
    <n v="200.5"/>
  </r>
  <r>
    <x v="2612"/>
    <n v="203.75"/>
    <n v="207.25"/>
    <n v="203"/>
    <n v="207"/>
  </r>
  <r>
    <x v="2613"/>
    <n v="210.25"/>
    <n v="211.5"/>
    <n v="209"/>
    <n v="207"/>
  </r>
  <r>
    <x v="2614"/>
    <m/>
    <m/>
    <m/>
    <n v="197.5"/>
  </r>
  <r>
    <x v="2615"/>
    <m/>
    <m/>
    <m/>
    <n v="198.5"/>
  </r>
  <r>
    <x v="2616"/>
    <m/>
    <m/>
    <m/>
    <n v="200.5"/>
  </r>
  <r>
    <x v="2617"/>
    <m/>
    <m/>
    <m/>
    <n v="199.5"/>
  </r>
  <r>
    <x v="2618"/>
    <m/>
    <m/>
    <m/>
    <n v="200"/>
  </r>
  <r>
    <x v="2619"/>
    <n v="193"/>
    <n v="193"/>
    <n v="193"/>
    <n v="193"/>
  </r>
  <r>
    <x v="2620"/>
    <m/>
    <m/>
    <m/>
    <n v="194.5"/>
  </r>
  <r>
    <x v="2621"/>
    <m/>
    <m/>
    <m/>
    <n v="194.25"/>
  </r>
  <r>
    <x v="2622"/>
    <n v="194"/>
    <n v="194"/>
    <n v="194"/>
    <n v="194"/>
  </r>
  <r>
    <x v="2623"/>
    <m/>
    <m/>
    <m/>
    <n v="192.25"/>
  </r>
  <r>
    <x v="2624"/>
    <m/>
    <m/>
    <m/>
    <n v="191"/>
  </r>
  <r>
    <x v="2625"/>
    <n v="191.5"/>
    <n v="191.5"/>
    <n v="190"/>
    <n v="190"/>
  </r>
  <r>
    <x v="2626"/>
    <n v="186.75"/>
    <n v="189.5"/>
    <n v="186.5"/>
    <n v="189.5"/>
  </r>
  <r>
    <x v="2627"/>
    <n v="190"/>
    <n v="190"/>
    <n v="187.5"/>
    <n v="189"/>
  </r>
  <r>
    <x v="2628"/>
    <n v="187.75"/>
    <n v="187.75"/>
    <n v="187.75"/>
    <n v="189"/>
  </r>
  <r>
    <x v="2629"/>
    <n v="185.5"/>
    <n v="185.75"/>
    <n v="185.5"/>
    <n v="185.75"/>
  </r>
  <r>
    <x v="2630"/>
    <n v="185"/>
    <n v="185"/>
    <n v="185"/>
    <n v="185"/>
  </r>
  <r>
    <x v="2631"/>
    <m/>
    <m/>
    <m/>
    <n v="184.25"/>
  </r>
  <r>
    <x v="2632"/>
    <n v="185"/>
    <n v="185"/>
    <n v="185"/>
    <n v="185"/>
  </r>
  <r>
    <x v="2633"/>
    <n v="186"/>
    <n v="190"/>
    <n v="186"/>
    <n v="190"/>
  </r>
  <r>
    <x v="2634"/>
    <n v="193"/>
    <n v="193"/>
    <n v="193"/>
    <n v="192.5"/>
  </r>
  <r>
    <x v="2635"/>
    <n v="190"/>
    <n v="191"/>
    <n v="190"/>
    <n v="191.75"/>
  </r>
  <r>
    <x v="2636"/>
    <n v="191.5"/>
    <n v="191.5"/>
    <n v="191.5"/>
    <n v="191.5"/>
  </r>
  <r>
    <x v="2637"/>
    <n v="191.5"/>
    <n v="191.5"/>
    <n v="191.5"/>
    <n v="192.25"/>
  </r>
  <r>
    <x v="2638"/>
    <n v="189"/>
    <n v="190"/>
    <n v="189"/>
    <n v="189.5"/>
  </r>
  <r>
    <x v="2639"/>
    <n v="187"/>
    <n v="187"/>
    <n v="187"/>
    <n v="187"/>
  </r>
  <r>
    <x v="2640"/>
    <n v="186.5"/>
    <n v="186.5"/>
    <n v="186.25"/>
    <n v="186.25"/>
  </r>
  <r>
    <x v="2641"/>
    <n v="188.25"/>
    <n v="188.25"/>
    <n v="185"/>
    <n v="185"/>
  </r>
  <r>
    <x v="2642"/>
    <m/>
    <m/>
    <m/>
    <n v="185.25"/>
  </r>
  <r>
    <x v="2643"/>
    <n v="188.5"/>
    <n v="188.5"/>
    <n v="185"/>
    <n v="185.5"/>
  </r>
  <r>
    <x v="2644"/>
    <n v="184"/>
    <n v="189.5"/>
    <n v="184"/>
    <n v="189.5"/>
  </r>
  <r>
    <x v="2645"/>
    <n v="188.5"/>
    <n v="188.75"/>
    <n v="185"/>
    <n v="188"/>
  </r>
  <r>
    <x v="2646"/>
    <n v="188.25"/>
    <n v="197"/>
    <n v="188.25"/>
    <n v="196.5"/>
  </r>
  <r>
    <x v="2647"/>
    <n v="198.5"/>
    <n v="203.5"/>
    <n v="196.5"/>
    <n v="196.75"/>
  </r>
  <r>
    <x v="2648"/>
    <n v="195"/>
    <n v="198"/>
    <n v="194"/>
    <n v="194.5"/>
  </r>
  <r>
    <x v="2649"/>
    <n v="194.5"/>
    <n v="200.5"/>
    <n v="193.75"/>
    <n v="197"/>
  </r>
  <r>
    <x v="2650"/>
    <n v="195.25"/>
    <n v="199.25"/>
    <n v="195.25"/>
    <n v="198"/>
  </r>
  <r>
    <x v="2651"/>
    <n v="197"/>
    <n v="198"/>
    <n v="195.5"/>
    <n v="197"/>
  </r>
  <r>
    <x v="2652"/>
    <n v="198"/>
    <n v="200.75"/>
    <n v="197"/>
    <n v="198.5"/>
  </r>
  <r>
    <x v="2653"/>
    <n v="198.5"/>
    <n v="198.5"/>
    <n v="194.75"/>
    <n v="194.75"/>
  </r>
  <r>
    <x v="2654"/>
    <n v="194.5"/>
    <n v="196"/>
    <n v="192.75"/>
    <n v="193.5"/>
  </r>
  <r>
    <x v="2655"/>
    <n v="191.5"/>
    <n v="191.75"/>
    <n v="188.75"/>
    <n v="191.75"/>
  </r>
  <r>
    <x v="2656"/>
    <n v="191"/>
    <n v="191"/>
    <n v="187.25"/>
    <n v="188.75"/>
  </r>
  <r>
    <x v="2657"/>
    <n v="187.75"/>
    <n v="188.5"/>
    <n v="186"/>
    <n v="187.25"/>
  </r>
  <r>
    <x v="2658"/>
    <n v="186.25"/>
    <n v="186.5"/>
    <n v="185"/>
    <n v="186"/>
  </r>
  <r>
    <x v="2659"/>
    <n v="185.25"/>
    <n v="185.25"/>
    <n v="181.75"/>
    <n v="182"/>
  </r>
  <r>
    <x v="2660"/>
    <n v="179.75"/>
    <n v="180"/>
    <n v="175.75"/>
    <n v="178.25"/>
  </r>
  <r>
    <x v="2661"/>
    <n v="178"/>
    <n v="180.25"/>
    <n v="177.25"/>
    <n v="177.5"/>
  </r>
  <r>
    <x v="2662"/>
    <n v="178.25"/>
    <n v="179.5"/>
    <n v="176.25"/>
    <n v="177"/>
  </r>
  <r>
    <x v="2663"/>
    <n v="175.25"/>
    <n v="175.5"/>
    <n v="171.75"/>
    <n v="172.5"/>
  </r>
  <r>
    <x v="2664"/>
    <n v="173.75"/>
    <n v="174.75"/>
    <n v="170.25"/>
    <n v="171"/>
  </r>
  <r>
    <x v="2665"/>
    <n v="168.5"/>
    <n v="169"/>
    <n v="166.5"/>
    <n v="168.75"/>
  </r>
  <r>
    <x v="2666"/>
    <n v="169.75"/>
    <n v="172.75"/>
    <n v="169.75"/>
    <n v="170.25"/>
  </r>
  <r>
    <x v="2667"/>
    <n v="169.5"/>
    <n v="173.25"/>
    <n v="168.5"/>
    <n v="173"/>
  </r>
  <r>
    <x v="2668"/>
    <n v="173.25"/>
    <n v="178"/>
    <n v="172.75"/>
    <n v="173.25"/>
  </r>
  <r>
    <x v="2669"/>
    <n v="173.25"/>
    <n v="173.25"/>
    <n v="169.25"/>
    <n v="172"/>
  </r>
  <r>
    <x v="2670"/>
    <n v="169"/>
    <n v="170.5"/>
    <n v="168.25"/>
    <n v="169.75"/>
  </r>
  <r>
    <x v="2671"/>
    <n v="169.25"/>
    <n v="172"/>
    <n v="168"/>
    <n v="169.75"/>
  </r>
  <r>
    <x v="2672"/>
    <n v="170"/>
    <n v="171"/>
    <n v="167.5"/>
    <n v="168"/>
  </r>
  <r>
    <x v="2673"/>
    <n v="168.25"/>
    <n v="170"/>
    <n v="168.25"/>
    <n v="170"/>
  </r>
  <r>
    <x v="2674"/>
    <n v="172.25"/>
    <n v="173.75"/>
    <n v="172"/>
    <n v="172"/>
  </r>
  <r>
    <x v="2675"/>
    <n v="171"/>
    <n v="172"/>
    <n v="170.5"/>
    <n v="171.5"/>
  </r>
  <r>
    <x v="2676"/>
    <n v="172"/>
    <n v="174.5"/>
    <n v="171.25"/>
    <n v="171.5"/>
  </r>
  <r>
    <x v="2677"/>
    <n v="170.75"/>
    <n v="171"/>
    <n v="167.25"/>
    <n v="168.75"/>
  </r>
  <r>
    <x v="2678"/>
    <n v="168.75"/>
    <n v="168.75"/>
    <n v="164.75"/>
    <n v="165.75"/>
  </r>
  <r>
    <x v="2679"/>
    <n v="163.25"/>
    <n v="163.75"/>
    <n v="159.25"/>
    <n v="159.75"/>
  </r>
  <r>
    <x v="2680"/>
    <n v="157"/>
    <n v="163.75"/>
    <n v="156.75"/>
    <n v="161.25"/>
  </r>
  <r>
    <x v="2681"/>
    <n v="162.25"/>
    <n v="163.75"/>
    <n v="162.25"/>
    <n v="162.75"/>
  </r>
  <r>
    <x v="2682"/>
    <n v="161.75"/>
    <n v="163.5"/>
    <n v="160.25"/>
    <n v="160.5"/>
  </r>
  <r>
    <x v="2683"/>
    <n v="160"/>
    <n v="160.5"/>
    <n v="157.75"/>
    <n v="160"/>
  </r>
  <r>
    <x v="2684"/>
    <n v="156"/>
    <n v="156.5"/>
    <n v="154.75"/>
    <n v="155"/>
  </r>
  <r>
    <x v="2685"/>
    <n v="155"/>
    <n v="156"/>
    <n v="154.5"/>
    <n v="154.75"/>
  </r>
  <r>
    <x v="2686"/>
    <n v="153"/>
    <n v="153"/>
    <n v="147.75"/>
    <n v="149.5"/>
  </r>
  <r>
    <x v="2687"/>
    <n v="151.25"/>
    <n v="152.25"/>
    <n v="149"/>
    <n v="150"/>
  </r>
  <r>
    <x v="2688"/>
    <n v="145.25"/>
    <n v="146.5"/>
    <n v="141"/>
    <n v="142.75"/>
  </r>
  <r>
    <x v="2689"/>
    <n v="145.75"/>
    <n v="147.75"/>
    <n v="145.5"/>
    <n v="145.5"/>
  </r>
  <r>
    <x v="2690"/>
    <n v="148"/>
    <n v="150"/>
    <n v="146.5"/>
    <n v="147"/>
  </r>
  <r>
    <x v="2691"/>
    <n v="146"/>
    <n v="146.25"/>
    <n v="142.25"/>
    <n v="142.25"/>
  </r>
  <r>
    <x v="2692"/>
    <n v="140"/>
    <n v="140"/>
    <n v="137"/>
    <n v="138"/>
  </r>
  <r>
    <x v="2693"/>
    <n v="139.5"/>
    <n v="142"/>
    <n v="139.5"/>
    <n v="141"/>
  </r>
  <r>
    <x v="2694"/>
    <n v="141"/>
    <n v="143.25"/>
    <n v="141"/>
    <n v="142.25"/>
  </r>
  <r>
    <x v="2695"/>
    <n v="142.5"/>
    <n v="145"/>
    <n v="142.5"/>
    <n v="143.5"/>
  </r>
  <r>
    <x v="2696"/>
    <n v="143.75"/>
    <n v="145.75"/>
    <n v="143.25"/>
    <n v="144.75"/>
  </r>
  <r>
    <x v="2697"/>
    <n v="144.5"/>
    <n v="145.25"/>
    <n v="142"/>
    <n v="144"/>
  </r>
  <r>
    <x v="2698"/>
    <n v="143.75"/>
    <n v="144"/>
    <n v="139.5"/>
    <n v="141.75"/>
  </r>
  <r>
    <x v="2699"/>
    <n v="139.5"/>
    <n v="142.75"/>
    <n v="138.25"/>
    <n v="142.75"/>
  </r>
  <r>
    <x v="2700"/>
    <n v="146"/>
    <n v="146.25"/>
    <n v="142.5"/>
    <n v="142.75"/>
  </r>
  <r>
    <x v="2701"/>
    <n v="144.75"/>
    <n v="148.5"/>
    <n v="143.5"/>
    <n v="145.5"/>
  </r>
  <r>
    <x v="2702"/>
    <n v="147.5"/>
    <n v="149"/>
    <n v="144"/>
    <n v="144.75"/>
  </r>
  <r>
    <x v="2703"/>
    <n v="144.25"/>
    <n v="146"/>
    <n v="144"/>
    <n v="144"/>
  </r>
  <r>
    <x v="2704"/>
    <n v="144.75"/>
    <n v="145.75"/>
    <n v="143.5"/>
    <n v="145"/>
  </r>
  <r>
    <x v="2705"/>
    <n v="143.5"/>
    <n v="148.75"/>
    <n v="143.5"/>
    <n v="148"/>
  </r>
  <r>
    <x v="2706"/>
    <n v="148.25"/>
    <n v="149"/>
    <n v="146"/>
    <n v="146"/>
  </r>
  <r>
    <x v="2707"/>
    <n v="145"/>
    <n v="145"/>
    <n v="141"/>
    <n v="141"/>
  </r>
  <r>
    <x v="2708"/>
    <n v="141"/>
    <n v="141"/>
    <n v="138.5"/>
    <n v="140"/>
  </r>
  <r>
    <x v="2709"/>
    <n v="140.75"/>
    <n v="140.75"/>
    <n v="137.5"/>
    <n v="138"/>
  </r>
  <r>
    <x v="2710"/>
    <n v="139.5"/>
    <n v="139.75"/>
    <n v="139.25"/>
    <n v="139.75"/>
  </r>
  <r>
    <x v="2711"/>
    <n v="139"/>
    <n v="140.5"/>
    <n v="138.5"/>
    <n v="139.75"/>
  </r>
  <r>
    <x v="2712"/>
    <n v="139.75"/>
    <n v="144"/>
    <n v="138.5"/>
    <n v="140.5"/>
  </r>
  <r>
    <x v="2713"/>
    <n v="141.5"/>
    <n v="142"/>
    <n v="140.5"/>
    <n v="140.5"/>
  </r>
  <r>
    <x v="2714"/>
    <n v="141"/>
    <n v="141.5"/>
    <n v="139.75"/>
    <n v="139.75"/>
  </r>
  <r>
    <x v="2715"/>
    <n v="139.5"/>
    <n v="140"/>
    <n v="138.75"/>
    <n v="139.75"/>
  </r>
  <r>
    <x v="2716"/>
    <n v="139.75"/>
    <n v="140"/>
    <n v="139"/>
    <n v="139.5"/>
  </r>
  <r>
    <x v="2717"/>
    <n v="138.25"/>
    <n v="139"/>
    <n v="134"/>
    <n v="135.75"/>
  </r>
  <r>
    <x v="2718"/>
    <n v="135.25"/>
    <n v="135.25"/>
    <n v="133"/>
    <n v="133.5"/>
  </r>
  <r>
    <x v="2719"/>
    <n v="133.25"/>
    <n v="136.5"/>
    <n v="132"/>
    <n v="136"/>
  </r>
  <r>
    <x v="2720"/>
    <n v="136"/>
    <n v="136"/>
    <n v="134.75"/>
    <n v="135.5"/>
  </r>
  <r>
    <x v="2721"/>
    <n v="135.25"/>
    <n v="137.5"/>
    <n v="134.75"/>
    <n v="136.25"/>
  </r>
  <r>
    <x v="2722"/>
    <n v="136.25"/>
    <n v="136.25"/>
    <n v="135.25"/>
    <n v="135.5"/>
  </r>
  <r>
    <x v="2723"/>
    <n v="134.75"/>
    <n v="135"/>
    <n v="134"/>
    <n v="134.25"/>
  </r>
  <r>
    <x v="2724"/>
    <n v="133.5"/>
    <n v="133.5"/>
    <n v="130.25"/>
    <n v="130.5"/>
  </r>
  <r>
    <x v="2725"/>
    <n v="130.75"/>
    <n v="132"/>
    <n v="130.5"/>
    <n v="131"/>
  </r>
  <r>
    <x v="2726"/>
    <n v="131.25"/>
    <n v="131.25"/>
    <n v="130.25"/>
    <n v="130.75"/>
  </r>
  <r>
    <x v="2727"/>
    <n v="130"/>
    <n v="130"/>
    <n v="124.75"/>
    <n v="124.75"/>
  </r>
  <r>
    <x v="2728"/>
    <n v="123.25"/>
    <n v="124"/>
    <n v="122.25"/>
    <n v="123.5"/>
  </r>
  <r>
    <x v="2729"/>
    <n v="124.75"/>
    <n v="128.25"/>
    <n v="124.75"/>
    <n v="126.25"/>
  </r>
  <r>
    <x v="2730"/>
    <n v="125.25"/>
    <n v="126.75"/>
    <n v="125"/>
    <n v="126"/>
  </r>
  <r>
    <x v="2731"/>
    <n v="126"/>
    <n v="128.75"/>
    <n v="125.75"/>
    <n v="128.75"/>
  </r>
  <r>
    <x v="2732"/>
    <n v="128.75"/>
    <n v="129"/>
    <n v="125.25"/>
    <n v="127.75"/>
  </r>
  <r>
    <x v="2733"/>
    <n v="126.25"/>
    <n v="127"/>
    <n v="124.5"/>
    <n v="127"/>
  </r>
  <r>
    <x v="2734"/>
    <n v="128.25"/>
    <n v="129.75"/>
    <n v="128"/>
    <n v="128.25"/>
  </r>
  <r>
    <x v="2735"/>
    <n v="128"/>
    <n v="131"/>
    <n v="127.75"/>
    <n v="131"/>
  </r>
  <r>
    <x v="2736"/>
    <n v="134"/>
    <n v="135.25"/>
    <n v="129.5"/>
    <n v="129.5"/>
  </r>
  <r>
    <x v="2737"/>
    <n v="128.75"/>
    <n v="131"/>
    <n v="128"/>
    <n v="129.5"/>
  </r>
  <r>
    <x v="2738"/>
    <n v="128.5"/>
    <n v="131"/>
    <n v="128.25"/>
    <n v="131"/>
  </r>
  <r>
    <x v="2739"/>
    <n v="130.75"/>
    <n v="131.25"/>
    <n v="130.5"/>
    <n v="130.75"/>
  </r>
  <r>
    <x v="2740"/>
    <n v="131"/>
    <n v="132"/>
    <n v="130.75"/>
    <n v="131.75"/>
  </r>
  <r>
    <x v="2741"/>
    <n v="131.75"/>
    <n v="132.5"/>
    <n v="131.25"/>
    <n v="131.5"/>
  </r>
  <r>
    <x v="2742"/>
    <n v="135"/>
    <n v="138.25"/>
    <n v="135"/>
    <n v="137"/>
  </r>
  <r>
    <x v="2743"/>
    <n v="136.5"/>
    <n v="137.5"/>
    <n v="136"/>
    <n v="137.5"/>
  </r>
  <r>
    <x v="2744"/>
    <n v="137"/>
    <n v="138"/>
    <n v="136.5"/>
    <n v="137.25"/>
  </r>
  <r>
    <x v="2745"/>
    <n v="137.25"/>
    <n v="137.25"/>
    <n v="137"/>
    <n v="137"/>
  </r>
  <r>
    <x v="2746"/>
    <n v="139"/>
    <n v="141"/>
    <n v="137"/>
    <n v="141"/>
  </r>
  <r>
    <x v="2747"/>
    <n v="144"/>
    <n v="150"/>
    <n v="143.5"/>
    <n v="149.75"/>
  </r>
  <r>
    <x v="2748"/>
    <n v="151"/>
    <n v="151"/>
    <n v="145"/>
    <n v="145.75"/>
  </r>
  <r>
    <x v="2749"/>
    <n v="141"/>
    <n v="144"/>
    <n v="140"/>
    <n v="143.5"/>
  </r>
  <r>
    <x v="2750"/>
    <n v="146"/>
    <n v="147.5"/>
    <n v="144"/>
    <n v="147.5"/>
  </r>
  <r>
    <x v="2751"/>
    <n v="149"/>
    <n v="152"/>
    <n v="140"/>
    <n v="140"/>
  </r>
  <r>
    <x v="2752"/>
    <n v="139.25"/>
    <n v="146.5"/>
    <n v="139"/>
    <n v="145.5"/>
  </r>
  <r>
    <x v="2753"/>
    <n v="145.5"/>
    <n v="146.5"/>
    <n v="144"/>
    <n v="146.5"/>
  </r>
  <r>
    <x v="2754"/>
    <n v="145"/>
    <n v="146.5"/>
    <n v="144"/>
    <n v="146.25"/>
  </r>
  <r>
    <x v="2755"/>
    <n v="146"/>
    <n v="149"/>
    <n v="146"/>
    <n v="148.5"/>
  </r>
  <r>
    <x v="2756"/>
    <n v="148"/>
    <n v="151.5"/>
    <n v="148"/>
    <n v="151"/>
  </r>
  <r>
    <x v="2757"/>
    <n v="150"/>
    <n v="152"/>
    <n v="148.5"/>
    <n v="148.5"/>
  </r>
  <r>
    <x v="2758"/>
    <n v="147.5"/>
    <n v="148.25"/>
    <n v="145.5"/>
    <n v="147.5"/>
  </r>
  <r>
    <x v="2759"/>
    <n v="149"/>
    <n v="150"/>
    <n v="147.75"/>
    <n v="149.25"/>
  </r>
  <r>
    <x v="2760"/>
    <n v="148.5"/>
    <n v="152.5"/>
    <n v="147.75"/>
    <n v="152"/>
  </r>
  <r>
    <x v="2761"/>
    <n v="152"/>
    <n v="156.25"/>
    <n v="152"/>
    <n v="154"/>
  </r>
  <r>
    <x v="2762"/>
    <n v="152.5"/>
    <n v="154.25"/>
    <n v="152.5"/>
    <n v="152.75"/>
  </r>
  <r>
    <x v="2763"/>
    <n v="151.75"/>
    <n v="152.5"/>
    <n v="150.25"/>
    <n v="151.5"/>
  </r>
  <r>
    <x v="2764"/>
    <n v="151"/>
    <n v="151"/>
    <n v="148.5"/>
    <n v="149.5"/>
  </r>
  <r>
    <x v="2765"/>
    <n v="149"/>
    <n v="151.5"/>
    <n v="149"/>
    <n v="151"/>
  </r>
  <r>
    <x v="2766"/>
    <n v="149.75"/>
    <n v="150"/>
    <n v="148"/>
    <n v="148.75"/>
  </r>
  <r>
    <x v="2767"/>
    <n v="149.5"/>
    <n v="149.5"/>
    <n v="146"/>
    <n v="146.25"/>
  </r>
  <r>
    <x v="2768"/>
    <n v="146"/>
    <n v="149.25"/>
    <n v="146"/>
    <n v="146.25"/>
  </r>
  <r>
    <x v="2769"/>
    <n v="145"/>
    <n v="150"/>
    <n v="144.25"/>
    <n v="148.75"/>
  </r>
  <r>
    <x v="2770"/>
    <n v="148.75"/>
    <n v="151.5"/>
    <n v="148.75"/>
    <n v="150"/>
  </r>
  <r>
    <x v="2771"/>
    <n v="150"/>
    <n v="152"/>
    <n v="150"/>
    <n v="151.5"/>
  </r>
  <r>
    <x v="2772"/>
    <n v="152"/>
    <n v="152"/>
    <n v="149.25"/>
    <n v="150.5"/>
  </r>
  <r>
    <x v="2773"/>
    <n v="149"/>
    <n v="150.25"/>
    <n v="148.25"/>
    <n v="150.25"/>
  </r>
  <r>
    <x v="2774"/>
    <n v="149.25"/>
    <n v="149.75"/>
    <n v="148.5"/>
    <n v="149"/>
  </r>
  <r>
    <x v="2775"/>
    <n v="149"/>
    <n v="149"/>
    <n v="148"/>
    <n v="148.25"/>
  </r>
  <r>
    <x v="2776"/>
    <n v="147.75"/>
    <n v="148.5"/>
    <n v="147.25"/>
    <n v="147.75"/>
  </r>
  <r>
    <x v="2777"/>
    <n v="147.5"/>
    <n v="147.5"/>
    <n v="141.25"/>
    <n v="144"/>
  </r>
  <r>
    <x v="2778"/>
    <n v="142.75"/>
    <n v="142.75"/>
    <n v="141"/>
    <n v="141.75"/>
  </r>
  <r>
    <x v="2779"/>
    <n v="141.5"/>
    <n v="143"/>
    <n v="141"/>
    <n v="142.5"/>
  </r>
  <r>
    <x v="2780"/>
    <n v="142.5"/>
    <n v="142.5"/>
    <n v="139.75"/>
    <n v="140.75"/>
  </r>
  <r>
    <x v="2781"/>
    <n v="140.5"/>
    <n v="142"/>
    <n v="140.5"/>
    <n v="141"/>
  </r>
  <r>
    <x v="2782"/>
    <n v="140"/>
    <n v="140"/>
    <n v="138"/>
    <n v="138.75"/>
  </r>
  <r>
    <x v="2783"/>
    <n v="139.25"/>
    <n v="139.75"/>
    <n v="138.25"/>
    <n v="139.5"/>
  </r>
  <r>
    <x v="2784"/>
    <n v="139.25"/>
    <n v="141.5"/>
    <n v="139"/>
    <n v="139.25"/>
  </r>
  <r>
    <x v="2785"/>
    <n v="139"/>
    <n v="139"/>
    <n v="137"/>
    <n v="138"/>
  </r>
  <r>
    <x v="2786"/>
    <n v="137.5"/>
    <n v="137.5"/>
    <n v="135"/>
    <n v="135"/>
  </r>
  <r>
    <x v="2787"/>
    <n v="134.5"/>
    <n v="135.75"/>
    <n v="134"/>
    <n v="135.75"/>
  </r>
  <r>
    <x v="2788"/>
    <n v="135.75"/>
    <n v="137.5"/>
    <n v="135.75"/>
    <n v="137.25"/>
  </r>
  <r>
    <x v="2789"/>
    <n v="137"/>
    <n v="137.25"/>
    <n v="135"/>
    <n v="135.75"/>
  </r>
  <r>
    <x v="2790"/>
    <n v="135.75"/>
    <n v="138"/>
    <n v="135.75"/>
    <n v="137.5"/>
  </r>
  <r>
    <x v="2791"/>
    <n v="137.75"/>
    <n v="142"/>
    <n v="137.75"/>
    <n v="141.25"/>
  </r>
  <r>
    <x v="2792"/>
    <n v="141"/>
    <n v="146"/>
    <n v="139.75"/>
    <n v="139.75"/>
  </r>
  <r>
    <x v="2793"/>
    <n v="138.25"/>
    <n v="138.25"/>
    <n v="135.25"/>
    <n v="136.25"/>
  </r>
  <r>
    <x v="2794"/>
    <n v="135.5"/>
    <n v="137.75"/>
    <n v="135.25"/>
    <n v="137.5"/>
  </r>
  <r>
    <x v="2795"/>
    <n v="137"/>
    <n v="138.25"/>
    <n v="136.5"/>
    <n v="137"/>
  </r>
  <r>
    <x v="2796"/>
    <n v="137.5"/>
    <n v="140"/>
    <n v="136.5"/>
    <n v="138.75"/>
  </r>
  <r>
    <x v="2797"/>
    <n v="139"/>
    <n v="141"/>
    <n v="138.75"/>
    <n v="140"/>
  </r>
  <r>
    <x v="2798"/>
    <n v="139.75"/>
    <n v="141.5"/>
    <n v="138.25"/>
    <n v="138.25"/>
  </r>
  <r>
    <x v="2799"/>
    <n v="138"/>
    <n v="140.25"/>
    <n v="137"/>
    <n v="137.75"/>
  </r>
  <r>
    <x v="2800"/>
    <n v="138"/>
    <n v="138.25"/>
    <n v="137.25"/>
    <n v="137.75"/>
  </r>
  <r>
    <x v="2801"/>
    <n v="138.25"/>
    <n v="141"/>
    <n v="138.25"/>
    <n v="139"/>
  </r>
  <r>
    <x v="2802"/>
    <n v="138.75"/>
    <n v="138.75"/>
    <n v="136.25"/>
    <n v="136.5"/>
  </r>
  <r>
    <x v="2803"/>
    <n v="136"/>
    <n v="136"/>
    <n v="133.5"/>
    <n v="133.75"/>
  </r>
  <r>
    <x v="2804"/>
    <n v="133.5"/>
    <n v="133.5"/>
    <n v="131.25"/>
    <n v="132.25"/>
  </r>
  <r>
    <x v="2805"/>
    <n v="132.25"/>
    <n v="132.25"/>
    <n v="131.5"/>
    <n v="132.25"/>
  </r>
  <r>
    <x v="2806"/>
    <n v="132"/>
    <n v="132.75"/>
    <n v="131.5"/>
    <n v="132.25"/>
  </r>
  <r>
    <x v="2807"/>
    <n v="132.25"/>
    <n v="134.25"/>
    <n v="132"/>
    <n v="132"/>
  </r>
  <r>
    <x v="2808"/>
    <n v="132.25"/>
    <n v="134.5"/>
    <n v="132.25"/>
    <n v="133.25"/>
  </r>
  <r>
    <x v="2809"/>
    <n v="134"/>
    <n v="136.25"/>
    <n v="134"/>
    <n v="136.25"/>
  </r>
  <r>
    <x v="2810"/>
    <n v="135.75"/>
    <n v="137.5"/>
    <n v="135.75"/>
    <n v="137"/>
  </r>
  <r>
    <x v="2811"/>
    <n v="138"/>
    <n v="141"/>
    <n v="137.5"/>
    <n v="137.75"/>
  </r>
  <r>
    <x v="2812"/>
    <n v="137.5"/>
    <n v="139"/>
    <n v="136.25"/>
    <n v="138.75"/>
  </r>
  <r>
    <x v="2813"/>
    <n v="136.75"/>
    <n v="137.75"/>
    <n v="135.5"/>
    <n v="136.25"/>
  </r>
  <r>
    <x v="2814"/>
    <n v="136"/>
    <n v="137.75"/>
    <n v="135.75"/>
    <n v="136"/>
  </r>
  <r>
    <x v="2815"/>
    <n v="135.75"/>
    <n v="136.75"/>
    <n v="135.5"/>
    <n v="136"/>
  </r>
  <r>
    <x v="2816"/>
    <n v="136"/>
    <n v="136.5"/>
    <n v="135.25"/>
    <n v="135.75"/>
  </r>
  <r>
    <x v="2817"/>
    <n v="135.75"/>
    <n v="137.25"/>
    <n v="135.75"/>
    <n v="136.75"/>
  </r>
  <r>
    <x v="2818"/>
    <n v="137"/>
    <n v="140"/>
    <n v="137"/>
    <n v="139"/>
  </r>
  <r>
    <x v="2819"/>
    <n v="138.5"/>
    <n v="139"/>
    <n v="136.75"/>
    <n v="138.25"/>
  </r>
  <r>
    <x v="2820"/>
    <n v="138.25"/>
    <n v="141.25"/>
    <n v="137.75"/>
    <n v="141"/>
  </r>
  <r>
    <x v="2821"/>
    <n v="141"/>
    <n v="145.5"/>
    <n v="141"/>
    <n v="143.5"/>
  </r>
  <r>
    <x v="2822"/>
    <n v="143"/>
    <n v="147.75"/>
    <n v="143"/>
    <n v="145.75"/>
  </r>
  <r>
    <x v="2823"/>
    <n v="145.75"/>
    <n v="146"/>
    <n v="140.75"/>
    <n v="141.5"/>
  </r>
  <r>
    <x v="2824"/>
    <n v="139.25"/>
    <n v="140"/>
    <n v="138.25"/>
    <n v="139.5"/>
  </r>
  <r>
    <x v="2825"/>
    <n v="139"/>
    <n v="140.5"/>
    <n v="138.5"/>
    <n v="139.25"/>
  </r>
  <r>
    <x v="2826"/>
    <n v="140"/>
    <n v="141.5"/>
    <n v="139.75"/>
    <n v="140.5"/>
  </r>
  <r>
    <x v="2827"/>
    <n v="141.5"/>
    <n v="143"/>
    <n v="141.5"/>
    <n v="142"/>
  </r>
  <r>
    <x v="2828"/>
    <n v="147"/>
    <n v="147.75"/>
    <n v="145.5"/>
    <n v="145.75"/>
  </r>
  <r>
    <x v="2829"/>
    <n v="146"/>
    <n v="147"/>
    <n v="145.75"/>
    <n v="146.25"/>
  </r>
  <r>
    <x v="2830"/>
    <n v="146.5"/>
    <n v="146.5"/>
    <n v="145.5"/>
    <n v="146"/>
  </r>
  <r>
    <x v="2831"/>
    <n v="146.75"/>
    <n v="147.75"/>
    <n v="145.25"/>
    <n v="146"/>
  </r>
  <r>
    <x v="2832"/>
    <n v="146.25"/>
    <n v="147.5"/>
    <n v="144.75"/>
    <n v="146"/>
  </r>
  <r>
    <x v="2833"/>
    <n v="146"/>
    <n v="146.5"/>
    <n v="143.25"/>
    <n v="145"/>
  </r>
  <r>
    <x v="2834"/>
    <m/>
    <m/>
    <m/>
    <n v="147.5"/>
  </r>
  <r>
    <x v="2835"/>
    <m/>
    <m/>
    <m/>
    <n v="148.5"/>
  </r>
  <r>
    <x v="2836"/>
    <n v="147"/>
    <n v="147"/>
    <n v="147"/>
    <n v="149.5"/>
  </r>
  <r>
    <x v="2837"/>
    <m/>
    <m/>
    <m/>
    <n v="148"/>
  </r>
  <r>
    <x v="2838"/>
    <n v="148"/>
    <n v="148"/>
    <n v="148"/>
    <n v="148"/>
  </r>
  <r>
    <x v="2839"/>
    <m/>
    <m/>
    <m/>
    <n v="150.5"/>
  </r>
  <r>
    <x v="2840"/>
    <m/>
    <m/>
    <m/>
    <n v="150.75"/>
  </r>
  <r>
    <x v="2841"/>
    <m/>
    <m/>
    <m/>
    <n v="150.75"/>
  </r>
  <r>
    <x v="2842"/>
    <m/>
    <m/>
    <m/>
    <n v="152.5"/>
  </r>
  <r>
    <x v="2843"/>
    <m/>
    <m/>
    <m/>
    <n v="153"/>
  </r>
  <r>
    <x v="2844"/>
    <n v="149"/>
    <n v="150"/>
    <n v="146.5"/>
    <n v="149"/>
  </r>
  <r>
    <x v="2845"/>
    <m/>
    <m/>
    <m/>
    <n v="151.5"/>
  </r>
  <r>
    <x v="2846"/>
    <n v="148.25"/>
    <n v="153"/>
    <n v="148.25"/>
    <n v="151.75"/>
  </r>
  <r>
    <x v="2847"/>
    <m/>
    <m/>
    <m/>
    <n v="151.5"/>
  </r>
  <r>
    <x v="2848"/>
    <n v="155"/>
    <n v="155"/>
    <n v="155"/>
    <n v="155"/>
  </r>
  <r>
    <x v="2849"/>
    <n v="152"/>
    <n v="153.75"/>
    <n v="152"/>
    <n v="153"/>
  </r>
  <r>
    <x v="2850"/>
    <n v="152.5"/>
    <n v="152.5"/>
    <n v="146.5"/>
    <n v="146.75"/>
  </r>
  <r>
    <x v="2851"/>
    <n v="150.75"/>
    <n v="150.75"/>
    <n v="150.75"/>
    <n v="148.25"/>
  </r>
  <r>
    <x v="2852"/>
    <m/>
    <m/>
    <m/>
    <n v="147.25"/>
  </r>
  <r>
    <x v="2853"/>
    <m/>
    <m/>
    <m/>
    <n v="144"/>
  </r>
  <r>
    <x v="2854"/>
    <m/>
    <m/>
    <m/>
    <n v="147.5"/>
  </r>
  <r>
    <x v="2855"/>
    <n v="144"/>
    <n v="144"/>
    <n v="143.5"/>
    <n v="143.5"/>
  </r>
  <r>
    <x v="2856"/>
    <m/>
    <m/>
    <m/>
    <n v="143.5"/>
  </r>
  <r>
    <x v="2857"/>
    <n v="142.5"/>
    <n v="142.5"/>
    <n v="142.5"/>
    <n v="141.75"/>
  </r>
  <r>
    <x v="2858"/>
    <n v="140"/>
    <n v="141.5"/>
    <n v="140"/>
    <n v="140"/>
  </r>
  <r>
    <x v="2859"/>
    <n v="140"/>
    <n v="140"/>
    <n v="140"/>
    <n v="140"/>
  </r>
  <r>
    <x v="2860"/>
    <n v="138.25"/>
    <n v="139.75"/>
    <n v="137.75"/>
    <n v="140"/>
  </r>
  <r>
    <x v="2861"/>
    <m/>
    <m/>
    <m/>
    <n v="140"/>
  </r>
  <r>
    <x v="2862"/>
    <m/>
    <m/>
    <m/>
    <n v="139.75"/>
  </r>
  <r>
    <x v="2863"/>
    <m/>
    <m/>
    <m/>
    <n v="136.75"/>
  </r>
  <r>
    <x v="2864"/>
    <m/>
    <m/>
    <m/>
    <n v="137.75"/>
  </r>
  <r>
    <x v="2865"/>
    <m/>
    <m/>
    <m/>
    <n v="137"/>
  </r>
  <r>
    <x v="2866"/>
    <m/>
    <m/>
    <m/>
    <n v="136.5"/>
  </r>
  <r>
    <x v="2867"/>
    <n v="135.25"/>
    <n v="135.25"/>
    <n v="135.25"/>
    <n v="135.25"/>
  </r>
  <r>
    <x v="2868"/>
    <n v="139"/>
    <n v="139"/>
    <n v="139"/>
    <n v="138.5"/>
  </r>
  <r>
    <x v="2869"/>
    <n v="138"/>
    <n v="138"/>
    <n v="136"/>
    <n v="134"/>
  </r>
  <r>
    <x v="2870"/>
    <n v="135"/>
    <n v="137.25"/>
    <n v="134"/>
    <n v="134"/>
  </r>
  <r>
    <x v="2871"/>
    <m/>
    <m/>
    <m/>
    <n v="134"/>
  </r>
  <r>
    <x v="2872"/>
    <m/>
    <m/>
    <m/>
    <n v="133.5"/>
  </r>
  <r>
    <x v="2873"/>
    <m/>
    <m/>
    <m/>
    <n v="133.25"/>
  </r>
  <r>
    <x v="2874"/>
    <m/>
    <m/>
    <m/>
    <n v="133.25"/>
  </r>
  <r>
    <x v="2875"/>
    <m/>
    <m/>
    <m/>
    <n v="133.5"/>
  </r>
  <r>
    <x v="2876"/>
    <m/>
    <m/>
    <m/>
    <n v="136"/>
  </r>
  <r>
    <x v="2877"/>
    <m/>
    <m/>
    <m/>
    <n v="135.75"/>
  </r>
  <r>
    <x v="2878"/>
    <m/>
    <m/>
    <m/>
    <n v="137.25"/>
  </r>
  <r>
    <x v="2879"/>
    <m/>
    <m/>
    <m/>
    <n v="138.5"/>
  </r>
  <r>
    <x v="2880"/>
    <m/>
    <m/>
    <m/>
    <n v="139.5"/>
  </r>
  <r>
    <x v="2881"/>
    <n v="141.25"/>
    <n v="141.25"/>
    <n v="141.25"/>
    <n v="140.5"/>
  </r>
  <r>
    <x v="2882"/>
    <n v="141.25"/>
    <n v="141.25"/>
    <n v="135"/>
    <n v="140"/>
  </r>
  <r>
    <x v="2883"/>
    <n v="138.75"/>
    <n v="138.75"/>
    <n v="137"/>
    <n v="137"/>
  </r>
  <r>
    <x v="2884"/>
    <m/>
    <m/>
    <m/>
    <n v="135.75"/>
  </r>
  <r>
    <x v="2885"/>
    <n v="132"/>
    <n v="132"/>
    <n v="130"/>
    <n v="132"/>
  </r>
  <r>
    <x v="2886"/>
    <n v="132.25"/>
    <n v="132.5"/>
    <n v="129.25"/>
    <n v="130"/>
  </r>
  <r>
    <x v="2887"/>
    <m/>
    <m/>
    <m/>
    <n v="129.5"/>
  </r>
  <r>
    <x v="2888"/>
    <n v="127.5"/>
    <n v="127.75"/>
    <n v="126"/>
    <n v="127.5"/>
  </r>
  <r>
    <x v="2889"/>
    <n v="126.5"/>
    <n v="128.5"/>
    <n v="126"/>
    <n v="128.75"/>
  </r>
  <r>
    <x v="2890"/>
    <n v="127.25"/>
    <n v="127.25"/>
    <n v="127"/>
    <n v="127"/>
  </r>
  <r>
    <x v="2891"/>
    <n v="127"/>
    <n v="127"/>
    <n v="126"/>
    <n v="127"/>
  </r>
  <r>
    <x v="2892"/>
    <m/>
    <m/>
    <m/>
    <n v="127.5"/>
  </r>
  <r>
    <x v="2893"/>
    <n v="130"/>
    <n v="130"/>
    <n v="130"/>
    <n v="130"/>
  </r>
  <r>
    <x v="2894"/>
    <m/>
    <m/>
    <m/>
    <n v="129"/>
  </r>
  <r>
    <x v="2895"/>
    <n v="125"/>
    <n v="125"/>
    <n v="125"/>
    <n v="126"/>
  </r>
  <r>
    <x v="2896"/>
    <n v="122"/>
    <n v="122"/>
    <n v="121"/>
    <n v="122"/>
  </r>
  <r>
    <x v="2897"/>
    <n v="119"/>
    <n v="119"/>
    <n v="119"/>
    <n v="123"/>
  </r>
  <r>
    <x v="2898"/>
    <m/>
    <m/>
    <m/>
    <n v="123"/>
  </r>
  <r>
    <x v="2899"/>
    <n v="130.25"/>
    <n v="130.75"/>
    <n v="129.75"/>
    <n v="130.75"/>
  </r>
  <r>
    <x v="2900"/>
    <n v="130"/>
    <n v="131.25"/>
    <n v="128.5"/>
    <n v="131.25"/>
  </r>
  <r>
    <x v="2901"/>
    <n v="131"/>
    <n v="132.5"/>
    <n v="130"/>
    <n v="131.5"/>
  </r>
  <r>
    <x v="2902"/>
    <n v="130.5"/>
    <n v="131"/>
    <n v="129"/>
    <n v="130.25"/>
  </r>
  <r>
    <x v="2903"/>
    <n v="129.5"/>
    <n v="129.75"/>
    <n v="128"/>
    <n v="128.75"/>
  </r>
  <r>
    <x v="2904"/>
    <n v="128.75"/>
    <n v="129.5"/>
    <n v="127.75"/>
    <n v="128.25"/>
  </r>
  <r>
    <x v="2905"/>
    <n v="128"/>
    <n v="128"/>
    <n v="126.5"/>
    <n v="127.25"/>
  </r>
  <r>
    <x v="2906"/>
    <n v="126.75"/>
    <n v="126.75"/>
    <n v="125"/>
    <n v="126.5"/>
  </r>
  <r>
    <x v="2907"/>
    <n v="126"/>
    <n v="127.5"/>
    <n v="126"/>
    <n v="126.75"/>
  </r>
  <r>
    <x v="2908"/>
    <n v="126"/>
    <n v="129"/>
    <n v="126"/>
    <n v="129"/>
  </r>
  <r>
    <x v="2909"/>
    <n v="128.25"/>
    <n v="132.5"/>
    <n v="128.25"/>
    <n v="130.75"/>
  </r>
  <r>
    <x v="2910"/>
    <n v="130.25"/>
    <n v="130.5"/>
    <n v="129"/>
    <n v="129"/>
  </r>
  <r>
    <x v="2911"/>
    <n v="128.5"/>
    <n v="129.75"/>
    <n v="128.5"/>
    <n v="129.5"/>
  </r>
  <r>
    <x v="2912"/>
    <n v="128.5"/>
    <n v="129.75"/>
    <n v="128.5"/>
    <n v="128.5"/>
  </r>
  <r>
    <x v="2913"/>
    <n v="128"/>
    <n v="128"/>
    <n v="126.5"/>
    <n v="127"/>
  </r>
  <r>
    <x v="2914"/>
    <n v="127"/>
    <n v="127.75"/>
    <n v="126"/>
    <n v="126.25"/>
  </r>
  <r>
    <x v="2915"/>
    <n v="126.25"/>
    <n v="127.25"/>
    <n v="126"/>
    <n v="126.25"/>
  </r>
  <r>
    <x v="2916"/>
    <n v="126"/>
    <n v="126.75"/>
    <n v="126"/>
    <n v="126.5"/>
  </r>
  <r>
    <x v="2917"/>
    <n v="126"/>
    <n v="126.5"/>
    <n v="125.75"/>
    <n v="125.75"/>
  </r>
  <r>
    <x v="2918"/>
    <n v="125.5"/>
    <n v="125.5"/>
    <n v="123.5"/>
    <n v="123.75"/>
  </r>
  <r>
    <x v="2919"/>
    <n v="123.5"/>
    <n v="123.75"/>
    <n v="122.25"/>
    <n v="123"/>
  </r>
  <r>
    <x v="2920"/>
    <n v="121.5"/>
    <n v="121.75"/>
    <n v="120.25"/>
    <n v="121.5"/>
  </r>
  <r>
    <x v="2921"/>
    <n v="121.25"/>
    <n v="122.25"/>
    <n v="121"/>
    <n v="121.25"/>
  </r>
  <r>
    <x v="2922"/>
    <n v="121"/>
    <n v="121"/>
    <n v="120"/>
    <n v="120"/>
  </r>
  <r>
    <x v="2923"/>
    <n v="119.75"/>
    <n v="120"/>
    <n v="119"/>
    <n v="119.25"/>
  </r>
  <r>
    <x v="2924"/>
    <n v="119"/>
    <n v="121.5"/>
    <n v="118.5"/>
    <n v="121.25"/>
  </r>
  <r>
    <x v="2925"/>
    <n v="121"/>
    <n v="121.25"/>
    <n v="119.25"/>
    <n v="119.5"/>
  </r>
  <r>
    <x v="2926"/>
    <n v="119.25"/>
    <n v="120.75"/>
    <n v="119.25"/>
    <n v="120"/>
  </r>
  <r>
    <x v="2927"/>
    <n v="120"/>
    <n v="121.5"/>
    <n v="119.75"/>
    <n v="121.25"/>
  </r>
  <r>
    <x v="2928"/>
    <n v="120.75"/>
    <n v="121"/>
    <n v="120"/>
    <n v="120.5"/>
  </r>
  <r>
    <x v="2929"/>
    <n v="120.75"/>
    <n v="121.5"/>
    <n v="120.25"/>
    <n v="121"/>
  </r>
  <r>
    <x v="2930"/>
    <n v="120.75"/>
    <n v="122.5"/>
    <n v="120.5"/>
    <n v="122"/>
  </r>
  <r>
    <x v="2931"/>
    <n v="122"/>
    <n v="124.25"/>
    <n v="121.75"/>
    <n v="123.75"/>
  </r>
  <r>
    <x v="2932"/>
    <n v="123.75"/>
    <n v="124.5"/>
    <n v="122.5"/>
    <n v="123"/>
  </r>
  <r>
    <x v="2933"/>
    <n v="122.5"/>
    <n v="122.75"/>
    <n v="121.75"/>
    <n v="122.75"/>
  </r>
  <r>
    <x v="2934"/>
    <n v="122.5"/>
    <n v="123.75"/>
    <n v="122.25"/>
    <n v="122.5"/>
  </r>
  <r>
    <x v="2935"/>
    <n v="122.5"/>
    <n v="123"/>
    <n v="121.5"/>
    <n v="122.5"/>
  </r>
  <r>
    <x v="2936"/>
    <n v="122.25"/>
    <n v="124.5"/>
    <n v="122.25"/>
    <n v="123.75"/>
  </r>
  <r>
    <x v="2937"/>
    <n v="123.75"/>
    <n v="124"/>
    <n v="123"/>
    <n v="123"/>
  </r>
  <r>
    <x v="2938"/>
    <n v="122.75"/>
    <n v="123.5"/>
    <n v="122.25"/>
    <n v="123.5"/>
  </r>
  <r>
    <x v="2939"/>
    <n v="123.75"/>
    <n v="126"/>
    <n v="123.5"/>
    <n v="125.25"/>
  </r>
  <r>
    <x v="2940"/>
    <n v="126"/>
    <n v="126.75"/>
    <n v="124.5"/>
    <n v="125.75"/>
  </r>
  <r>
    <x v="2941"/>
    <n v="125.75"/>
    <n v="127.5"/>
    <n v="125.75"/>
    <n v="127.25"/>
  </r>
  <r>
    <x v="2942"/>
    <n v="127"/>
    <n v="127"/>
    <n v="125"/>
    <n v="126"/>
  </r>
  <r>
    <x v="2943"/>
    <n v="126.5"/>
    <n v="128.5"/>
    <n v="126.5"/>
    <n v="127.75"/>
  </r>
  <r>
    <x v="2944"/>
    <n v="128.25"/>
    <n v="129.5"/>
    <n v="127.5"/>
    <n v="128.25"/>
  </r>
  <r>
    <x v="2945"/>
    <n v="128.5"/>
    <n v="129.5"/>
    <n v="127.5"/>
    <n v="128"/>
  </r>
  <r>
    <x v="2946"/>
    <n v="127"/>
    <n v="128"/>
    <n v="126.25"/>
    <n v="126.75"/>
  </r>
  <r>
    <x v="2947"/>
    <n v="127"/>
    <n v="127.25"/>
    <n v="126.25"/>
    <n v="126.5"/>
  </r>
  <r>
    <x v="2948"/>
    <n v="127"/>
    <n v="128"/>
    <n v="127"/>
    <n v="127.5"/>
  </r>
  <r>
    <x v="2949"/>
    <n v="127.75"/>
    <n v="128.5"/>
    <n v="127.5"/>
    <n v="127.75"/>
  </r>
  <r>
    <x v="2950"/>
    <n v="127.75"/>
    <n v="130"/>
    <n v="127.5"/>
    <n v="129.75"/>
  </r>
  <r>
    <x v="2951"/>
    <n v="130"/>
    <n v="132"/>
    <n v="129.5"/>
    <n v="131.5"/>
  </r>
  <r>
    <x v="2952"/>
    <n v="132.25"/>
    <n v="135"/>
    <n v="131.75"/>
    <n v="132"/>
  </r>
  <r>
    <x v="2953"/>
    <n v="132.75"/>
    <n v="133"/>
    <n v="128.5"/>
    <n v="129"/>
  </r>
  <r>
    <x v="2954"/>
    <n v="128"/>
    <n v="128.25"/>
    <n v="127.25"/>
    <n v="127.75"/>
  </r>
  <r>
    <x v="2955"/>
    <n v="127"/>
    <n v="127.75"/>
    <n v="126"/>
    <n v="127.5"/>
  </r>
  <r>
    <x v="2956"/>
    <n v="127.75"/>
    <n v="131"/>
    <n v="127.5"/>
    <n v="129.75"/>
  </r>
  <r>
    <x v="2957"/>
    <n v="130"/>
    <n v="130"/>
    <n v="126.75"/>
    <n v="126.75"/>
  </r>
  <r>
    <x v="2958"/>
    <n v="126.75"/>
    <n v="128.5"/>
    <n v="126.75"/>
    <n v="127.5"/>
  </r>
  <r>
    <x v="2959"/>
    <n v="127.5"/>
    <n v="128"/>
    <n v="127"/>
    <n v="128"/>
  </r>
  <r>
    <x v="2960"/>
    <n v="128.25"/>
    <n v="129"/>
    <n v="128"/>
    <n v="128.5"/>
  </r>
  <r>
    <x v="2961"/>
    <n v="128"/>
    <n v="128"/>
    <n v="126.75"/>
    <n v="127"/>
  </r>
  <r>
    <x v="2962"/>
    <n v="126.5"/>
    <n v="128.25"/>
    <n v="126.5"/>
    <n v="126.75"/>
  </r>
  <r>
    <x v="2963"/>
    <n v="126.5"/>
    <n v="127"/>
    <n v="124.75"/>
    <n v="125.5"/>
  </r>
  <r>
    <x v="2964"/>
    <n v="125.5"/>
    <n v="125.5"/>
    <n v="123.5"/>
    <n v="124.75"/>
  </r>
  <r>
    <x v="2965"/>
    <n v="130.25"/>
    <n v="132"/>
    <n v="130.25"/>
    <n v="131"/>
  </r>
  <r>
    <x v="2966"/>
    <n v="130.75"/>
    <n v="132.25"/>
    <n v="130.25"/>
    <n v="131.75"/>
  </r>
  <r>
    <x v="2967"/>
    <n v="131.5"/>
    <n v="132.5"/>
    <n v="131.25"/>
    <n v="132"/>
  </r>
  <r>
    <x v="2968"/>
    <n v="132.5"/>
    <n v="134.5"/>
    <n v="132.25"/>
    <n v="133.5"/>
  </r>
  <r>
    <x v="2969"/>
    <n v="133.75"/>
    <n v="134.75"/>
    <n v="132.75"/>
    <n v="134.75"/>
  </r>
  <r>
    <x v="2970"/>
    <n v="134.75"/>
    <n v="135.75"/>
    <n v="134"/>
    <n v="134.25"/>
  </r>
  <r>
    <x v="2971"/>
    <n v="133"/>
    <n v="133.5"/>
    <n v="132.25"/>
    <n v="133.5"/>
  </r>
  <r>
    <x v="2972"/>
    <n v="133.75"/>
    <n v="133.75"/>
    <n v="131.75"/>
    <n v="133"/>
  </r>
  <r>
    <x v="2973"/>
    <n v="134"/>
    <n v="134.5"/>
    <n v="133.5"/>
    <n v="134.25"/>
  </r>
  <r>
    <x v="2974"/>
    <n v="133"/>
    <n v="133"/>
    <n v="131.5"/>
    <n v="131.75"/>
  </r>
  <r>
    <x v="2975"/>
    <n v="132.25"/>
    <n v="133.5"/>
    <n v="131.75"/>
    <n v="133.25"/>
  </r>
  <r>
    <x v="2976"/>
    <n v="132.5"/>
    <n v="133"/>
    <n v="130.5"/>
    <n v="131"/>
  </r>
  <r>
    <x v="2977"/>
    <n v="129.75"/>
    <n v="131.5"/>
    <n v="129.5"/>
    <n v="131.25"/>
  </r>
  <r>
    <x v="2978"/>
    <n v="131.75"/>
    <n v="132.5"/>
    <n v="131.5"/>
    <n v="131.5"/>
  </r>
  <r>
    <x v="2979"/>
    <n v="132"/>
    <n v="133"/>
    <n v="131.75"/>
    <n v="132.25"/>
  </r>
  <r>
    <x v="2980"/>
    <n v="131.75"/>
    <n v="132.5"/>
    <n v="131.25"/>
    <n v="131.5"/>
  </r>
  <r>
    <x v="2981"/>
    <n v="131.75"/>
    <n v="132.5"/>
    <n v="131.5"/>
    <n v="132"/>
  </r>
  <r>
    <x v="2982"/>
    <n v="131.25"/>
    <n v="132"/>
    <n v="131"/>
    <n v="131.25"/>
  </r>
  <r>
    <x v="2983"/>
    <n v="131"/>
    <n v="131.25"/>
    <n v="129.75"/>
    <n v="129.75"/>
  </r>
  <r>
    <x v="2984"/>
    <n v="129.75"/>
    <n v="130"/>
    <n v="128.5"/>
    <n v="128.75"/>
  </r>
  <r>
    <x v="2985"/>
    <n v="128.5"/>
    <n v="128.5"/>
    <n v="127.5"/>
    <n v="127.75"/>
  </r>
  <r>
    <x v="2986"/>
    <n v="127.5"/>
    <n v="128.25"/>
    <n v="127"/>
    <n v="128"/>
  </r>
  <r>
    <x v="2987"/>
    <n v="128"/>
    <n v="128.75"/>
    <n v="128"/>
    <n v="128.75"/>
  </r>
  <r>
    <x v="2988"/>
    <n v="128.25"/>
    <n v="130.25"/>
    <n v="128"/>
    <n v="130"/>
  </r>
  <r>
    <x v="2989"/>
    <n v="130"/>
    <n v="130"/>
    <n v="129.25"/>
    <n v="129.5"/>
  </r>
  <r>
    <x v="2990"/>
    <n v="129.5"/>
    <n v="130"/>
    <n v="128.75"/>
    <n v="129"/>
  </r>
  <r>
    <x v="2991"/>
    <n v="129"/>
    <n v="129.25"/>
    <n v="128"/>
    <n v="128"/>
  </r>
  <r>
    <x v="2992"/>
    <n v="128.25"/>
    <n v="128.25"/>
    <n v="127.5"/>
    <n v="128.25"/>
  </r>
  <r>
    <x v="2993"/>
    <n v="128.75"/>
    <n v="129.5"/>
    <n v="128.5"/>
    <n v="129.25"/>
  </r>
  <r>
    <x v="2994"/>
    <n v="129"/>
    <n v="129.25"/>
    <n v="128.75"/>
    <n v="129.25"/>
  </r>
  <r>
    <x v="2995"/>
    <n v="129.5"/>
    <n v="129.5"/>
    <n v="128.75"/>
    <n v="129"/>
  </r>
  <r>
    <x v="2996"/>
    <n v="129"/>
    <n v="129.25"/>
    <n v="128.75"/>
    <n v="128.75"/>
  </r>
  <r>
    <x v="2997"/>
    <n v="128.5"/>
    <n v="131.5"/>
    <n v="128.5"/>
    <n v="131.25"/>
  </r>
  <r>
    <x v="2998"/>
    <n v="130.25"/>
    <n v="131.25"/>
    <n v="130.25"/>
    <n v="131.25"/>
  </r>
  <r>
    <x v="2999"/>
    <n v="131"/>
    <n v="132"/>
    <n v="130.75"/>
    <n v="131.75"/>
  </r>
  <r>
    <x v="3000"/>
    <n v="131.75"/>
    <n v="131.75"/>
    <n v="131"/>
    <n v="131.25"/>
  </r>
  <r>
    <x v="3001"/>
    <n v="131.75"/>
    <n v="132.25"/>
    <n v="131.5"/>
    <n v="131.75"/>
  </r>
  <r>
    <x v="3002"/>
    <n v="131.5"/>
    <n v="131.5"/>
    <n v="130.5"/>
    <n v="130.75"/>
  </r>
  <r>
    <x v="3003"/>
    <n v="130.5"/>
    <n v="130.5"/>
    <n v="129.75"/>
    <n v="130.25"/>
  </r>
  <r>
    <x v="3004"/>
    <n v="129.5"/>
    <n v="129.5"/>
    <n v="128"/>
    <n v="128"/>
  </r>
  <r>
    <x v="3005"/>
    <n v="128"/>
    <n v="128"/>
    <n v="127.25"/>
    <n v="128.25"/>
  </r>
  <r>
    <x v="3006"/>
    <n v="128"/>
    <n v="128"/>
    <n v="126.25"/>
    <n v="126.5"/>
  </r>
  <r>
    <x v="3007"/>
    <n v="133.25"/>
    <n v="133.5"/>
    <n v="129.25"/>
    <n v="129.5"/>
  </r>
  <r>
    <x v="3008"/>
    <n v="129.25"/>
    <n v="129.25"/>
    <n v="127.5"/>
    <n v="128.75"/>
  </r>
  <r>
    <x v="3009"/>
    <n v="128.75"/>
    <n v="129.5"/>
    <n v="128"/>
    <n v="128.5"/>
  </r>
  <r>
    <x v="3010"/>
    <n v="128.25"/>
    <n v="128.5"/>
    <n v="127"/>
    <n v="127.25"/>
  </r>
  <r>
    <x v="3011"/>
    <n v="127"/>
    <n v="127"/>
    <n v="125.75"/>
    <n v="126"/>
  </r>
  <r>
    <x v="3012"/>
    <n v="126"/>
    <n v="126.5"/>
    <n v="125.25"/>
    <n v="125.75"/>
  </r>
  <r>
    <x v="3013"/>
    <n v="125.25"/>
    <n v="126"/>
    <n v="125.25"/>
    <n v="125.75"/>
  </r>
  <r>
    <x v="3014"/>
    <n v="126"/>
    <n v="127.5"/>
    <n v="126"/>
    <n v="127.25"/>
  </r>
  <r>
    <x v="3015"/>
    <n v="126.75"/>
    <n v="127.75"/>
    <n v="126.25"/>
    <n v="126.5"/>
  </r>
  <r>
    <x v="3016"/>
    <n v="127.25"/>
    <n v="127.75"/>
    <n v="126.75"/>
    <n v="127.25"/>
  </r>
  <r>
    <x v="3017"/>
    <n v="126.75"/>
    <n v="127"/>
    <n v="126.25"/>
    <n v="126.75"/>
  </r>
  <r>
    <x v="3018"/>
    <n v="126.5"/>
    <n v="127.5"/>
    <n v="125.5"/>
    <n v="125.75"/>
  </r>
  <r>
    <x v="3019"/>
    <n v="126"/>
    <n v="126"/>
    <n v="125.5"/>
    <n v="126"/>
  </r>
  <r>
    <x v="3020"/>
    <n v="125.75"/>
    <n v="126.75"/>
    <n v="125.25"/>
    <n v="125.5"/>
  </r>
  <r>
    <x v="3021"/>
    <n v="125"/>
    <n v="126"/>
    <n v="124.75"/>
    <n v="125.5"/>
  </r>
  <r>
    <x v="3022"/>
    <n v="125.75"/>
    <n v="126.5"/>
    <n v="125.5"/>
    <n v="126"/>
  </r>
  <r>
    <x v="3023"/>
    <n v="126.5"/>
    <n v="127"/>
    <n v="125"/>
    <n v="125.25"/>
  </r>
  <r>
    <x v="3024"/>
    <n v="125"/>
    <n v="125.75"/>
    <n v="125"/>
    <n v="125.5"/>
  </r>
  <r>
    <x v="3025"/>
    <n v="125.25"/>
    <n v="125.5"/>
    <n v="124.75"/>
    <n v="125"/>
  </r>
  <r>
    <x v="3026"/>
    <n v="125.25"/>
    <n v="126.5"/>
    <n v="125"/>
    <n v="126"/>
  </r>
  <r>
    <x v="3027"/>
    <n v="125.5"/>
    <n v="126.5"/>
    <n v="125.25"/>
    <n v="125.5"/>
  </r>
  <r>
    <x v="3028"/>
    <n v="125.5"/>
    <n v="125.75"/>
    <n v="125"/>
    <n v="125.5"/>
  </r>
  <r>
    <x v="3029"/>
    <n v="125.25"/>
    <n v="126.25"/>
    <n v="125.25"/>
    <n v="126"/>
  </r>
  <r>
    <x v="3030"/>
    <n v="125.5"/>
    <n v="126"/>
    <n v="125.5"/>
    <n v="125.75"/>
  </r>
  <r>
    <x v="3031"/>
    <n v="125"/>
    <n v="125.5"/>
    <n v="124.75"/>
    <n v="125.25"/>
  </r>
  <r>
    <x v="3032"/>
    <n v="125.75"/>
    <n v="126.5"/>
    <n v="125.25"/>
    <n v="125.5"/>
  </r>
  <r>
    <x v="3033"/>
    <n v="125.5"/>
    <n v="125.75"/>
    <n v="124.75"/>
    <n v="125"/>
  </r>
  <r>
    <x v="3034"/>
    <n v="125"/>
    <n v="125"/>
    <n v="123.25"/>
    <n v="123.5"/>
  </r>
  <r>
    <x v="3035"/>
    <n v="122.75"/>
    <n v="122.75"/>
    <n v="121.75"/>
    <n v="122.25"/>
  </r>
  <r>
    <x v="3036"/>
    <n v="122.25"/>
    <n v="123.25"/>
    <n v="122.25"/>
    <n v="122.5"/>
  </r>
  <r>
    <x v="3037"/>
    <n v="122.75"/>
    <n v="123"/>
    <n v="122.5"/>
    <n v="122.75"/>
  </r>
  <r>
    <x v="3038"/>
    <n v="122.75"/>
    <n v="123.25"/>
    <n v="122.25"/>
    <n v="123"/>
  </r>
  <r>
    <x v="3039"/>
    <n v="122.5"/>
    <n v="122.75"/>
    <n v="122.25"/>
    <n v="122.5"/>
  </r>
  <r>
    <x v="3040"/>
    <n v="122"/>
    <n v="122.5"/>
    <n v="121.75"/>
    <n v="122.25"/>
  </r>
  <r>
    <x v="3041"/>
    <n v="122.25"/>
    <n v="122.25"/>
    <n v="121.25"/>
    <n v="121.5"/>
  </r>
  <r>
    <x v="3042"/>
    <n v="121"/>
    <n v="121"/>
    <n v="119"/>
    <n v="120.25"/>
  </r>
  <r>
    <x v="3043"/>
    <n v="120.25"/>
    <n v="120.5"/>
    <n v="120"/>
    <n v="120.25"/>
  </r>
  <r>
    <x v="3044"/>
    <n v="119.75"/>
    <n v="120"/>
    <n v="119.25"/>
    <n v="119.5"/>
  </r>
  <r>
    <x v="3045"/>
    <n v="119.5"/>
    <n v="119.75"/>
    <n v="119"/>
    <n v="119.25"/>
  </r>
  <r>
    <x v="3046"/>
    <n v="119"/>
    <n v="119"/>
    <n v="116.25"/>
    <n v="116.75"/>
  </r>
  <r>
    <x v="3047"/>
    <n v="116"/>
    <n v="116"/>
    <n v="115.25"/>
    <n v="115.75"/>
  </r>
  <r>
    <x v="3048"/>
    <n v="115.25"/>
    <n v="116.25"/>
    <n v="115.25"/>
    <n v="116.25"/>
  </r>
  <r>
    <x v="3049"/>
    <n v="122.25"/>
    <n v="122.25"/>
    <n v="121.25"/>
    <n v="121.25"/>
  </r>
  <r>
    <x v="3050"/>
    <n v="121.5"/>
    <n v="122.25"/>
    <n v="121.5"/>
    <n v="121.75"/>
  </r>
  <r>
    <x v="3051"/>
    <n v="121.5"/>
    <n v="122.5"/>
    <n v="121.5"/>
    <n v="121.75"/>
  </r>
  <r>
    <x v="3052"/>
    <n v="121.75"/>
    <n v="122.25"/>
    <n v="121.5"/>
    <n v="122.25"/>
  </r>
  <r>
    <x v="3053"/>
    <n v="122.25"/>
    <n v="124.25"/>
    <n v="122.25"/>
    <n v="124"/>
  </r>
  <r>
    <x v="3054"/>
    <n v="123.25"/>
    <n v="125.75"/>
    <n v="123.25"/>
    <n v="125"/>
  </r>
  <r>
    <x v="3055"/>
    <n v="125"/>
    <n v="126.5"/>
    <n v="125"/>
    <n v="126.25"/>
  </r>
  <r>
    <x v="3056"/>
    <n v="126.75"/>
    <n v="127.25"/>
    <n v="126.25"/>
    <n v="126.75"/>
  </r>
  <r>
    <x v="3057"/>
    <n v="126.75"/>
    <n v="127.5"/>
    <n v="125.25"/>
    <n v="125.75"/>
  </r>
  <r>
    <x v="3058"/>
    <n v="125"/>
    <n v="125.25"/>
    <n v="124.25"/>
    <n v="125"/>
  </r>
  <r>
    <x v="3059"/>
    <n v="125"/>
    <n v="126.25"/>
    <n v="124.75"/>
    <n v="125.5"/>
  </r>
  <r>
    <x v="3060"/>
    <n v="125.75"/>
    <n v="126"/>
    <n v="125"/>
    <n v="125.75"/>
  </r>
  <r>
    <x v="3061"/>
    <n v="126"/>
    <n v="127.25"/>
    <n v="125.75"/>
    <n v="127"/>
  </r>
  <r>
    <x v="3062"/>
    <n v="126.75"/>
    <n v="127.5"/>
    <n v="126.5"/>
    <n v="127"/>
  </r>
  <r>
    <x v="3063"/>
    <n v="126.5"/>
    <n v="127.25"/>
    <n v="125"/>
    <n v="125.25"/>
  </r>
  <r>
    <x v="3064"/>
    <n v="125"/>
    <n v="126"/>
    <n v="125"/>
    <n v="125.5"/>
  </r>
  <r>
    <x v="3065"/>
    <n v="125.25"/>
    <n v="127"/>
    <n v="125"/>
    <n v="126.25"/>
  </r>
  <r>
    <x v="3066"/>
    <n v="126"/>
    <n v="127"/>
    <n v="125.75"/>
    <n v="126.5"/>
  </r>
  <r>
    <x v="3067"/>
    <n v="127"/>
    <n v="127.75"/>
    <n v="126.75"/>
    <n v="127.75"/>
  </r>
  <r>
    <x v="3068"/>
    <n v="127.75"/>
    <n v="128.25"/>
    <n v="126.75"/>
    <n v="127"/>
  </r>
  <r>
    <x v="3069"/>
    <n v="127"/>
    <n v="127.25"/>
    <n v="126.25"/>
    <n v="126.75"/>
  </r>
  <r>
    <x v="3070"/>
    <n v="126.25"/>
    <n v="127.5"/>
    <n v="125.75"/>
    <n v="127.25"/>
  </r>
  <r>
    <x v="3071"/>
    <n v="126.75"/>
    <n v="128.25"/>
    <n v="126.5"/>
    <n v="128"/>
  </r>
  <r>
    <x v="3072"/>
    <n v="128"/>
    <n v="129.25"/>
    <n v="127.5"/>
    <n v="128.75"/>
  </r>
  <r>
    <x v="3073"/>
    <n v="128.75"/>
    <n v="129.75"/>
    <n v="128.75"/>
    <n v="129.5"/>
  </r>
  <r>
    <x v="3074"/>
    <n v="129.25"/>
    <n v="129.5"/>
    <n v="128"/>
    <n v="128"/>
  </r>
  <r>
    <x v="3075"/>
    <n v="128"/>
    <n v="129.75"/>
    <n v="128"/>
    <n v="129.5"/>
  </r>
  <r>
    <x v="3076"/>
    <n v="129.75"/>
    <n v="132"/>
    <n v="129.5"/>
    <n v="131.5"/>
  </r>
  <r>
    <x v="3077"/>
    <n v="131"/>
    <n v="132.75"/>
    <n v="130.5"/>
    <n v="132.25"/>
  </r>
  <r>
    <x v="3078"/>
    <n v="132.5"/>
    <n v="133.5"/>
    <n v="130.75"/>
    <n v="131"/>
  </r>
  <r>
    <x v="3079"/>
    <n v="132"/>
    <n v="133.5"/>
    <n v="131"/>
    <n v="131.5"/>
  </r>
  <r>
    <x v="3080"/>
    <n v="131.75"/>
    <n v="132.75"/>
    <n v="129.5"/>
    <n v="130"/>
  </r>
  <r>
    <x v="3081"/>
    <n v="129.75"/>
    <n v="132"/>
    <n v="129.75"/>
    <n v="131.5"/>
  </r>
  <r>
    <x v="3082"/>
    <n v="132"/>
    <n v="133"/>
    <n v="131.75"/>
    <n v="132.25"/>
  </r>
  <r>
    <x v="3083"/>
    <n v="132.5"/>
    <n v="132.75"/>
    <n v="131.25"/>
    <n v="132"/>
  </r>
  <r>
    <x v="3084"/>
    <n v="131.5"/>
    <n v="132"/>
    <n v="131"/>
    <n v="131"/>
  </r>
  <r>
    <x v="3085"/>
    <n v="131"/>
    <n v="131.25"/>
    <n v="130"/>
    <n v="130.5"/>
  </r>
  <r>
    <x v="3086"/>
    <n v="130"/>
    <n v="130"/>
    <n v="129"/>
    <n v="129.25"/>
  </r>
  <r>
    <x v="3087"/>
    <n v="129.25"/>
    <n v="135.5"/>
    <n v="129.25"/>
    <n v="133"/>
  </r>
  <r>
    <x v="3088"/>
    <n v="132"/>
    <n v="134.5"/>
    <n v="132"/>
    <n v="134"/>
  </r>
  <r>
    <x v="3089"/>
    <n v="133.75"/>
    <n v="133.75"/>
    <n v="130.5"/>
    <n v="130.75"/>
  </r>
  <r>
    <x v="3090"/>
    <m/>
    <m/>
    <m/>
    <n v="134.25"/>
  </r>
  <r>
    <x v="3091"/>
    <n v="135"/>
    <n v="135"/>
    <n v="135"/>
    <n v="135.25"/>
  </r>
  <r>
    <x v="3092"/>
    <m/>
    <m/>
    <m/>
    <n v="134"/>
  </r>
  <r>
    <x v="3093"/>
    <m/>
    <m/>
    <m/>
    <n v="134.25"/>
  </r>
  <r>
    <x v="3094"/>
    <m/>
    <m/>
    <m/>
    <n v="135.25"/>
  </r>
  <r>
    <x v="3095"/>
    <m/>
    <m/>
    <m/>
    <n v="135"/>
  </r>
  <r>
    <x v="3096"/>
    <m/>
    <m/>
    <m/>
    <n v="135.5"/>
  </r>
  <r>
    <x v="3097"/>
    <m/>
    <m/>
    <m/>
    <n v="136.5"/>
  </r>
  <r>
    <x v="3098"/>
    <m/>
    <m/>
    <m/>
    <n v="139"/>
  </r>
  <r>
    <x v="3099"/>
    <n v="139"/>
    <n v="139"/>
    <n v="139"/>
    <n v="139"/>
  </r>
  <r>
    <x v="3100"/>
    <m/>
    <m/>
    <m/>
    <n v="136.75"/>
  </r>
  <r>
    <x v="3101"/>
    <m/>
    <m/>
    <m/>
    <n v="137.5"/>
  </r>
  <r>
    <x v="3102"/>
    <n v="140"/>
    <n v="140"/>
    <n v="140"/>
    <n v="135"/>
  </r>
  <r>
    <x v="3103"/>
    <m/>
    <m/>
    <m/>
    <n v="133"/>
  </r>
  <r>
    <x v="3104"/>
    <m/>
    <m/>
    <m/>
    <n v="131.75"/>
  </r>
  <r>
    <x v="3105"/>
    <m/>
    <m/>
    <m/>
    <n v="130.25"/>
  </r>
  <r>
    <x v="3106"/>
    <m/>
    <m/>
    <m/>
    <n v="129"/>
  </r>
  <r>
    <x v="3107"/>
    <n v="130"/>
    <n v="130"/>
    <n v="130"/>
    <n v="132.5"/>
  </r>
  <r>
    <x v="3108"/>
    <m/>
    <m/>
    <m/>
    <n v="132"/>
  </r>
  <r>
    <x v="3109"/>
    <m/>
    <m/>
    <m/>
    <n v="133.25"/>
  </r>
  <r>
    <x v="3110"/>
    <m/>
    <m/>
    <m/>
    <n v="133.25"/>
  </r>
  <r>
    <x v="3111"/>
    <m/>
    <m/>
    <m/>
    <n v="128"/>
  </r>
  <r>
    <x v="3112"/>
    <m/>
    <m/>
    <m/>
    <n v="130"/>
  </r>
  <r>
    <x v="3113"/>
    <m/>
    <m/>
    <m/>
    <n v="130"/>
  </r>
  <r>
    <x v="3114"/>
    <m/>
    <m/>
    <m/>
    <n v="130"/>
  </r>
  <r>
    <x v="3115"/>
    <m/>
    <m/>
    <m/>
    <n v="130"/>
  </r>
  <r>
    <x v="3116"/>
    <m/>
    <m/>
    <m/>
    <n v="130"/>
  </r>
  <r>
    <x v="3117"/>
    <m/>
    <m/>
    <m/>
    <n v="132"/>
  </r>
  <r>
    <x v="3118"/>
    <m/>
    <m/>
    <m/>
    <n v="132"/>
  </r>
  <r>
    <x v="3119"/>
    <n v="140.25"/>
    <n v="140.25"/>
    <n v="140.25"/>
    <n v="136.25"/>
  </r>
  <r>
    <x v="3120"/>
    <m/>
    <m/>
    <m/>
    <n v="130"/>
  </r>
  <r>
    <x v="3121"/>
    <m/>
    <m/>
    <m/>
    <n v="130.25"/>
  </r>
  <r>
    <x v="3122"/>
    <m/>
    <m/>
    <m/>
    <n v="130.25"/>
  </r>
  <r>
    <x v="3123"/>
    <m/>
    <m/>
    <m/>
    <n v="130"/>
  </r>
  <r>
    <x v="3124"/>
    <m/>
    <m/>
    <m/>
    <n v="130"/>
  </r>
  <r>
    <x v="3125"/>
    <m/>
    <m/>
    <m/>
    <n v="131.5"/>
  </r>
  <r>
    <x v="3126"/>
    <n v="138"/>
    <n v="138"/>
    <n v="138"/>
    <n v="136.5"/>
  </r>
  <r>
    <x v="3127"/>
    <m/>
    <m/>
    <m/>
    <n v="140"/>
  </r>
  <r>
    <x v="3128"/>
    <m/>
    <m/>
    <m/>
    <n v="141.75"/>
  </r>
  <r>
    <x v="3129"/>
    <m/>
    <m/>
    <m/>
    <n v="145.75"/>
  </r>
  <r>
    <x v="3130"/>
    <m/>
    <m/>
    <m/>
    <n v="148.75"/>
  </r>
  <r>
    <x v="3131"/>
    <m/>
    <m/>
    <m/>
    <n v="152.25"/>
  </r>
  <r>
    <x v="3132"/>
    <m/>
    <m/>
    <m/>
    <n v="158"/>
  </r>
  <r>
    <x v="3133"/>
    <m/>
    <m/>
    <m/>
    <n v="150"/>
  </r>
  <r>
    <x v="3134"/>
    <n v="151"/>
    <n v="151"/>
    <n v="151"/>
    <n v="150"/>
  </r>
  <r>
    <x v="3135"/>
    <m/>
    <m/>
    <m/>
    <n v="150"/>
  </r>
  <r>
    <x v="3136"/>
    <m/>
    <m/>
    <m/>
    <n v="154.75"/>
  </r>
  <r>
    <x v="3137"/>
    <m/>
    <m/>
    <m/>
    <n v="165"/>
  </r>
  <r>
    <x v="3138"/>
    <m/>
    <m/>
    <m/>
    <n v="160.75"/>
  </r>
  <r>
    <x v="3139"/>
    <m/>
    <m/>
    <m/>
    <n v="156.25"/>
  </r>
  <r>
    <x v="3140"/>
    <m/>
    <m/>
    <m/>
    <n v="156.25"/>
  </r>
  <r>
    <x v="3141"/>
    <m/>
    <m/>
    <m/>
    <n v="163.25"/>
  </r>
  <r>
    <x v="3142"/>
    <m/>
    <m/>
    <m/>
    <n v="167"/>
  </r>
  <r>
    <x v="3143"/>
    <m/>
    <m/>
    <m/>
    <n v="170"/>
  </r>
  <r>
    <x v="3144"/>
    <m/>
    <m/>
    <m/>
    <n v="168.25"/>
  </r>
  <r>
    <x v="3145"/>
    <m/>
    <m/>
    <m/>
    <n v="171.5"/>
  </r>
  <r>
    <x v="3146"/>
    <m/>
    <m/>
    <m/>
    <n v="180.25"/>
  </r>
  <r>
    <x v="3147"/>
    <m/>
    <m/>
    <m/>
    <n v="178.75"/>
  </r>
  <r>
    <x v="3148"/>
    <m/>
    <m/>
    <m/>
    <n v="186"/>
  </r>
  <r>
    <x v="3149"/>
    <n v="200"/>
    <n v="200"/>
    <n v="200"/>
    <n v="198.5"/>
  </r>
  <r>
    <x v="3150"/>
    <n v="185"/>
    <n v="185"/>
    <n v="185"/>
    <n v="204.25"/>
  </r>
  <r>
    <x v="3151"/>
    <m/>
    <m/>
    <m/>
    <n v="210"/>
  </r>
  <r>
    <x v="3152"/>
    <m/>
    <m/>
    <m/>
    <n v="224.5"/>
  </r>
  <r>
    <x v="3153"/>
    <m/>
    <m/>
    <m/>
    <n v="210.5"/>
  </r>
  <r>
    <x v="3154"/>
    <m/>
    <m/>
    <m/>
    <n v="214.25"/>
  </r>
  <r>
    <x v="3155"/>
    <n v="211"/>
    <n v="211"/>
    <n v="211"/>
    <n v="211"/>
  </r>
  <r>
    <x v="3156"/>
    <n v="207"/>
    <n v="209.25"/>
    <n v="203"/>
    <n v="206.75"/>
  </r>
  <r>
    <x v="3157"/>
    <n v="208.25"/>
    <n v="213.75"/>
    <n v="207.25"/>
    <n v="213"/>
  </r>
  <r>
    <x v="3158"/>
    <n v="214.5"/>
    <n v="217.5"/>
    <n v="213.25"/>
    <n v="214.5"/>
  </r>
  <r>
    <x v="3159"/>
    <n v="215.5"/>
    <n v="215.75"/>
    <n v="210.75"/>
    <n v="212"/>
  </r>
  <r>
    <x v="3160"/>
    <n v="208.5"/>
    <n v="209"/>
    <n v="204.25"/>
    <n v="205.25"/>
  </r>
  <r>
    <x v="3161"/>
    <n v="204.5"/>
    <n v="206.25"/>
    <n v="198"/>
    <n v="205.25"/>
  </r>
  <r>
    <x v="3162"/>
    <n v="208.5"/>
    <n v="217"/>
    <n v="208.5"/>
    <n v="212.75"/>
  </r>
  <r>
    <x v="3163"/>
    <n v="213.5"/>
    <n v="214"/>
    <n v="209"/>
    <n v="209.75"/>
  </r>
  <r>
    <x v="3164"/>
    <n v="210.25"/>
    <n v="214.5"/>
    <n v="209.5"/>
    <n v="214.25"/>
  </r>
  <r>
    <x v="3165"/>
    <n v="211.5"/>
    <n v="215.75"/>
    <n v="211"/>
    <n v="213.75"/>
  </r>
  <r>
    <x v="3166"/>
    <n v="213"/>
    <n v="217.75"/>
    <n v="212.5"/>
    <n v="214"/>
  </r>
  <r>
    <x v="3167"/>
    <n v="215"/>
    <n v="216.75"/>
    <n v="214.5"/>
    <n v="216.25"/>
  </r>
  <r>
    <x v="3168"/>
    <n v="217.25"/>
    <n v="221.75"/>
    <n v="215.75"/>
    <n v="220.5"/>
  </r>
  <r>
    <x v="3169"/>
    <n v="224.5"/>
    <n v="229.25"/>
    <n v="224"/>
    <n v="227.5"/>
  </r>
  <r>
    <x v="3170"/>
    <n v="226.5"/>
    <n v="228.75"/>
    <n v="225"/>
    <n v="227.75"/>
  </r>
  <r>
    <x v="3171"/>
    <n v="226.5"/>
    <n v="228.75"/>
    <n v="226"/>
    <n v="227.5"/>
  </r>
  <r>
    <x v="3172"/>
    <n v="229"/>
    <n v="231.5"/>
    <n v="228.75"/>
    <n v="229.5"/>
  </r>
  <r>
    <x v="3173"/>
    <n v="230.5"/>
    <n v="232"/>
    <n v="230"/>
    <n v="232"/>
  </r>
  <r>
    <x v="3174"/>
    <n v="232.25"/>
    <n v="234.25"/>
    <n v="231"/>
    <n v="231.75"/>
  </r>
  <r>
    <x v="3175"/>
    <n v="231.75"/>
    <n v="234"/>
    <n v="226.75"/>
    <n v="229.75"/>
  </r>
  <r>
    <x v="3176"/>
    <n v="229"/>
    <n v="230.25"/>
    <n v="226.5"/>
    <n v="226.75"/>
  </r>
  <r>
    <x v="3177"/>
    <n v="226.5"/>
    <n v="228"/>
    <n v="223.75"/>
    <n v="227.75"/>
  </r>
  <r>
    <x v="3178"/>
    <n v="228.5"/>
    <n v="234"/>
    <n v="227"/>
    <n v="230.5"/>
  </r>
  <r>
    <x v="3179"/>
    <n v="232"/>
    <n v="234.75"/>
    <n v="231.5"/>
    <n v="232"/>
  </r>
  <r>
    <x v="3180"/>
    <n v="230"/>
    <n v="231"/>
    <n v="228.75"/>
    <n v="230.75"/>
  </r>
  <r>
    <x v="3181"/>
    <n v="230"/>
    <n v="235"/>
    <n v="230"/>
    <n v="232.25"/>
  </r>
  <r>
    <x v="3182"/>
    <n v="232"/>
    <n v="232"/>
    <n v="228.5"/>
    <n v="228.75"/>
  </r>
  <r>
    <x v="3183"/>
    <n v="231.5"/>
    <n v="238"/>
    <n v="231"/>
    <n v="233.75"/>
  </r>
  <r>
    <x v="3184"/>
    <n v="237.5"/>
    <n v="238"/>
    <n v="233.25"/>
    <n v="233.75"/>
  </r>
  <r>
    <x v="3185"/>
    <n v="233.75"/>
    <n v="233.75"/>
    <n v="229.75"/>
    <n v="231.25"/>
  </r>
  <r>
    <x v="3186"/>
    <n v="231.5"/>
    <n v="231.5"/>
    <n v="227.5"/>
    <n v="227.75"/>
  </r>
  <r>
    <x v="3187"/>
    <n v="225"/>
    <n v="225"/>
    <n v="221.25"/>
    <n v="223.25"/>
  </r>
  <r>
    <x v="3188"/>
    <n v="222"/>
    <n v="224.5"/>
    <n v="218"/>
    <n v="224"/>
  </r>
  <r>
    <x v="3189"/>
    <n v="227"/>
    <n v="227.5"/>
    <n v="220.25"/>
    <n v="220.5"/>
  </r>
  <r>
    <x v="3190"/>
    <n v="218"/>
    <n v="220.25"/>
    <n v="210.5"/>
    <n v="210.75"/>
  </r>
  <r>
    <x v="3191"/>
    <n v="207.25"/>
    <n v="209"/>
    <n v="201.25"/>
    <n v="208.75"/>
  </r>
  <r>
    <x v="3192"/>
    <n v="207.5"/>
    <n v="211.75"/>
    <n v="200.25"/>
    <n v="208"/>
  </r>
  <r>
    <x v="3193"/>
    <n v="206.75"/>
    <n v="209"/>
    <n v="203"/>
    <n v="203.25"/>
  </r>
  <r>
    <x v="3194"/>
    <n v="198.5"/>
    <n v="202"/>
    <n v="196.25"/>
    <n v="199.25"/>
  </r>
  <r>
    <x v="3195"/>
    <n v="200"/>
    <n v="206"/>
    <n v="198"/>
    <n v="205.5"/>
  </r>
  <r>
    <x v="3196"/>
    <n v="206.75"/>
    <n v="211"/>
    <n v="203.75"/>
    <n v="204"/>
  </r>
  <r>
    <x v="3197"/>
    <n v="205"/>
    <n v="208.25"/>
    <n v="205"/>
    <n v="208"/>
  </r>
  <r>
    <x v="3198"/>
    <n v="208.25"/>
    <n v="229.25"/>
    <n v="207.75"/>
    <n v="223.75"/>
  </r>
  <r>
    <x v="3199"/>
    <n v="227.25"/>
    <n v="228.75"/>
    <n v="221.25"/>
    <n v="223.25"/>
  </r>
  <r>
    <x v="3200"/>
    <n v="223"/>
    <n v="223"/>
    <n v="218.25"/>
    <n v="220.5"/>
  </r>
  <r>
    <x v="3201"/>
    <n v="222.75"/>
    <n v="223.25"/>
    <n v="216.25"/>
    <n v="218.25"/>
  </r>
  <r>
    <x v="3202"/>
    <n v="218.5"/>
    <n v="219"/>
    <n v="213"/>
    <n v="213.5"/>
  </r>
  <r>
    <x v="3203"/>
    <n v="215"/>
    <n v="217.5"/>
    <n v="210.75"/>
    <n v="214.75"/>
  </r>
  <r>
    <x v="3204"/>
    <n v="215.25"/>
    <n v="216.25"/>
    <n v="213"/>
    <n v="213.75"/>
  </r>
  <r>
    <x v="3205"/>
    <n v="212.5"/>
    <n v="214.5"/>
    <n v="208"/>
    <n v="211"/>
  </r>
  <r>
    <x v="3206"/>
    <n v="211"/>
    <n v="213.5"/>
    <n v="209.75"/>
    <n v="211"/>
  </r>
  <r>
    <x v="3207"/>
    <n v="212.5"/>
    <n v="212.75"/>
    <n v="208.5"/>
    <n v="208.75"/>
  </r>
  <r>
    <x v="3208"/>
    <n v="208"/>
    <n v="209.75"/>
    <n v="208"/>
    <n v="209.5"/>
  </r>
  <r>
    <x v="3209"/>
    <n v="210.75"/>
    <n v="211.75"/>
    <n v="210"/>
    <n v="210.25"/>
  </r>
  <r>
    <x v="3210"/>
    <n v="210.5"/>
    <n v="216"/>
    <n v="209"/>
    <n v="215.75"/>
  </r>
  <r>
    <x v="3211"/>
    <n v="215.75"/>
    <n v="221.25"/>
    <n v="215"/>
    <n v="219"/>
  </r>
  <r>
    <x v="3212"/>
    <n v="221.75"/>
    <n v="225"/>
    <n v="221.75"/>
    <n v="223.75"/>
  </r>
  <r>
    <x v="3213"/>
    <n v="223.5"/>
    <n v="225.5"/>
    <n v="223"/>
    <n v="225"/>
  </r>
  <r>
    <x v="3214"/>
    <n v="226.25"/>
    <n v="228"/>
    <n v="220.75"/>
    <n v="222.75"/>
  </r>
  <r>
    <x v="3215"/>
    <n v="223.5"/>
    <n v="225"/>
    <n v="218.5"/>
    <n v="219"/>
  </r>
  <r>
    <x v="3216"/>
    <n v="219"/>
    <n v="221"/>
    <n v="217"/>
    <n v="218.5"/>
  </r>
  <r>
    <x v="3217"/>
    <n v="220"/>
    <n v="222"/>
    <n v="218"/>
    <n v="220.5"/>
  </r>
  <r>
    <x v="3218"/>
    <n v="220.5"/>
    <n v="225.25"/>
    <n v="218.5"/>
    <n v="225.25"/>
  </r>
  <r>
    <x v="3219"/>
    <n v="225.5"/>
    <n v="231"/>
    <n v="224.5"/>
    <n v="229.5"/>
  </r>
  <r>
    <x v="3220"/>
    <n v="231.5"/>
    <n v="239"/>
    <n v="230"/>
    <n v="231.5"/>
  </r>
  <r>
    <x v="3221"/>
    <n v="232.5"/>
    <n v="234.5"/>
    <n v="225.25"/>
    <n v="226.75"/>
  </r>
  <r>
    <x v="3222"/>
    <n v="223.5"/>
    <n v="224.75"/>
    <n v="220.75"/>
    <n v="221.25"/>
  </r>
  <r>
    <x v="3223"/>
    <n v="218.25"/>
    <n v="219.75"/>
    <n v="211.25"/>
    <n v="212.5"/>
  </r>
  <r>
    <x v="3224"/>
    <n v="212"/>
    <n v="219.25"/>
    <n v="212"/>
    <n v="218.75"/>
  </r>
  <r>
    <x v="3225"/>
    <n v="217"/>
    <n v="217"/>
    <n v="207.5"/>
    <n v="210"/>
  </r>
  <r>
    <x v="3226"/>
    <n v="207.25"/>
    <n v="213.5"/>
    <m/>
    <n v="212.75"/>
  </r>
  <r>
    <x v="3227"/>
    <n v="215"/>
    <n v="216.5"/>
    <n v="212.75"/>
    <n v="213.25"/>
  </r>
  <r>
    <x v="3228"/>
    <n v="213.75"/>
    <n v="215.5"/>
    <n v="211"/>
    <n v="212"/>
  </r>
  <r>
    <x v="3229"/>
    <n v="213"/>
    <n v="213"/>
    <n v="210.5"/>
    <n v="211"/>
  </r>
  <r>
    <x v="3230"/>
    <n v="211"/>
    <n v="214.5"/>
    <n v="211"/>
    <n v="214"/>
  </r>
  <r>
    <x v="3231"/>
    <n v="214"/>
    <n v="216.75"/>
    <n v="214"/>
    <n v="216"/>
  </r>
  <r>
    <x v="3232"/>
    <n v="216.75"/>
    <n v="218.75"/>
    <n v="216.75"/>
    <n v="218.25"/>
  </r>
  <r>
    <x v="3233"/>
    <n v="218"/>
    <n v="219.75"/>
    <n v="217.5"/>
    <n v="218.25"/>
  </r>
  <r>
    <x v="3234"/>
    <n v="219.75"/>
    <n v="222.75"/>
    <n v="219.75"/>
    <n v="222.25"/>
  </r>
  <r>
    <x v="3235"/>
    <n v="223"/>
    <n v="224.5"/>
    <n v="221.5"/>
    <n v="224"/>
  </r>
  <r>
    <x v="3236"/>
    <n v="227.75"/>
    <n v="232"/>
    <n v="226"/>
    <n v="229"/>
  </r>
  <r>
    <x v="3237"/>
    <n v="232.75"/>
    <n v="237"/>
    <n v="231.5"/>
    <n v="233.75"/>
  </r>
  <r>
    <x v="3238"/>
    <n v="235"/>
    <n v="237"/>
    <n v="233.75"/>
    <n v="235.25"/>
  </r>
  <r>
    <x v="3239"/>
    <n v="236.25"/>
    <n v="239.5"/>
    <n v="224.25"/>
    <n v="235.25"/>
  </r>
  <r>
    <x v="3240"/>
    <n v="238"/>
    <n v="242.5"/>
    <n v="231"/>
    <n v="232.25"/>
  </r>
  <r>
    <x v="3241"/>
    <n v="229"/>
    <n v="238.5"/>
    <n v="229"/>
    <n v="238.25"/>
  </r>
  <r>
    <x v="3242"/>
    <n v="239"/>
    <n v="242"/>
    <n v="238.5"/>
    <n v="240.25"/>
  </r>
  <r>
    <x v="3243"/>
    <n v="241"/>
    <n v="244"/>
    <n v="238.25"/>
    <n v="242"/>
  </r>
  <r>
    <x v="3244"/>
    <n v="242.5"/>
    <n v="243.25"/>
    <n v="241"/>
    <n v="241.5"/>
  </r>
  <r>
    <x v="3245"/>
    <n v="241"/>
    <n v="242"/>
    <n v="235.5"/>
    <n v="236"/>
  </r>
  <r>
    <x v="3246"/>
    <n v="235.75"/>
    <n v="240"/>
    <n v="235.25"/>
    <n v="238"/>
  </r>
  <r>
    <x v="3247"/>
    <n v="237.5"/>
    <n v="239"/>
    <n v="235.25"/>
    <n v="236"/>
  </r>
  <r>
    <x v="3248"/>
    <n v="235.5"/>
    <n v="238.25"/>
    <n v="232.75"/>
    <n v="236.25"/>
  </r>
  <r>
    <x v="3249"/>
    <n v="237.75"/>
    <n v="241.75"/>
    <n v="237.5"/>
    <n v="241"/>
  </r>
  <r>
    <x v="3250"/>
    <n v="242"/>
    <n v="245"/>
    <n v="240.5"/>
    <n v="244.75"/>
  </r>
  <r>
    <x v="3251"/>
    <n v="243"/>
    <n v="247.5"/>
    <n v="243"/>
    <n v="247.25"/>
  </r>
  <r>
    <x v="3252"/>
    <n v="248.25"/>
    <n v="250"/>
    <n v="248"/>
    <n v="248"/>
  </r>
  <r>
    <x v="3253"/>
    <n v="248.75"/>
    <n v="250.25"/>
    <n v="248.75"/>
    <n v="249.75"/>
  </r>
  <r>
    <x v="3254"/>
    <n v="250"/>
    <n v="250.5"/>
    <n v="249"/>
    <n v="249"/>
  </r>
  <r>
    <x v="3255"/>
    <n v="250.25"/>
    <n v="253.5"/>
    <n v="250.25"/>
    <n v="252.5"/>
  </r>
  <r>
    <x v="3256"/>
    <n v="252"/>
    <n v="252.75"/>
    <n v="250.5"/>
    <n v="252.5"/>
  </r>
  <r>
    <x v="3257"/>
    <n v="252.5"/>
    <n v="252.5"/>
    <n v="247.5"/>
    <n v="248"/>
  </r>
  <r>
    <x v="3258"/>
    <n v="248.75"/>
    <n v="253"/>
    <n v="248.5"/>
    <n v="252.5"/>
  </r>
  <r>
    <x v="3259"/>
    <n v="254"/>
    <n v="258.25"/>
    <n v="253.75"/>
    <n v="257"/>
  </r>
  <r>
    <x v="3260"/>
    <n v="256.25"/>
    <n v="256.75"/>
    <n v="253"/>
    <n v="253.5"/>
  </r>
  <r>
    <x v="3261"/>
    <n v="252"/>
    <n v="256.5"/>
    <n v="249.75"/>
    <n v="256.5"/>
  </r>
  <r>
    <x v="3262"/>
    <n v="256.5"/>
    <n v="258.75"/>
    <n v="256.5"/>
    <n v="257.75"/>
  </r>
  <r>
    <x v="3263"/>
    <n v="256.75"/>
    <n v="257.5"/>
    <n v="255"/>
    <n v="256"/>
  </r>
  <r>
    <x v="3264"/>
    <n v="256"/>
    <n v="258.5"/>
    <n v="255.5"/>
    <n v="258"/>
  </r>
  <r>
    <x v="3265"/>
    <n v="253.75"/>
    <n v="254.5"/>
    <n v="251.25"/>
    <n v="254"/>
  </r>
  <r>
    <x v="3266"/>
    <n v="253"/>
    <n v="261"/>
    <n v="252.5"/>
    <n v="255.5"/>
  </r>
  <r>
    <x v="3267"/>
    <n v="257.5"/>
    <n v="258.25"/>
    <n v="253.25"/>
    <n v="255.25"/>
  </r>
  <r>
    <x v="3268"/>
    <n v="254"/>
    <n v="254"/>
    <n v="247"/>
    <n v="251"/>
  </r>
  <r>
    <x v="3269"/>
    <n v="250.5"/>
    <n v="253.5"/>
    <n v="250.5"/>
    <n v="251.75"/>
  </r>
  <r>
    <x v="3270"/>
    <n v="253.75"/>
    <n v="257"/>
    <n v="253.75"/>
    <n v="255.75"/>
  </r>
  <r>
    <x v="3271"/>
    <n v="257.75"/>
    <n v="261.5"/>
    <n v="257.5"/>
    <n v="259.75"/>
  </r>
  <r>
    <x v="3272"/>
    <n v="259.25"/>
    <n v="259.75"/>
    <n v="256.25"/>
    <n v="258.75"/>
  </r>
  <r>
    <x v="3273"/>
    <n v="260.5"/>
    <n v="261"/>
    <n v="258.25"/>
    <n v="259.5"/>
  </r>
  <r>
    <x v="3274"/>
    <n v="262"/>
    <n v="263.75"/>
    <n v="259.75"/>
    <n v="261.25"/>
  </r>
  <r>
    <x v="3275"/>
    <n v="260"/>
    <n v="263"/>
    <n v="254.25"/>
    <n v="262.5"/>
  </r>
  <r>
    <x v="3276"/>
    <n v="264.5"/>
    <n v="267.25"/>
    <n v="264.5"/>
    <n v="266"/>
  </r>
  <r>
    <x v="3277"/>
    <n v="265.75"/>
    <n v="267.75"/>
    <n v="264.25"/>
    <n v="264.75"/>
  </r>
  <r>
    <x v="3278"/>
    <n v="264"/>
    <n v="268"/>
    <n v="263.75"/>
    <n v="266"/>
  </r>
  <r>
    <x v="3279"/>
    <n v="266.25"/>
    <n v="269.5"/>
    <n v="264"/>
    <n v="269"/>
  </r>
  <r>
    <x v="3280"/>
    <n v="268"/>
    <n v="269.5"/>
    <n v="266.75"/>
    <n v="269"/>
  </r>
  <r>
    <x v="3281"/>
    <n v="270.75"/>
    <n v="273.25"/>
    <n v="270.75"/>
    <n v="273"/>
  </r>
  <r>
    <x v="3282"/>
    <n v="273.75"/>
    <n v="276.25"/>
    <n v="272.25"/>
    <n v="275.75"/>
  </r>
  <r>
    <x v="3283"/>
    <n v="275.25"/>
    <n v="275.25"/>
    <n v="273"/>
    <n v="274.75"/>
  </r>
  <r>
    <x v="3284"/>
    <n v="276.25"/>
    <n v="279.75"/>
    <n v="276"/>
    <n v="277.75"/>
  </r>
  <r>
    <x v="3285"/>
    <n v="277.25"/>
    <n v="278"/>
    <n v="274.5"/>
    <n v="276"/>
  </r>
  <r>
    <x v="3286"/>
    <n v="277.75"/>
    <n v="281"/>
    <n v="274.25"/>
    <n v="278.5"/>
  </r>
  <r>
    <x v="3287"/>
    <n v="277.25"/>
    <n v="278.5"/>
    <n v="275.5"/>
    <n v="276"/>
  </r>
  <r>
    <x v="3288"/>
    <n v="275"/>
    <n v="276.5"/>
    <n v="273"/>
    <n v="273"/>
  </r>
  <r>
    <x v="3289"/>
    <n v="276.25"/>
    <n v="277.25"/>
    <n v="273.25"/>
    <n v="274.75"/>
  </r>
  <r>
    <x v="3290"/>
    <n v="272.75"/>
    <n v="273.5"/>
    <n v="265.5"/>
    <n v="266.5"/>
  </r>
  <r>
    <x v="3291"/>
    <n v="266.5"/>
    <n v="267.5"/>
    <n v="259.5"/>
    <n v="261.5"/>
  </r>
  <r>
    <x v="3292"/>
    <n v="262.5"/>
    <n v="264.25"/>
    <n v="262.5"/>
    <n v="264"/>
  </r>
  <r>
    <x v="3293"/>
    <n v="263.25"/>
    <n v="265"/>
    <n v="261.5"/>
    <n v="262.75"/>
  </r>
  <r>
    <x v="3294"/>
    <n v="259.75"/>
    <n v="260.75"/>
    <n v="257"/>
    <n v="260"/>
  </r>
  <r>
    <x v="3295"/>
    <n v="261"/>
    <n v="262.25"/>
    <n v="246"/>
    <n v="246.75"/>
  </r>
  <r>
    <x v="3296"/>
    <n v="245.25"/>
    <n v="253.75"/>
    <n v="230.25"/>
    <n v="246.5"/>
  </r>
  <r>
    <x v="3297"/>
    <n v="244"/>
    <n v="253"/>
    <n v="241.25"/>
    <n v="247"/>
  </r>
  <r>
    <x v="3298"/>
    <n v="246.75"/>
    <n v="263"/>
    <n v="246.5"/>
    <n v="259"/>
  </r>
  <r>
    <x v="3299"/>
    <n v="259"/>
    <n v="259.75"/>
    <n v="256"/>
    <n v="257.5"/>
  </r>
  <r>
    <x v="3300"/>
    <n v="259.75"/>
    <n v="260"/>
    <n v="257.25"/>
    <n v="257.25"/>
  </r>
  <r>
    <x v="3301"/>
    <n v="257.5"/>
    <n v="258.5"/>
    <n v="256"/>
    <n v="257"/>
  </r>
  <r>
    <x v="3302"/>
    <n v="256.75"/>
    <n v="256.75"/>
    <n v="253.75"/>
    <n v="254.5"/>
  </r>
  <r>
    <x v="3303"/>
    <n v="255.5"/>
    <n v="256.5"/>
    <n v="251.75"/>
    <n v="253"/>
  </r>
  <r>
    <x v="3304"/>
    <n v="254.25"/>
    <n v="256"/>
    <n v="248"/>
    <n v="248.5"/>
  </r>
  <r>
    <x v="3305"/>
    <n v="245.75"/>
    <n v="247.75"/>
    <n v="241"/>
    <n v="243.25"/>
  </r>
  <r>
    <x v="3306"/>
    <n v="242"/>
    <n v="245.25"/>
    <n v="238"/>
    <n v="238.25"/>
  </r>
  <r>
    <x v="3307"/>
    <n v="237"/>
    <n v="237"/>
    <n v="227.75"/>
    <n v="234"/>
  </r>
  <r>
    <x v="3308"/>
    <n v="222.5"/>
    <n v="223.5"/>
    <n v="214.5"/>
    <n v="223"/>
  </r>
  <r>
    <x v="3309"/>
    <n v="218.5"/>
    <n v="221.5"/>
    <n v="214.5"/>
    <n v="216.75"/>
  </r>
  <r>
    <x v="3310"/>
    <n v="213.5"/>
    <n v="213.75"/>
    <n v="200.25"/>
    <n v="203"/>
  </r>
  <r>
    <x v="3311"/>
    <n v="209.25"/>
    <n v="214.25"/>
    <n v="204.25"/>
    <n v="206.25"/>
  </r>
  <r>
    <x v="3312"/>
    <n v="210.25"/>
    <n v="224.25"/>
    <n v="209.5"/>
    <n v="223.75"/>
  </r>
  <r>
    <x v="3313"/>
    <n v="232.5"/>
    <n v="237.5"/>
    <n v="229"/>
    <n v="231.75"/>
  </r>
  <r>
    <x v="3314"/>
    <n v="235"/>
    <n v="236.75"/>
    <n v="225.75"/>
    <n v="226"/>
  </r>
  <r>
    <x v="3315"/>
    <n v="223.75"/>
    <n v="225.25"/>
    <n v="220.5"/>
    <n v="225"/>
  </r>
  <r>
    <x v="3316"/>
    <n v="225.5"/>
    <n v="227.5"/>
    <n v="223.75"/>
    <n v="224.5"/>
  </r>
  <r>
    <x v="3317"/>
    <n v="224"/>
    <n v="230"/>
    <n v="222"/>
    <n v="229.75"/>
  </r>
  <r>
    <x v="3318"/>
    <n v="232"/>
    <n v="241.75"/>
    <n v="232"/>
    <n v="236.75"/>
  </r>
  <r>
    <x v="3319"/>
    <n v="235.5"/>
    <n v="242.75"/>
    <n v="235.5"/>
    <n v="242.25"/>
  </r>
  <r>
    <x v="3320"/>
    <n v="243"/>
    <n v="246.25"/>
    <n v="236.25"/>
    <n v="240.5"/>
  </r>
  <r>
    <x v="3321"/>
    <n v="240"/>
    <n v="241.25"/>
    <n v="236.25"/>
    <n v="236.5"/>
  </r>
  <r>
    <x v="3322"/>
    <n v="235"/>
    <n v="244.5"/>
    <n v="231.25"/>
    <n v="240"/>
  </r>
  <r>
    <x v="3323"/>
    <n v="243"/>
    <n v="243"/>
    <n v="239"/>
    <n v="239.75"/>
  </r>
  <r>
    <x v="3324"/>
    <n v="243.5"/>
    <n v="247.25"/>
    <n v="242.5"/>
    <n v="246"/>
  </r>
  <r>
    <x v="3325"/>
    <n v="249.5"/>
    <n v="256"/>
    <n v="249.25"/>
    <n v="250.25"/>
  </r>
  <r>
    <x v="3326"/>
    <n v="252.5"/>
    <n v="253"/>
    <n v="248.75"/>
    <n v="250.5"/>
  </r>
  <r>
    <x v="3327"/>
    <n v="252"/>
    <n v="252.25"/>
    <n v="248.25"/>
    <n v="249.75"/>
  </r>
  <r>
    <x v="3328"/>
    <n v="250.5"/>
    <n v="251"/>
    <n v="246.5"/>
    <n v="247.25"/>
  </r>
  <r>
    <x v="3329"/>
    <n v="248.25"/>
    <n v="250.25"/>
    <n v="247"/>
    <n v="248.25"/>
  </r>
  <r>
    <x v="3330"/>
    <n v="244.25"/>
    <n v="245.5"/>
    <n v="238.5"/>
    <n v="240.25"/>
  </r>
  <r>
    <x v="3331"/>
    <n v="240.25"/>
    <n v="243.75"/>
    <n v="238.25"/>
    <n v="240.25"/>
  </r>
  <r>
    <x v="3332"/>
    <n v="240"/>
    <n v="240.5"/>
    <n v="234.5"/>
    <n v="237.75"/>
  </r>
  <r>
    <x v="3333"/>
    <n v="237.25"/>
    <n v="239"/>
    <n v="234"/>
    <n v="238.25"/>
  </r>
  <r>
    <x v="3334"/>
    <n v="238"/>
    <n v="247"/>
    <n v="237.75"/>
    <n v="246"/>
  </r>
  <r>
    <x v="3335"/>
    <n v="248"/>
    <n v="252.25"/>
    <n v="248"/>
    <n v="251.25"/>
  </r>
  <r>
    <x v="3336"/>
    <n v="254"/>
    <n v="256"/>
    <n v="252.5"/>
    <n v="253.75"/>
  </r>
  <r>
    <x v="3337"/>
    <n v="253.5"/>
    <n v="253.5"/>
    <n v="249"/>
    <n v="252.25"/>
  </r>
  <r>
    <x v="3338"/>
    <n v="255.5"/>
    <n v="256.75"/>
    <n v="253"/>
    <n v="253.5"/>
  </r>
  <r>
    <x v="3339"/>
    <n v="251.5"/>
    <n v="251.5"/>
    <n v="242.5"/>
    <n v="245.75"/>
  </r>
  <r>
    <x v="3340"/>
    <n v="246"/>
    <n v="246.25"/>
    <n v="239.25"/>
    <n v="240.5"/>
  </r>
  <r>
    <x v="3341"/>
    <n v="240"/>
    <n v="245"/>
    <n v="238"/>
    <n v="244.5"/>
  </r>
  <r>
    <x v="3342"/>
    <n v="244"/>
    <n v="250"/>
    <n v="244"/>
    <n v="247"/>
  </r>
  <r>
    <x v="3343"/>
    <n v="245"/>
    <n v="248.75"/>
    <n v="245"/>
    <n v="248.75"/>
  </r>
  <r>
    <x v="3344"/>
    <n v="247"/>
    <n v="247.75"/>
    <n v="246"/>
    <n v="247.25"/>
  </r>
  <r>
    <x v="3345"/>
    <n v="247.75"/>
    <n v="249"/>
    <n v="243"/>
    <n v="244.25"/>
  </r>
  <r>
    <x v="3346"/>
    <n v="243.25"/>
    <n v="246.25"/>
    <n v="239"/>
    <n v="240"/>
  </r>
  <r>
    <x v="3347"/>
    <n v="244"/>
    <n v="280"/>
    <n v="243"/>
    <n v="267.75"/>
  </r>
  <r>
    <x v="3348"/>
    <n v="260"/>
    <n v="270"/>
    <n v="260"/>
    <n v="265"/>
  </r>
  <r>
    <x v="3349"/>
    <m/>
    <m/>
    <m/>
    <n v="230"/>
  </r>
  <r>
    <x v="3350"/>
    <m/>
    <m/>
    <m/>
    <n v="230"/>
  </r>
  <r>
    <x v="3351"/>
    <m/>
    <m/>
    <m/>
    <n v="230"/>
  </r>
  <r>
    <x v="3352"/>
    <m/>
    <m/>
    <m/>
    <n v="230"/>
  </r>
  <r>
    <x v="3353"/>
    <m/>
    <m/>
    <m/>
    <n v="230"/>
  </r>
  <r>
    <x v="3354"/>
    <m/>
    <m/>
    <m/>
    <n v="240.5"/>
  </r>
  <r>
    <x v="3355"/>
    <m/>
    <m/>
    <m/>
    <n v="242.5"/>
  </r>
  <r>
    <x v="3356"/>
    <m/>
    <m/>
    <m/>
    <n v="243.25"/>
  </r>
  <r>
    <x v="3357"/>
    <m/>
    <m/>
    <m/>
    <n v="243"/>
  </r>
  <r>
    <x v="3358"/>
    <m/>
    <m/>
    <m/>
    <n v="239.5"/>
  </r>
  <r>
    <x v="3359"/>
    <m/>
    <m/>
    <m/>
    <n v="243"/>
  </r>
  <r>
    <x v="3360"/>
    <m/>
    <m/>
    <m/>
    <n v="251"/>
  </r>
  <r>
    <x v="3361"/>
    <m/>
    <m/>
    <m/>
    <n v="249.25"/>
  </r>
  <r>
    <x v="3362"/>
    <m/>
    <m/>
    <m/>
    <n v="237"/>
  </r>
  <r>
    <x v="3363"/>
    <m/>
    <m/>
    <m/>
    <n v="236"/>
  </r>
  <r>
    <x v="3364"/>
    <m/>
    <m/>
    <m/>
    <n v="234.5"/>
  </r>
  <r>
    <x v="3365"/>
    <m/>
    <m/>
    <m/>
    <n v="235.75"/>
  </r>
  <r>
    <x v="3366"/>
    <m/>
    <m/>
    <m/>
    <n v="234.25"/>
  </r>
  <r>
    <x v="3367"/>
    <m/>
    <m/>
    <m/>
    <n v="227.75"/>
  </r>
  <r>
    <x v="3368"/>
    <m/>
    <m/>
    <m/>
    <n v="222.75"/>
  </r>
  <r>
    <x v="3369"/>
    <m/>
    <m/>
    <m/>
    <n v="231.25"/>
  </r>
  <r>
    <x v="3370"/>
    <m/>
    <m/>
    <m/>
    <n v="232.75"/>
  </r>
  <r>
    <x v="3371"/>
    <m/>
    <m/>
    <m/>
    <n v="228.5"/>
  </r>
  <r>
    <x v="3372"/>
    <m/>
    <m/>
    <m/>
    <n v="221.25"/>
  </r>
  <r>
    <x v="3373"/>
    <m/>
    <m/>
    <m/>
    <n v="216"/>
  </r>
  <r>
    <x v="3374"/>
    <m/>
    <m/>
    <m/>
    <n v="212.5"/>
  </r>
  <r>
    <x v="3375"/>
    <m/>
    <m/>
    <m/>
    <n v="213.25"/>
  </r>
  <r>
    <x v="3376"/>
    <m/>
    <m/>
    <m/>
    <n v="210.25"/>
  </r>
  <r>
    <x v="3377"/>
    <m/>
    <m/>
    <m/>
    <n v="209"/>
  </r>
  <r>
    <x v="3378"/>
    <m/>
    <m/>
    <m/>
    <n v="210.25"/>
  </r>
  <r>
    <x v="3379"/>
    <m/>
    <m/>
    <m/>
    <n v="194.5"/>
  </r>
  <r>
    <x v="3380"/>
    <m/>
    <m/>
    <m/>
    <n v="196"/>
  </r>
  <r>
    <x v="3381"/>
    <m/>
    <m/>
    <m/>
    <n v="196.5"/>
  </r>
  <r>
    <x v="3382"/>
    <m/>
    <m/>
    <m/>
    <n v="188.25"/>
  </r>
  <r>
    <x v="3383"/>
    <m/>
    <m/>
    <m/>
    <n v="195.25"/>
  </r>
  <r>
    <x v="3384"/>
    <n v="200"/>
    <n v="200"/>
    <n v="200"/>
    <n v="200"/>
  </r>
  <r>
    <x v="3385"/>
    <m/>
    <m/>
    <m/>
    <n v="185"/>
  </r>
  <r>
    <x v="3386"/>
    <m/>
    <m/>
    <m/>
    <n v="188.25"/>
  </r>
  <r>
    <x v="3387"/>
    <m/>
    <m/>
    <m/>
    <n v="193.5"/>
  </r>
  <r>
    <x v="3388"/>
    <m/>
    <m/>
    <m/>
    <n v="198"/>
  </r>
  <r>
    <x v="3389"/>
    <m/>
    <m/>
    <m/>
    <n v="195"/>
  </r>
  <r>
    <x v="3390"/>
    <m/>
    <m/>
    <m/>
    <n v="191"/>
  </r>
  <r>
    <x v="3391"/>
    <m/>
    <m/>
    <m/>
    <n v="195.25"/>
  </r>
  <r>
    <x v="3392"/>
    <m/>
    <m/>
    <m/>
    <n v="191.25"/>
  </r>
  <r>
    <x v="3393"/>
    <m/>
    <m/>
    <m/>
    <n v="191.75"/>
  </r>
  <r>
    <x v="3394"/>
    <m/>
    <m/>
    <m/>
    <n v="198"/>
  </r>
  <r>
    <x v="3395"/>
    <m/>
    <m/>
    <m/>
    <n v="195"/>
  </r>
  <r>
    <x v="3396"/>
    <m/>
    <m/>
    <m/>
    <n v="197"/>
  </r>
  <r>
    <x v="3397"/>
    <m/>
    <m/>
    <m/>
    <n v="192.5"/>
  </r>
  <r>
    <x v="3398"/>
    <m/>
    <m/>
    <m/>
    <n v="198"/>
  </r>
  <r>
    <x v="3399"/>
    <n v="196"/>
    <n v="196"/>
    <n v="196"/>
    <n v="195.75"/>
  </r>
  <r>
    <x v="3400"/>
    <m/>
    <m/>
    <m/>
    <n v="190.75"/>
  </r>
  <r>
    <x v="3401"/>
    <n v="190"/>
    <n v="190"/>
    <n v="190"/>
    <n v="194"/>
  </r>
  <r>
    <x v="3402"/>
    <n v="205"/>
    <n v="205"/>
    <n v="205"/>
    <n v="192.25"/>
  </r>
  <r>
    <x v="3403"/>
    <m/>
    <m/>
    <m/>
    <n v="195.25"/>
  </r>
  <r>
    <x v="3404"/>
    <m/>
    <m/>
    <m/>
    <n v="197"/>
  </r>
  <r>
    <x v="3405"/>
    <n v="205"/>
    <n v="205"/>
    <n v="205"/>
    <n v="201"/>
  </r>
  <r>
    <x v="3406"/>
    <m/>
    <m/>
    <m/>
    <n v="198.75"/>
  </r>
  <r>
    <x v="3407"/>
    <m/>
    <m/>
    <m/>
    <n v="198.5"/>
  </r>
  <r>
    <x v="3408"/>
    <m/>
    <m/>
    <m/>
    <n v="196.5"/>
  </r>
  <r>
    <x v="3409"/>
    <m/>
    <m/>
    <m/>
    <n v="200.25"/>
  </r>
  <r>
    <x v="3410"/>
    <m/>
    <m/>
    <m/>
    <n v="197.75"/>
  </r>
  <r>
    <x v="3411"/>
    <m/>
    <m/>
    <m/>
    <n v="196.5"/>
  </r>
  <r>
    <x v="3412"/>
    <m/>
    <m/>
    <m/>
    <n v="191.5"/>
  </r>
  <r>
    <x v="3413"/>
    <m/>
    <m/>
    <m/>
    <n v="194.75"/>
  </r>
  <r>
    <x v="3414"/>
    <m/>
    <m/>
    <m/>
    <n v="200"/>
  </r>
  <r>
    <x v="3415"/>
    <n v="196.75"/>
    <n v="203"/>
    <n v="195.5"/>
    <n v="197.5"/>
  </r>
  <r>
    <x v="3416"/>
    <n v="197.25"/>
    <n v="199.5"/>
    <n v="195.75"/>
    <n v="198.75"/>
  </r>
  <r>
    <x v="3417"/>
    <n v="199.25"/>
    <n v="201"/>
    <n v="198.5"/>
    <n v="199.5"/>
  </r>
  <r>
    <x v="3418"/>
    <n v="198.25"/>
    <n v="199.5"/>
    <n v="196.25"/>
    <n v="199"/>
  </r>
  <r>
    <x v="3419"/>
    <n v="199.25"/>
    <n v="201.75"/>
    <n v="199.25"/>
    <n v="200"/>
  </r>
  <r>
    <x v="3420"/>
    <n v="198"/>
    <n v="198.75"/>
    <n v="195.75"/>
    <n v="197.5"/>
  </r>
  <r>
    <x v="3421"/>
    <n v="196"/>
    <n v="202"/>
    <n v="195.75"/>
    <n v="201.75"/>
  </r>
  <r>
    <x v="3422"/>
    <n v="202.25"/>
    <n v="207"/>
    <n v="202.25"/>
    <n v="203.25"/>
  </r>
  <r>
    <x v="3423"/>
    <n v="205.25"/>
    <n v="208.25"/>
    <n v="205.25"/>
    <n v="207.75"/>
  </r>
  <r>
    <x v="3424"/>
    <n v="208.25"/>
    <n v="210"/>
    <n v="206"/>
    <n v="206.75"/>
  </r>
  <r>
    <x v="3425"/>
    <n v="206.75"/>
    <n v="209"/>
    <n v="205.75"/>
    <n v="208.75"/>
  </r>
  <r>
    <x v="3426"/>
    <n v="208"/>
    <n v="210.5"/>
    <n v="206.5"/>
    <n v="210.25"/>
  </r>
  <r>
    <x v="3427"/>
    <n v="211.75"/>
    <n v="215.25"/>
    <n v="211.5"/>
    <n v="214"/>
  </r>
  <r>
    <x v="3428"/>
    <n v="211.75"/>
    <n v="213.75"/>
    <n v="210.5"/>
    <n v="210.75"/>
  </r>
  <r>
    <x v="3429"/>
    <n v="211.75"/>
    <n v="212"/>
    <n v="208.5"/>
    <n v="211.25"/>
  </r>
  <r>
    <x v="3430"/>
    <n v="209.5"/>
    <n v="210.25"/>
    <n v="207"/>
    <n v="208.75"/>
  </r>
  <r>
    <x v="3431"/>
    <n v="207.75"/>
    <n v="208.75"/>
    <n v="206.25"/>
    <n v="208.25"/>
  </r>
  <r>
    <x v="3432"/>
    <n v="209.5"/>
    <n v="209.5"/>
    <n v="206.5"/>
    <n v="206.75"/>
  </r>
  <r>
    <x v="3433"/>
    <n v="205.5"/>
    <n v="207.5"/>
    <n v="204.25"/>
    <n v="205.75"/>
  </r>
  <r>
    <x v="3434"/>
    <n v="207"/>
    <n v="208.5"/>
    <n v="206.25"/>
    <n v="206.5"/>
  </r>
  <r>
    <x v="3435"/>
    <n v="206.75"/>
    <n v="207"/>
    <n v="205.25"/>
    <n v="205.5"/>
  </r>
  <r>
    <x v="3436"/>
    <n v="206"/>
    <n v="207.25"/>
    <n v="206"/>
    <n v="206.75"/>
  </r>
  <r>
    <x v="3437"/>
    <n v="206.5"/>
    <n v="209.75"/>
    <n v="203"/>
    <n v="208"/>
  </r>
  <r>
    <x v="3438"/>
    <n v="205.75"/>
    <n v="207.75"/>
    <n v="202.75"/>
    <n v="203"/>
  </r>
  <r>
    <x v="3439"/>
    <n v="203"/>
    <n v="203.75"/>
    <n v="201"/>
    <n v="202"/>
  </r>
  <r>
    <x v="3440"/>
    <n v="201.25"/>
    <n v="201.5"/>
    <n v="196.5"/>
    <n v="196.75"/>
  </r>
  <r>
    <x v="3441"/>
    <n v="197.25"/>
    <n v="200.5"/>
    <n v="196.5"/>
    <n v="197"/>
  </r>
  <r>
    <x v="3442"/>
    <n v="195"/>
    <n v="196"/>
    <n v="192.5"/>
    <n v="195.5"/>
  </r>
  <r>
    <x v="3443"/>
    <n v="196.25"/>
    <n v="198"/>
    <n v="194.75"/>
    <n v="196"/>
  </r>
  <r>
    <x v="3444"/>
    <n v="194.75"/>
    <n v="197.75"/>
    <n v="194.5"/>
    <n v="196.75"/>
  </r>
  <r>
    <x v="3445"/>
    <n v="192.75"/>
    <n v="193.5"/>
    <n v="190.75"/>
    <n v="192"/>
  </r>
  <r>
    <x v="3446"/>
    <n v="192"/>
    <n v="195.25"/>
    <n v="188.75"/>
    <n v="191.5"/>
  </r>
  <r>
    <x v="3447"/>
    <n v="190.5"/>
    <n v="194.25"/>
    <n v="190.25"/>
    <n v="192.25"/>
  </r>
  <r>
    <x v="3448"/>
    <n v="194"/>
    <n v="195.75"/>
    <n v="193.5"/>
    <n v="194.5"/>
  </r>
  <r>
    <x v="3449"/>
    <n v="193.25"/>
    <n v="193.75"/>
    <n v="190.75"/>
    <n v="191"/>
  </r>
  <r>
    <x v="3450"/>
    <n v="191"/>
    <n v="191.5"/>
    <n v="188.75"/>
    <n v="190.75"/>
  </r>
  <r>
    <x v="3451"/>
    <n v="191.5"/>
    <n v="192.5"/>
    <n v="182.75"/>
    <n v="183.5"/>
  </r>
  <r>
    <x v="3452"/>
    <n v="182"/>
    <n v="186"/>
    <n v="178.5"/>
    <n v="185.25"/>
  </r>
  <r>
    <x v="3453"/>
    <n v="183.75"/>
    <n v="184.25"/>
    <n v="181"/>
    <n v="182.25"/>
  </r>
  <r>
    <x v="3454"/>
    <n v="183.5"/>
    <n v="185.75"/>
    <n v="183.25"/>
    <n v="185.25"/>
  </r>
  <r>
    <x v="3455"/>
    <n v="188"/>
    <n v="190.75"/>
    <n v="184.5"/>
    <n v="186.75"/>
  </r>
  <r>
    <x v="3456"/>
    <n v="186.5"/>
    <n v="186.5"/>
    <n v="182.5"/>
    <n v="183.5"/>
  </r>
  <r>
    <x v="3457"/>
    <n v="185.5"/>
    <n v="186.5"/>
    <n v="183.75"/>
    <n v="184"/>
  </r>
  <r>
    <x v="3458"/>
    <n v="184"/>
    <n v="193"/>
    <n v="183.5"/>
    <n v="191.75"/>
  </r>
  <r>
    <x v="3459"/>
    <n v="192.25"/>
    <n v="193.25"/>
    <n v="185.5"/>
    <n v="185.75"/>
  </r>
  <r>
    <x v="3460"/>
    <n v="185.5"/>
    <n v="186.75"/>
    <n v="182"/>
    <n v="183"/>
  </r>
  <r>
    <x v="3461"/>
    <n v="184"/>
    <n v="187.5"/>
    <n v="184"/>
    <n v="184.75"/>
  </r>
  <r>
    <x v="3462"/>
    <n v="186.75"/>
    <n v="187.5"/>
    <n v="184.25"/>
    <n v="184.5"/>
  </r>
  <r>
    <x v="3463"/>
    <n v="183.25"/>
    <n v="187"/>
    <n v="183.25"/>
    <n v="185.75"/>
  </r>
  <r>
    <x v="3464"/>
    <n v="186"/>
    <n v="187.75"/>
    <n v="186"/>
    <n v="186"/>
  </r>
  <r>
    <x v="3465"/>
    <n v="185"/>
    <n v="186"/>
    <n v="183.75"/>
    <n v="185.5"/>
  </r>
  <r>
    <x v="3466"/>
    <n v="187"/>
    <n v="188.5"/>
    <n v="186.25"/>
    <n v="187.75"/>
  </r>
  <r>
    <x v="3467"/>
    <n v="188.75"/>
    <n v="189.25"/>
    <n v="187.5"/>
    <n v="188.75"/>
  </r>
  <r>
    <x v="3468"/>
    <n v="189"/>
    <n v="190.25"/>
    <n v="188"/>
    <n v="189.25"/>
  </r>
  <r>
    <x v="3469"/>
    <n v="188.5"/>
    <n v="189.25"/>
    <n v="186.25"/>
    <n v="186.5"/>
  </r>
  <r>
    <x v="3470"/>
    <n v="188.25"/>
    <n v="188.5"/>
    <n v="185.75"/>
    <n v="186.75"/>
  </r>
  <r>
    <x v="3471"/>
    <n v="187"/>
    <n v="187.5"/>
    <n v="185.75"/>
    <n v="186.75"/>
  </r>
  <r>
    <x v="3472"/>
    <n v="185.5"/>
    <n v="187.75"/>
    <n v="185.25"/>
    <n v="187"/>
  </r>
  <r>
    <x v="3473"/>
    <n v="186.75"/>
    <n v="188"/>
    <n v="186"/>
    <n v="187.75"/>
  </r>
  <r>
    <x v="3474"/>
    <n v="187.75"/>
    <n v="190.25"/>
    <n v="187.75"/>
    <n v="189.5"/>
  </r>
  <r>
    <x v="3475"/>
    <n v="190"/>
    <n v="194.5"/>
    <n v="190"/>
    <n v="193.75"/>
  </r>
  <r>
    <x v="3476"/>
    <n v="193.25"/>
    <n v="196.25"/>
    <n v="192.25"/>
    <n v="195.5"/>
  </r>
  <r>
    <x v="3477"/>
    <n v="193"/>
    <n v="196.5"/>
    <n v="193"/>
    <n v="196"/>
  </r>
  <r>
    <x v="3478"/>
    <n v="195.25"/>
    <n v="202.75"/>
    <n v="195.25"/>
    <n v="202.75"/>
  </r>
  <r>
    <x v="3479"/>
    <n v="203.25"/>
    <n v="214"/>
    <n v="185"/>
    <n v="187.5"/>
  </r>
  <r>
    <x v="3480"/>
    <n v="187.5"/>
    <n v="191"/>
    <n v="187.5"/>
    <n v="188.5"/>
  </r>
  <r>
    <x v="3481"/>
    <n v="186.5"/>
    <n v="187"/>
    <n v="184.5"/>
    <n v="184.5"/>
  </r>
  <r>
    <x v="3482"/>
    <n v="184.5"/>
    <n v="185.75"/>
    <n v="182.5"/>
    <n v="182.75"/>
  </r>
  <r>
    <x v="3483"/>
    <n v="183"/>
    <n v="185.5"/>
    <n v="182.25"/>
    <n v="185"/>
  </r>
  <r>
    <x v="3484"/>
    <n v="185"/>
    <n v="188"/>
    <n v="184.5"/>
    <n v="186.5"/>
  </r>
  <r>
    <x v="3485"/>
    <n v="185.5"/>
    <n v="186.75"/>
    <n v="182.75"/>
    <n v="183"/>
  </r>
  <r>
    <x v="3486"/>
    <n v="183.75"/>
    <n v="184"/>
    <n v="180.5"/>
    <n v="182"/>
  </r>
  <r>
    <x v="3487"/>
    <n v="180.75"/>
    <n v="180.75"/>
    <n v="179"/>
    <n v="180"/>
  </r>
  <r>
    <x v="3488"/>
    <n v="180.25"/>
    <n v="182.5"/>
    <n v="180"/>
    <n v="181.25"/>
  </r>
  <r>
    <x v="3489"/>
    <n v="180"/>
    <n v="180.25"/>
    <n v="176.5"/>
    <n v="179"/>
  </r>
  <r>
    <x v="3490"/>
    <n v="177.5"/>
    <n v="179.25"/>
    <n v="177.25"/>
    <n v="178.75"/>
  </r>
  <r>
    <x v="3491"/>
    <n v="177.5"/>
    <n v="181.5"/>
    <n v="177.5"/>
    <n v="181"/>
  </r>
  <r>
    <x v="3492"/>
    <n v="183.25"/>
    <n v="185.5"/>
    <n v="179.75"/>
    <n v="180.25"/>
  </r>
  <r>
    <x v="3493"/>
    <n v="180"/>
    <n v="182"/>
    <n v="179"/>
    <n v="181.25"/>
  </r>
  <r>
    <x v="3494"/>
    <n v="179.25"/>
    <n v="183.25"/>
    <n v="178"/>
    <n v="178.5"/>
  </r>
  <r>
    <x v="3495"/>
    <n v="179.25"/>
    <n v="180.25"/>
    <n v="178"/>
    <n v="179.25"/>
  </r>
  <r>
    <x v="3496"/>
    <n v="179"/>
    <n v="182"/>
    <n v="178"/>
    <n v="181.25"/>
  </r>
  <r>
    <x v="3497"/>
    <n v="181.25"/>
    <n v="181.5"/>
    <n v="179.75"/>
    <n v="179.75"/>
  </r>
  <r>
    <x v="3498"/>
    <n v="179"/>
    <n v="180"/>
    <n v="178.25"/>
    <n v="179.75"/>
  </r>
  <r>
    <x v="3499"/>
    <n v="179.75"/>
    <n v="181"/>
    <n v="179.25"/>
    <n v="180"/>
  </r>
  <r>
    <x v="3500"/>
    <n v="179.75"/>
    <n v="181"/>
    <n v="179"/>
    <n v="179.75"/>
  </r>
  <r>
    <x v="3501"/>
    <n v="179.5"/>
    <n v="180"/>
    <n v="177.5"/>
    <n v="179.5"/>
  </r>
  <r>
    <x v="3502"/>
    <n v="178.75"/>
    <n v="179.75"/>
    <n v="178"/>
    <n v="179.25"/>
  </r>
  <r>
    <x v="3503"/>
    <n v="178.5"/>
    <n v="181.5"/>
    <n v="178.5"/>
    <n v="180.75"/>
  </r>
  <r>
    <x v="3504"/>
    <n v="180.5"/>
    <n v="182"/>
    <n v="180.5"/>
    <n v="180.75"/>
  </r>
  <r>
    <x v="3505"/>
    <n v="180.25"/>
    <n v="183"/>
    <n v="180"/>
    <n v="181.75"/>
  </r>
  <r>
    <x v="3506"/>
    <n v="181.5"/>
    <n v="183.75"/>
    <n v="181"/>
    <n v="183.5"/>
  </r>
  <r>
    <x v="3507"/>
    <n v="184"/>
    <n v="188.5"/>
    <n v="183.75"/>
    <n v="188.5"/>
  </r>
  <r>
    <x v="3508"/>
    <n v="188.75"/>
    <n v="193"/>
    <n v="188.5"/>
    <n v="191.25"/>
  </r>
  <r>
    <x v="3509"/>
    <n v="192.25"/>
    <n v="195"/>
    <n v="192.25"/>
    <n v="193.75"/>
  </r>
  <r>
    <x v="3510"/>
    <n v="194.25"/>
    <n v="195.5"/>
    <n v="194"/>
    <n v="195.25"/>
  </r>
  <r>
    <x v="3511"/>
    <n v="195.5"/>
    <n v="196.25"/>
    <n v="195"/>
    <n v="195"/>
  </r>
  <r>
    <x v="3512"/>
    <n v="195"/>
    <n v="197"/>
    <n v="194"/>
    <n v="197"/>
  </r>
  <r>
    <x v="3513"/>
    <n v="197"/>
    <n v="201.25"/>
    <n v="197"/>
    <n v="200.5"/>
  </r>
  <r>
    <x v="3514"/>
    <n v="200"/>
    <n v="203.5"/>
    <n v="200"/>
    <n v="203.25"/>
  </r>
  <r>
    <x v="3515"/>
    <n v="203.5"/>
    <n v="204.25"/>
    <n v="202"/>
    <n v="202.5"/>
  </r>
  <r>
    <x v="3516"/>
    <n v="202.5"/>
    <n v="207"/>
    <n v="202.5"/>
    <n v="206.5"/>
  </r>
  <r>
    <x v="3517"/>
    <n v="207.75"/>
    <n v="212.5"/>
    <n v="207.75"/>
    <n v="209"/>
  </r>
  <r>
    <x v="3518"/>
    <n v="211.75"/>
    <n v="211.75"/>
    <n v="202.5"/>
    <n v="202.75"/>
  </r>
  <r>
    <x v="3519"/>
    <n v="201"/>
    <n v="201"/>
    <n v="196"/>
    <n v="196.75"/>
  </r>
  <r>
    <x v="3520"/>
    <n v="198.75"/>
    <n v="201.25"/>
    <n v="198.25"/>
    <n v="201"/>
  </r>
  <r>
    <x v="3521"/>
    <n v="201"/>
    <n v="203.5"/>
    <n v="200"/>
    <n v="202.75"/>
  </r>
  <r>
    <x v="3522"/>
    <n v="202"/>
    <n v="205"/>
    <n v="201.5"/>
    <n v="203.25"/>
  </r>
  <r>
    <x v="3523"/>
    <n v="201.75"/>
    <n v="202"/>
    <n v="199.5"/>
    <n v="201.25"/>
  </r>
  <r>
    <x v="3524"/>
    <n v="202"/>
    <n v="203.75"/>
    <n v="191"/>
    <n v="194"/>
  </r>
  <r>
    <x v="3525"/>
    <n v="194.75"/>
    <n v="200.25"/>
    <n v="194.75"/>
    <n v="197"/>
  </r>
  <r>
    <x v="3526"/>
    <n v="199.75"/>
    <n v="199.75"/>
    <n v="197.25"/>
    <n v="198.25"/>
  </r>
  <r>
    <x v="3527"/>
    <n v="200"/>
    <n v="200.75"/>
    <n v="198.25"/>
    <n v="200"/>
  </r>
  <r>
    <x v="3528"/>
    <n v="199.5"/>
    <n v="199.5"/>
    <n v="196.5"/>
    <n v="197.5"/>
  </r>
  <r>
    <x v="3529"/>
    <n v="197.75"/>
    <n v="199"/>
    <n v="197.25"/>
    <n v="198.5"/>
  </r>
  <r>
    <x v="3530"/>
    <n v="198.75"/>
    <n v="199.75"/>
    <n v="197.75"/>
    <n v="198.5"/>
  </r>
  <r>
    <x v="3531"/>
    <n v="199.75"/>
    <n v="202"/>
    <n v="199.75"/>
    <n v="201.5"/>
  </r>
  <r>
    <x v="3532"/>
    <n v="200.75"/>
    <n v="206"/>
    <n v="200.75"/>
    <n v="205.75"/>
  </r>
  <r>
    <x v="3533"/>
    <n v="206.5"/>
    <n v="210"/>
    <n v="205.25"/>
    <n v="208"/>
  </r>
  <r>
    <x v="3534"/>
    <n v="209"/>
    <n v="210.25"/>
    <n v="208"/>
    <n v="209.25"/>
  </r>
  <r>
    <x v="3535"/>
    <n v="208"/>
    <n v="209.25"/>
    <n v="207.75"/>
    <n v="209"/>
  </r>
  <r>
    <x v="3536"/>
    <n v="208.75"/>
    <n v="209.5"/>
    <n v="207.75"/>
    <n v="209"/>
  </r>
  <r>
    <x v="3537"/>
    <n v="210.75"/>
    <n v="216.5"/>
    <n v="210.75"/>
    <n v="215.5"/>
  </r>
  <r>
    <x v="3538"/>
    <n v="218.75"/>
    <n v="221.5"/>
    <n v="216.5"/>
    <n v="216.75"/>
  </r>
  <r>
    <x v="3539"/>
    <n v="215.5"/>
    <n v="216.5"/>
    <n v="212.75"/>
    <n v="215.75"/>
  </r>
  <r>
    <x v="3540"/>
    <n v="215"/>
    <n v="218"/>
    <n v="213.25"/>
    <n v="217.25"/>
  </r>
  <r>
    <x v="3541"/>
    <n v="217.25"/>
    <n v="222.5"/>
    <n v="216.25"/>
    <n v="222.25"/>
  </r>
  <r>
    <x v="3542"/>
    <n v="222"/>
    <n v="223.25"/>
    <n v="218"/>
    <n v="221.5"/>
  </r>
  <r>
    <x v="3543"/>
    <n v="221.5"/>
    <n v="223"/>
    <n v="215.75"/>
    <n v="216"/>
  </r>
  <r>
    <x v="3544"/>
    <n v="215"/>
    <n v="216.75"/>
    <n v="212"/>
    <n v="213"/>
  </r>
  <r>
    <x v="3545"/>
    <n v="211.5"/>
    <n v="213"/>
    <n v="209.5"/>
    <n v="210.5"/>
  </r>
  <r>
    <x v="3546"/>
    <n v="211.25"/>
    <n v="212"/>
    <n v="206.25"/>
    <n v="206.75"/>
  </r>
  <r>
    <x v="3547"/>
    <n v="206"/>
    <n v="211.25"/>
    <n v="206"/>
    <n v="211"/>
  </r>
  <r>
    <x v="3548"/>
    <n v="210.25"/>
    <n v="211"/>
    <n v="208.75"/>
    <n v="209"/>
  </r>
  <r>
    <x v="3549"/>
    <n v="208"/>
    <n v="213.5"/>
    <n v="206.75"/>
    <n v="212.75"/>
  </r>
  <r>
    <x v="3550"/>
    <n v="213.75"/>
    <n v="217.75"/>
    <n v="212.75"/>
    <n v="217.25"/>
  </r>
  <r>
    <x v="3551"/>
    <n v="217.5"/>
    <n v="218.75"/>
    <n v="215.25"/>
    <n v="217"/>
  </r>
  <r>
    <x v="3552"/>
    <n v="216.5"/>
    <n v="216.5"/>
    <n v="211.25"/>
    <n v="211.75"/>
  </r>
  <r>
    <x v="3553"/>
    <n v="212"/>
    <n v="213.25"/>
    <n v="211.75"/>
    <n v="212"/>
  </r>
  <r>
    <x v="3554"/>
    <n v="212.75"/>
    <n v="214"/>
    <n v="209"/>
    <n v="209.75"/>
  </r>
  <r>
    <x v="3555"/>
    <n v="209.75"/>
    <n v="209.75"/>
    <n v="207"/>
    <n v="207.5"/>
  </r>
  <r>
    <x v="3556"/>
    <n v="206.75"/>
    <n v="207.5"/>
    <n v="204.5"/>
    <n v="206"/>
  </r>
  <r>
    <x v="3557"/>
    <n v="206.75"/>
    <n v="210.5"/>
    <n v="206"/>
    <n v="210"/>
  </r>
  <r>
    <x v="3558"/>
    <n v="211.25"/>
    <n v="214"/>
    <n v="211.25"/>
    <n v="213"/>
  </r>
  <r>
    <x v="3559"/>
    <n v="213"/>
    <n v="214.75"/>
    <n v="211.75"/>
    <n v="214.5"/>
  </r>
  <r>
    <x v="3560"/>
    <n v="213"/>
    <n v="217.5"/>
    <n v="213"/>
    <n v="217"/>
  </r>
  <r>
    <x v="3561"/>
    <n v="217"/>
    <n v="221.25"/>
    <n v="217"/>
    <n v="220.5"/>
  </r>
  <r>
    <x v="3562"/>
    <n v="219"/>
    <n v="219"/>
    <n v="215.5"/>
    <n v="216.75"/>
  </r>
  <r>
    <x v="3563"/>
    <n v="216"/>
    <n v="218"/>
    <n v="214"/>
    <n v="214.5"/>
  </r>
  <r>
    <x v="3564"/>
    <n v="214.25"/>
    <n v="216"/>
    <n v="213.25"/>
    <n v="213.5"/>
  </r>
  <r>
    <x v="3565"/>
    <n v="215"/>
    <n v="220.5"/>
    <n v="214.5"/>
    <n v="220"/>
  </r>
  <r>
    <x v="3566"/>
    <n v="215"/>
    <n v="217.5"/>
    <n v="213.5"/>
    <n v="217.5"/>
  </r>
  <r>
    <x v="3567"/>
    <n v="212.75"/>
    <n v="214.5"/>
    <n v="210.25"/>
    <n v="211.5"/>
  </r>
  <r>
    <x v="3568"/>
    <n v="210.25"/>
    <n v="212.25"/>
    <n v="210"/>
    <n v="210.75"/>
  </r>
  <r>
    <x v="3569"/>
    <n v="212.25"/>
    <n v="214.5"/>
    <n v="210.5"/>
    <n v="214.25"/>
  </r>
  <r>
    <x v="3570"/>
    <n v="215"/>
    <n v="216.25"/>
    <n v="213.75"/>
    <n v="213.75"/>
  </r>
  <r>
    <x v="3571"/>
    <n v="212"/>
    <n v="213.75"/>
    <n v="210.25"/>
    <n v="210.5"/>
  </r>
  <r>
    <x v="3572"/>
    <n v="209"/>
    <n v="209.25"/>
    <n v="208"/>
    <n v="208.75"/>
  </r>
  <r>
    <x v="3573"/>
    <n v="208.75"/>
    <n v="210"/>
    <n v="208"/>
    <n v="208.75"/>
  </r>
  <r>
    <x v="3574"/>
    <n v="208.25"/>
    <n v="210.75"/>
    <n v="207.25"/>
    <n v="210.25"/>
  </r>
  <r>
    <x v="3575"/>
    <n v="212"/>
    <n v="214.25"/>
    <n v="211.25"/>
    <n v="214"/>
  </r>
  <r>
    <x v="3576"/>
    <n v="215"/>
    <n v="219"/>
    <n v="215"/>
    <n v="217.25"/>
  </r>
  <r>
    <x v="3577"/>
    <n v="217.25"/>
    <n v="217.75"/>
    <n v="213"/>
    <n v="213.25"/>
  </r>
  <r>
    <x v="3578"/>
    <n v="212.25"/>
    <n v="213.75"/>
    <n v="211"/>
    <n v="211.25"/>
  </r>
  <r>
    <x v="3579"/>
    <n v="212"/>
    <n v="212.25"/>
    <n v="207"/>
    <n v="207.25"/>
  </r>
  <r>
    <x v="3580"/>
    <n v="207.5"/>
    <n v="215"/>
    <n v="206"/>
    <n v="212.75"/>
  </r>
  <r>
    <x v="3581"/>
    <n v="213.75"/>
    <n v="214.25"/>
    <n v="212.25"/>
    <n v="213"/>
  </r>
  <r>
    <x v="3582"/>
    <n v="211.75"/>
    <n v="212.25"/>
    <n v="210.75"/>
    <n v="211.5"/>
  </r>
  <r>
    <x v="3583"/>
    <n v="210.5"/>
    <n v="210.75"/>
    <n v="208.75"/>
    <n v="209.25"/>
  </r>
  <r>
    <x v="3584"/>
    <n v="208.5"/>
    <n v="212.25"/>
    <n v="207.75"/>
    <n v="211.25"/>
  </r>
  <r>
    <x v="3585"/>
    <n v="212"/>
    <n v="212.5"/>
    <n v="208"/>
    <n v="208.5"/>
  </r>
  <r>
    <x v="3586"/>
    <n v="209"/>
    <n v="211"/>
    <n v="208"/>
    <n v="208.75"/>
  </r>
  <r>
    <x v="3587"/>
    <n v="209.25"/>
    <n v="211.75"/>
    <n v="209.25"/>
    <n v="209.75"/>
  </r>
  <r>
    <x v="3588"/>
    <n v="210"/>
    <n v="211.5"/>
    <n v="208.75"/>
    <n v="209"/>
  </r>
  <r>
    <x v="3589"/>
    <n v="208"/>
    <n v="209.75"/>
    <n v="208"/>
    <n v="209.25"/>
  </r>
  <r>
    <x v="3590"/>
    <n v="209.5"/>
    <n v="212.5"/>
    <n v="208.75"/>
    <n v="211.75"/>
  </r>
  <r>
    <x v="3591"/>
    <n v="211.5"/>
    <n v="215"/>
    <n v="211.25"/>
    <n v="214.75"/>
  </r>
  <r>
    <x v="3592"/>
    <n v="215.75"/>
    <n v="217"/>
    <n v="215.5"/>
    <n v="216.75"/>
  </r>
  <r>
    <x v="3593"/>
    <n v="216.25"/>
    <n v="218.25"/>
    <n v="215.75"/>
    <n v="216.5"/>
  </r>
  <r>
    <x v="3594"/>
    <n v="216.5"/>
    <n v="216.5"/>
    <n v="214.5"/>
    <n v="215"/>
  </r>
  <r>
    <x v="3595"/>
    <n v="215.25"/>
    <n v="215.75"/>
    <n v="214.5"/>
    <n v="214.5"/>
  </r>
  <r>
    <x v="3596"/>
    <n v="214.75"/>
    <n v="215.75"/>
    <n v="212.25"/>
    <n v="212.5"/>
  </r>
  <r>
    <x v="3597"/>
    <n v="212.5"/>
    <n v="213.75"/>
    <n v="209.75"/>
    <n v="211"/>
  </r>
  <r>
    <x v="3598"/>
    <n v="211"/>
    <n v="215.5"/>
    <n v="211"/>
    <n v="213.75"/>
  </r>
  <r>
    <x v="3599"/>
    <n v="214"/>
    <n v="216.75"/>
    <m/>
    <n v="216.5"/>
  </r>
  <r>
    <x v="3600"/>
    <n v="215"/>
    <n v="218"/>
    <n v="215.75"/>
    <n v="217.75"/>
  </r>
  <r>
    <x v="3601"/>
    <n v="217"/>
    <n v="220"/>
    <n v="215.75"/>
    <n v="217.5"/>
  </r>
  <r>
    <x v="3602"/>
    <n v="217.5"/>
    <n v="221.5"/>
    <n v="216"/>
    <n v="220"/>
  </r>
  <r>
    <x v="3603"/>
    <n v="218"/>
    <n v="220.75"/>
    <n v="215.5"/>
    <n v="216.75"/>
  </r>
  <r>
    <x v="3604"/>
    <n v="217.5"/>
    <n v="218"/>
    <n v="216"/>
    <n v="217"/>
  </r>
  <r>
    <x v="3605"/>
    <n v="217"/>
    <n v="229.75"/>
    <n v="217"/>
    <n v="228.5"/>
  </r>
  <r>
    <x v="3606"/>
    <n v="225.25"/>
    <n v="225.25"/>
    <n v="215"/>
    <n v="215.75"/>
  </r>
  <r>
    <x v="3607"/>
    <m/>
    <m/>
    <m/>
    <n v="197.5"/>
  </r>
  <r>
    <x v="3608"/>
    <m/>
    <m/>
    <m/>
    <n v="197.5"/>
  </r>
  <r>
    <x v="3609"/>
    <m/>
    <m/>
    <m/>
    <n v="197.5"/>
  </r>
  <r>
    <x v="3610"/>
    <n v="202.5"/>
    <n v="202.5"/>
    <n v="202.5"/>
    <n v="201.25"/>
  </r>
  <r>
    <x v="3611"/>
    <m/>
    <m/>
    <m/>
    <n v="205"/>
  </r>
  <r>
    <x v="3612"/>
    <m/>
    <m/>
    <m/>
    <n v="213"/>
  </r>
  <r>
    <x v="3613"/>
    <m/>
    <m/>
    <m/>
    <n v="212.75"/>
  </r>
  <r>
    <x v="3614"/>
    <m/>
    <m/>
    <m/>
    <n v="212.75"/>
  </r>
  <r>
    <x v="3615"/>
    <m/>
    <m/>
    <m/>
    <n v="212.75"/>
  </r>
  <r>
    <x v="3616"/>
    <m/>
    <m/>
    <m/>
    <n v="212.75"/>
  </r>
  <r>
    <x v="3617"/>
    <m/>
    <m/>
    <m/>
    <n v="212.75"/>
  </r>
  <r>
    <x v="3618"/>
    <m/>
    <m/>
    <m/>
    <n v="212.75"/>
  </r>
  <r>
    <x v="3619"/>
    <m/>
    <m/>
    <m/>
    <n v="212.75"/>
  </r>
  <r>
    <x v="3620"/>
    <n v="212.75"/>
    <n v="212.75"/>
    <n v="212.75"/>
    <n v="208"/>
  </r>
  <r>
    <x v="3621"/>
    <m/>
    <m/>
    <m/>
    <n v="208"/>
  </r>
  <r>
    <x v="3622"/>
    <m/>
    <m/>
    <m/>
    <n v="208"/>
  </r>
  <r>
    <x v="3623"/>
    <m/>
    <m/>
    <m/>
    <n v="208"/>
  </r>
  <r>
    <x v="3624"/>
    <m/>
    <m/>
    <m/>
    <n v="208"/>
  </r>
  <r>
    <x v="3625"/>
    <m/>
    <m/>
    <m/>
    <n v="208"/>
  </r>
  <r>
    <x v="3626"/>
    <m/>
    <m/>
    <m/>
    <n v="208"/>
  </r>
  <r>
    <x v="3627"/>
    <m/>
    <m/>
    <m/>
    <n v="208"/>
  </r>
  <r>
    <x v="3628"/>
    <m/>
    <m/>
    <m/>
    <n v="208"/>
  </r>
  <r>
    <x v="3629"/>
    <m/>
    <m/>
    <m/>
    <n v="205.25"/>
  </r>
  <r>
    <x v="3630"/>
    <m/>
    <m/>
    <m/>
    <n v="205.25"/>
  </r>
  <r>
    <x v="3631"/>
    <m/>
    <m/>
    <m/>
    <n v="205.25"/>
  </r>
  <r>
    <x v="3632"/>
    <m/>
    <m/>
    <m/>
    <n v="203"/>
  </r>
  <r>
    <x v="3633"/>
    <m/>
    <m/>
    <m/>
    <n v="206.75"/>
  </r>
  <r>
    <x v="3634"/>
    <m/>
    <m/>
    <m/>
    <n v="208"/>
  </r>
  <r>
    <x v="3635"/>
    <m/>
    <m/>
    <m/>
    <n v="210.25"/>
  </r>
  <r>
    <x v="3636"/>
    <m/>
    <m/>
    <m/>
    <n v="212"/>
  </r>
  <r>
    <x v="3637"/>
    <m/>
    <m/>
    <m/>
    <n v="214.25"/>
  </r>
  <r>
    <x v="3638"/>
    <m/>
    <m/>
    <m/>
    <n v="220"/>
  </r>
  <r>
    <x v="3639"/>
    <n v="225"/>
    <n v="226.5"/>
    <n v="224.75"/>
    <n v="226.5"/>
  </r>
  <r>
    <x v="3640"/>
    <m/>
    <m/>
    <m/>
    <n v="229.75"/>
  </r>
  <r>
    <x v="3641"/>
    <m/>
    <m/>
    <m/>
    <n v="229.75"/>
  </r>
  <r>
    <x v="3642"/>
    <m/>
    <m/>
    <m/>
    <n v="229"/>
  </r>
  <r>
    <x v="3643"/>
    <m/>
    <m/>
    <m/>
    <n v="234.25"/>
  </r>
  <r>
    <x v="3644"/>
    <m/>
    <m/>
    <m/>
    <n v="234"/>
  </r>
  <r>
    <x v="3645"/>
    <m/>
    <m/>
    <m/>
    <n v="236"/>
  </r>
  <r>
    <x v="3646"/>
    <n v="245"/>
    <n v="245"/>
    <n v="245"/>
    <n v="245"/>
  </r>
  <r>
    <x v="3647"/>
    <m/>
    <m/>
    <m/>
    <n v="243.25"/>
  </r>
  <r>
    <x v="3648"/>
    <m/>
    <m/>
    <m/>
    <n v="247"/>
  </r>
  <r>
    <x v="3649"/>
    <m/>
    <m/>
    <m/>
    <n v="248"/>
  </r>
  <r>
    <x v="3650"/>
    <m/>
    <m/>
    <m/>
    <n v="246.25"/>
  </r>
  <r>
    <x v="3651"/>
    <n v="250"/>
    <n v="250"/>
    <n v="250"/>
    <n v="253.75"/>
  </r>
  <r>
    <x v="3652"/>
    <m/>
    <m/>
    <m/>
    <n v="258.25"/>
  </r>
  <r>
    <x v="3653"/>
    <m/>
    <m/>
    <m/>
    <n v="264.25"/>
  </r>
  <r>
    <x v="3654"/>
    <m/>
    <m/>
    <m/>
    <n v="265.75"/>
  </r>
  <r>
    <x v="3655"/>
    <m/>
    <m/>
    <m/>
    <n v="261.25"/>
  </r>
  <r>
    <x v="3656"/>
    <m/>
    <m/>
    <m/>
    <n v="267"/>
  </r>
  <r>
    <x v="3657"/>
    <m/>
    <m/>
    <m/>
    <n v="269.25"/>
  </r>
  <r>
    <x v="3658"/>
    <m/>
    <m/>
    <m/>
    <n v="264.75"/>
  </r>
  <r>
    <x v="3659"/>
    <m/>
    <m/>
    <m/>
    <n v="250.5"/>
  </r>
  <r>
    <x v="3660"/>
    <m/>
    <m/>
    <m/>
    <n v="260"/>
  </r>
  <r>
    <x v="3661"/>
    <m/>
    <m/>
    <m/>
    <n v="255.5"/>
  </r>
  <r>
    <x v="3662"/>
    <m/>
    <m/>
    <m/>
    <n v="257.25"/>
  </r>
  <r>
    <x v="3663"/>
    <m/>
    <m/>
    <m/>
    <n v="261.75"/>
  </r>
  <r>
    <x v="3664"/>
    <m/>
    <m/>
    <m/>
    <n v="260"/>
  </r>
  <r>
    <x v="3665"/>
    <m/>
    <m/>
    <m/>
    <n v="255.25"/>
  </r>
  <r>
    <x v="3666"/>
    <m/>
    <m/>
    <m/>
    <n v="256"/>
  </r>
  <r>
    <x v="3667"/>
    <m/>
    <m/>
    <m/>
    <n v="260.5"/>
  </r>
  <r>
    <x v="3668"/>
    <m/>
    <m/>
    <m/>
    <n v="258"/>
  </r>
  <r>
    <x v="3669"/>
    <m/>
    <m/>
    <m/>
    <n v="258.25"/>
  </r>
  <r>
    <x v="3670"/>
    <m/>
    <m/>
    <m/>
    <n v="259.25"/>
  </r>
  <r>
    <x v="3671"/>
    <m/>
    <m/>
    <m/>
    <n v="265"/>
  </r>
  <r>
    <x v="3672"/>
    <m/>
    <m/>
    <m/>
    <n v="263.5"/>
  </r>
  <r>
    <x v="3673"/>
    <n v="261.5"/>
    <n v="261.5"/>
    <n v="256.75"/>
    <n v="257.25"/>
  </r>
  <r>
    <x v="3674"/>
    <n v="257"/>
    <n v="258.5"/>
    <n v="254"/>
    <n v="255"/>
  </r>
  <r>
    <x v="3675"/>
    <n v="256"/>
    <n v="257.25"/>
    <n v="255"/>
    <n v="256.25"/>
  </r>
  <r>
    <x v="3676"/>
    <n v="256.75"/>
    <n v="261.75"/>
    <n v="256.5"/>
    <n v="259.75"/>
  </r>
  <r>
    <x v="3677"/>
    <n v="261"/>
    <n v="264.75"/>
    <n v="260.25"/>
    <n v="262.75"/>
  </r>
  <r>
    <x v="3678"/>
    <n v="263.25"/>
    <n v="264.5"/>
    <n v="261.75"/>
    <n v="263"/>
  </r>
  <r>
    <x v="3679"/>
    <n v="264.75"/>
    <n v="268.5"/>
    <n v="264.25"/>
    <n v="267.75"/>
  </r>
  <r>
    <x v="3680"/>
    <n v="266.75"/>
    <n v="268.25"/>
    <n v="265.75"/>
    <n v="266.75"/>
  </r>
  <r>
    <x v="3681"/>
    <n v="266.25"/>
    <n v="268"/>
    <n v="263"/>
    <n v="264"/>
  </r>
  <r>
    <x v="3682"/>
    <n v="264"/>
    <n v="265.5"/>
    <n v="260"/>
    <n v="260.25"/>
  </r>
  <r>
    <x v="3683"/>
    <n v="261.75"/>
    <n v="263"/>
    <n v="259.25"/>
    <n v="260.25"/>
  </r>
  <r>
    <x v="3684"/>
    <n v="259"/>
    <n v="262.25"/>
    <n v="258.25"/>
    <n v="260.75"/>
  </r>
  <r>
    <x v="3685"/>
    <n v="262.25"/>
    <n v="265.75"/>
    <n v="260.75"/>
    <n v="265"/>
  </r>
  <r>
    <x v="3686"/>
    <n v="264"/>
    <n v="267.25"/>
    <n v="263.5"/>
    <n v="266.75"/>
  </r>
  <r>
    <x v="3687"/>
    <n v="266.5"/>
    <n v="267"/>
    <n v="261.75"/>
    <n v="263.75"/>
  </r>
  <r>
    <x v="3688"/>
    <n v="265"/>
    <n v="265"/>
    <n v="262"/>
    <n v="264.5"/>
  </r>
  <r>
    <x v="3689"/>
    <n v="265.5"/>
    <n v="266"/>
    <n v="262"/>
    <n v="262.75"/>
  </r>
  <r>
    <x v="3690"/>
    <n v="261"/>
    <n v="262.25"/>
    <n v="259.25"/>
    <n v="260"/>
  </r>
  <r>
    <x v="3691"/>
    <n v="260.75"/>
    <n v="263.5"/>
    <n v="260.25"/>
    <n v="261.5"/>
  </r>
  <r>
    <x v="3692"/>
    <n v="262.75"/>
    <n v="265.75"/>
    <n v="262"/>
    <n v="265"/>
  </r>
  <r>
    <x v="3693"/>
    <n v="266.75"/>
    <n v="267.25"/>
    <n v="264.75"/>
    <n v="265.25"/>
  </r>
  <r>
    <x v="3694"/>
    <n v="263.5"/>
    <n v="265.5"/>
    <n v="262.5"/>
    <n v="263.5"/>
  </r>
  <r>
    <x v="3695"/>
    <n v="263.5"/>
    <n v="264"/>
    <n v="258.75"/>
    <n v="260.75"/>
  </r>
  <r>
    <x v="3696"/>
    <n v="263.5"/>
    <n v="264.5"/>
    <n v="262.25"/>
    <n v="264.25"/>
  </r>
  <r>
    <x v="3697"/>
    <n v="265.25"/>
    <n v="268.75"/>
    <n v="265"/>
    <n v="266.5"/>
  </r>
  <r>
    <x v="3698"/>
    <n v="265"/>
    <n v="265.5"/>
    <n v="260"/>
    <n v="260.25"/>
  </r>
  <r>
    <x v="3699"/>
    <n v="260.5"/>
    <n v="262"/>
    <n v="258"/>
    <n v="259"/>
  </r>
  <r>
    <x v="3700"/>
    <n v="260.75"/>
    <n v="263"/>
    <n v="258.5"/>
    <n v="261"/>
  </r>
  <r>
    <x v="3701"/>
    <n v="261.25"/>
    <n v="262.5"/>
    <n v="259.5"/>
    <n v="261.25"/>
  </r>
  <r>
    <x v="3702"/>
    <n v="263"/>
    <n v="264.25"/>
    <n v="261.75"/>
    <n v="263.75"/>
  </r>
  <r>
    <x v="3703"/>
    <n v="264.5"/>
    <n v="265.25"/>
    <n v="259.75"/>
    <n v="260.5"/>
  </r>
  <r>
    <x v="3704"/>
    <n v="261.25"/>
    <n v="262.5"/>
    <n v="259.75"/>
    <n v="261.25"/>
  </r>
  <r>
    <x v="3705"/>
    <n v="260.75"/>
    <n v="263"/>
    <n v="259.75"/>
    <n v="261.25"/>
  </r>
  <r>
    <x v="3706"/>
    <n v="260.5"/>
    <n v="261.5"/>
    <n v="257.5"/>
    <n v="258"/>
  </r>
  <r>
    <x v="3707"/>
    <n v="258"/>
    <n v="266.5"/>
    <n v="255.75"/>
    <n v="265.75"/>
  </r>
  <r>
    <x v="3708"/>
    <n v="264.5"/>
    <n v="265.75"/>
    <n v="260.5"/>
    <n v="262.5"/>
  </r>
  <r>
    <x v="3709"/>
    <n v="262"/>
    <n v="262.25"/>
    <n v="258.25"/>
    <n v="259.25"/>
  </r>
  <r>
    <x v="3710"/>
    <n v="258.25"/>
    <n v="259.5"/>
    <n v="257"/>
    <n v="258"/>
  </r>
  <r>
    <x v="3711"/>
    <n v="259"/>
    <n v="261.75"/>
    <n v="258.5"/>
    <n v="260.25"/>
  </r>
  <r>
    <x v="3712"/>
    <n v="259.75"/>
    <n v="260.75"/>
    <n v="258"/>
    <n v="259"/>
  </r>
  <r>
    <x v="3713"/>
    <n v="258.25"/>
    <n v="260.25"/>
    <n v="257.75"/>
    <n v="259.75"/>
  </r>
  <r>
    <x v="3714"/>
    <n v="260.5"/>
    <n v="262"/>
    <n v="260.25"/>
    <n v="261.25"/>
  </r>
  <r>
    <x v="3715"/>
    <n v="261.75"/>
    <n v="262.75"/>
    <n v="261"/>
    <n v="261.25"/>
  </r>
  <r>
    <x v="3716"/>
    <n v="261.25"/>
    <n v="265.5"/>
    <n v="260"/>
    <n v="263.5"/>
  </r>
  <r>
    <x v="3717"/>
    <n v="262.5"/>
    <n v="262.75"/>
    <n v="257.75"/>
    <n v="258.75"/>
  </r>
  <r>
    <x v="3718"/>
    <n v="257.5"/>
    <n v="259.5"/>
    <n v="255.5"/>
    <n v="259"/>
  </r>
  <r>
    <x v="3719"/>
    <n v="260.25"/>
    <n v="260.5"/>
    <n v="257"/>
    <n v="257.5"/>
  </r>
  <r>
    <x v="3720"/>
    <n v="258.5"/>
    <n v="259"/>
    <n v="256"/>
    <n v="256.5"/>
  </r>
  <r>
    <x v="3721"/>
    <n v="258.25"/>
    <n v="260"/>
    <n v="257.75"/>
    <n v="259.75"/>
  </r>
  <r>
    <x v="3722"/>
    <n v="261.75"/>
    <n v="263.75"/>
    <n v="261.25"/>
    <n v="262.75"/>
  </r>
  <r>
    <x v="3723"/>
    <n v="262.75"/>
    <n v="264.25"/>
    <n v="262.75"/>
    <n v="263"/>
  </r>
  <r>
    <x v="3724"/>
    <n v="261.75"/>
    <n v="263.5"/>
    <n v="261.25"/>
    <n v="263.25"/>
  </r>
  <r>
    <x v="3725"/>
    <n v="263.75"/>
    <n v="268"/>
    <n v="263.5"/>
    <n v="266.75"/>
  </r>
  <r>
    <x v="3726"/>
    <n v="267.25"/>
    <n v="268.25"/>
    <n v="262.25"/>
    <n v="262.75"/>
  </r>
  <r>
    <x v="3727"/>
    <n v="262.5"/>
    <n v="264.75"/>
    <n v="262"/>
    <n v="264.25"/>
  </r>
  <r>
    <x v="3728"/>
    <n v="264"/>
    <n v="264.75"/>
    <n v="262.25"/>
    <n v="263"/>
  </r>
  <r>
    <x v="3729"/>
    <n v="263.5"/>
    <n v="264"/>
    <n v="262.25"/>
    <n v="262.25"/>
  </r>
  <r>
    <x v="3730"/>
    <n v="264"/>
    <n v="266"/>
    <n v="263.75"/>
    <n v="265.25"/>
  </r>
  <r>
    <x v="3731"/>
    <n v="265"/>
    <n v="268.25"/>
    <n v="265"/>
    <n v="267.75"/>
  </r>
  <r>
    <x v="3732"/>
    <n v="268"/>
    <n v="269.75"/>
    <n v="267.75"/>
    <n v="269.25"/>
  </r>
  <r>
    <x v="3733"/>
    <n v="269.75"/>
    <n v="272.5"/>
    <n v="269.75"/>
    <n v="271"/>
  </r>
  <r>
    <x v="3734"/>
    <n v="272.5"/>
    <n v="275"/>
    <n v="271.5"/>
    <n v="274"/>
  </r>
  <r>
    <x v="3735"/>
    <n v="275"/>
    <n v="279.75"/>
    <n v="275"/>
    <n v="276"/>
  </r>
  <r>
    <x v="3736"/>
    <n v="276"/>
    <n v="280"/>
    <n v="274.25"/>
    <n v="278.25"/>
  </r>
  <r>
    <x v="3737"/>
    <n v="280"/>
    <n v="283"/>
    <n v="278"/>
    <n v="280.5"/>
  </r>
  <r>
    <x v="3738"/>
    <n v="273.75"/>
    <n v="277.5"/>
    <n v="273.75"/>
    <n v="272.75"/>
  </r>
  <r>
    <x v="3739"/>
    <n v="270.5"/>
    <n v="273.75"/>
    <n v="267.5"/>
    <n v="268"/>
  </r>
  <r>
    <x v="3740"/>
    <n v="270"/>
    <n v="271.5"/>
    <n v="268.25"/>
    <n v="270.25"/>
  </r>
  <r>
    <x v="3741"/>
    <n v="270.5"/>
    <n v="271"/>
    <n v="268"/>
    <n v="269.25"/>
  </r>
  <r>
    <x v="3742"/>
    <n v="268.25"/>
    <n v="271.25"/>
    <n v="267"/>
    <n v="269.25"/>
  </r>
  <r>
    <x v="3743"/>
    <n v="270"/>
    <n v="271"/>
    <n v="269.5"/>
    <n v="270.25"/>
  </r>
  <r>
    <x v="3744"/>
    <n v="270.25"/>
    <n v="270.5"/>
    <n v="268.5"/>
    <n v="270.25"/>
  </r>
  <r>
    <x v="3745"/>
    <n v="269.5"/>
    <n v="270.5"/>
    <n v="268.75"/>
    <n v="269.25"/>
  </r>
  <r>
    <x v="3746"/>
    <n v="268.25"/>
    <n v="271.25"/>
    <n v="268.25"/>
    <n v="270.25"/>
  </r>
  <r>
    <x v="3747"/>
    <n v="270.25"/>
    <n v="272.25"/>
    <n v="269.25"/>
    <n v="269.75"/>
  </r>
  <r>
    <x v="3748"/>
    <n v="270.75"/>
    <n v="272.25"/>
    <n v="269.5"/>
    <n v="269.75"/>
  </r>
  <r>
    <x v="3749"/>
    <n v="271.25"/>
    <n v="273.75"/>
    <n v="270.75"/>
    <n v="273.25"/>
  </r>
  <r>
    <x v="3750"/>
    <n v="274.25"/>
    <n v="276.25"/>
    <n v="273.5"/>
    <n v="276"/>
  </r>
  <r>
    <x v="3751"/>
    <n v="276.5"/>
    <n v="277"/>
    <n v="273.5"/>
    <n v="273.75"/>
  </r>
  <r>
    <x v="3752"/>
    <n v="273"/>
    <n v="273.25"/>
    <n v="269.25"/>
    <n v="269.5"/>
  </r>
  <r>
    <x v="3753"/>
    <n v="272"/>
    <n v="274.25"/>
    <n v="268.75"/>
    <n v="269.25"/>
  </r>
  <r>
    <x v="3754"/>
    <n v="268"/>
    <n v="269.75"/>
    <n v="266.5"/>
    <n v="266.75"/>
  </r>
  <r>
    <x v="3755"/>
    <n v="267.5"/>
    <n v="269"/>
    <n v="266.75"/>
    <n v="268.75"/>
  </r>
  <r>
    <x v="3756"/>
    <n v="269.5"/>
    <n v="269.75"/>
    <n v="267.25"/>
    <n v="267.75"/>
  </r>
  <r>
    <x v="3757"/>
    <n v="268.5"/>
    <n v="270.25"/>
    <n v="268"/>
    <n v="268.75"/>
  </r>
  <r>
    <x v="3758"/>
    <n v="268.5"/>
    <n v="268.75"/>
    <n v="266"/>
    <n v="266.5"/>
  </r>
  <r>
    <x v="3759"/>
    <n v="266"/>
    <n v="266.5"/>
    <n v="261.5"/>
    <n v="261.75"/>
  </r>
  <r>
    <x v="3760"/>
    <n v="261.25"/>
    <n v="263.25"/>
    <n v="259.25"/>
    <n v="261.25"/>
  </r>
  <r>
    <x v="3761"/>
    <n v="260.5"/>
    <n v="262"/>
    <n v="255.25"/>
    <n v="255.75"/>
  </r>
  <r>
    <x v="3762"/>
    <n v="257.75"/>
    <n v="260.75"/>
    <n v="257.25"/>
    <n v="260.25"/>
  </r>
  <r>
    <x v="3763"/>
    <n v="259.75"/>
    <n v="261"/>
    <n v="257.5"/>
    <n v="257.75"/>
  </r>
  <r>
    <x v="3764"/>
    <n v="258.25"/>
    <n v="258.25"/>
    <n v="255"/>
    <n v="255.75"/>
  </r>
  <r>
    <x v="3765"/>
    <n v="256.5"/>
    <n v="257.75"/>
    <n v="253.75"/>
    <n v="254.75"/>
  </r>
  <r>
    <x v="3766"/>
    <n v="253.25"/>
    <n v="253.25"/>
    <n v="245.75"/>
    <n v="249"/>
  </r>
  <r>
    <x v="3767"/>
    <n v="250.25"/>
    <n v="255.5"/>
    <n v="249.75"/>
    <n v="254.5"/>
  </r>
  <r>
    <x v="3768"/>
    <n v="255"/>
    <n v="255.5"/>
    <n v="253.75"/>
    <n v="255.5"/>
  </r>
  <r>
    <x v="3769"/>
    <n v="252.75"/>
    <n v="252.75"/>
    <n v="249.5"/>
    <n v="249.75"/>
  </r>
  <r>
    <x v="3770"/>
    <n v="251"/>
    <n v="252"/>
    <n v="249.25"/>
    <n v="251.25"/>
  </r>
  <r>
    <x v="3771"/>
    <n v="251"/>
    <n v="251"/>
    <n v="249.25"/>
    <n v="250.25"/>
  </r>
  <r>
    <x v="3772"/>
    <n v="251.5"/>
    <n v="255.25"/>
    <n v="250"/>
    <n v="251.25"/>
  </r>
  <r>
    <x v="3773"/>
    <n v="252.25"/>
    <n v="254.5"/>
    <n v="251"/>
    <n v="253.5"/>
  </r>
  <r>
    <x v="3774"/>
    <n v="253.25"/>
    <n v="257"/>
    <n v="250.75"/>
    <n v="251"/>
  </r>
  <r>
    <x v="3775"/>
    <n v="253"/>
    <n v="253"/>
    <n v="250.25"/>
    <n v="250.5"/>
  </r>
  <r>
    <x v="3776"/>
    <n v="250.75"/>
    <n v="255.25"/>
    <n v="250.25"/>
    <n v="254.75"/>
  </r>
  <r>
    <x v="3777"/>
    <n v="254.5"/>
    <n v="257"/>
    <n v="253.75"/>
    <n v="254.5"/>
  </r>
  <r>
    <x v="3778"/>
    <n v="251.5"/>
    <n v="253"/>
    <n v="248.25"/>
    <n v="248.25"/>
  </r>
  <r>
    <x v="3779"/>
    <n v="246.75"/>
    <n v="248.25"/>
    <n v="241.25"/>
    <n v="244.75"/>
  </r>
  <r>
    <x v="3780"/>
    <n v="248"/>
    <n v="250"/>
    <n v="248"/>
    <n v="249.5"/>
  </r>
  <r>
    <x v="3781"/>
    <n v="250"/>
    <n v="253.5"/>
    <n v="249.5"/>
    <n v="252.5"/>
  </r>
  <r>
    <x v="3782"/>
    <n v="254.25"/>
    <n v="255.5"/>
    <n v="250.25"/>
    <n v="250.5"/>
  </r>
  <r>
    <x v="3783"/>
    <n v="251.25"/>
    <n v="252.25"/>
    <n v="247.5"/>
    <n v="248"/>
  </r>
  <r>
    <x v="3784"/>
    <n v="249.5"/>
    <n v="249.75"/>
    <n v="247.75"/>
    <n v="248"/>
  </r>
  <r>
    <x v="3785"/>
    <n v="248.75"/>
    <n v="251.75"/>
    <n v="248.75"/>
    <n v="251.5"/>
  </r>
  <r>
    <x v="3786"/>
    <n v="252.75"/>
    <n v="253.5"/>
    <n v="249.75"/>
    <n v="253"/>
  </r>
  <r>
    <x v="3787"/>
    <n v="252.25"/>
    <n v="253"/>
    <n v="251"/>
    <n v="251.5"/>
  </r>
  <r>
    <x v="3788"/>
    <n v="250"/>
    <n v="250.5"/>
    <n v="246.25"/>
    <n v="246.75"/>
  </r>
  <r>
    <x v="3789"/>
    <n v="246.25"/>
    <n v="249.25"/>
    <n v="245"/>
    <n v="247.25"/>
  </r>
  <r>
    <x v="3790"/>
    <n v="248.5"/>
    <n v="248.75"/>
    <n v="246.75"/>
    <n v="247.25"/>
  </r>
  <r>
    <x v="3791"/>
    <n v="247.75"/>
    <n v="249"/>
    <n v="247"/>
    <n v="247.5"/>
  </r>
  <r>
    <x v="3792"/>
    <n v="246.25"/>
    <n v="248.75"/>
    <n v="245.5"/>
    <n v="248"/>
  </r>
  <r>
    <x v="3793"/>
    <n v="248.5"/>
    <n v="249"/>
    <n v="245.25"/>
    <n v="247.75"/>
  </r>
  <r>
    <x v="3794"/>
    <n v="247.25"/>
    <n v="249.75"/>
    <n v="247"/>
    <n v="248.5"/>
  </r>
  <r>
    <x v="3795"/>
    <n v="248"/>
    <n v="249"/>
    <n v="247.25"/>
    <n v="247.5"/>
  </r>
  <r>
    <x v="3796"/>
    <n v="247.5"/>
    <n v="247.75"/>
    <n v="244.25"/>
    <n v="246.25"/>
  </r>
  <r>
    <x v="3797"/>
    <n v="245.5"/>
    <n v="246.5"/>
    <n v="244"/>
    <n v="246"/>
  </r>
  <r>
    <x v="3798"/>
    <n v="245.75"/>
    <n v="246.75"/>
    <n v="244.25"/>
    <n v="245"/>
  </r>
  <r>
    <x v="3799"/>
    <n v="245"/>
    <n v="248"/>
    <n v="244.5"/>
    <n v="245.75"/>
  </r>
  <r>
    <x v="3800"/>
    <n v="245"/>
    <n v="247.75"/>
    <n v="243.5"/>
    <n v="246.25"/>
  </r>
  <r>
    <x v="3801"/>
    <n v="245"/>
    <n v="245.5"/>
    <n v="241.5"/>
    <n v="241.75"/>
  </r>
  <r>
    <x v="3802"/>
    <n v="241.25"/>
    <n v="242.5"/>
    <n v="237"/>
    <n v="242.25"/>
  </r>
  <r>
    <x v="3803"/>
    <n v="242.75"/>
    <n v="243.75"/>
    <n v="240.25"/>
    <n v="242.5"/>
  </r>
  <r>
    <x v="3804"/>
    <n v="244.75"/>
    <n v="246"/>
    <n v="242.25"/>
    <n v="244.25"/>
  </r>
  <r>
    <x v="3805"/>
    <n v="244.25"/>
    <n v="246"/>
    <n v="244.25"/>
    <n v="245.75"/>
  </r>
  <r>
    <x v="3806"/>
    <n v="246.25"/>
    <n v="248.75"/>
    <n v="244.75"/>
    <n v="245"/>
  </r>
  <r>
    <x v="3807"/>
    <n v="245.5"/>
    <n v="246.75"/>
    <n v="243.5"/>
    <n v="243.75"/>
  </r>
  <r>
    <x v="3808"/>
    <n v="244.25"/>
    <n v="245.5"/>
    <n v="241.5"/>
    <n v="242.5"/>
  </r>
  <r>
    <x v="3809"/>
    <n v="243.5"/>
    <n v="244.5"/>
    <n v="241.25"/>
    <n v="243"/>
  </r>
  <r>
    <x v="3810"/>
    <n v="241.25"/>
    <n v="242.25"/>
    <n v="239.5"/>
    <n v="239.75"/>
  </r>
  <r>
    <x v="3811"/>
    <n v="239.5"/>
    <n v="244.25"/>
    <n v="239.5"/>
    <n v="242.75"/>
  </r>
  <r>
    <x v="3812"/>
    <n v="243"/>
    <n v="246.75"/>
    <n v="243"/>
    <n v="246.5"/>
  </r>
  <r>
    <x v="3813"/>
    <n v="246.5"/>
    <n v="248.75"/>
    <n v="246.5"/>
    <n v="248.25"/>
  </r>
  <r>
    <x v="3814"/>
    <n v="248.25"/>
    <n v="250"/>
    <n v="247.5"/>
    <n v="250"/>
  </r>
  <r>
    <x v="3815"/>
    <n v="249"/>
    <n v="251.5"/>
    <n v="247.25"/>
    <n v="247.25"/>
  </r>
  <r>
    <x v="3816"/>
    <n v="248"/>
    <n v="248.5"/>
    <n v="246.25"/>
    <n v="246.25"/>
  </r>
  <r>
    <x v="3817"/>
    <n v="246"/>
    <n v="246.5"/>
    <n v="241"/>
    <n v="241.25"/>
  </r>
  <r>
    <x v="3818"/>
    <n v="242.5"/>
    <n v="242.75"/>
    <n v="236.5"/>
    <n v="238.25"/>
  </r>
  <r>
    <x v="3819"/>
    <n v="238.25"/>
    <n v="240"/>
    <n v="233.75"/>
    <n v="234"/>
  </r>
  <r>
    <x v="3820"/>
    <n v="237"/>
    <n v="239"/>
    <n v="234"/>
    <n v="237.5"/>
  </r>
  <r>
    <x v="3821"/>
    <n v="232.5"/>
    <n v="233"/>
    <n v="231.75"/>
    <n v="232.5"/>
  </r>
  <r>
    <x v="3822"/>
    <n v="233.25"/>
    <n v="233.75"/>
    <n v="231"/>
    <n v="233"/>
  </r>
  <r>
    <x v="3823"/>
    <n v="233"/>
    <n v="235"/>
    <n v="233"/>
    <n v="234.5"/>
  </r>
  <r>
    <x v="3824"/>
    <n v="234.25"/>
    <n v="235.5"/>
    <n v="233.5"/>
    <n v="234.75"/>
  </r>
  <r>
    <x v="3825"/>
    <n v="233.5"/>
    <n v="235.25"/>
    <n v="233"/>
    <n v="234.75"/>
  </r>
  <r>
    <x v="3826"/>
    <n v="235.5"/>
    <n v="238.75"/>
    <n v="235.25"/>
    <n v="238.5"/>
  </r>
  <r>
    <x v="3827"/>
    <n v="240"/>
    <n v="243.5"/>
    <n v="240"/>
    <n v="243.25"/>
  </r>
  <r>
    <x v="3828"/>
    <n v="244"/>
    <n v="245.25"/>
    <n v="240.75"/>
    <n v="241.5"/>
  </r>
  <r>
    <x v="3829"/>
    <n v="241.25"/>
    <n v="241.75"/>
    <n v="240.25"/>
    <n v="241.25"/>
  </r>
  <r>
    <x v="3830"/>
    <n v="241.75"/>
    <n v="243.25"/>
    <n v="241"/>
    <n v="243.25"/>
  </r>
  <r>
    <x v="3831"/>
    <n v="243.25"/>
    <n v="245.5"/>
    <n v="243"/>
    <n v="245"/>
  </r>
  <r>
    <x v="3832"/>
    <n v="245.5"/>
    <n v="247.25"/>
    <n v="244.75"/>
    <n v="246.75"/>
  </r>
  <r>
    <x v="3833"/>
    <n v="246"/>
    <n v="246.75"/>
    <n v="238.25"/>
    <n v="238.75"/>
  </r>
  <r>
    <x v="3834"/>
    <n v="234"/>
    <n v="239.25"/>
    <n v="233.25"/>
    <n v="236.75"/>
  </r>
  <r>
    <x v="3835"/>
    <n v="238.5"/>
    <n v="242.5"/>
    <n v="237.5"/>
    <n v="240.5"/>
  </r>
  <r>
    <x v="3836"/>
    <n v="241.25"/>
    <n v="244.5"/>
    <n v="240.5"/>
    <n v="244.25"/>
  </r>
  <r>
    <x v="3837"/>
    <n v="243.75"/>
    <n v="245.25"/>
    <n v="243.25"/>
    <n v="243.75"/>
  </r>
  <r>
    <x v="3838"/>
    <n v="245.25"/>
    <n v="247.75"/>
    <n v="245"/>
    <n v="245.75"/>
  </r>
  <r>
    <x v="3839"/>
    <n v="245.25"/>
    <n v="246"/>
    <n v="244.5"/>
    <n v="245"/>
  </r>
  <r>
    <x v="3840"/>
    <n v="243.75"/>
    <n v="246.75"/>
    <n v="242"/>
    <n v="245.25"/>
  </r>
  <r>
    <x v="3841"/>
    <n v="245"/>
    <n v="246.25"/>
    <n v="244.75"/>
    <n v="245.5"/>
  </r>
  <r>
    <x v="3842"/>
    <n v="247"/>
    <n v="250"/>
    <n v="246.5"/>
    <n v="249.5"/>
  </r>
  <r>
    <x v="3843"/>
    <n v="248.5"/>
    <n v="248.75"/>
    <n v="245.75"/>
    <n v="246"/>
  </r>
  <r>
    <x v="3844"/>
    <n v="246.25"/>
    <n v="246.75"/>
    <n v="244"/>
    <n v="246.25"/>
  </r>
  <r>
    <x v="3845"/>
    <n v="246.25"/>
    <n v="247.5"/>
    <n v="244.25"/>
    <n v="246.75"/>
  </r>
  <r>
    <x v="3846"/>
    <n v="247"/>
    <n v="247.5"/>
    <n v="245"/>
    <n v="245"/>
  </r>
  <r>
    <x v="3847"/>
    <n v="245.25"/>
    <n v="245.75"/>
    <n v="244.75"/>
    <n v="245.5"/>
  </r>
  <r>
    <x v="3848"/>
    <n v="245"/>
    <n v="245.5"/>
    <n v="243.5"/>
    <n v="243.75"/>
  </r>
  <r>
    <x v="3849"/>
    <n v="243.5"/>
    <n v="243.5"/>
    <n v="241"/>
    <n v="241"/>
  </r>
  <r>
    <x v="3850"/>
    <n v="240.25"/>
    <n v="240.5"/>
    <n v="239"/>
    <n v="239.75"/>
  </r>
  <r>
    <x v="3851"/>
    <n v="240.5"/>
    <n v="242.25"/>
    <n v="240"/>
    <n v="241.5"/>
  </r>
  <r>
    <x v="3852"/>
    <n v="240.5"/>
    <n v="243"/>
    <n v="240.5"/>
    <n v="242.5"/>
  </r>
  <r>
    <x v="3853"/>
    <n v="242.5"/>
    <n v="249"/>
    <n v="242.5"/>
    <n v="248.25"/>
  </r>
  <r>
    <x v="3854"/>
    <n v="248.5"/>
    <n v="254"/>
    <n v="248"/>
    <n v="252.25"/>
  </r>
  <r>
    <x v="3855"/>
    <n v="252"/>
    <n v="253.25"/>
    <n v="249.75"/>
    <n v="253"/>
  </r>
  <r>
    <x v="3856"/>
    <n v="253"/>
    <n v="253.25"/>
    <n v="248.5"/>
    <n v="248.75"/>
  </r>
  <r>
    <x v="3857"/>
    <n v="247.5"/>
    <n v="247.75"/>
    <n v="245.25"/>
    <n v="245.75"/>
  </r>
  <r>
    <x v="3858"/>
    <n v="247.25"/>
    <n v="248.5"/>
    <n v="245.5"/>
    <n v="245.75"/>
  </r>
  <r>
    <x v="3859"/>
    <n v="245.25"/>
    <n v="247.25"/>
    <n v="242"/>
    <n v="242.25"/>
  </r>
  <r>
    <x v="3860"/>
    <n v="243"/>
    <n v="245.75"/>
    <n v="242"/>
    <n v="245.25"/>
  </r>
  <r>
    <x v="3861"/>
    <n v="245"/>
    <n v="248.25"/>
    <n v="244.25"/>
    <n v="247"/>
  </r>
  <r>
    <x v="3862"/>
    <n v="209.5"/>
    <n v="211.25"/>
    <n v="209"/>
    <n v="210.25"/>
  </r>
  <r>
    <x v="3863"/>
    <n v="210"/>
    <n v="212.25"/>
    <n v="209.25"/>
    <n v="210"/>
  </r>
  <r>
    <x v="3864"/>
    <n v="209.75"/>
    <n v="211.25"/>
    <n v="209.75"/>
    <n v="210.25"/>
  </r>
  <r>
    <x v="3865"/>
    <n v="209.75"/>
    <n v="210.75"/>
    <n v="208.25"/>
    <n v="208.5"/>
  </r>
  <r>
    <x v="3866"/>
    <n v="209"/>
    <n v="209.25"/>
    <n v="206"/>
    <n v="206.25"/>
  </r>
  <r>
    <x v="3867"/>
    <n v="206.25"/>
    <n v="206.25"/>
    <n v="203"/>
    <n v="203.25"/>
  </r>
  <r>
    <x v="3868"/>
    <n v="202"/>
    <n v="204.75"/>
    <n v="201.25"/>
    <n v="204"/>
  </r>
  <r>
    <x v="3869"/>
    <n v="204.5"/>
    <n v="207"/>
    <n v="204"/>
    <n v="206"/>
  </r>
  <r>
    <x v="3870"/>
    <n v="206.75"/>
    <n v="208"/>
    <n v="205.5"/>
    <n v="207.75"/>
  </r>
  <r>
    <x v="3871"/>
    <n v="207.75"/>
    <n v="208.25"/>
    <n v="204.5"/>
    <n v="204.75"/>
  </r>
  <r>
    <x v="3872"/>
    <n v="204.5"/>
    <n v="204.5"/>
    <n v="203.25"/>
    <n v="204"/>
  </r>
  <r>
    <x v="3873"/>
    <n v="204.5"/>
    <n v="206.75"/>
    <n v="203.75"/>
    <n v="205"/>
  </r>
  <r>
    <x v="3874"/>
    <n v="204.75"/>
    <n v="206.75"/>
    <n v="203.75"/>
    <n v="204.5"/>
  </r>
  <r>
    <x v="3875"/>
    <n v="204.75"/>
    <n v="206"/>
    <n v="202"/>
    <n v="204.5"/>
  </r>
  <r>
    <x v="3876"/>
    <n v="204.75"/>
    <n v="206"/>
    <n v="204.25"/>
    <n v="206"/>
  </r>
  <r>
    <x v="3877"/>
    <n v="206.5"/>
    <n v="210"/>
    <n v="206.5"/>
    <n v="207.75"/>
  </r>
  <r>
    <x v="3878"/>
    <n v="207"/>
    <n v="208.25"/>
    <n v="205.5"/>
    <n v="207.5"/>
  </r>
  <r>
    <x v="3879"/>
    <n v="207.25"/>
    <n v="207.75"/>
    <n v="205.5"/>
    <n v="206"/>
  </r>
  <r>
    <x v="3880"/>
    <n v="205"/>
    <n v="205.25"/>
    <n v="204"/>
    <n v="204.25"/>
  </r>
  <r>
    <x v="3881"/>
    <n v="204.5"/>
    <n v="204.5"/>
    <n v="203.5"/>
    <n v="203.75"/>
  </r>
  <r>
    <x v="3882"/>
    <n v="203.25"/>
    <n v="203.5"/>
    <n v="201"/>
    <n v="201.5"/>
  </r>
  <r>
    <x v="3883"/>
    <n v="201.5"/>
    <n v="202"/>
    <n v="200"/>
    <n v="201.75"/>
  </r>
  <r>
    <x v="3884"/>
    <n v="201.25"/>
    <n v="201.5"/>
    <n v="197"/>
    <n v="197.5"/>
  </r>
  <r>
    <x v="3885"/>
    <n v="197.75"/>
    <n v="199.25"/>
    <n v="195.5"/>
    <n v="197.75"/>
  </r>
  <r>
    <x v="3886"/>
    <n v="198"/>
    <n v="198.25"/>
    <n v="196.25"/>
    <n v="196.25"/>
  </r>
  <r>
    <x v="3887"/>
    <n v="195.5"/>
    <n v="196.5"/>
    <n v="195"/>
    <n v="195.75"/>
  </r>
  <r>
    <x v="3888"/>
    <n v="196.25"/>
    <n v="198"/>
    <n v="195.5"/>
    <n v="196.75"/>
  </r>
  <r>
    <x v="3889"/>
    <n v="196.25"/>
    <n v="200.25"/>
    <n v="195.25"/>
    <n v="199.75"/>
  </r>
  <r>
    <x v="3890"/>
    <n v="198.25"/>
    <n v="200.5"/>
    <n v="198.25"/>
    <n v="200"/>
  </r>
  <r>
    <x v="3891"/>
    <n v="199"/>
    <n v="200.75"/>
    <n v="197.75"/>
    <n v="200.5"/>
  </r>
  <r>
    <x v="3892"/>
    <n v="198.5"/>
    <n v="199.5"/>
    <n v="196.25"/>
    <n v="196.5"/>
  </r>
  <r>
    <x v="3893"/>
    <n v="197.75"/>
    <n v="198.25"/>
    <n v="196.25"/>
    <n v="196.75"/>
  </r>
  <r>
    <x v="3894"/>
    <n v="197"/>
    <n v="198.25"/>
    <n v="196"/>
    <n v="197.25"/>
  </r>
  <r>
    <x v="3895"/>
    <n v="197.25"/>
    <n v="198"/>
    <n v="196.5"/>
    <n v="196.75"/>
  </r>
  <r>
    <x v="3896"/>
    <n v="196.75"/>
    <n v="197.25"/>
    <n v="193"/>
    <n v="193.75"/>
  </r>
  <r>
    <x v="3897"/>
    <n v="193.25"/>
    <n v="194.75"/>
    <n v="193"/>
    <n v="194"/>
  </r>
  <r>
    <x v="3898"/>
    <n v="194.5"/>
    <n v="196.25"/>
    <n v="192.5"/>
    <n v="193.25"/>
  </r>
  <r>
    <x v="3899"/>
    <n v="195"/>
    <n v="197.25"/>
    <n v="194.25"/>
    <n v="194.75"/>
  </r>
  <r>
    <x v="3900"/>
    <n v="194.75"/>
    <n v="197"/>
    <n v="194.75"/>
    <n v="196.75"/>
  </r>
  <r>
    <x v="3901"/>
    <n v="196.5"/>
    <n v="197"/>
    <n v="193.75"/>
    <n v="194.75"/>
  </r>
  <r>
    <x v="3902"/>
    <n v="194.75"/>
    <n v="195.75"/>
    <n v="192.75"/>
    <n v="193.5"/>
  </r>
  <r>
    <x v="3903"/>
    <n v="195"/>
    <n v="198"/>
    <n v="194.75"/>
    <n v="196.75"/>
  </r>
  <r>
    <x v="3904"/>
    <n v="196.5"/>
    <n v="197.75"/>
    <n v="195.75"/>
    <n v="197.5"/>
  </r>
  <r>
    <x v="3905"/>
    <n v="197.5"/>
    <n v="199.5"/>
    <n v="195.75"/>
    <n v="199.25"/>
  </r>
  <r>
    <x v="3906"/>
    <n v="198.25"/>
    <n v="198.75"/>
    <n v="196.5"/>
    <n v="197.75"/>
  </r>
  <r>
    <x v="3907"/>
    <n v="195.5"/>
    <n v="195.75"/>
    <n v="193.75"/>
    <n v="194"/>
  </r>
  <r>
    <x v="3908"/>
    <n v="194.75"/>
    <n v="195.75"/>
    <n v="193.5"/>
    <n v="194"/>
  </r>
  <r>
    <x v="3909"/>
    <n v="193.75"/>
    <n v="195.25"/>
    <n v="193.75"/>
    <n v="194.5"/>
  </r>
  <r>
    <x v="3910"/>
    <n v="194.25"/>
    <n v="195"/>
    <n v="193.75"/>
    <n v="194.25"/>
  </r>
  <r>
    <x v="3911"/>
    <n v="194.25"/>
    <n v="195"/>
    <n v="193.25"/>
    <n v="194.25"/>
  </r>
  <r>
    <x v="3912"/>
    <n v="195"/>
    <n v="195"/>
    <n v="192.25"/>
    <n v="192.5"/>
  </r>
  <r>
    <x v="3913"/>
    <n v="192"/>
    <n v="192"/>
    <n v="189.75"/>
    <n v="190.25"/>
  </r>
  <r>
    <x v="3914"/>
    <n v="190.75"/>
    <n v="191.5"/>
    <n v="189.75"/>
    <n v="190.25"/>
  </r>
  <r>
    <x v="3915"/>
    <n v="190.25"/>
    <n v="190.5"/>
    <n v="188"/>
    <n v="188.5"/>
  </r>
  <r>
    <x v="3916"/>
    <n v="188.5"/>
    <n v="189.25"/>
    <n v="187.5"/>
    <n v="187.75"/>
  </r>
  <r>
    <x v="3917"/>
    <n v="187.75"/>
    <n v="187.75"/>
    <n v="185.75"/>
    <n v="186.25"/>
  </r>
  <r>
    <x v="3918"/>
    <n v="187.5"/>
    <n v="188"/>
    <n v="186.75"/>
    <n v="187.5"/>
  </r>
  <r>
    <x v="3919"/>
    <n v="187.5"/>
    <n v="190"/>
    <n v="187.5"/>
    <n v="189.75"/>
  </r>
  <r>
    <x v="3920"/>
    <n v="190.5"/>
    <n v="191.25"/>
    <n v="187"/>
    <n v="187.25"/>
  </r>
  <r>
    <x v="3921"/>
    <n v="188.25"/>
    <n v="188.75"/>
    <n v="186"/>
    <n v="186.5"/>
  </r>
  <r>
    <x v="3922"/>
    <n v="186.5"/>
    <n v="186.75"/>
    <n v="183.5"/>
    <n v="184"/>
  </r>
  <r>
    <x v="3923"/>
    <n v="183.5"/>
    <n v="184.75"/>
    <n v="183"/>
    <n v="184.25"/>
  </r>
  <r>
    <x v="3924"/>
    <n v="184"/>
    <n v="185"/>
    <n v="183"/>
    <n v="183.25"/>
  </r>
  <r>
    <x v="3925"/>
    <n v="183.25"/>
    <n v="184"/>
    <n v="183"/>
    <n v="183"/>
  </r>
  <r>
    <x v="3926"/>
    <n v="183.5"/>
    <n v="184"/>
    <n v="182.5"/>
    <n v="183"/>
  </r>
  <r>
    <x v="3927"/>
    <n v="182.5"/>
    <n v="184.5"/>
    <n v="182"/>
    <n v="183.25"/>
  </r>
  <r>
    <x v="3928"/>
    <n v="184.25"/>
    <n v="184.5"/>
    <n v="183.25"/>
    <n v="183.75"/>
  </r>
  <r>
    <x v="3929"/>
    <n v="182.5"/>
    <n v="182.5"/>
    <n v="181.25"/>
    <n v="182"/>
  </r>
  <r>
    <x v="3930"/>
    <n v="182.75"/>
    <n v="186"/>
    <n v="182.75"/>
    <n v="185.75"/>
  </r>
  <r>
    <x v="3931"/>
    <n v="184.5"/>
    <n v="185"/>
    <n v="183"/>
    <n v="183.75"/>
  </r>
  <r>
    <x v="3932"/>
    <n v="185.25"/>
    <n v="185.5"/>
    <n v="184.25"/>
    <n v="184.5"/>
  </r>
  <r>
    <x v="3933"/>
    <n v="184.25"/>
    <n v="185"/>
    <n v="183"/>
    <n v="184.5"/>
  </r>
  <r>
    <x v="3934"/>
    <n v="184"/>
    <n v="187"/>
    <n v="183.75"/>
    <n v="185.5"/>
  </r>
  <r>
    <x v="3935"/>
    <n v="184.75"/>
    <n v="185.75"/>
    <n v="184.5"/>
    <n v="185.25"/>
  </r>
  <r>
    <x v="3936"/>
    <n v="185.25"/>
    <n v="185.75"/>
    <n v="184"/>
    <n v="185.5"/>
  </r>
  <r>
    <x v="3937"/>
    <n v="188"/>
    <n v="192"/>
    <n v="187.75"/>
    <n v="191.75"/>
  </r>
  <r>
    <x v="3938"/>
    <n v="190.75"/>
    <n v="194.25"/>
    <n v="190.25"/>
    <n v="191.75"/>
  </r>
  <r>
    <x v="3939"/>
    <n v="192"/>
    <n v="192.75"/>
    <n v="188.5"/>
    <n v="189.25"/>
  </r>
  <r>
    <x v="3940"/>
    <n v="188.75"/>
    <n v="189.5"/>
    <n v="188"/>
    <n v="188.25"/>
  </r>
  <r>
    <x v="3941"/>
    <n v="188.25"/>
    <n v="188.25"/>
    <n v="186.5"/>
    <n v="187.25"/>
  </r>
  <r>
    <x v="3942"/>
    <n v="187.25"/>
    <n v="191"/>
    <n v="187.25"/>
    <n v="190"/>
  </r>
  <r>
    <x v="3943"/>
    <n v="190"/>
    <n v="192.25"/>
    <n v="188.5"/>
    <n v="188.75"/>
  </r>
  <r>
    <x v="3944"/>
    <n v="188"/>
    <n v="189"/>
    <n v="187.5"/>
    <n v="187.75"/>
  </r>
  <r>
    <x v="3945"/>
    <n v="187.75"/>
    <n v="188"/>
    <n v="186.25"/>
    <n v="187.5"/>
  </r>
  <r>
    <x v="3946"/>
    <n v="188"/>
    <n v="189"/>
    <n v="187.25"/>
    <n v="188.75"/>
  </r>
  <r>
    <x v="3947"/>
    <n v="188.5"/>
    <n v="189"/>
    <n v="187"/>
    <n v="187.25"/>
  </r>
  <r>
    <x v="3948"/>
    <n v="188"/>
    <n v="188"/>
    <n v="185.75"/>
    <n v="187.75"/>
  </r>
  <r>
    <x v="3949"/>
    <n v="187.75"/>
    <n v="188.25"/>
    <n v="187"/>
    <n v="188"/>
  </r>
  <r>
    <x v="3950"/>
    <n v="188"/>
    <n v="188.5"/>
    <n v="186"/>
    <n v="186.75"/>
  </r>
  <r>
    <x v="3951"/>
    <n v="186.75"/>
    <n v="187.25"/>
    <n v="186"/>
    <n v="186.25"/>
  </r>
  <r>
    <x v="3952"/>
    <n v="186"/>
    <n v="186.25"/>
    <n v="184.75"/>
    <n v="185"/>
  </r>
  <r>
    <x v="3953"/>
    <n v="185.75"/>
    <n v="186.25"/>
    <n v="184.25"/>
    <n v="184.75"/>
  </r>
  <r>
    <x v="3954"/>
    <n v="185"/>
    <n v="186"/>
    <n v="184.5"/>
    <n v="185"/>
  </r>
  <r>
    <x v="3955"/>
    <n v="186"/>
    <n v="186.75"/>
    <n v="185.25"/>
    <n v="185.75"/>
  </r>
  <r>
    <x v="3956"/>
    <n v="185.5"/>
    <n v="186"/>
    <n v="185"/>
    <n v="185.75"/>
  </r>
  <r>
    <x v="3957"/>
    <n v="186"/>
    <n v="187"/>
    <n v="185.25"/>
    <n v="187"/>
  </r>
  <r>
    <x v="3958"/>
    <n v="187.5"/>
    <n v="187.75"/>
    <n v="186.25"/>
    <n v="187.5"/>
  </r>
  <r>
    <x v="3959"/>
    <n v="188.25"/>
    <n v="191"/>
    <n v="188.25"/>
    <n v="190.75"/>
  </r>
  <r>
    <x v="3960"/>
    <n v="190.75"/>
    <n v="191.5"/>
    <n v="189.5"/>
    <n v="191.25"/>
  </r>
  <r>
    <x v="3961"/>
    <n v="191.5"/>
    <n v="193.5"/>
    <n v="191.25"/>
    <n v="193.5"/>
  </r>
  <r>
    <x v="3962"/>
    <n v="193"/>
    <n v="194.75"/>
    <n v="192.25"/>
    <n v="193.25"/>
  </r>
  <r>
    <x v="3963"/>
    <n v="192.5"/>
    <n v="193"/>
    <n v="189.75"/>
    <n v="190.25"/>
  </r>
  <r>
    <x v="3964"/>
    <n v="190"/>
    <n v="193"/>
    <n v="189.75"/>
    <n v="192.75"/>
  </r>
  <r>
    <x v="3965"/>
    <n v="192.75"/>
    <n v="196.25"/>
    <n v="192.5"/>
    <n v="195"/>
  </r>
  <r>
    <x v="3966"/>
    <n v="194.25"/>
    <n v="194.75"/>
    <n v="193.5"/>
    <n v="194.5"/>
  </r>
  <r>
    <x v="3967"/>
    <n v="194.5"/>
    <n v="196.75"/>
    <n v="194.25"/>
    <n v="196.25"/>
  </r>
  <r>
    <x v="3968"/>
    <n v="196.5"/>
    <n v="199.25"/>
    <n v="195.5"/>
    <n v="196.25"/>
  </r>
  <r>
    <x v="3969"/>
    <n v="197"/>
    <n v="198"/>
    <n v="196.5"/>
    <n v="197.5"/>
  </r>
  <r>
    <x v="3970"/>
    <n v="197.75"/>
    <n v="200.5"/>
    <n v="197.75"/>
    <n v="198.75"/>
  </r>
  <r>
    <x v="3971"/>
    <n v="198"/>
    <n v="199.5"/>
    <n v="197.25"/>
    <n v="199.25"/>
  </r>
  <r>
    <x v="3972"/>
    <n v="198.75"/>
    <n v="199.25"/>
    <n v="198.25"/>
    <n v="198.75"/>
  </r>
  <r>
    <x v="3973"/>
    <n v="198.5"/>
    <n v="200"/>
    <n v="198.25"/>
    <n v="199.5"/>
  </r>
  <r>
    <x v="3974"/>
    <n v="199.25"/>
    <n v="199.25"/>
    <n v="198"/>
    <n v="198.25"/>
  </r>
  <r>
    <x v="3975"/>
    <n v="199"/>
    <n v="199.75"/>
    <n v="198.5"/>
    <n v="199.5"/>
  </r>
  <r>
    <x v="3976"/>
    <n v="199.75"/>
    <n v="205"/>
    <n v="199.75"/>
    <n v="204.5"/>
  </r>
  <r>
    <x v="3977"/>
    <n v="205.75"/>
    <n v="206.5"/>
    <n v="203"/>
    <n v="204.75"/>
  </r>
  <r>
    <x v="3978"/>
    <n v="204.5"/>
    <n v="206"/>
    <n v="204"/>
    <n v="205"/>
  </r>
  <r>
    <x v="3979"/>
    <n v="206"/>
    <n v="208.75"/>
    <n v="206"/>
    <n v="207.5"/>
  </r>
  <r>
    <x v="3980"/>
    <n v="208"/>
    <n v="208"/>
    <n v="204.5"/>
    <n v="204.75"/>
  </r>
  <r>
    <x v="3981"/>
    <n v="203.75"/>
    <n v="206.25"/>
    <n v="203.5"/>
    <n v="205"/>
  </r>
  <r>
    <x v="3982"/>
    <n v="204.25"/>
    <n v="204.5"/>
    <n v="202"/>
    <n v="202.5"/>
  </r>
  <r>
    <x v="3983"/>
    <n v="203"/>
    <n v="203"/>
    <n v="201.5"/>
    <n v="202"/>
  </r>
  <r>
    <x v="3984"/>
    <n v="202.75"/>
    <n v="203.75"/>
    <n v="201.5"/>
    <n v="201.75"/>
  </r>
  <r>
    <x v="3985"/>
    <n v="201.75"/>
    <n v="204.25"/>
    <n v="201.75"/>
    <n v="204"/>
  </r>
  <r>
    <x v="3986"/>
    <n v="203.5"/>
    <n v="208"/>
    <n v="203.5"/>
    <n v="207.75"/>
  </r>
  <r>
    <x v="3987"/>
    <n v="207.5"/>
    <n v="208"/>
    <n v="204.5"/>
    <n v="204.5"/>
  </r>
  <r>
    <x v="3988"/>
    <n v="204"/>
    <n v="204.5"/>
    <n v="201.75"/>
    <n v="202"/>
  </r>
  <r>
    <x v="3989"/>
    <n v="202.5"/>
    <n v="204.5"/>
    <n v="201.75"/>
    <n v="202"/>
  </r>
  <r>
    <x v="3990"/>
    <n v="202"/>
    <n v="204.25"/>
    <n v="201.5"/>
    <n v="203"/>
  </r>
  <r>
    <x v="3991"/>
    <n v="202.75"/>
    <n v="205"/>
    <n v="201.5"/>
    <n v="201.5"/>
  </r>
  <r>
    <x v="3992"/>
    <n v="202"/>
    <n v="203"/>
    <n v="201.75"/>
    <n v="202.25"/>
  </r>
  <r>
    <x v="3993"/>
    <n v="204.5"/>
    <n v="205.25"/>
    <n v="203.5"/>
    <n v="204"/>
  </r>
  <r>
    <x v="3994"/>
    <n v="204"/>
    <n v="204.25"/>
    <n v="203"/>
    <n v="203.25"/>
  </r>
  <r>
    <x v="3995"/>
    <n v="203.75"/>
    <n v="206.25"/>
    <n v="203.75"/>
    <n v="205.25"/>
  </r>
  <r>
    <x v="3996"/>
    <n v="205.75"/>
    <n v="206.25"/>
    <n v="203.75"/>
    <n v="204.5"/>
  </r>
  <r>
    <x v="3997"/>
    <n v="204.75"/>
    <n v="205"/>
    <n v="203.75"/>
    <n v="204"/>
  </r>
  <r>
    <x v="3998"/>
    <n v="204.75"/>
    <n v="205.5"/>
    <n v="203.5"/>
    <n v="203.75"/>
  </r>
  <r>
    <x v="3999"/>
    <n v="204.25"/>
    <n v="205.75"/>
    <n v="204"/>
    <n v="205.5"/>
  </r>
  <r>
    <x v="4000"/>
    <n v="205.75"/>
    <n v="207.25"/>
    <n v="205.5"/>
    <n v="206.75"/>
  </r>
  <r>
    <x v="4001"/>
    <n v="207.25"/>
    <n v="208"/>
    <n v="206"/>
    <n v="206.5"/>
  </r>
  <r>
    <x v="4002"/>
    <n v="207"/>
    <n v="208.25"/>
    <n v="207"/>
    <n v="207.25"/>
  </r>
  <r>
    <x v="4003"/>
    <n v="206.5"/>
    <n v="206.75"/>
    <n v="205.25"/>
    <n v="206"/>
  </r>
  <r>
    <x v="4004"/>
    <n v="207"/>
    <n v="207.75"/>
    <n v="206.5"/>
    <n v="207.5"/>
  </r>
  <r>
    <x v="4005"/>
    <n v="207.25"/>
    <n v="209"/>
    <n v="206.5"/>
    <n v="208.75"/>
  </r>
  <r>
    <x v="4006"/>
    <n v="209"/>
    <n v="211"/>
    <n v="208.75"/>
    <n v="209.75"/>
  </r>
  <r>
    <x v="4007"/>
    <n v="211.25"/>
    <n v="212.5"/>
    <n v="209.75"/>
    <n v="210"/>
  </r>
  <r>
    <x v="4008"/>
    <n v="210.25"/>
    <n v="212.25"/>
    <n v="209.75"/>
    <n v="211.5"/>
  </r>
  <r>
    <x v="4009"/>
    <n v="212.25"/>
    <n v="214.25"/>
    <n v="212"/>
    <n v="213"/>
  </r>
  <r>
    <x v="4010"/>
    <n v="211.5"/>
    <n v="212"/>
    <n v="210"/>
    <n v="211.75"/>
  </r>
  <r>
    <x v="4011"/>
    <n v="211.25"/>
    <n v="212"/>
    <n v="209.75"/>
    <n v="210"/>
  </r>
  <r>
    <x v="4012"/>
    <n v="210.75"/>
    <n v="211"/>
    <n v="208.75"/>
    <n v="209"/>
  </r>
  <r>
    <x v="4013"/>
    <n v="208.5"/>
    <n v="209"/>
    <n v="205.25"/>
    <n v="205.75"/>
  </r>
  <r>
    <x v="4014"/>
    <n v="206.5"/>
    <n v="207.5"/>
    <n v="205.25"/>
    <n v="206.5"/>
  </r>
  <r>
    <x v="4015"/>
    <n v="206.75"/>
    <n v="207.5"/>
    <n v="204.75"/>
    <n v="205.75"/>
  </r>
  <r>
    <x v="4016"/>
    <n v="205.5"/>
    <n v="209"/>
    <n v="205.25"/>
    <n v="208.5"/>
  </r>
  <r>
    <x v="4017"/>
    <n v="207.25"/>
    <n v="208.75"/>
    <n v="206.5"/>
    <n v="208"/>
  </r>
  <r>
    <x v="4018"/>
    <n v="208"/>
    <n v="209.25"/>
    <n v="206.75"/>
    <n v="208"/>
  </r>
  <r>
    <x v="4019"/>
    <n v="207.5"/>
    <n v="208.75"/>
    <n v="207.25"/>
    <n v="207.5"/>
  </r>
  <r>
    <x v="4020"/>
    <n v="207.75"/>
    <n v="208.75"/>
    <n v="207.5"/>
    <n v="208.5"/>
  </r>
  <r>
    <x v="4021"/>
    <n v="208.25"/>
    <n v="211.25"/>
    <n v="207.5"/>
    <n v="210.75"/>
  </r>
  <r>
    <x v="4022"/>
    <n v="210.75"/>
    <n v="211.5"/>
    <n v="209.5"/>
    <n v="211.25"/>
  </r>
  <r>
    <x v="4023"/>
    <n v="211"/>
    <n v="211.25"/>
    <n v="210.5"/>
    <n v="211"/>
  </r>
  <r>
    <x v="4024"/>
    <n v="210.5"/>
    <n v="210.5"/>
    <n v="208.75"/>
    <n v="208.75"/>
  </r>
  <r>
    <x v="4025"/>
    <n v="208.75"/>
    <n v="209.5"/>
    <n v="208.5"/>
    <n v="209.25"/>
  </r>
  <r>
    <x v="4026"/>
    <n v="208.5"/>
    <n v="209.25"/>
    <n v="208.5"/>
    <n v="209"/>
  </r>
  <r>
    <x v="4027"/>
    <n v="209.75"/>
    <n v="209.75"/>
    <n v="208"/>
    <n v="208"/>
  </r>
  <r>
    <x v="4028"/>
    <n v="208.5"/>
    <n v="209"/>
    <n v="206.5"/>
    <n v="208"/>
  </r>
  <r>
    <x v="4029"/>
    <n v="209"/>
    <n v="209.75"/>
    <n v="208.75"/>
    <n v="208.75"/>
  </r>
  <r>
    <x v="4030"/>
    <n v="208.5"/>
    <n v="208.5"/>
    <n v="205.75"/>
    <n v="206.25"/>
  </r>
  <r>
    <x v="4031"/>
    <n v="206.75"/>
    <n v="207"/>
    <n v="204"/>
    <n v="204"/>
  </r>
  <r>
    <x v="4032"/>
    <n v="202.75"/>
    <n v="203"/>
    <n v="199"/>
    <n v="199.25"/>
  </r>
  <r>
    <x v="4033"/>
    <n v="200"/>
    <n v="200"/>
    <n v="194"/>
    <n v="194.75"/>
  </r>
  <r>
    <x v="4034"/>
    <n v="193.5"/>
    <n v="195.25"/>
    <n v="193.5"/>
    <n v="195"/>
  </r>
  <r>
    <x v="4035"/>
    <n v="194.5"/>
    <n v="195"/>
    <n v="194"/>
    <n v="195"/>
  </r>
  <r>
    <x v="4036"/>
    <n v="195.25"/>
    <n v="195.75"/>
    <n v="192.75"/>
    <n v="193"/>
  </r>
  <r>
    <x v="4037"/>
    <n v="192.5"/>
    <n v="193"/>
    <n v="191.25"/>
    <n v="192.5"/>
  </r>
  <r>
    <x v="4038"/>
    <n v="193.25"/>
    <n v="193.5"/>
    <n v="191.5"/>
    <n v="191.75"/>
  </r>
  <r>
    <x v="4039"/>
    <n v="191.5"/>
    <n v="191.5"/>
    <n v="190.5"/>
    <n v="190.75"/>
  </r>
  <r>
    <x v="4040"/>
    <n v="190.75"/>
    <n v="192.5"/>
    <n v="190.75"/>
    <n v="192.25"/>
  </r>
  <r>
    <x v="4041"/>
    <n v="193"/>
    <n v="193.5"/>
    <n v="192.5"/>
    <n v="193"/>
  </r>
  <r>
    <x v="4042"/>
    <n v="193.25"/>
    <n v="196"/>
    <n v="193.25"/>
    <n v="193.75"/>
  </r>
  <r>
    <x v="4043"/>
    <n v="194.25"/>
    <n v="194.25"/>
    <n v="192.25"/>
    <n v="192.75"/>
  </r>
  <r>
    <x v="4044"/>
    <n v="192.75"/>
    <n v="195.5"/>
    <n v="192.75"/>
    <n v="194.25"/>
  </r>
  <r>
    <x v="4045"/>
    <n v="194.75"/>
    <n v="195.75"/>
    <n v="191.75"/>
    <n v="192.75"/>
  </r>
  <r>
    <x v="4046"/>
    <n v="192.25"/>
    <n v="192.5"/>
    <n v="189.75"/>
    <n v="190"/>
  </r>
  <r>
    <x v="4047"/>
    <n v="189.5"/>
    <n v="190.5"/>
    <n v="189"/>
    <n v="190.25"/>
  </r>
  <r>
    <x v="4048"/>
    <n v="190.5"/>
    <n v="192.75"/>
    <n v="190"/>
    <n v="192.5"/>
  </r>
  <r>
    <x v="4049"/>
    <n v="191.75"/>
    <n v="193.25"/>
    <n v="191.5"/>
    <n v="192"/>
  </r>
  <r>
    <x v="4050"/>
    <n v="192.5"/>
    <n v="195"/>
    <n v="191.5"/>
    <n v="194.25"/>
  </r>
  <r>
    <x v="4051"/>
    <n v="194.75"/>
    <n v="195"/>
    <n v="193.25"/>
    <n v="194"/>
  </r>
  <r>
    <x v="4052"/>
    <n v="194"/>
    <n v="194.5"/>
    <n v="193"/>
    <n v="194"/>
  </r>
  <r>
    <x v="4053"/>
    <n v="193.75"/>
    <n v="195"/>
    <n v="193.5"/>
    <n v="194.75"/>
  </r>
  <r>
    <x v="4054"/>
    <n v="193.75"/>
    <n v="196.5"/>
    <n v="193.25"/>
    <n v="194.75"/>
  </r>
  <r>
    <x v="4055"/>
    <n v="195"/>
    <n v="196"/>
    <n v="194.5"/>
    <n v="195.75"/>
  </r>
  <r>
    <x v="4056"/>
    <n v="195.5"/>
    <n v="196.25"/>
    <n v="195"/>
    <n v="195.75"/>
  </r>
  <r>
    <x v="4057"/>
    <n v="195.75"/>
    <n v="197"/>
    <n v="195.5"/>
    <n v="196.5"/>
  </r>
  <r>
    <x v="4058"/>
    <n v="197.5"/>
    <n v="198.75"/>
    <n v="197.25"/>
    <n v="198.5"/>
  </r>
  <r>
    <x v="4059"/>
    <n v="198.25"/>
    <n v="198.75"/>
    <n v="197.75"/>
    <n v="198.25"/>
  </r>
  <r>
    <x v="4060"/>
    <n v="198.5"/>
    <n v="199.25"/>
    <n v="198.25"/>
    <n v="199"/>
  </r>
  <r>
    <x v="4061"/>
    <n v="199.25"/>
    <n v="199.5"/>
    <n v="198.5"/>
    <n v="199"/>
  </r>
  <r>
    <x v="4062"/>
    <n v="199.25"/>
    <n v="199.5"/>
    <n v="198.5"/>
    <n v="198.75"/>
  </r>
  <r>
    <x v="4063"/>
    <n v="198.25"/>
    <n v="198.75"/>
    <n v="197.75"/>
    <n v="198.25"/>
  </r>
  <r>
    <x v="4064"/>
    <n v="198"/>
    <n v="198.5"/>
    <n v="197"/>
    <n v="198.5"/>
  </r>
  <r>
    <x v="4065"/>
    <n v="198.75"/>
    <n v="199.25"/>
    <n v="197.5"/>
    <n v="199"/>
  </r>
  <r>
    <x v="4066"/>
    <n v="199.25"/>
    <n v="201.5"/>
    <n v="199"/>
    <n v="200.25"/>
  </r>
  <r>
    <x v="4067"/>
    <n v="199.25"/>
    <n v="202"/>
    <n v="198.5"/>
    <n v="201.75"/>
  </r>
  <r>
    <x v="4068"/>
    <n v="200.5"/>
    <n v="202"/>
    <n v="200.5"/>
    <n v="201.25"/>
  </r>
  <r>
    <x v="4069"/>
    <n v="207.5"/>
    <n v="210.5"/>
    <n v="207.5"/>
    <n v="208.5"/>
  </r>
  <r>
    <x v="4070"/>
    <n v="207"/>
    <n v="207.75"/>
    <n v="205.5"/>
    <n v="207.25"/>
  </r>
  <r>
    <x v="4071"/>
    <n v="207.5"/>
    <n v="208.75"/>
    <n v="206.75"/>
    <n v="207.75"/>
  </r>
  <r>
    <x v="4072"/>
    <n v="207"/>
    <n v="208.25"/>
    <n v="206"/>
    <n v="208.25"/>
  </r>
  <r>
    <x v="4073"/>
    <n v="209"/>
    <n v="220"/>
    <n v="209"/>
    <n v="215.25"/>
  </r>
  <r>
    <x v="4074"/>
    <n v="215"/>
    <n v="217"/>
    <n v="208.25"/>
    <n v="208.5"/>
  </r>
  <r>
    <x v="4075"/>
    <n v="206.5"/>
    <n v="210.75"/>
    <n v="205.75"/>
    <n v="210.25"/>
  </r>
  <r>
    <x v="4076"/>
    <n v="209.5"/>
    <n v="214"/>
    <n v="209"/>
    <n v="213.5"/>
  </r>
  <r>
    <x v="4077"/>
    <n v="215.5"/>
    <n v="216"/>
    <n v="209.5"/>
    <n v="211.5"/>
  </r>
  <r>
    <x v="4078"/>
    <n v="210.5"/>
    <n v="213.25"/>
    <n v="209.75"/>
    <n v="211.5"/>
  </r>
  <r>
    <x v="4079"/>
    <n v="211.5"/>
    <n v="211.75"/>
    <n v="207.5"/>
    <n v="207.75"/>
  </r>
  <r>
    <x v="4080"/>
    <n v="208"/>
    <n v="209.25"/>
    <n v="207"/>
    <n v="208.75"/>
  </r>
  <r>
    <x v="4081"/>
    <n v="208.75"/>
    <n v="213.5"/>
    <n v="207.75"/>
    <n v="213.25"/>
  </r>
  <r>
    <x v="4082"/>
    <n v="212.5"/>
    <n v="215"/>
    <n v="211"/>
    <n v="211.25"/>
  </r>
  <r>
    <x v="4083"/>
    <n v="211.5"/>
    <n v="212"/>
    <n v="209.5"/>
    <n v="210.75"/>
  </r>
  <r>
    <x v="4084"/>
    <n v="212.75"/>
    <n v="214"/>
    <n v="211.25"/>
    <n v="213.75"/>
  </r>
  <r>
    <x v="4085"/>
    <n v="212.5"/>
    <n v="213.75"/>
    <n v="212.25"/>
    <n v="213"/>
  </r>
  <r>
    <x v="4086"/>
    <n v="212.75"/>
    <n v="212.75"/>
    <n v="210.25"/>
    <n v="210.5"/>
  </r>
  <r>
    <x v="4087"/>
    <n v="209.25"/>
    <n v="212.25"/>
    <n v="209"/>
    <n v="211.5"/>
  </r>
  <r>
    <x v="4088"/>
    <n v="210.75"/>
    <n v="212"/>
    <n v="209.75"/>
    <n v="209.75"/>
  </r>
  <r>
    <x v="4089"/>
    <n v="209.5"/>
    <n v="211"/>
    <n v="207.5"/>
    <n v="207.75"/>
  </r>
  <r>
    <x v="4090"/>
    <n v="207.5"/>
    <n v="210.25"/>
    <n v="206.75"/>
    <n v="208"/>
  </r>
  <r>
    <x v="4091"/>
    <n v="207.75"/>
    <n v="207.75"/>
    <n v="205.25"/>
    <n v="206.5"/>
  </r>
  <r>
    <x v="4092"/>
    <n v="206.75"/>
    <n v="207.5"/>
    <n v="206.25"/>
    <n v="206.75"/>
  </r>
  <r>
    <x v="4093"/>
    <n v="206.75"/>
    <n v="206.75"/>
    <n v="205"/>
    <n v="206.5"/>
  </r>
  <r>
    <x v="4094"/>
    <n v="207.5"/>
    <n v="209"/>
    <n v="207"/>
    <n v="207.25"/>
  </r>
  <r>
    <x v="4095"/>
    <n v="207.5"/>
    <n v="209"/>
    <n v="207.25"/>
    <n v="208.25"/>
  </r>
  <r>
    <x v="4096"/>
    <n v="209.5"/>
    <n v="211.5"/>
    <n v="208"/>
    <n v="209"/>
  </r>
  <r>
    <x v="4097"/>
    <n v="208"/>
    <n v="208.5"/>
    <n v="207.5"/>
    <n v="208.25"/>
  </r>
  <r>
    <x v="4098"/>
    <n v="208"/>
    <n v="210"/>
    <n v="207"/>
    <n v="209.75"/>
  </r>
  <r>
    <x v="4099"/>
    <n v="212.5"/>
    <n v="214.25"/>
    <n v="211.75"/>
    <n v="214"/>
  </r>
  <r>
    <x v="4100"/>
    <n v="213.5"/>
    <n v="222"/>
    <n v="213"/>
    <n v="221.25"/>
  </r>
  <r>
    <x v="4101"/>
    <n v="220.25"/>
    <n v="221.25"/>
    <n v="217.75"/>
    <n v="218.5"/>
  </r>
  <r>
    <x v="4102"/>
    <n v="218"/>
    <n v="218.5"/>
    <n v="216.5"/>
    <n v="217.5"/>
  </r>
  <r>
    <x v="4103"/>
    <n v="214.75"/>
    <n v="215"/>
    <n v="212.25"/>
    <n v="214.75"/>
  </r>
  <r>
    <x v="4104"/>
    <n v="214.75"/>
    <n v="214.75"/>
    <n v="213.5"/>
    <n v="214.75"/>
  </r>
  <r>
    <x v="4105"/>
    <n v="214"/>
    <n v="216.5"/>
    <n v="213.5"/>
    <n v="216"/>
  </r>
  <r>
    <x v="4106"/>
    <n v="216"/>
    <n v="217.75"/>
    <n v="216"/>
    <n v="217.25"/>
  </r>
  <r>
    <x v="4107"/>
    <n v="217"/>
    <n v="217"/>
    <n v="215"/>
    <n v="215"/>
  </r>
  <r>
    <x v="4108"/>
    <n v="215.25"/>
    <n v="215.75"/>
    <n v="213.75"/>
    <n v="214.75"/>
  </r>
  <r>
    <x v="4109"/>
    <n v="214.75"/>
    <n v="215.5"/>
    <n v="214.25"/>
    <n v="215.25"/>
  </r>
  <r>
    <x v="4110"/>
    <n v="215.25"/>
    <n v="215.75"/>
    <n v="214.25"/>
    <n v="215.25"/>
  </r>
  <r>
    <x v="4111"/>
    <n v="217"/>
    <n v="218.25"/>
    <n v="215.5"/>
    <n v="216.75"/>
  </r>
  <r>
    <x v="4112"/>
    <n v="216.25"/>
    <n v="216.5"/>
    <n v="215"/>
    <n v="215.5"/>
  </r>
  <r>
    <x v="4113"/>
    <n v="215"/>
    <n v="215"/>
    <n v="210.25"/>
    <n v="211"/>
  </r>
  <r>
    <x v="4114"/>
    <n v="209.75"/>
    <n v="209.75"/>
    <n v="206"/>
    <n v="208"/>
  </r>
  <r>
    <x v="4115"/>
    <n v="206.75"/>
    <n v="208"/>
    <n v="206"/>
    <n v="207.25"/>
  </r>
  <r>
    <x v="4116"/>
    <n v="204.25"/>
    <n v="204.5"/>
    <n v="201"/>
    <n v="202.25"/>
  </r>
  <r>
    <x v="4117"/>
    <n v="203.75"/>
    <n v="204.5"/>
    <n v="202.75"/>
    <n v="203.5"/>
  </r>
  <r>
    <x v="4118"/>
    <n v="203.25"/>
    <n v="203.25"/>
    <n v="200.5"/>
    <n v="201"/>
  </r>
  <r>
    <x v="4119"/>
    <n v="199.5"/>
    <n v="200.5"/>
    <n v="198.5"/>
    <n v="199"/>
  </r>
  <r>
    <x v="4120"/>
    <m/>
    <m/>
    <m/>
    <n v="192"/>
  </r>
  <r>
    <x v="4121"/>
    <n v="198.25"/>
    <n v="198.75"/>
    <n v="196.5"/>
    <n v="197.25"/>
  </r>
  <r>
    <x v="4122"/>
    <n v="199.75"/>
    <n v="200.5"/>
    <n v="198.5"/>
    <n v="199.75"/>
  </r>
  <r>
    <x v="4123"/>
    <n v="200"/>
    <n v="200.5"/>
    <n v="198.5"/>
    <n v="198.75"/>
  </r>
  <r>
    <x v="4124"/>
    <n v="199.25"/>
    <n v="199.25"/>
    <n v="196.75"/>
    <n v="197.25"/>
  </r>
  <r>
    <x v="4125"/>
    <n v="197.5"/>
    <n v="198.5"/>
    <n v="195"/>
    <n v="195.25"/>
  </r>
  <r>
    <x v="4126"/>
    <n v="195.25"/>
    <n v="195.5"/>
    <n v="192.5"/>
    <n v="192.75"/>
  </r>
  <r>
    <x v="4127"/>
    <n v="192.5"/>
    <n v="193.25"/>
    <n v="190.25"/>
    <n v="193"/>
  </r>
  <r>
    <x v="4128"/>
    <n v="192"/>
    <n v="193"/>
    <n v="191.5"/>
    <n v="192.5"/>
  </r>
  <r>
    <x v="4129"/>
    <n v="193"/>
    <n v="194"/>
    <n v="191.25"/>
    <n v="191.5"/>
  </r>
  <r>
    <x v="4130"/>
    <m/>
    <m/>
    <m/>
    <n v="189.25"/>
  </r>
  <r>
    <x v="4131"/>
    <m/>
    <m/>
    <m/>
    <n v="189.25"/>
  </r>
  <r>
    <x v="4132"/>
    <m/>
    <m/>
    <m/>
    <n v="191.25"/>
  </r>
  <r>
    <x v="4133"/>
    <n v="190.5"/>
    <n v="191.5"/>
    <n v="190.25"/>
    <n v="191.25"/>
  </r>
  <r>
    <x v="4134"/>
    <n v="191.25"/>
    <n v="192.5"/>
    <n v="190.5"/>
    <n v="191"/>
  </r>
  <r>
    <x v="4135"/>
    <m/>
    <m/>
    <m/>
    <n v="191"/>
  </r>
  <r>
    <x v="4136"/>
    <m/>
    <m/>
    <m/>
    <n v="187.5"/>
  </r>
  <r>
    <x v="4137"/>
    <n v="191"/>
    <n v="192.25"/>
    <n v="190"/>
    <n v="190.25"/>
  </r>
  <r>
    <x v="4138"/>
    <n v="190.25"/>
    <n v="191.25"/>
    <n v="189"/>
    <n v="189.25"/>
  </r>
  <r>
    <x v="4139"/>
    <n v="189.5"/>
    <n v="190"/>
    <n v="186.25"/>
    <n v="187.75"/>
  </r>
  <r>
    <x v="4140"/>
    <n v="188.25"/>
    <n v="188.75"/>
    <n v="186.75"/>
    <n v="187.25"/>
  </r>
  <r>
    <x v="4141"/>
    <m/>
    <m/>
    <m/>
    <n v="186.25"/>
  </r>
  <r>
    <x v="4142"/>
    <m/>
    <m/>
    <m/>
    <n v="186.25"/>
  </r>
  <r>
    <x v="4143"/>
    <n v="187.5"/>
    <n v="188.75"/>
    <n v="186.75"/>
    <n v="188.5"/>
  </r>
  <r>
    <x v="4144"/>
    <n v="189"/>
    <n v="190.25"/>
    <n v="187.75"/>
    <n v="188.25"/>
  </r>
  <r>
    <x v="4145"/>
    <n v="188.75"/>
    <n v="189"/>
    <n v="188"/>
    <n v="188.25"/>
  </r>
  <r>
    <x v="4146"/>
    <n v="189"/>
    <n v="189.25"/>
    <n v="188"/>
    <n v="188.5"/>
  </r>
  <r>
    <x v="4147"/>
    <n v="187.5"/>
    <n v="188.25"/>
    <n v="186.25"/>
    <n v="186.5"/>
  </r>
  <r>
    <x v="4148"/>
    <n v="186.5"/>
    <n v="186.75"/>
    <n v="185"/>
    <n v="185.5"/>
  </r>
  <r>
    <x v="4149"/>
    <n v="185.75"/>
    <n v="187"/>
    <n v="185.5"/>
    <n v="186.75"/>
  </r>
  <r>
    <x v="4150"/>
    <n v="186"/>
    <n v="188"/>
    <n v="185.75"/>
    <n v="187.75"/>
  </r>
  <r>
    <x v="4151"/>
    <n v="187.5"/>
    <n v="188"/>
    <n v="185.5"/>
    <n v="185.75"/>
  </r>
  <r>
    <x v="4152"/>
    <n v="185.25"/>
    <n v="185.5"/>
    <n v="184"/>
    <n v="184.25"/>
  </r>
  <r>
    <x v="4153"/>
    <n v="184"/>
    <n v="184.75"/>
    <n v="184"/>
    <n v="184.25"/>
  </r>
  <r>
    <x v="4154"/>
    <n v="184.75"/>
    <n v="185"/>
    <n v="183.75"/>
    <n v="184.25"/>
  </r>
  <r>
    <x v="4155"/>
    <n v="184"/>
    <n v="184.75"/>
    <n v="184"/>
    <n v="184.5"/>
  </r>
  <r>
    <x v="4156"/>
    <n v="184.5"/>
    <n v="184.75"/>
    <n v="182"/>
    <n v="182.5"/>
  </r>
  <r>
    <x v="4157"/>
    <n v="182.5"/>
    <n v="183.5"/>
    <n v="182"/>
    <n v="183.25"/>
  </r>
  <r>
    <x v="4158"/>
    <n v="183"/>
    <n v="183.75"/>
    <n v="181.5"/>
    <n v="181.75"/>
  </r>
  <r>
    <x v="4159"/>
    <n v="181.75"/>
    <n v="182.5"/>
    <n v="181.5"/>
    <n v="181.75"/>
  </r>
  <r>
    <x v="4160"/>
    <n v="181.75"/>
    <n v="183.5"/>
    <n v="180.25"/>
    <n v="180.5"/>
  </r>
  <r>
    <x v="4161"/>
    <n v="180.25"/>
    <n v="180.75"/>
    <n v="178"/>
    <n v="178.75"/>
  </r>
  <r>
    <x v="4162"/>
    <n v="178.5"/>
    <n v="179.25"/>
    <n v="176.75"/>
    <n v="177"/>
  </r>
  <r>
    <x v="4163"/>
    <n v="178.25"/>
    <n v="179.75"/>
    <n v="178"/>
    <n v="179"/>
  </r>
  <r>
    <x v="4164"/>
    <n v="178.25"/>
    <n v="185"/>
    <n v="178.25"/>
    <n v="183"/>
  </r>
  <r>
    <x v="4165"/>
    <n v="182.75"/>
    <n v="182.75"/>
    <n v="179"/>
    <n v="179.25"/>
  </r>
  <r>
    <x v="4166"/>
    <n v="178.5"/>
    <n v="178.5"/>
    <n v="176"/>
    <n v="176.25"/>
  </r>
  <r>
    <x v="4167"/>
    <n v="176.25"/>
    <n v="179"/>
    <n v="176.25"/>
    <n v="178"/>
  </r>
  <r>
    <x v="4168"/>
    <n v="177"/>
    <n v="180.25"/>
    <n v="176.5"/>
    <n v="179.5"/>
  </r>
  <r>
    <x v="4169"/>
    <n v="180.25"/>
    <n v="182.75"/>
    <n v="179"/>
    <n v="181"/>
  </r>
  <r>
    <x v="4170"/>
    <n v="181.25"/>
    <n v="182"/>
    <n v="179.25"/>
    <n v="179.75"/>
  </r>
  <r>
    <x v="4171"/>
    <n v="180.25"/>
    <n v="180.25"/>
    <n v="177.75"/>
    <n v="178.25"/>
  </r>
  <r>
    <x v="4172"/>
    <n v="178"/>
    <n v="178.25"/>
    <n v="175"/>
    <n v="175"/>
  </r>
  <r>
    <x v="4173"/>
    <n v="175.25"/>
    <n v="177.5"/>
    <n v="174.25"/>
    <n v="175.5"/>
  </r>
  <r>
    <x v="4174"/>
    <n v="175"/>
    <n v="175.25"/>
    <n v="169.75"/>
    <n v="170.5"/>
  </r>
  <r>
    <x v="4175"/>
    <n v="171"/>
    <n v="172"/>
    <n v="167"/>
    <n v="171.75"/>
  </r>
  <r>
    <x v="4176"/>
    <n v="173"/>
    <n v="174.25"/>
    <n v="171.75"/>
    <n v="173.25"/>
  </r>
  <r>
    <x v="4177"/>
    <n v="172.25"/>
    <n v="175"/>
    <n v="171.5"/>
    <n v="174.75"/>
  </r>
  <r>
    <x v="4178"/>
    <n v="176.5"/>
    <n v="180.5"/>
    <n v="176"/>
    <n v="178.25"/>
  </r>
  <r>
    <x v="4179"/>
    <n v="179.75"/>
    <n v="180"/>
    <n v="174.25"/>
    <n v="176.25"/>
  </r>
  <r>
    <x v="4180"/>
    <n v="176"/>
    <n v="176"/>
    <n v="173"/>
    <n v="174.25"/>
  </r>
  <r>
    <x v="4181"/>
    <n v="173"/>
    <n v="174"/>
    <n v="171"/>
    <n v="172.25"/>
  </r>
  <r>
    <x v="4182"/>
    <n v="171.5"/>
    <n v="172"/>
    <n v="170.5"/>
    <n v="172"/>
  </r>
  <r>
    <x v="4183"/>
    <n v="172.25"/>
    <n v="172.75"/>
    <n v="171"/>
    <n v="171.25"/>
  </r>
  <r>
    <x v="4184"/>
    <n v="170.5"/>
    <n v="171.5"/>
    <n v="169.25"/>
    <n v="170.75"/>
  </r>
  <r>
    <x v="4185"/>
    <n v="170.5"/>
    <n v="174"/>
    <n v="170.5"/>
    <n v="173.75"/>
  </r>
  <r>
    <x v="4186"/>
    <n v="172"/>
    <n v="172.5"/>
    <n v="171.25"/>
    <n v="171.75"/>
  </r>
  <r>
    <x v="4187"/>
    <n v="171"/>
    <n v="172.75"/>
    <n v="170.5"/>
    <n v="172.5"/>
  </r>
  <r>
    <x v="4188"/>
    <n v="172"/>
    <n v="172.75"/>
    <n v="171"/>
    <n v="171.25"/>
  </r>
  <r>
    <x v="4189"/>
    <n v="171.5"/>
    <n v="172"/>
    <n v="170.75"/>
    <n v="171.5"/>
  </r>
  <r>
    <x v="4190"/>
    <n v="171.75"/>
    <n v="174"/>
    <n v="171.75"/>
    <n v="173.75"/>
  </r>
  <r>
    <x v="4191"/>
    <n v="172.5"/>
    <n v="176.25"/>
    <n v="172.5"/>
    <n v="173.5"/>
  </r>
  <r>
    <x v="4192"/>
    <n v="174"/>
    <n v="174"/>
    <n v="172.25"/>
    <n v="172.75"/>
  </r>
  <r>
    <x v="4193"/>
    <n v="173.25"/>
    <n v="173.75"/>
    <n v="172.5"/>
    <n v="173.5"/>
  </r>
  <r>
    <x v="4194"/>
    <n v="174"/>
    <n v="177.25"/>
    <n v="173.75"/>
    <n v="175"/>
  </r>
  <r>
    <x v="4195"/>
    <n v="175"/>
    <n v="176.25"/>
    <n v="173.75"/>
    <n v="174.25"/>
  </r>
  <r>
    <x v="4196"/>
    <n v="174.25"/>
    <n v="174.5"/>
    <n v="173.5"/>
    <n v="173.75"/>
  </r>
  <r>
    <x v="4197"/>
    <n v="173.5"/>
    <n v="174.25"/>
    <n v="172.75"/>
    <n v="173.5"/>
  </r>
  <r>
    <x v="4198"/>
    <n v="171.5"/>
    <n v="173.5"/>
    <n v="170.75"/>
    <n v="171"/>
  </r>
  <r>
    <x v="4199"/>
    <n v="170.5"/>
    <n v="171.25"/>
    <n v="168.25"/>
    <n v="170.75"/>
  </r>
  <r>
    <x v="4200"/>
    <n v="171.75"/>
    <n v="172.25"/>
    <n v="170"/>
    <n v="172"/>
  </r>
  <r>
    <x v="4201"/>
    <n v="172"/>
    <n v="172"/>
    <n v="170"/>
    <n v="170.25"/>
  </r>
  <r>
    <x v="4202"/>
    <n v="170"/>
    <n v="170.75"/>
    <n v="169"/>
    <n v="169.25"/>
  </r>
  <r>
    <x v="4203"/>
    <n v="168.75"/>
    <n v="169"/>
    <n v="167"/>
    <n v="167.25"/>
  </r>
  <r>
    <x v="4204"/>
    <n v="166.25"/>
    <n v="166.5"/>
    <n v="163.75"/>
    <n v="164"/>
  </r>
  <r>
    <x v="4205"/>
    <n v="163.5"/>
    <n v="163.75"/>
    <n v="160.5"/>
    <n v="162.75"/>
  </r>
  <r>
    <x v="4206"/>
    <n v="161"/>
    <n v="162.25"/>
    <n v="161"/>
    <n v="161.5"/>
  </r>
  <r>
    <x v="4207"/>
    <n v="162.5"/>
    <n v="164"/>
    <n v="161"/>
    <n v="162"/>
  </r>
  <r>
    <x v="4208"/>
    <n v="161.75"/>
    <n v="162"/>
    <n v="161"/>
    <n v="161.5"/>
  </r>
  <r>
    <x v="4209"/>
    <n v="161.25"/>
    <n v="162.25"/>
    <n v="158.5"/>
    <n v="159"/>
  </r>
  <r>
    <x v="4210"/>
    <n v="157"/>
    <n v="158"/>
    <n v="153.25"/>
    <n v="153.5"/>
  </r>
  <r>
    <x v="4211"/>
    <n v="153.5"/>
    <n v="153.75"/>
    <n v="148.5"/>
    <n v="151.25"/>
  </r>
  <r>
    <x v="4212"/>
    <n v="151.75"/>
    <n v="151.75"/>
    <n v="149.25"/>
    <n v="150.25"/>
  </r>
  <r>
    <x v="4213"/>
    <n v="150"/>
    <n v="153.25"/>
    <n v="149.25"/>
    <n v="152.75"/>
  </r>
  <r>
    <x v="4214"/>
    <n v="153"/>
    <n v="154.5"/>
    <n v="150.5"/>
    <n v="150.75"/>
  </r>
  <r>
    <x v="4215"/>
    <n v="150.5"/>
    <n v="152.25"/>
    <n v="149"/>
    <n v="152"/>
  </r>
  <r>
    <x v="4216"/>
    <n v="152.25"/>
    <n v="154"/>
    <n v="152.25"/>
    <n v="153.75"/>
  </r>
  <r>
    <x v="4217"/>
    <n v="153.25"/>
    <n v="155.25"/>
    <n v="151.25"/>
    <n v="152.75"/>
  </r>
  <r>
    <x v="4218"/>
    <n v="152.25"/>
    <n v="155"/>
    <n v="151.75"/>
    <n v="154.75"/>
  </r>
  <r>
    <x v="4219"/>
    <n v="155"/>
    <n v="158.5"/>
    <n v="155"/>
    <n v="158"/>
  </r>
  <r>
    <x v="4220"/>
    <n v="158.25"/>
    <n v="160.25"/>
    <n v="157"/>
    <n v="158.5"/>
  </r>
  <r>
    <x v="4221"/>
    <n v="159.75"/>
    <n v="160.75"/>
    <n v="159.25"/>
    <n v="160.25"/>
  </r>
  <r>
    <x v="4222"/>
    <n v="159.75"/>
    <n v="163"/>
    <n v="158.25"/>
    <n v="162.75"/>
  </r>
  <r>
    <x v="4223"/>
    <n v="162.25"/>
    <n v="162.75"/>
    <n v="160"/>
    <n v="160.25"/>
  </r>
  <r>
    <x v="4224"/>
    <n v="158.75"/>
    <n v="159"/>
    <n v="157"/>
    <n v="157.25"/>
  </r>
  <r>
    <x v="4225"/>
    <n v="157"/>
    <n v="160"/>
    <n v="155.5"/>
    <n v="158.75"/>
  </r>
  <r>
    <x v="4226"/>
    <n v="157.75"/>
    <n v="158.25"/>
    <n v="155"/>
    <n v="157.5"/>
  </r>
  <r>
    <x v="4227"/>
    <n v="157.75"/>
    <n v="160.25"/>
    <n v="157.5"/>
    <n v="158.5"/>
  </r>
  <r>
    <x v="4228"/>
    <n v="158.75"/>
    <n v="160.75"/>
    <n v="157.75"/>
    <n v="158"/>
  </r>
  <r>
    <x v="4229"/>
    <n v="157"/>
    <n v="160.5"/>
    <n v="156.75"/>
    <n v="159.5"/>
  </r>
  <r>
    <x v="4230"/>
    <n v="160"/>
    <n v="162"/>
    <n v="159.25"/>
    <n v="160"/>
  </r>
  <r>
    <x v="4231"/>
    <n v="159.25"/>
    <n v="160"/>
    <n v="158"/>
    <n v="159.75"/>
  </r>
  <r>
    <x v="4232"/>
    <n v="160"/>
    <n v="164.5"/>
    <n v="160"/>
    <n v="164"/>
  </r>
  <r>
    <x v="4233"/>
    <n v="164"/>
    <n v="168"/>
    <n v="163.75"/>
    <n v="167.75"/>
  </r>
  <r>
    <x v="4234"/>
    <n v="167.5"/>
    <n v="170.5"/>
    <n v="166.75"/>
    <n v="170.25"/>
  </r>
  <r>
    <x v="4235"/>
    <n v="171"/>
    <n v="172"/>
    <n v="165.25"/>
    <n v="165.75"/>
  </r>
  <r>
    <x v="4236"/>
    <n v="164.5"/>
    <n v="166.5"/>
    <n v="163.25"/>
    <n v="165"/>
  </r>
  <r>
    <x v="4237"/>
    <n v="165.5"/>
    <n v="170"/>
    <n v="165.5"/>
    <n v="169.5"/>
  </r>
  <r>
    <x v="4238"/>
    <n v="171"/>
    <n v="173.75"/>
    <n v="170.25"/>
    <n v="173.5"/>
  </r>
  <r>
    <x v="4239"/>
    <n v="174.75"/>
    <n v="176"/>
    <n v="171.25"/>
    <n v="172"/>
  </r>
  <r>
    <x v="4240"/>
    <n v="170.75"/>
    <n v="174.5"/>
    <n v="169.75"/>
    <n v="172.25"/>
  </r>
  <r>
    <x v="4241"/>
    <n v="171.75"/>
    <n v="174.75"/>
    <n v="171.5"/>
    <n v="172"/>
  </r>
  <r>
    <x v="4242"/>
    <n v="171.25"/>
    <n v="171.5"/>
    <n v="168.25"/>
    <n v="169"/>
  </r>
  <r>
    <x v="4243"/>
    <n v="168.25"/>
    <n v="169.75"/>
    <n v="166.25"/>
    <n v="167.75"/>
  </r>
  <r>
    <x v="4244"/>
    <n v="167"/>
    <n v="167.75"/>
    <n v="164.5"/>
    <n v="165.75"/>
  </r>
  <r>
    <x v="4245"/>
    <n v="165"/>
    <n v="166.75"/>
    <n v="163"/>
    <n v="162.75"/>
  </r>
  <r>
    <x v="4246"/>
    <n v="155"/>
    <n v="163.5"/>
    <n v="155"/>
    <n v="158.5"/>
  </r>
  <r>
    <x v="4247"/>
    <n v="170.25"/>
    <n v="172.5"/>
    <n v="170"/>
    <n v="171"/>
  </r>
  <r>
    <x v="4248"/>
    <n v="172.75"/>
    <n v="176.75"/>
    <n v="172.75"/>
    <n v="174.75"/>
  </r>
  <r>
    <x v="4249"/>
    <n v="174"/>
    <n v="177.75"/>
    <n v="173.5"/>
    <n v="176"/>
  </r>
  <r>
    <x v="4250"/>
    <n v="175.25"/>
    <n v="177.25"/>
    <n v="175.25"/>
    <n v="176.5"/>
  </r>
  <r>
    <x v="4251"/>
    <n v="176.75"/>
    <n v="177.25"/>
    <n v="173.25"/>
    <n v="173.5"/>
  </r>
  <r>
    <x v="4252"/>
    <n v="172.75"/>
    <n v="174.5"/>
    <n v="172"/>
    <n v="173.25"/>
  </r>
  <r>
    <x v="4253"/>
    <n v="173"/>
    <n v="173.25"/>
    <n v="172.25"/>
    <n v="172.5"/>
  </r>
  <r>
    <x v="4254"/>
    <n v="172.5"/>
    <n v="175"/>
    <n v="172.25"/>
    <n v="174.75"/>
  </r>
  <r>
    <x v="4255"/>
    <n v="174.5"/>
    <n v="178"/>
    <n v="174.5"/>
    <n v="177.75"/>
  </r>
  <r>
    <x v="4256"/>
    <n v="177.75"/>
    <n v="179.5"/>
    <n v="177.5"/>
    <n v="178.75"/>
  </r>
  <r>
    <x v="4257"/>
    <n v="178.25"/>
    <n v="180.5"/>
    <n v="177.75"/>
    <n v="180.5"/>
  </r>
  <r>
    <x v="4258"/>
    <n v="180.5"/>
    <n v="183.5"/>
    <n v="180.25"/>
    <n v="182.25"/>
  </r>
  <r>
    <x v="4259"/>
    <n v="182.5"/>
    <n v="182.75"/>
    <n v="180.25"/>
    <n v="180.5"/>
  </r>
  <r>
    <x v="4260"/>
    <n v="180"/>
    <n v="185"/>
    <n v="180"/>
    <n v="184.25"/>
  </r>
  <r>
    <x v="4261"/>
    <n v="183.5"/>
    <n v="188.75"/>
    <n v="183.5"/>
    <n v="188.25"/>
  </r>
  <r>
    <x v="4262"/>
    <n v="189.75"/>
    <n v="193.25"/>
    <n v="189.5"/>
    <n v="190"/>
  </r>
  <r>
    <x v="4263"/>
    <n v="190"/>
    <n v="190.75"/>
    <n v="185.5"/>
    <n v="187"/>
  </r>
  <r>
    <x v="4264"/>
    <n v="186.5"/>
    <n v="187"/>
    <n v="184"/>
    <n v="186.25"/>
  </r>
  <r>
    <x v="4265"/>
    <n v="186.25"/>
    <n v="188.75"/>
    <n v="185.25"/>
    <n v="188"/>
  </r>
  <r>
    <x v="4266"/>
    <n v="187.75"/>
    <n v="189.5"/>
    <n v="186.5"/>
    <n v="189"/>
  </r>
  <r>
    <x v="4267"/>
    <n v="187"/>
    <n v="187.75"/>
    <n v="185.5"/>
    <n v="186.5"/>
  </r>
  <r>
    <x v="4268"/>
    <n v="185"/>
    <n v="185.5"/>
    <n v="183.5"/>
    <n v="184.25"/>
  </r>
  <r>
    <x v="4269"/>
    <n v="184.5"/>
    <n v="184.75"/>
    <n v="181.75"/>
    <n v="184.25"/>
  </r>
  <r>
    <x v="4270"/>
    <n v="185.5"/>
    <n v="189.5"/>
    <n v="185.5"/>
    <n v="188.75"/>
  </r>
  <r>
    <x v="4271"/>
    <n v="189"/>
    <n v="190.25"/>
    <n v="187.75"/>
    <n v="190"/>
  </r>
  <r>
    <x v="4272"/>
    <n v="189.75"/>
    <n v="196.5"/>
    <n v="189.5"/>
    <n v="195"/>
  </r>
  <r>
    <x v="4273"/>
    <n v="194.5"/>
    <n v="199.75"/>
    <n v="193.5"/>
    <n v="198.75"/>
  </r>
  <r>
    <x v="4274"/>
    <n v="206"/>
    <n v="209.25"/>
    <n v="200"/>
    <n v="200.25"/>
  </r>
  <r>
    <x v="4275"/>
    <n v="197.75"/>
    <n v="198.75"/>
    <n v="194.75"/>
    <n v="196"/>
  </r>
  <r>
    <x v="4276"/>
    <n v="196.25"/>
    <n v="200.5"/>
    <n v="195.5"/>
    <n v="198.5"/>
  </r>
  <r>
    <x v="4277"/>
    <n v="198"/>
    <n v="200.5"/>
    <n v="198"/>
    <n v="200.25"/>
  </r>
  <r>
    <x v="4278"/>
    <n v="201"/>
    <n v="202.25"/>
    <n v="200"/>
    <n v="201"/>
  </r>
  <r>
    <x v="4279"/>
    <n v="198.5"/>
    <n v="202.25"/>
    <n v="198.5"/>
    <n v="200"/>
  </r>
  <r>
    <x v="4280"/>
    <n v="202"/>
    <n v="202"/>
    <n v="198.5"/>
    <n v="200.25"/>
  </r>
  <r>
    <x v="4281"/>
    <n v="199.75"/>
    <n v="200"/>
    <n v="199"/>
    <n v="200"/>
  </r>
  <r>
    <x v="4282"/>
    <n v="199"/>
    <n v="199.25"/>
    <n v="197.5"/>
    <n v="198"/>
  </r>
  <r>
    <x v="4283"/>
    <n v="199.75"/>
    <n v="201.5"/>
    <n v="193.25"/>
    <n v="198.75"/>
  </r>
  <r>
    <x v="4284"/>
    <n v="197.25"/>
    <n v="199.5"/>
    <n v="196"/>
    <n v="197"/>
  </r>
  <r>
    <x v="4285"/>
    <n v="197"/>
    <n v="197.25"/>
    <n v="194.5"/>
    <n v="195.75"/>
  </r>
  <r>
    <x v="4286"/>
    <n v="195"/>
    <n v="195.5"/>
    <n v="190.5"/>
    <n v="190.75"/>
  </r>
  <r>
    <x v="4287"/>
    <n v="187.75"/>
    <n v="195"/>
    <n v="186.75"/>
    <n v="194.75"/>
  </r>
  <r>
    <x v="4288"/>
    <n v="195.25"/>
    <n v="195.25"/>
    <n v="186"/>
    <n v="192.25"/>
  </r>
  <r>
    <x v="4289"/>
    <n v="194.25"/>
    <n v="197.25"/>
    <n v="194.25"/>
    <n v="195.5"/>
  </r>
  <r>
    <x v="4290"/>
    <n v="193"/>
    <n v="193.5"/>
    <n v="191.75"/>
    <n v="192"/>
  </r>
  <r>
    <x v="4291"/>
    <n v="193"/>
    <n v="194.5"/>
    <n v="192.5"/>
    <n v="194.25"/>
  </r>
  <r>
    <x v="4292"/>
    <n v="194.75"/>
    <n v="198"/>
    <n v="194.5"/>
    <n v="197.5"/>
  </r>
  <r>
    <x v="4293"/>
    <n v="197"/>
    <n v="197.5"/>
    <n v="195.75"/>
    <n v="196"/>
  </r>
  <r>
    <x v="4294"/>
    <n v="195.75"/>
    <n v="197.25"/>
    <n v="193"/>
    <n v="196.5"/>
  </r>
  <r>
    <x v="4295"/>
    <n v="197"/>
    <n v="199"/>
    <n v="195"/>
    <n v="197.75"/>
  </r>
  <r>
    <x v="4296"/>
    <n v="198.25"/>
    <n v="198.25"/>
    <n v="196.5"/>
    <n v="198"/>
  </r>
  <r>
    <x v="4297"/>
    <n v="198.25"/>
    <n v="199.5"/>
    <n v="197.75"/>
    <n v="198.5"/>
  </r>
  <r>
    <x v="4298"/>
    <n v="198.5"/>
    <n v="199"/>
    <n v="195.5"/>
    <n v="196.5"/>
  </r>
  <r>
    <x v="4299"/>
    <n v="195.25"/>
    <n v="195.5"/>
    <n v="193"/>
    <n v="193.25"/>
  </r>
  <r>
    <x v="4300"/>
    <n v="192.25"/>
    <n v="192.75"/>
    <n v="187.25"/>
    <n v="187.5"/>
  </r>
  <r>
    <x v="4301"/>
    <n v="186.75"/>
    <n v="189"/>
    <n v="186.5"/>
    <n v="187.75"/>
  </r>
  <r>
    <x v="4302"/>
    <n v="187.5"/>
    <n v="188"/>
    <n v="184.5"/>
    <n v="185.5"/>
  </r>
  <r>
    <x v="4303"/>
    <n v="186"/>
    <n v="186.25"/>
    <n v="182.75"/>
    <n v="183"/>
  </r>
  <r>
    <x v="4304"/>
    <n v="184"/>
    <n v="187.25"/>
    <n v="184"/>
    <n v="186.5"/>
  </r>
  <r>
    <x v="4305"/>
    <n v="188"/>
    <n v="188.75"/>
    <n v="185.75"/>
    <n v="186.5"/>
  </r>
  <r>
    <x v="4306"/>
    <n v="186.5"/>
    <n v="189.5"/>
    <n v="185.75"/>
    <n v="187"/>
  </r>
  <r>
    <x v="4307"/>
    <n v="189.5"/>
    <n v="190"/>
    <n v="187.5"/>
    <n v="188.25"/>
  </r>
  <r>
    <x v="4308"/>
    <n v="189"/>
    <n v="189"/>
    <n v="187"/>
    <n v="187.25"/>
  </r>
  <r>
    <x v="4309"/>
    <n v="186.5"/>
    <n v="186.5"/>
    <n v="183.75"/>
    <n v="185"/>
  </r>
  <r>
    <x v="4310"/>
    <n v="183.75"/>
    <n v="186"/>
    <n v="183.25"/>
    <n v="185.75"/>
  </r>
  <r>
    <x v="4311"/>
    <n v="185.25"/>
    <n v="186.25"/>
    <n v="184.5"/>
    <n v="184.5"/>
  </r>
  <r>
    <x v="4312"/>
    <n v="184.75"/>
    <n v="187.75"/>
    <n v="184.5"/>
    <n v="187"/>
  </r>
  <r>
    <x v="4313"/>
    <n v="187.25"/>
    <n v="188.5"/>
    <n v="187.25"/>
    <n v="188.75"/>
  </r>
  <r>
    <x v="4314"/>
    <n v="189.75"/>
    <n v="190.75"/>
    <n v="186.75"/>
    <n v="188"/>
  </r>
  <r>
    <x v="4315"/>
    <n v="189.25"/>
    <n v="189.5"/>
    <n v="185.25"/>
    <n v="185.75"/>
  </r>
  <r>
    <x v="4316"/>
    <n v="185.25"/>
    <n v="188.75"/>
    <n v="185"/>
    <n v="187.25"/>
  </r>
  <r>
    <x v="4317"/>
    <n v="186.75"/>
    <n v="187.25"/>
    <n v="185.5"/>
    <n v="185.75"/>
  </r>
  <r>
    <x v="4318"/>
    <n v="185.25"/>
    <n v="186"/>
    <n v="184.5"/>
    <n v="184.75"/>
  </r>
  <r>
    <x v="4319"/>
    <n v="185"/>
    <n v="186"/>
    <n v="184.5"/>
    <n v="185.75"/>
  </r>
  <r>
    <x v="4320"/>
    <n v="184.5"/>
    <n v="185.5"/>
    <n v="184.5"/>
    <n v="184.5"/>
  </r>
  <r>
    <x v="4321"/>
    <n v="185"/>
    <n v="186"/>
    <n v="183.25"/>
    <n v="185.5"/>
  </r>
  <r>
    <x v="4322"/>
    <n v="186.5"/>
    <n v="188"/>
    <n v="185.5"/>
    <n v="187.5"/>
  </r>
  <r>
    <x v="4323"/>
    <n v="188.5"/>
    <n v="188.75"/>
    <n v="184.5"/>
    <n v="184.75"/>
  </r>
  <r>
    <x v="4324"/>
    <n v="184.5"/>
    <n v="185.5"/>
    <n v="183.75"/>
    <n v="185.25"/>
  </r>
  <r>
    <x v="4325"/>
    <n v="185"/>
    <n v="185"/>
    <n v="184"/>
    <n v="184.5"/>
  </r>
  <r>
    <x v="4326"/>
    <n v="185"/>
    <n v="185.75"/>
    <n v="182.25"/>
    <n v="182.75"/>
  </r>
  <r>
    <x v="4327"/>
    <n v="182.5"/>
    <n v="183"/>
    <n v="180.75"/>
    <n v="181"/>
  </r>
  <r>
    <x v="4328"/>
    <n v="182"/>
    <n v="185.75"/>
    <n v="182"/>
    <n v="184.25"/>
  </r>
  <r>
    <x v="4329"/>
    <n v="182.5"/>
    <n v="182.5"/>
    <n v="176.75"/>
    <n v="178.25"/>
  </r>
  <r>
    <x v="4330"/>
    <n v="187.75"/>
    <n v="189"/>
    <n v="187.25"/>
    <n v="188"/>
  </r>
  <r>
    <x v="4331"/>
    <n v="188"/>
    <n v="190"/>
    <n v="187.5"/>
    <n v="190"/>
  </r>
  <r>
    <x v="4332"/>
    <n v="189.5"/>
    <n v="191.25"/>
    <n v="189.25"/>
    <n v="190.25"/>
  </r>
  <r>
    <x v="4333"/>
    <n v="189.25"/>
    <n v="193"/>
    <n v="189"/>
    <n v="192.75"/>
  </r>
  <r>
    <x v="4334"/>
    <n v="193"/>
    <n v="194.25"/>
    <n v="192.25"/>
    <n v="193"/>
  </r>
  <r>
    <x v="4335"/>
    <n v="192.5"/>
    <n v="193.25"/>
    <n v="191.75"/>
    <n v="192.25"/>
  </r>
  <r>
    <x v="4336"/>
    <n v="192.75"/>
    <n v="195"/>
    <n v="192.25"/>
    <n v="194.5"/>
  </r>
  <r>
    <x v="4337"/>
    <n v="195.25"/>
    <n v="197.25"/>
    <n v="195"/>
    <n v="196.75"/>
  </r>
  <r>
    <x v="4338"/>
    <n v="197.75"/>
    <n v="199.25"/>
    <n v="195.25"/>
    <n v="195.5"/>
  </r>
  <r>
    <x v="4339"/>
    <n v="194.5"/>
    <n v="194.75"/>
    <n v="192.25"/>
    <n v="192.5"/>
  </r>
  <r>
    <x v="4340"/>
    <n v="192.5"/>
    <n v="193"/>
    <n v="190.75"/>
    <n v="191.25"/>
  </r>
  <r>
    <x v="4341"/>
    <n v="191.75"/>
    <n v="192.25"/>
    <n v="187.75"/>
    <n v="188.5"/>
  </r>
  <r>
    <x v="4342"/>
    <n v="188.25"/>
    <n v="189.25"/>
    <n v="187.5"/>
    <n v="188.75"/>
  </r>
  <r>
    <x v="4343"/>
    <n v="189.5"/>
    <n v="192"/>
    <n v="188.75"/>
    <n v="191.25"/>
  </r>
  <r>
    <x v="4344"/>
    <n v="191.75"/>
    <n v="192.25"/>
    <n v="187.5"/>
    <n v="187.5"/>
  </r>
  <r>
    <x v="4345"/>
    <n v="188.25"/>
    <n v="191.25"/>
    <n v="187.5"/>
    <n v="190.75"/>
  </r>
  <r>
    <x v="4346"/>
    <n v="191.25"/>
    <n v="194"/>
    <n v="191"/>
    <n v="193.75"/>
  </r>
  <r>
    <x v="4347"/>
    <n v="190.75"/>
    <n v="192.5"/>
    <n v="190.25"/>
    <n v="191.5"/>
  </r>
  <r>
    <x v="4348"/>
    <n v="191"/>
    <n v="191.5"/>
    <n v="189.75"/>
    <n v="190"/>
  </r>
  <r>
    <x v="4349"/>
    <n v="190"/>
    <n v="190.5"/>
    <n v="189"/>
    <n v="189.25"/>
  </r>
  <r>
    <x v="4350"/>
    <n v="189"/>
    <n v="190.5"/>
    <n v="188.5"/>
    <n v="190.25"/>
  </r>
  <r>
    <x v="4351"/>
    <n v="188.25"/>
    <n v="189"/>
    <n v="187.5"/>
    <n v="187.75"/>
  </r>
  <r>
    <x v="4352"/>
    <n v="187.25"/>
    <n v="188.5"/>
    <n v="186.5"/>
    <n v="186.75"/>
  </r>
  <r>
    <x v="4353"/>
    <n v="186.75"/>
    <n v="187.5"/>
    <n v="185"/>
    <n v="185.25"/>
  </r>
  <r>
    <x v="4354"/>
    <n v="185"/>
    <n v="185.5"/>
    <n v="182.75"/>
    <n v="183.25"/>
  </r>
  <r>
    <x v="4355"/>
    <n v="182.75"/>
    <n v="184"/>
    <n v="181.75"/>
    <n v="182.75"/>
  </r>
  <r>
    <x v="4356"/>
    <n v="182.75"/>
    <n v="184.25"/>
    <n v="182.5"/>
    <n v="182.75"/>
  </r>
  <r>
    <x v="4357"/>
    <n v="183"/>
    <n v="183.5"/>
    <n v="182.5"/>
    <n v="182.75"/>
  </r>
  <r>
    <x v="4358"/>
    <n v="182.5"/>
    <n v="183.5"/>
    <n v="181.25"/>
    <n v="183.5"/>
  </r>
  <r>
    <x v="4359"/>
    <n v="183"/>
    <n v="185.25"/>
    <n v="182.5"/>
    <n v="185"/>
  </r>
  <r>
    <x v="4360"/>
    <n v="184.5"/>
    <n v="185"/>
    <n v="182.5"/>
    <n v="183"/>
  </r>
  <r>
    <x v="4361"/>
    <n v="182.75"/>
    <n v="182.75"/>
    <n v="179"/>
    <n v="179.5"/>
  </r>
  <r>
    <x v="4362"/>
    <n v="179"/>
    <n v="179.5"/>
    <n v="176"/>
    <n v="177.75"/>
  </r>
  <r>
    <x v="4363"/>
    <n v="177.75"/>
    <n v="179.5"/>
    <n v="177.5"/>
    <n v="178.25"/>
  </r>
  <r>
    <x v="4364"/>
    <n v="178.25"/>
    <n v="179.5"/>
    <n v="177.25"/>
    <n v="178"/>
  </r>
  <r>
    <x v="4365"/>
    <n v="178"/>
    <n v="178"/>
    <n v="175"/>
    <n v="176.25"/>
  </r>
  <r>
    <x v="4366"/>
    <n v="175.25"/>
    <n v="176.5"/>
    <n v="170.5"/>
    <n v="171"/>
  </r>
  <r>
    <x v="4367"/>
    <n v="171"/>
    <n v="171.5"/>
    <n v="170"/>
    <n v="171"/>
  </r>
  <r>
    <x v="4368"/>
    <n v="171.5"/>
    <n v="171.5"/>
    <n v="159.5"/>
    <n v="161.5"/>
  </r>
  <r>
    <x v="4369"/>
    <n v="161"/>
    <n v="161"/>
    <n v="155.25"/>
    <n v="156"/>
  </r>
  <r>
    <x v="4370"/>
    <n v="156"/>
    <n v="156.75"/>
    <n v="152"/>
    <n v="152.25"/>
  </r>
  <r>
    <x v="4371"/>
    <n v="173"/>
    <n v="175"/>
    <n v="172.5"/>
    <n v="173.5"/>
  </r>
  <r>
    <x v="4372"/>
    <n v="173.5"/>
    <n v="174"/>
    <n v="170.75"/>
    <n v="171"/>
  </r>
  <r>
    <x v="4373"/>
    <n v="171.25"/>
    <n v="176.25"/>
    <n v="171.25"/>
    <n v="176"/>
  </r>
  <r>
    <x v="4374"/>
    <n v="176.75"/>
    <n v="178"/>
    <n v="174"/>
    <n v="174.5"/>
  </r>
  <r>
    <x v="4375"/>
    <n v="175.5"/>
    <n v="180.5"/>
    <n v="175.5"/>
    <n v="180"/>
  </r>
  <r>
    <x v="4376"/>
    <n v="178.5"/>
    <n v="178.5"/>
    <n v="177"/>
    <n v="178.25"/>
  </r>
  <r>
    <x v="4377"/>
    <n v="178.5"/>
    <n v="181"/>
    <n v="177.75"/>
    <n v="180.5"/>
  </r>
  <r>
    <x v="4378"/>
    <n v="181.25"/>
    <n v="185"/>
    <n v="181.25"/>
    <n v="185"/>
  </r>
  <r>
    <x v="4379"/>
    <n v="185.5"/>
    <n v="186.75"/>
    <n v="181.5"/>
    <n v="182.5"/>
  </r>
  <r>
    <x v="4380"/>
    <n v="183"/>
    <n v="184.25"/>
    <n v="182"/>
    <n v="182.5"/>
  </r>
  <r>
    <x v="4381"/>
    <n v="183.5"/>
    <n v="183.75"/>
    <n v="179.5"/>
    <n v="181"/>
  </r>
  <r>
    <x v="4382"/>
    <n v="180"/>
    <n v="180"/>
    <n v="178"/>
    <n v="178.75"/>
  </r>
  <r>
    <x v="4383"/>
    <n v="179.75"/>
    <n v="180.5"/>
    <n v="178.5"/>
    <n v="179"/>
  </r>
  <r>
    <x v="4384"/>
    <n v="178.5"/>
    <n v="179.25"/>
    <n v="176"/>
    <n v="176"/>
  </r>
  <r>
    <x v="4385"/>
    <n v="176.25"/>
    <n v="181"/>
    <n v="176.25"/>
    <n v="180.75"/>
  </r>
  <r>
    <x v="4386"/>
    <n v="182"/>
    <n v="183.25"/>
    <n v="179"/>
    <n v="182.5"/>
  </r>
  <r>
    <x v="4387"/>
    <n v="183.5"/>
    <n v="184.25"/>
    <n v="181.5"/>
    <n v="182"/>
  </r>
  <r>
    <x v="4388"/>
    <n v="180.25"/>
    <n v="183.75"/>
    <n v="178.5"/>
    <n v="183.5"/>
  </r>
  <r>
    <x v="4389"/>
    <n v="183.5"/>
    <n v="186.75"/>
    <n v="183.5"/>
    <n v="184.5"/>
  </r>
  <r>
    <x v="4390"/>
    <n v="184.25"/>
    <n v="186.5"/>
    <n v="183"/>
    <n v="186.25"/>
  </r>
  <r>
    <x v="4391"/>
    <n v="186"/>
    <n v="186.75"/>
    <n v="185"/>
    <n v="186"/>
  </r>
  <r>
    <x v="4392"/>
    <n v="186"/>
    <n v="186"/>
    <n v="183.25"/>
    <n v="183.5"/>
  </r>
  <r>
    <x v="4393"/>
    <n v="182.5"/>
    <n v="182.5"/>
    <n v="179.75"/>
    <n v="180.25"/>
  </r>
  <r>
    <x v="4394"/>
    <n v="179.75"/>
    <n v="180.75"/>
    <n v="178.75"/>
    <n v="180.25"/>
  </r>
  <r>
    <x v="4395"/>
    <n v="178.75"/>
    <n v="178.75"/>
    <n v="176"/>
    <n v="176.25"/>
  </r>
  <r>
    <x v="4396"/>
    <n v="177.5"/>
    <n v="178"/>
    <n v="176.5"/>
    <n v="176.75"/>
  </r>
  <r>
    <x v="4397"/>
    <n v="177.5"/>
    <n v="180"/>
    <n v="177.5"/>
    <n v="178.5"/>
  </r>
  <r>
    <x v="4398"/>
    <n v="177"/>
    <n v="178.75"/>
    <n v="176.75"/>
    <n v="178.25"/>
  </r>
  <r>
    <x v="4399"/>
    <n v="177.5"/>
    <n v="178.5"/>
    <n v="177.5"/>
    <n v="178.5"/>
  </r>
  <r>
    <x v="4400"/>
    <n v="178.5"/>
    <n v="182"/>
    <n v="178.5"/>
    <n v="181.5"/>
  </r>
  <r>
    <x v="4401"/>
    <n v="182.75"/>
    <n v="184.75"/>
    <n v="182.5"/>
    <n v="184.5"/>
  </r>
  <r>
    <x v="4402"/>
    <n v="185.25"/>
    <n v="185.75"/>
    <n v="183"/>
    <n v="184.25"/>
  </r>
  <r>
    <x v="4403"/>
    <n v="182.25"/>
    <n v="186"/>
    <n v="182"/>
    <n v="185.5"/>
  </r>
  <r>
    <x v="4404"/>
    <n v="187"/>
    <n v="194.5"/>
    <n v="187"/>
    <n v="194.25"/>
  </r>
  <r>
    <x v="4405"/>
    <n v="195.25"/>
    <n v="202"/>
    <n v="194.25"/>
    <n v="198.5"/>
  </r>
  <r>
    <x v="4406"/>
    <n v="197.75"/>
    <n v="201.75"/>
    <n v="197.75"/>
    <n v="201.25"/>
  </r>
  <r>
    <x v="4407"/>
    <n v="204.75"/>
    <n v="206.75"/>
    <n v="200.25"/>
    <n v="201"/>
  </r>
  <r>
    <x v="4408"/>
    <n v="202"/>
    <n v="206"/>
    <n v="198.75"/>
    <n v="205"/>
  </r>
  <r>
    <x v="4409"/>
    <n v="204.25"/>
    <n v="205"/>
    <n v="203"/>
    <n v="204"/>
  </r>
  <r>
    <x v="4410"/>
    <n v="201.75"/>
    <n v="204.5"/>
    <n v="200"/>
    <n v="204.25"/>
  </r>
  <r>
    <x v="4411"/>
    <n v="203.5"/>
    <n v="203.5"/>
    <n v="199.75"/>
    <n v="200.25"/>
  </r>
  <r>
    <x v="4412"/>
    <n v="197.75"/>
    <n v="199"/>
    <n v="195.5"/>
    <n v="196"/>
  </r>
  <r>
    <x v="4413"/>
    <n v="196.75"/>
    <n v="197.25"/>
    <n v="195.5"/>
    <n v="196.75"/>
  </r>
  <r>
    <x v="4414"/>
    <n v="195.5"/>
    <n v="197.75"/>
    <n v="194.75"/>
    <n v="197.5"/>
  </r>
  <r>
    <x v="4415"/>
    <n v="196"/>
    <n v="197"/>
    <n v="193.25"/>
    <n v="193.5"/>
  </r>
  <r>
    <x v="4416"/>
    <n v="194.75"/>
    <n v="195.5"/>
    <n v="191.5"/>
    <n v="192.5"/>
  </r>
  <r>
    <x v="4417"/>
    <n v="191.5"/>
    <n v="193"/>
    <n v="190.25"/>
    <n v="191.25"/>
  </r>
  <r>
    <x v="4418"/>
    <n v="191.75"/>
    <n v="197.5"/>
    <n v="191.25"/>
    <n v="194.5"/>
  </r>
  <r>
    <x v="4419"/>
    <n v="193.75"/>
    <n v="194.5"/>
    <n v="192"/>
    <n v="192.75"/>
  </r>
  <r>
    <x v="4420"/>
    <n v="191.25"/>
    <n v="191.25"/>
    <n v="189.5"/>
    <n v="189.75"/>
  </r>
  <r>
    <x v="4421"/>
    <n v="190"/>
    <n v="190.25"/>
    <n v="187.5"/>
    <n v="188.75"/>
  </r>
  <r>
    <x v="4422"/>
    <n v="187"/>
    <n v="188.75"/>
    <n v="186.25"/>
    <n v="186.5"/>
  </r>
  <r>
    <x v="4423"/>
    <n v="187"/>
    <n v="188.25"/>
    <n v="186.25"/>
    <n v="186.5"/>
  </r>
  <r>
    <x v="4424"/>
    <n v="187"/>
    <n v="187"/>
    <n v="185.5"/>
    <n v="185.75"/>
  </r>
  <r>
    <x v="4425"/>
    <n v="184.25"/>
    <n v="184.5"/>
    <n v="181"/>
    <n v="181.5"/>
  </r>
  <r>
    <x v="4426"/>
    <n v="182"/>
    <n v="183.75"/>
    <n v="182"/>
    <n v="182.25"/>
  </r>
  <r>
    <x v="4427"/>
    <n v="182"/>
    <n v="182.25"/>
    <n v="179.5"/>
    <n v="179.75"/>
  </r>
  <r>
    <x v="4428"/>
    <n v="179.75"/>
    <n v="181.75"/>
    <n v="179.75"/>
    <n v="181.5"/>
  </r>
  <r>
    <x v="4429"/>
    <n v="181.75"/>
    <n v="182"/>
    <n v="179.75"/>
    <n v="180.5"/>
  </r>
  <r>
    <x v="4430"/>
    <n v="180"/>
    <n v="180"/>
    <n v="178"/>
    <n v="178.25"/>
  </r>
  <r>
    <x v="4431"/>
    <n v="179.25"/>
    <n v="179.75"/>
    <n v="178"/>
    <n v="178.25"/>
  </r>
  <r>
    <x v="4432"/>
    <n v="178"/>
    <n v="179.25"/>
    <n v="176.75"/>
    <n v="178.75"/>
  </r>
  <r>
    <x v="4433"/>
    <n v="178.5"/>
    <n v="182.5"/>
    <n v="178"/>
    <n v="180.25"/>
  </r>
  <r>
    <x v="4434"/>
    <n v="179.75"/>
    <n v="182"/>
    <n v="179.5"/>
    <n v="179.75"/>
  </r>
  <r>
    <x v="4435"/>
    <n v="180.5"/>
    <n v="183.75"/>
    <n v="180"/>
    <n v="183"/>
  </r>
  <r>
    <x v="4436"/>
    <n v="182"/>
    <n v="182"/>
    <n v="178.25"/>
    <n v="178.5"/>
  </r>
  <r>
    <x v="4437"/>
    <n v="177.75"/>
    <n v="180.75"/>
    <n v="175"/>
    <n v="176.25"/>
  </r>
  <r>
    <x v="4438"/>
    <n v="177.75"/>
    <n v="178.25"/>
    <n v="176.25"/>
    <n v="177.5"/>
  </r>
  <r>
    <x v="4439"/>
    <n v="177.25"/>
    <n v="178"/>
    <n v="175.75"/>
    <n v="176"/>
  </r>
  <r>
    <x v="4440"/>
    <n v="176"/>
    <n v="177"/>
    <n v="175"/>
    <n v="175.75"/>
  </r>
  <r>
    <x v="4441"/>
    <n v="175.25"/>
    <n v="175.5"/>
    <n v="173.25"/>
    <n v="173.75"/>
  </r>
  <r>
    <x v="4442"/>
    <n v="173"/>
    <n v="173.75"/>
    <n v="169.5"/>
    <n v="170.5"/>
  </r>
  <r>
    <x v="4443"/>
    <n v="170.5"/>
    <n v="170.75"/>
    <n v="166"/>
    <n v="169"/>
  </r>
  <r>
    <x v="4444"/>
    <n v="167.75"/>
    <n v="168.75"/>
    <n v="166.5"/>
    <n v="166.75"/>
  </r>
  <r>
    <x v="4445"/>
    <n v="164.5"/>
    <n v="164.5"/>
    <n v="161"/>
    <n v="163.5"/>
  </r>
  <r>
    <x v="4446"/>
    <n v="163.5"/>
    <n v="167.75"/>
    <n v="163.25"/>
    <n v="165.5"/>
  </r>
  <r>
    <x v="4447"/>
    <n v="165.25"/>
    <n v="165.75"/>
    <n v="162.25"/>
    <n v="162.75"/>
  </r>
  <r>
    <x v="4448"/>
    <n v="163.5"/>
    <n v="165.75"/>
    <n v="162"/>
    <n v="163"/>
  </r>
  <r>
    <x v="4449"/>
    <n v="162.75"/>
    <n v="163.5"/>
    <n v="161.75"/>
    <n v="162.75"/>
  </r>
  <r>
    <x v="4450"/>
    <n v="161"/>
    <n v="161.5"/>
    <n v="158.75"/>
    <n v="160.25"/>
  </r>
  <r>
    <x v="4451"/>
    <n v="160"/>
    <n v="160.25"/>
    <n v="157"/>
    <n v="157.25"/>
  </r>
  <r>
    <x v="4452"/>
    <n v="157"/>
    <n v="158"/>
    <n v="152.5"/>
    <n v="153"/>
  </r>
  <r>
    <x v="4453"/>
    <n v="152.25"/>
    <n v="152.5"/>
    <n v="146"/>
    <n v="146.75"/>
  </r>
  <r>
    <x v="4454"/>
    <n v="144"/>
    <n v="151"/>
    <n v="144"/>
    <n v="147.75"/>
  </r>
  <r>
    <x v="4455"/>
    <n v="144"/>
    <n v="149.5"/>
    <n v="143"/>
    <n v="149"/>
  </r>
  <r>
    <x v="4456"/>
    <n v="150"/>
    <n v="151"/>
    <n v="149"/>
    <n v="150"/>
  </r>
  <r>
    <x v="4457"/>
    <n v="150.5"/>
    <n v="152"/>
    <n v="148"/>
    <n v="148"/>
  </r>
  <r>
    <x v="4458"/>
    <n v="147.25"/>
    <n v="151.75"/>
    <n v="147"/>
    <n v="148.75"/>
  </r>
  <r>
    <x v="4459"/>
    <n v="168.75"/>
    <n v="169.75"/>
    <n v="166.75"/>
    <n v="167.75"/>
  </r>
  <r>
    <x v="4460"/>
    <n v="169.75"/>
    <n v="171.25"/>
    <n v="168.75"/>
    <n v="170.75"/>
  </r>
  <r>
    <x v="4461"/>
    <n v="170.5"/>
    <n v="171.75"/>
    <n v="169.25"/>
    <n v="169.5"/>
  </r>
  <r>
    <x v="4462"/>
    <n v="169"/>
    <n v="169.75"/>
    <n v="168"/>
    <n v="168.25"/>
  </r>
  <r>
    <x v="4463"/>
    <n v="168"/>
    <n v="168"/>
    <n v="166.25"/>
    <n v="167"/>
  </r>
  <r>
    <x v="4464"/>
    <n v="166.75"/>
    <n v="167.75"/>
    <n v="165"/>
    <n v="167.25"/>
  </r>
  <r>
    <x v="4465"/>
    <n v="166.5"/>
    <n v="170.5"/>
    <n v="166.25"/>
    <n v="170.25"/>
  </r>
  <r>
    <x v="4466"/>
    <n v="170"/>
    <n v="171.75"/>
    <n v="169"/>
    <n v="171.5"/>
  </r>
  <r>
    <x v="4467"/>
    <n v="172.75"/>
    <n v="175.75"/>
    <n v="172.75"/>
    <n v="174.75"/>
  </r>
  <r>
    <x v="4468"/>
    <n v="174.5"/>
    <n v="175"/>
    <n v="172.25"/>
    <n v="172.75"/>
  </r>
  <r>
    <x v="4469"/>
    <n v="173.25"/>
    <n v="176.75"/>
    <n v="173"/>
    <n v="176.5"/>
  </r>
  <r>
    <x v="4470"/>
    <n v="177"/>
    <n v="179.25"/>
    <n v="175.5"/>
    <n v="175.75"/>
  </r>
  <r>
    <x v="4471"/>
    <n v="175"/>
    <n v="175.75"/>
    <n v="173.5"/>
    <n v="173.75"/>
  </r>
  <r>
    <x v="4472"/>
    <n v="173.25"/>
    <n v="175.75"/>
    <n v="172.75"/>
    <n v="174.5"/>
  </r>
  <r>
    <x v="4473"/>
    <n v="175"/>
    <n v="177.5"/>
    <n v="174.75"/>
    <n v="176.25"/>
  </r>
  <r>
    <x v="4474"/>
    <n v="176.25"/>
    <n v="176.75"/>
    <n v="174.5"/>
    <n v="175.75"/>
  </r>
  <r>
    <x v="4475"/>
    <n v="175.5"/>
    <n v="176.75"/>
    <n v="174.5"/>
    <n v="176.25"/>
  </r>
  <r>
    <x v="4476"/>
    <n v="175.75"/>
    <n v="179.75"/>
    <n v="175.25"/>
    <n v="179.25"/>
  </r>
  <r>
    <x v="4477"/>
    <n v="180.5"/>
    <n v="182"/>
    <n v="177.75"/>
    <n v="178.25"/>
  </r>
  <r>
    <x v="4478"/>
    <n v="178.25"/>
    <n v="180"/>
    <n v="178"/>
    <n v="179"/>
  </r>
  <r>
    <x v="4479"/>
    <n v="179.25"/>
    <n v="180.75"/>
    <n v="178"/>
    <n v="179.5"/>
  </r>
  <r>
    <x v="4480"/>
    <n v="178.5"/>
    <n v="180"/>
    <n v="177.75"/>
    <n v="179.75"/>
  </r>
  <r>
    <x v="4481"/>
    <n v="179"/>
    <n v="180.25"/>
    <n v="178.75"/>
    <n v="180"/>
  </r>
  <r>
    <x v="4482"/>
    <n v="180"/>
    <n v="180.75"/>
    <n v="177.25"/>
    <n v="177.5"/>
  </r>
  <r>
    <x v="4483"/>
    <n v="177.5"/>
    <n v="178.5"/>
    <n v="176.75"/>
    <n v="177.5"/>
  </r>
  <r>
    <x v="4484"/>
    <n v="178"/>
    <n v="178.25"/>
    <n v="175.75"/>
    <n v="176.25"/>
  </r>
  <r>
    <x v="4485"/>
    <n v="174.5"/>
    <n v="175.75"/>
    <n v="174.25"/>
    <n v="175"/>
  </r>
  <r>
    <x v="4486"/>
    <n v="175"/>
    <n v="176.75"/>
    <n v="174.5"/>
    <n v="175.5"/>
  </r>
  <r>
    <x v="4487"/>
    <n v="176"/>
    <n v="176"/>
    <n v="175"/>
    <n v="175.75"/>
  </r>
  <r>
    <x v="4488"/>
    <n v="176.5"/>
    <n v="179"/>
    <n v="176.5"/>
    <n v="177.75"/>
  </r>
  <r>
    <x v="4489"/>
    <n v="178.25"/>
    <n v="179.25"/>
    <n v="177.75"/>
    <n v="179"/>
  </r>
  <r>
    <x v="4490"/>
    <n v="180.5"/>
    <n v="181.25"/>
    <n v="179.5"/>
    <n v="181"/>
  </r>
  <r>
    <x v="4491"/>
    <n v="180.75"/>
    <n v="181.25"/>
    <n v="179.25"/>
    <n v="179.5"/>
  </r>
  <r>
    <x v="4492"/>
    <n v="178.75"/>
    <n v="178.75"/>
    <n v="177.5"/>
    <n v="178"/>
  </r>
  <r>
    <x v="4493"/>
    <n v="179"/>
    <n v="181.75"/>
    <n v="178.5"/>
    <n v="180.75"/>
  </r>
  <r>
    <x v="4494"/>
    <n v="181"/>
    <n v="182"/>
    <n v="180.25"/>
    <n v="180.75"/>
  </r>
  <r>
    <x v="4495"/>
    <n v="181"/>
    <n v="181.5"/>
    <n v="179.25"/>
    <n v="179.75"/>
  </r>
  <r>
    <x v="4496"/>
    <n v="180"/>
    <n v="180.75"/>
    <n v="179"/>
    <n v="180.25"/>
  </r>
  <r>
    <x v="4497"/>
    <n v="180.5"/>
    <n v="184.5"/>
    <n v="179.75"/>
    <n v="184.5"/>
  </r>
  <r>
    <x v="4498"/>
    <n v="183.5"/>
    <n v="184.5"/>
    <n v="183.25"/>
    <n v="183.75"/>
  </r>
  <r>
    <x v="4499"/>
    <n v="183"/>
    <n v="186"/>
    <n v="182.75"/>
    <n v="185.75"/>
  </r>
  <r>
    <x v="4500"/>
    <n v="184.75"/>
    <n v="185.5"/>
    <n v="183.75"/>
    <n v="183.75"/>
  </r>
  <r>
    <x v="4501"/>
    <n v="183.75"/>
    <n v="183.75"/>
    <n v="180.5"/>
    <n v="180.75"/>
  </r>
  <r>
    <x v="4502"/>
    <n v="181"/>
    <n v="183.5"/>
    <n v="180.75"/>
    <n v="181.5"/>
  </r>
  <r>
    <x v="4503"/>
    <n v="181.75"/>
    <n v="182"/>
    <n v="179"/>
    <n v="179.25"/>
  </r>
  <r>
    <x v="4504"/>
    <n v="179.75"/>
    <n v="180"/>
    <n v="177"/>
    <n v="177"/>
  </r>
  <r>
    <x v="4505"/>
    <n v="176.75"/>
    <n v="176.75"/>
    <n v="175.25"/>
    <n v="176"/>
  </r>
  <r>
    <x v="4506"/>
    <n v="176.5"/>
    <n v="177.75"/>
    <n v="175"/>
    <n v="175.25"/>
  </r>
  <r>
    <x v="4507"/>
    <n v="175.25"/>
    <n v="177.25"/>
    <n v="175.25"/>
    <n v="176.5"/>
  </r>
  <r>
    <x v="4508"/>
    <n v="176.75"/>
    <n v="179.75"/>
    <n v="176.5"/>
    <n v="176.5"/>
  </r>
  <r>
    <x v="4509"/>
    <n v="177.5"/>
    <n v="178.25"/>
    <n v="176"/>
    <n v="176.25"/>
  </r>
  <r>
    <x v="4510"/>
    <n v="176"/>
    <n v="177.75"/>
    <n v="175.5"/>
    <n v="177.25"/>
  </r>
  <r>
    <x v="4511"/>
    <n v="177"/>
    <n v="177.25"/>
    <n v="176"/>
    <n v="176"/>
  </r>
  <r>
    <x v="4512"/>
    <n v="176.25"/>
    <n v="178"/>
    <n v="175.75"/>
    <n v="177.75"/>
  </r>
  <r>
    <x v="4513"/>
    <n v="177"/>
    <n v="178"/>
    <n v="176.75"/>
    <n v="177"/>
  </r>
  <r>
    <x v="4514"/>
    <n v="176.75"/>
    <n v="177"/>
    <n v="175.5"/>
    <n v="176.25"/>
  </r>
  <r>
    <x v="4515"/>
    <n v="175.5"/>
    <n v="177.5"/>
    <n v="175.25"/>
    <n v="176.75"/>
  </r>
  <r>
    <x v="4516"/>
    <n v="177"/>
    <n v="177"/>
    <n v="176"/>
    <n v="176.5"/>
  </r>
  <r>
    <x v="4517"/>
    <n v="176.5"/>
    <n v="177.25"/>
    <n v="176"/>
    <n v="176.75"/>
  </r>
  <r>
    <x v="4518"/>
    <n v="176.5"/>
    <n v="177.25"/>
    <n v="173"/>
    <n v="174"/>
  </r>
  <r>
    <x v="4519"/>
    <n v="174"/>
    <n v="174.25"/>
    <n v="172"/>
    <n v="173"/>
  </r>
  <r>
    <x v="4520"/>
    <n v="172.75"/>
    <n v="174.75"/>
    <n v="171.5"/>
    <n v="171.75"/>
  </r>
  <r>
    <x v="4521"/>
    <n v="170.5"/>
    <n v="171"/>
    <n v="168"/>
    <n v="168.75"/>
  </r>
  <r>
    <x v="4522"/>
    <n v="168.5"/>
    <n v="169.25"/>
    <n v="165.5"/>
    <n v="166"/>
  </r>
  <r>
    <x v="4523"/>
    <n v="166"/>
    <n v="170"/>
    <n v="161.5"/>
    <n v="165"/>
  </r>
  <r>
    <x v="4524"/>
    <n v="177.5"/>
    <n v="177.5"/>
    <n v="176"/>
    <n v="176.25"/>
  </r>
  <r>
    <x v="4525"/>
    <n v="176.5"/>
    <n v="176.5"/>
    <n v="175.25"/>
    <n v="175.5"/>
  </r>
  <r>
    <x v="4526"/>
    <n v="175.5"/>
    <n v="179"/>
    <n v="174.75"/>
    <n v="178.75"/>
  </r>
  <r>
    <x v="4527"/>
    <n v="178.25"/>
    <n v="178.25"/>
    <n v="175"/>
    <n v="175"/>
  </r>
  <r>
    <x v="4528"/>
    <n v="175.5"/>
    <n v="176"/>
    <n v="174"/>
    <n v="175"/>
  </r>
  <r>
    <x v="4529"/>
    <n v="175.75"/>
    <n v="177"/>
    <n v="175"/>
    <n v="176.25"/>
  </r>
  <r>
    <x v="4530"/>
    <n v="175.75"/>
    <n v="176.75"/>
    <n v="174.5"/>
    <n v="174.75"/>
  </r>
  <r>
    <x v="4531"/>
    <n v="174.5"/>
    <n v="175.5"/>
    <n v="174"/>
    <n v="174"/>
  </r>
  <r>
    <x v="4532"/>
    <n v="174.25"/>
    <n v="174.75"/>
    <n v="173"/>
    <n v="173.5"/>
  </r>
  <r>
    <x v="4533"/>
    <n v="173.25"/>
    <n v="174.5"/>
    <n v="173"/>
    <n v="174"/>
  </r>
  <r>
    <x v="4534"/>
    <n v="174"/>
    <n v="174.5"/>
    <n v="172.75"/>
    <n v="173"/>
  </r>
  <r>
    <x v="4535"/>
    <n v="173"/>
    <n v="174.5"/>
    <n v="173"/>
    <n v="174"/>
  </r>
  <r>
    <x v="4536"/>
    <n v="175.25"/>
    <n v="175.75"/>
    <n v="174.5"/>
    <n v="174.75"/>
  </r>
  <r>
    <x v="4537"/>
    <n v="174.5"/>
    <n v="175"/>
    <n v="172.75"/>
    <n v="173.5"/>
  </r>
  <r>
    <x v="4538"/>
    <n v="173.25"/>
    <n v="173.25"/>
    <n v="170.5"/>
    <n v="171"/>
  </r>
  <r>
    <x v="4539"/>
    <n v="171.75"/>
    <n v="172.25"/>
    <n v="170.5"/>
    <n v="170.75"/>
  </r>
  <r>
    <x v="4540"/>
    <n v="170.75"/>
    <n v="172"/>
    <n v="169.5"/>
    <n v="171.5"/>
  </r>
  <r>
    <x v="4541"/>
    <n v="169.75"/>
    <n v="170.75"/>
    <n v="168.75"/>
    <n v="169.5"/>
  </r>
  <r>
    <x v="4542"/>
    <n v="170.75"/>
    <n v="171.75"/>
    <n v="170.5"/>
    <n v="171.5"/>
  </r>
  <r>
    <x v="4543"/>
    <n v="171.25"/>
    <n v="171.25"/>
    <n v="169"/>
    <n v="169.25"/>
  </r>
  <r>
    <x v="4544"/>
    <n v="169.25"/>
    <n v="171"/>
    <n v="168.75"/>
    <n v="170.75"/>
  </r>
  <r>
    <x v="4545"/>
    <n v="170.75"/>
    <n v="170.75"/>
    <n v="168"/>
    <n v="168.25"/>
  </r>
  <r>
    <x v="4546"/>
    <n v="166.75"/>
    <n v="167.25"/>
    <n v="165.5"/>
    <n v="166.25"/>
  </r>
  <r>
    <x v="4547"/>
    <n v="165.75"/>
    <n v="165.75"/>
    <n v="164.5"/>
    <n v="165.25"/>
  </r>
  <r>
    <x v="4548"/>
    <n v="165"/>
    <n v="165.75"/>
    <n v="164.25"/>
    <n v="165.5"/>
  </r>
  <r>
    <x v="4549"/>
    <n v="166"/>
    <n v="167"/>
    <n v="165.25"/>
    <n v="165.5"/>
  </r>
  <r>
    <x v="4550"/>
    <n v="164.5"/>
    <n v="164.75"/>
    <n v="163.25"/>
    <n v="163.5"/>
  </r>
  <r>
    <x v="4551"/>
    <n v="163.75"/>
    <n v="165"/>
    <n v="163.5"/>
    <n v="164"/>
  </r>
  <r>
    <x v="4552"/>
    <n v="164.25"/>
    <n v="165.25"/>
    <n v="164"/>
    <n v="164.25"/>
  </r>
  <r>
    <x v="4553"/>
    <n v="164"/>
    <n v="167.25"/>
    <n v="164"/>
    <n v="167"/>
  </r>
  <r>
    <x v="4554"/>
    <n v="166.25"/>
    <n v="168.75"/>
    <n v="165.75"/>
    <n v="168.5"/>
  </r>
  <r>
    <x v="4555"/>
    <n v="168"/>
    <n v="168.25"/>
    <n v="165"/>
    <n v="165.75"/>
  </r>
  <r>
    <x v="4556"/>
    <n v="164.5"/>
    <n v="165.75"/>
    <n v="164"/>
    <n v="164.5"/>
  </r>
  <r>
    <x v="4557"/>
    <n v="164.75"/>
    <n v="165.25"/>
    <n v="163.5"/>
    <n v="163.75"/>
  </r>
  <r>
    <x v="4558"/>
    <n v="163.25"/>
    <n v="163.25"/>
    <n v="160.75"/>
    <n v="161"/>
  </r>
  <r>
    <x v="4559"/>
    <n v="161.5"/>
    <n v="161.75"/>
    <n v="159.75"/>
    <n v="160"/>
  </r>
  <r>
    <x v="4560"/>
    <n v="160.25"/>
    <n v="160.75"/>
    <n v="158.5"/>
    <n v="159.25"/>
  </r>
  <r>
    <x v="4561"/>
    <n v="159"/>
    <n v="159.5"/>
    <n v="158"/>
    <n v="158.75"/>
  </r>
  <r>
    <x v="4562"/>
    <n v="158"/>
    <n v="158"/>
    <n v="156"/>
    <n v="156.25"/>
  </r>
  <r>
    <x v="4563"/>
    <n v="155.5"/>
    <n v="155.75"/>
    <n v="153.25"/>
    <n v="153.25"/>
  </r>
  <r>
    <x v="4564"/>
    <n v="153"/>
    <n v="153.25"/>
    <n v="150.75"/>
    <n v="151"/>
  </r>
  <r>
    <x v="4565"/>
    <n v="150.75"/>
    <n v="154.25"/>
    <n v="149"/>
    <n v="153.75"/>
  </r>
  <r>
    <x v="4566"/>
    <n v="153.25"/>
    <n v="155"/>
    <n v="153"/>
    <n v="153.25"/>
  </r>
  <r>
    <x v="4567"/>
    <n v="154"/>
    <n v="155.5"/>
    <n v="153"/>
    <n v="155"/>
  </r>
  <r>
    <x v="4568"/>
    <n v="156"/>
    <n v="157"/>
    <n v="155"/>
    <n v="155.5"/>
  </r>
  <r>
    <x v="4569"/>
    <n v="156"/>
    <n v="157.25"/>
    <n v="153"/>
    <n v="153.25"/>
  </r>
  <r>
    <x v="4570"/>
    <n v="153"/>
    <n v="153.5"/>
    <n v="151.75"/>
    <n v="153.25"/>
  </r>
  <r>
    <x v="4571"/>
    <n v="153"/>
    <n v="153.5"/>
    <n v="152"/>
    <n v="152.75"/>
  </r>
  <r>
    <x v="4572"/>
    <n v="152"/>
    <n v="152.5"/>
    <n v="151.5"/>
    <n v="152"/>
  </r>
  <r>
    <x v="4573"/>
    <n v="152"/>
    <n v="153.25"/>
    <n v="152"/>
    <n v="153"/>
  </r>
  <r>
    <x v="4574"/>
    <n v="153"/>
    <n v="153"/>
    <n v="150"/>
    <n v="150.25"/>
  </r>
  <r>
    <x v="4575"/>
    <n v="150"/>
    <n v="150.25"/>
    <n v="145.5"/>
    <n v="145.75"/>
  </r>
  <r>
    <x v="4576"/>
    <n v="146.5"/>
    <n v="148"/>
    <n v="145.5"/>
    <n v="145.75"/>
  </r>
  <r>
    <x v="4577"/>
    <n v="146"/>
    <n v="147.25"/>
    <n v="145.25"/>
    <n v="145.5"/>
  </r>
  <r>
    <x v="4578"/>
    <n v="146.5"/>
    <n v="147.75"/>
    <n v="146.5"/>
    <n v="147.25"/>
  </r>
  <r>
    <x v="4579"/>
    <n v="146.75"/>
    <n v="147.5"/>
    <n v="144.5"/>
    <n v="145"/>
  </r>
  <r>
    <x v="4580"/>
    <n v="145.25"/>
    <n v="145.25"/>
    <n v="143"/>
    <n v="143.5"/>
  </r>
  <r>
    <x v="4581"/>
    <n v="143.5"/>
    <n v="144.5"/>
    <n v="143"/>
    <n v="144.25"/>
  </r>
  <r>
    <x v="4582"/>
    <n v="144.5"/>
    <n v="146"/>
    <n v="140.25"/>
    <n v="140.75"/>
  </r>
  <r>
    <x v="4583"/>
    <n v="142.25"/>
    <n v="144"/>
    <n v="141.25"/>
    <n v="143"/>
  </r>
  <r>
    <x v="4584"/>
    <n v="141.25"/>
    <n v="145"/>
    <n v="141"/>
    <n v="144.25"/>
  </r>
  <r>
    <x v="4585"/>
    <n v="142.75"/>
    <n v="145.5"/>
    <n v="142"/>
    <n v="144.5"/>
  </r>
  <r>
    <x v="4586"/>
    <n v="143.25"/>
    <n v="148.5"/>
    <n v="143.25"/>
    <n v="146.5"/>
  </r>
  <r>
    <x v="4587"/>
    <n v="155"/>
    <n v="155.75"/>
    <n v="153.75"/>
    <n v="154.75"/>
  </r>
  <r>
    <x v="4588"/>
    <n v="155.5"/>
    <n v="156.75"/>
    <n v="154.5"/>
    <n v="156.25"/>
  </r>
  <r>
    <x v="4589"/>
    <n v="156.5"/>
    <n v="157.5"/>
    <n v="155.75"/>
    <n v="157.25"/>
  </r>
  <r>
    <x v="4590"/>
    <n v="157.25"/>
    <n v="159.5"/>
    <n v="156.5"/>
    <n v="157"/>
  </r>
  <r>
    <x v="4591"/>
    <n v="156.5"/>
    <n v="156.75"/>
    <n v="153"/>
    <n v="153.5"/>
  </r>
  <r>
    <x v="4592"/>
    <n v="153.5"/>
    <n v="153.5"/>
    <n v="152"/>
    <n v="152"/>
  </r>
  <r>
    <x v="4593"/>
    <n v="153"/>
    <n v="153.5"/>
    <n v="152.5"/>
    <n v="153.25"/>
  </r>
  <r>
    <x v="4594"/>
    <n v="153.75"/>
    <n v="156"/>
    <n v="153.5"/>
    <n v="155.75"/>
  </r>
  <r>
    <x v="4595"/>
    <n v="155.5"/>
    <n v="156"/>
    <n v="154"/>
    <n v="155"/>
  </r>
  <r>
    <x v="4596"/>
    <n v="155"/>
    <n v="157"/>
    <n v="154.75"/>
    <n v="156.5"/>
  </r>
  <r>
    <x v="4597"/>
    <n v="157.5"/>
    <n v="159.25"/>
    <n v="157.25"/>
    <n v="159"/>
  </r>
  <r>
    <x v="4598"/>
    <n v="158"/>
    <n v="158.5"/>
    <n v="155"/>
    <n v="155.25"/>
  </r>
  <r>
    <x v="4599"/>
    <n v="154.75"/>
    <n v="154.75"/>
    <n v="152.25"/>
    <n v="152.75"/>
  </r>
  <r>
    <x v="4600"/>
    <n v="153.5"/>
    <n v="154.5"/>
    <n v="152.5"/>
    <n v="154"/>
  </r>
  <r>
    <x v="4601"/>
    <n v="154"/>
    <n v="156"/>
    <n v="153.75"/>
    <n v="155.75"/>
  </r>
  <r>
    <x v="4602"/>
    <n v="155"/>
    <n v="156.75"/>
    <n v="154.75"/>
    <n v="156.5"/>
  </r>
  <r>
    <x v="4603"/>
    <n v="155.25"/>
    <n v="155.75"/>
    <n v="153.5"/>
    <n v="153.75"/>
  </r>
  <r>
    <x v="4604"/>
    <n v="154"/>
    <n v="154.5"/>
    <n v="153"/>
    <n v="153.25"/>
  </r>
  <r>
    <x v="4605"/>
    <n v="153.25"/>
    <n v="154.75"/>
    <n v="153"/>
    <n v="154.25"/>
  </r>
  <r>
    <x v="4606"/>
    <n v="153"/>
    <n v="153"/>
    <n v="151.5"/>
    <n v="151.75"/>
  </r>
  <r>
    <x v="4607"/>
    <n v="152"/>
    <n v="154"/>
    <n v="151.25"/>
    <n v="153"/>
  </r>
  <r>
    <x v="4608"/>
    <n v="153.75"/>
    <n v="155.5"/>
    <n v="153.5"/>
    <n v="155.25"/>
  </r>
  <r>
    <x v="4609"/>
    <n v="155"/>
    <n v="155.25"/>
    <n v="153.5"/>
    <n v="153.75"/>
  </r>
  <r>
    <x v="4610"/>
    <n v="153.75"/>
    <n v="153.75"/>
    <n v="150.25"/>
    <n v="151.25"/>
  </r>
  <r>
    <x v="4611"/>
    <n v="151.75"/>
    <n v="152.25"/>
    <n v="149"/>
    <n v="151"/>
  </r>
  <r>
    <x v="4612"/>
    <n v="151"/>
    <n v="154"/>
    <n v="150.5"/>
    <n v="152"/>
  </r>
  <r>
    <x v="4613"/>
    <n v="153.25"/>
    <n v="156"/>
    <n v="153"/>
    <n v="155.25"/>
  </r>
  <r>
    <x v="4614"/>
    <n v="156"/>
    <n v="157.5"/>
    <n v="150.25"/>
    <n v="153.25"/>
  </r>
  <r>
    <x v="4615"/>
    <n v="151"/>
    <n v="152"/>
    <n v="150"/>
    <n v="150.5"/>
  </r>
  <r>
    <x v="4616"/>
    <n v="150.5"/>
    <n v="153"/>
    <n v="149.5"/>
    <n v="152.25"/>
  </r>
  <r>
    <x v="4617"/>
    <n v="151.75"/>
    <n v="152.75"/>
    <n v="151"/>
    <n v="151.5"/>
  </r>
  <r>
    <x v="4618"/>
    <n v="151.5"/>
    <n v="152.25"/>
    <n v="150.75"/>
    <n v="151.25"/>
  </r>
  <r>
    <x v="4619"/>
    <n v="151.25"/>
    <n v="153.75"/>
    <n v="150.75"/>
    <n v="153"/>
  </r>
  <r>
    <x v="4620"/>
    <n v="152"/>
    <n v="152.5"/>
    <n v="151.25"/>
    <n v="151.5"/>
  </r>
  <r>
    <x v="4621"/>
    <n v="152"/>
    <n v="152.25"/>
    <n v="150.5"/>
    <n v="151"/>
  </r>
  <r>
    <x v="4622"/>
    <n v="151.75"/>
    <n v="153"/>
    <n v="150"/>
    <n v="150.25"/>
  </r>
  <r>
    <x v="4623"/>
    <n v="150.75"/>
    <n v="151"/>
    <n v="150"/>
    <n v="150.5"/>
  </r>
  <r>
    <x v="4624"/>
    <n v="150.25"/>
    <n v="150.75"/>
    <n v="149.5"/>
    <n v="150.5"/>
  </r>
  <r>
    <x v="4625"/>
    <n v="149.75"/>
    <n v="152"/>
    <n v="149.75"/>
    <n v="151"/>
  </r>
  <r>
    <x v="4626"/>
    <n v="151.75"/>
    <n v="152"/>
    <n v="146.25"/>
    <n v="146.75"/>
  </r>
  <r>
    <x v="4627"/>
    <n v="144"/>
    <n v="150"/>
    <n v="144"/>
    <n v="150"/>
  </r>
  <r>
    <x v="4628"/>
    <n v="160.75"/>
    <n v="161.5"/>
    <n v="159.25"/>
    <n v="160.25"/>
  </r>
  <r>
    <x v="4629"/>
    <n v="160.75"/>
    <n v="162.25"/>
    <n v="160.25"/>
    <n v="161.5"/>
  </r>
  <r>
    <x v="4630"/>
    <n v="162.25"/>
    <n v="164.5"/>
    <n v="161.75"/>
    <n v="164.25"/>
  </r>
  <r>
    <x v="4631"/>
    <n v="163.75"/>
    <n v="164.5"/>
    <n v="161.75"/>
    <n v="163"/>
  </r>
  <r>
    <x v="4632"/>
    <n v="163.5"/>
    <n v="165"/>
    <n v="162"/>
    <n v="164.75"/>
  </r>
  <r>
    <x v="4633"/>
    <n v="164.25"/>
    <n v="164.75"/>
    <n v="163.5"/>
    <n v="164"/>
  </r>
  <r>
    <x v="4634"/>
    <n v="163"/>
    <n v="163.25"/>
    <n v="160.5"/>
    <n v="161.5"/>
  </r>
  <r>
    <x v="4635"/>
    <n v="162.25"/>
    <n v="164"/>
    <n v="161.75"/>
    <n v="163.5"/>
  </r>
  <r>
    <x v="4636"/>
    <n v="162.25"/>
    <n v="163.25"/>
    <n v="161"/>
    <n v="163"/>
  </r>
  <r>
    <x v="4637"/>
    <n v="161.75"/>
    <n v="164.25"/>
    <n v="161.75"/>
    <n v="163.5"/>
  </r>
  <r>
    <x v="4638"/>
    <n v="163.75"/>
    <n v="164.5"/>
    <n v="163.5"/>
    <n v="164.25"/>
  </r>
  <r>
    <x v="4639"/>
    <n v="164.75"/>
    <n v="167.75"/>
    <n v="164.5"/>
    <n v="167.25"/>
  </r>
  <r>
    <x v="4640"/>
    <n v="167"/>
    <n v="167.5"/>
    <n v="165.75"/>
    <n v="167"/>
  </r>
  <r>
    <x v="4641"/>
    <n v="166.75"/>
    <n v="167"/>
    <n v="166.25"/>
    <n v="166.75"/>
  </r>
  <r>
    <x v="4642"/>
    <n v="166.5"/>
    <n v="167.75"/>
    <n v="164.5"/>
    <n v="164.75"/>
  </r>
  <r>
    <x v="4643"/>
    <n v="165"/>
    <n v="165.75"/>
    <n v="164.25"/>
    <n v="164.75"/>
  </r>
  <r>
    <x v="4644"/>
    <n v="165.25"/>
    <n v="168"/>
    <n v="165.25"/>
    <n v="167.75"/>
  </r>
  <r>
    <x v="4645"/>
    <n v="168"/>
    <n v="170.5"/>
    <n v="167.25"/>
    <n v="169.25"/>
  </r>
  <r>
    <x v="4646"/>
    <n v="171"/>
    <n v="174"/>
    <n v="170.75"/>
    <n v="171.25"/>
  </r>
  <r>
    <x v="4647"/>
    <n v="170.5"/>
    <n v="171"/>
    <n v="168.75"/>
    <n v="169.25"/>
  </r>
  <r>
    <x v="4648"/>
    <n v="169.5"/>
    <n v="173.5"/>
    <n v="169"/>
    <n v="171.75"/>
  </r>
  <r>
    <x v="4649"/>
    <n v="170.5"/>
    <n v="171.5"/>
    <n v="169.75"/>
    <n v="171"/>
  </r>
  <r>
    <x v="4650"/>
    <n v="170.5"/>
    <n v="172"/>
    <n v="168"/>
    <n v="168.5"/>
  </r>
  <r>
    <x v="4651"/>
    <n v="170"/>
    <n v="171"/>
    <n v="168.75"/>
    <n v="169.25"/>
  </r>
  <r>
    <x v="4652"/>
    <n v="168.25"/>
    <n v="169"/>
    <n v="165"/>
    <n v="165.5"/>
  </r>
  <r>
    <x v="4653"/>
    <n v="166.25"/>
    <n v="167"/>
    <n v="163.75"/>
    <n v="164.25"/>
  </r>
  <r>
    <x v="4654"/>
    <n v="163.75"/>
    <n v="164.25"/>
    <n v="161.75"/>
    <n v="162.5"/>
  </r>
  <r>
    <x v="4655"/>
    <n v="163.75"/>
    <n v="164"/>
    <n v="162.25"/>
    <n v="163"/>
  </r>
  <r>
    <x v="4656"/>
    <n v="163"/>
    <n v="164.5"/>
    <n v="162"/>
    <n v="164.25"/>
  </r>
  <r>
    <x v="4657"/>
    <n v="163.75"/>
    <n v="164.5"/>
    <n v="162"/>
    <n v="162.5"/>
  </r>
  <r>
    <x v="4658"/>
    <n v="162.5"/>
    <n v="162.5"/>
    <n v="161"/>
    <n v="161.5"/>
  </r>
  <r>
    <x v="4659"/>
    <n v="161.25"/>
    <n v="161.25"/>
    <n v="158.5"/>
    <n v="159"/>
  </r>
  <r>
    <x v="4660"/>
    <n v="158.5"/>
    <n v="160.5"/>
    <n v="158"/>
    <n v="160.25"/>
  </r>
  <r>
    <x v="4661"/>
    <n v="161"/>
    <n v="162"/>
    <n v="160"/>
    <n v="161"/>
  </r>
  <r>
    <x v="4662"/>
    <n v="161.5"/>
    <n v="161.75"/>
    <n v="159.25"/>
    <n v="159.75"/>
  </r>
  <r>
    <x v="4663"/>
    <n v="159.5"/>
    <n v="159.5"/>
    <n v="156.5"/>
    <n v="156.75"/>
  </r>
  <r>
    <x v="4664"/>
    <n v="157"/>
    <n v="157.25"/>
    <n v="155.25"/>
    <n v="155.75"/>
  </r>
  <r>
    <x v="4665"/>
    <n v="155"/>
    <n v="155"/>
    <n v="150.75"/>
    <n v="152.25"/>
  </r>
  <r>
    <x v="4666"/>
    <n v="152"/>
    <n v="154"/>
    <n v="151"/>
    <n v="154"/>
  </r>
  <r>
    <x v="4667"/>
    <n v="153.75"/>
    <n v="155.25"/>
    <n v="152"/>
    <n v="154.25"/>
  </r>
  <r>
    <x v="4668"/>
    <n v="155"/>
    <n v="155.5"/>
    <n v="153"/>
    <n v="153.75"/>
  </r>
  <r>
    <x v="4669"/>
    <n v="154.5"/>
    <n v="157.5"/>
    <n v="154.5"/>
    <n v="155.75"/>
  </r>
  <r>
    <x v="4670"/>
    <n v="156.75"/>
    <n v="159.5"/>
    <n v="154.75"/>
    <n v="159"/>
  </r>
  <r>
    <x v="4671"/>
    <n v="160"/>
    <n v="162.25"/>
    <n v="159.75"/>
    <n v="161"/>
  </r>
  <r>
    <x v="4672"/>
    <n v="161.5"/>
    <n v="161.5"/>
    <n v="158.25"/>
    <n v="161"/>
  </r>
  <r>
    <x v="4673"/>
    <n v="162.25"/>
    <n v="164.25"/>
    <n v="161.75"/>
    <n v="161.75"/>
  </r>
  <r>
    <x v="4674"/>
    <n v="163"/>
    <n v="163.5"/>
    <n v="157.5"/>
    <n v="158.5"/>
  </r>
  <r>
    <x v="4675"/>
    <n v="159.25"/>
    <n v="160.25"/>
    <n v="154.25"/>
    <n v="159.5"/>
  </r>
  <r>
    <x v="4676"/>
    <n v="160.25"/>
    <n v="162"/>
    <n v="159"/>
    <n v="161"/>
  </r>
  <r>
    <x v="4677"/>
    <n v="160.5"/>
    <n v="162"/>
    <n v="159.5"/>
    <n v="160.25"/>
  </r>
  <r>
    <x v="4678"/>
    <n v="161"/>
    <n v="162.5"/>
    <n v="160.25"/>
    <n v="160.5"/>
  </r>
  <r>
    <x v="4679"/>
    <n v="161.5"/>
    <n v="167.75"/>
    <n v="161"/>
    <n v="167"/>
  </r>
  <r>
    <x v="4680"/>
    <n v="168"/>
    <n v="175"/>
    <n v="166"/>
    <n v="174"/>
  </r>
  <r>
    <x v="4681"/>
    <n v="176"/>
    <n v="177.25"/>
    <n v="170"/>
    <n v="170.5"/>
  </r>
  <r>
    <x v="4682"/>
    <n v="170"/>
    <n v="170.5"/>
    <n v="165.5"/>
    <n v="166.25"/>
  </r>
  <r>
    <x v="4683"/>
    <n v="165.5"/>
    <n v="168"/>
    <n v="163"/>
    <n v="163.75"/>
  </r>
  <r>
    <x v="4684"/>
    <n v="164.25"/>
    <n v="167"/>
    <n v="164"/>
    <n v="165.75"/>
  </r>
  <r>
    <x v="4685"/>
    <n v="164.5"/>
    <n v="166.5"/>
    <n v="164.25"/>
    <n v="166"/>
  </r>
  <r>
    <x v="4686"/>
    <n v="166"/>
    <n v="168.5"/>
    <n v="165"/>
    <n v="167"/>
  </r>
  <r>
    <x v="4687"/>
    <n v="166"/>
    <n v="169.5"/>
    <n v="166"/>
    <n v="168.5"/>
  </r>
  <r>
    <x v="4688"/>
    <n v="168.75"/>
    <n v="169.25"/>
    <n v="167.5"/>
    <n v="168.25"/>
  </r>
  <r>
    <x v="4689"/>
    <n v="168.5"/>
    <n v="168.75"/>
    <n v="166"/>
    <n v="166.25"/>
  </r>
  <r>
    <x v="4690"/>
    <n v="166.5"/>
    <n v="167"/>
    <n v="165"/>
    <n v="166.5"/>
  </r>
  <r>
    <x v="4691"/>
    <n v="167.75"/>
    <n v="168"/>
    <n v="165.25"/>
    <n v="165.5"/>
  </r>
  <r>
    <x v="4692"/>
    <n v="165.75"/>
    <n v="165.75"/>
    <n v="164"/>
    <n v="165"/>
  </r>
  <r>
    <x v="4693"/>
    <n v="165"/>
    <n v="167"/>
    <n v="164.5"/>
    <n v="166.75"/>
  </r>
  <r>
    <x v="4694"/>
    <n v="166"/>
    <n v="168"/>
    <n v="165.25"/>
    <n v="167.75"/>
  </r>
  <r>
    <x v="4695"/>
    <n v="167"/>
    <n v="167.5"/>
    <n v="164.5"/>
    <n v="164.5"/>
  </r>
  <r>
    <x v="4696"/>
    <n v="166"/>
    <n v="166.5"/>
    <n v="162"/>
    <n v="162.5"/>
  </r>
  <r>
    <x v="4697"/>
    <n v="162.75"/>
    <n v="163.5"/>
    <n v="162.25"/>
    <n v="163.25"/>
  </r>
  <r>
    <x v="4698"/>
    <n v="163.25"/>
    <n v="164.25"/>
    <n v="163"/>
    <n v="163.25"/>
  </r>
  <r>
    <x v="4699"/>
    <n v="163.75"/>
    <n v="164.25"/>
    <n v="163"/>
    <n v="163.5"/>
  </r>
  <r>
    <x v="4700"/>
    <n v="163.75"/>
    <n v="163.75"/>
    <n v="162.25"/>
    <n v="162.75"/>
  </r>
  <r>
    <x v="4701"/>
    <n v="162.25"/>
    <n v="162.5"/>
    <n v="157.75"/>
    <n v="159"/>
  </r>
  <r>
    <x v="4702"/>
    <n v="157.75"/>
    <n v="157.75"/>
    <n v="155.5"/>
    <n v="156"/>
  </r>
  <r>
    <x v="4703"/>
    <n v="155.25"/>
    <n v="159"/>
    <n v="155"/>
    <n v="158.5"/>
  </r>
  <r>
    <x v="4704"/>
    <n v="158.75"/>
    <n v="160.25"/>
    <n v="158.25"/>
    <n v="160"/>
  </r>
  <r>
    <x v="4705"/>
    <n v="159.75"/>
    <n v="160"/>
    <n v="158.25"/>
    <n v="158.5"/>
  </r>
  <r>
    <x v="4706"/>
    <n v="157.5"/>
    <n v="157.5"/>
    <n v="153.75"/>
    <n v="154"/>
  </r>
  <r>
    <x v="4707"/>
    <n v="154.25"/>
    <n v="156.25"/>
    <n v="153.5"/>
    <n v="155.75"/>
  </r>
  <r>
    <x v="4708"/>
    <n v="155.5"/>
    <n v="156"/>
    <n v="154.25"/>
    <n v="154.75"/>
  </r>
  <r>
    <x v="4709"/>
    <n v="155.25"/>
    <n v="157.75"/>
    <n v="155.25"/>
    <n v="157.5"/>
  </r>
  <r>
    <x v="4710"/>
    <n v="157.75"/>
    <n v="158.5"/>
    <n v="157.5"/>
    <n v="158"/>
  </r>
  <r>
    <x v="4711"/>
    <n v="158.25"/>
    <n v="158.25"/>
    <n v="154.5"/>
    <n v="154.5"/>
  </r>
  <r>
    <x v="4712"/>
    <n v="154"/>
    <n v="154"/>
    <n v="151.25"/>
    <n v="152"/>
  </r>
  <r>
    <x v="4713"/>
    <n v="151"/>
    <n v="151"/>
    <n v="147.25"/>
    <n v="148.25"/>
  </r>
  <r>
    <x v="4714"/>
    <n v="148"/>
    <n v="148"/>
    <n v="143"/>
    <n v="145.25"/>
  </r>
  <r>
    <x v="4715"/>
    <n v="144.5"/>
    <n v="145.5"/>
    <n v="139.5"/>
    <n v="143.75"/>
  </r>
  <r>
    <x v="4716"/>
    <n v="139.5"/>
    <n v="143.5"/>
    <n v="139.5"/>
    <n v="140"/>
  </r>
  <r>
    <x v="4717"/>
    <n v="157.75"/>
    <n v="159.5"/>
    <n v="157.25"/>
    <n v="158.75"/>
  </r>
  <r>
    <x v="4718"/>
    <n v="158.5"/>
    <n v="159.75"/>
    <n v="158"/>
    <n v="159.25"/>
  </r>
  <r>
    <x v="4719"/>
    <n v="159.5"/>
    <n v="161.5"/>
    <n v="158.5"/>
    <n v="158.75"/>
  </r>
  <r>
    <x v="4720"/>
    <n v="158.5"/>
    <n v="159.5"/>
    <n v="158"/>
    <n v="159"/>
  </r>
  <r>
    <x v="4721"/>
    <n v="160"/>
    <n v="161.75"/>
    <n v="159.75"/>
    <n v="160.75"/>
  </r>
  <r>
    <x v="4722"/>
    <n v="161.5"/>
    <n v="162.5"/>
    <n v="160.75"/>
    <n v="162"/>
  </r>
  <r>
    <x v="4723"/>
    <n v="161.25"/>
    <n v="161.75"/>
    <n v="159.5"/>
    <n v="161.5"/>
  </r>
  <r>
    <x v="4724"/>
    <n v="161.75"/>
    <n v="162.25"/>
    <n v="161.25"/>
    <n v="162"/>
  </r>
  <r>
    <x v="4725"/>
    <n v="161"/>
    <n v="162.25"/>
    <n v="160.75"/>
    <n v="161.25"/>
  </r>
  <r>
    <x v="4726"/>
    <n v="161.25"/>
    <n v="161.75"/>
    <n v="159.75"/>
    <n v="160"/>
  </r>
  <r>
    <x v="4727"/>
    <n v="160.25"/>
    <n v="162"/>
    <n v="160"/>
    <n v="161.5"/>
  </r>
  <r>
    <x v="4728"/>
    <n v="161.5"/>
    <n v="162"/>
    <n v="161"/>
    <n v="161"/>
  </r>
  <r>
    <x v="4729"/>
    <n v="161.5"/>
    <n v="162"/>
    <n v="161"/>
    <n v="161.75"/>
  </r>
  <r>
    <x v="4730"/>
    <n v="161.5"/>
    <n v="161.75"/>
    <n v="159.5"/>
    <n v="160.5"/>
  </r>
  <r>
    <x v="4731"/>
    <n v="160.5"/>
    <n v="161.75"/>
    <n v="159.75"/>
    <n v="160"/>
  </r>
  <r>
    <x v="4732"/>
    <n v="159.75"/>
    <n v="161"/>
    <n v="159.75"/>
    <n v="160.25"/>
  </r>
  <r>
    <x v="4733"/>
    <n v="160.25"/>
    <n v="161"/>
    <n v="158.75"/>
    <n v="160.5"/>
  </r>
  <r>
    <x v="4734"/>
    <n v="161"/>
    <n v="161.5"/>
    <n v="157.75"/>
    <n v="158.25"/>
  </r>
  <r>
    <x v="4735"/>
    <n v="158.75"/>
    <n v="158.75"/>
    <n v="157"/>
    <n v="157"/>
  </r>
  <r>
    <x v="4736"/>
    <n v="157.5"/>
    <n v="158.5"/>
    <n v="157.25"/>
    <n v="157.75"/>
  </r>
  <r>
    <x v="4737"/>
    <n v="158"/>
    <n v="158.5"/>
    <n v="157.5"/>
    <n v="158"/>
  </r>
  <r>
    <x v="4738"/>
    <n v="158.25"/>
    <n v="160.25"/>
    <n v="158.25"/>
    <n v="159.5"/>
  </r>
  <r>
    <x v="4739"/>
    <n v="158.75"/>
    <n v="161.5"/>
    <n v="158.75"/>
    <n v="161.25"/>
  </r>
  <r>
    <x v="4740"/>
    <n v="162"/>
    <n v="164"/>
    <n v="162"/>
    <n v="163.75"/>
  </r>
  <r>
    <x v="4741"/>
    <n v="163.75"/>
    <n v="164.5"/>
    <n v="163.25"/>
    <n v="164.25"/>
  </r>
  <r>
    <x v="4742"/>
    <n v="164"/>
    <n v="164.5"/>
    <n v="163.5"/>
    <n v="163.75"/>
  </r>
  <r>
    <x v="4743"/>
    <n v="163.25"/>
    <n v="163.5"/>
    <n v="162"/>
    <n v="162.75"/>
  </r>
  <r>
    <x v="4744"/>
    <n v="163.25"/>
    <n v="163.75"/>
    <n v="162.5"/>
    <n v="162.5"/>
  </r>
  <r>
    <x v="4745"/>
    <n v="162.75"/>
    <n v="163.75"/>
    <n v="162.5"/>
    <n v="163"/>
  </r>
  <r>
    <x v="4746"/>
    <n v="163.25"/>
    <n v="163.75"/>
    <n v="161.5"/>
    <n v="162"/>
  </r>
  <r>
    <x v="4747"/>
    <n v="161.5"/>
    <n v="163.25"/>
    <n v="161"/>
    <n v="162.75"/>
  </r>
  <r>
    <x v="4748"/>
    <n v="163.25"/>
    <n v="164"/>
    <n v="163"/>
    <n v="163.5"/>
  </r>
  <r>
    <x v="4749"/>
    <n v="164"/>
    <n v="164.75"/>
    <n v="163.75"/>
    <n v="164.25"/>
  </r>
  <r>
    <x v="4750"/>
    <n v="164.5"/>
    <n v="165"/>
    <n v="164.25"/>
    <n v="164.5"/>
  </r>
  <r>
    <x v="4751"/>
    <n v="164.25"/>
    <n v="166.25"/>
    <n v="163.75"/>
    <n v="165.75"/>
  </r>
  <r>
    <x v="4752"/>
    <n v="165.75"/>
    <n v="166.5"/>
    <n v="162.5"/>
    <n v="163"/>
  </r>
  <r>
    <x v="4753"/>
    <n v="163"/>
    <n v="164"/>
    <n v="162.5"/>
    <n v="162.75"/>
  </r>
  <r>
    <x v="4754"/>
    <n v="162.5"/>
    <n v="163"/>
    <n v="161.75"/>
    <n v="162.25"/>
  </r>
  <r>
    <x v="4755"/>
    <n v="162"/>
    <n v="162.75"/>
    <n v="161.75"/>
    <n v="161.75"/>
  </r>
  <r>
    <x v="4756"/>
    <n v="162"/>
    <n v="162.25"/>
    <n v="160"/>
    <n v="160.25"/>
  </r>
  <r>
    <x v="4757"/>
    <n v="160.5"/>
    <n v="163"/>
    <n v="160.25"/>
    <n v="161.75"/>
  </r>
  <r>
    <x v="4758"/>
    <n v="160"/>
    <n v="162.25"/>
    <n v="160"/>
    <n v="160.75"/>
  </r>
  <r>
    <x v="4759"/>
    <n v="162.25"/>
    <n v="162.25"/>
    <n v="161"/>
    <n v="161.5"/>
  </r>
  <r>
    <x v="4760"/>
    <n v="161.25"/>
    <n v="162.25"/>
    <n v="161"/>
    <n v="161.5"/>
  </r>
  <r>
    <x v="4761"/>
    <n v="162.25"/>
    <n v="162.5"/>
    <n v="161.5"/>
    <n v="162"/>
  </r>
  <r>
    <x v="4762"/>
    <n v="161.75"/>
    <n v="163.5"/>
    <n v="161.5"/>
    <n v="163"/>
  </r>
  <r>
    <x v="4763"/>
    <n v="163"/>
    <n v="164.25"/>
    <n v="162.75"/>
    <n v="164"/>
  </r>
  <r>
    <x v="4764"/>
    <n v="164"/>
    <n v="165"/>
    <n v="163.75"/>
    <n v="164.75"/>
  </r>
  <r>
    <x v="4765"/>
    <n v="165"/>
    <n v="167.75"/>
    <n v="164.75"/>
    <n v="167.5"/>
  </r>
  <r>
    <x v="4766"/>
    <n v="167.75"/>
    <n v="169"/>
    <n v="166.75"/>
    <n v="168.25"/>
  </r>
  <r>
    <x v="4767"/>
    <n v="168.25"/>
    <n v="170"/>
    <n v="168.25"/>
    <n v="169.25"/>
  </r>
  <r>
    <x v="4768"/>
    <n v="168.5"/>
    <n v="169"/>
    <n v="167.75"/>
    <n v="168.75"/>
  </r>
  <r>
    <x v="4769"/>
    <n v="168.75"/>
    <n v="169.5"/>
    <n v="168"/>
    <n v="168.25"/>
  </r>
  <r>
    <x v="4770"/>
    <n v="168.5"/>
    <n v="169"/>
    <n v="168"/>
    <n v="168.25"/>
  </r>
  <r>
    <x v="4771"/>
    <n v="167.5"/>
    <n v="167.75"/>
    <n v="165.25"/>
    <n v="165.25"/>
  </r>
  <r>
    <x v="4772"/>
    <n v="165"/>
    <n v="165.25"/>
    <n v="160.5"/>
    <n v="161"/>
  </r>
  <r>
    <x v="4773"/>
    <n v="161.25"/>
    <n v="162.5"/>
    <n v="161"/>
    <n v="162"/>
  </r>
  <r>
    <x v="4774"/>
    <n v="161.5"/>
    <n v="161.5"/>
    <n v="160"/>
    <n v="160.25"/>
  </r>
  <r>
    <x v="4775"/>
    <n v="160.75"/>
    <n v="161"/>
    <n v="159.5"/>
    <n v="160"/>
  </r>
  <r>
    <x v="4776"/>
    <n v="160"/>
    <n v="160.75"/>
    <n v="156.25"/>
    <n v="156.5"/>
  </r>
  <r>
    <x v="4777"/>
    <n v="157"/>
    <n v="159.5"/>
    <n v="156.5"/>
    <n v="159.5"/>
  </r>
  <r>
    <x v="4778"/>
    <n v="158.75"/>
    <n v="163.25"/>
    <n v="158.5"/>
    <n v="162"/>
  </r>
  <r>
    <x v="4779"/>
    <n v="162.25"/>
    <n v="164.25"/>
    <n v="161.75"/>
    <n v="162.25"/>
  </r>
  <r>
    <x v="4780"/>
    <n v="162.75"/>
    <n v="165"/>
    <n v="159.5"/>
    <n v="161.75"/>
  </r>
  <r>
    <x v="4781"/>
    <n v="161"/>
    <n v="161"/>
    <n v="154.75"/>
    <n v="155.5"/>
  </r>
  <r>
    <x v="4782"/>
    <n v="164.5"/>
    <n v="166"/>
    <n v="164"/>
    <n v="165.75"/>
  </r>
  <r>
    <x v="4783"/>
    <n v="165.25"/>
    <n v="166.5"/>
    <n v="164.75"/>
    <n v="165.75"/>
  </r>
  <r>
    <x v="4784"/>
    <n v="165.75"/>
    <n v="168"/>
    <n v="165.75"/>
    <n v="167.5"/>
  </r>
  <r>
    <x v="4785"/>
    <n v="167"/>
    <n v="168.25"/>
    <n v="165.75"/>
    <n v="167.75"/>
  </r>
  <r>
    <x v="4786"/>
    <n v="168.25"/>
    <n v="169"/>
    <n v="167"/>
    <n v="167.75"/>
  </r>
  <r>
    <x v="4787"/>
    <n v="168"/>
    <n v="168.5"/>
    <n v="167"/>
    <n v="168"/>
  </r>
  <r>
    <x v="4788"/>
    <n v="167.5"/>
    <n v="168"/>
    <n v="167.25"/>
    <n v="168"/>
  </r>
  <r>
    <x v="4789"/>
    <n v="167.75"/>
    <n v="167.75"/>
    <n v="166.25"/>
    <n v="167.25"/>
  </r>
  <r>
    <x v="4790"/>
    <n v="167"/>
    <n v="167"/>
    <n v="165.5"/>
    <n v="165.75"/>
  </r>
  <r>
    <x v="4791"/>
    <n v="166.5"/>
    <n v="168"/>
    <n v="165.5"/>
    <n v="167.25"/>
  </r>
  <r>
    <x v="4792"/>
    <n v="167"/>
    <n v="167.25"/>
    <n v="165.75"/>
    <n v="166.5"/>
  </r>
  <r>
    <x v="4793"/>
    <n v="166.5"/>
    <n v="168.5"/>
    <n v="166.25"/>
    <n v="168"/>
  </r>
  <r>
    <x v="4794"/>
    <n v="168"/>
    <n v="168.5"/>
    <n v="167.5"/>
    <n v="168"/>
  </r>
  <r>
    <x v="4795"/>
    <n v="167.75"/>
    <n v="168.25"/>
    <n v="167"/>
    <n v="168"/>
  </r>
  <r>
    <x v="4796"/>
    <n v="168.5"/>
    <n v="169.5"/>
    <n v="167.75"/>
    <n v="169.25"/>
  </r>
  <r>
    <x v="4797"/>
    <n v="169"/>
    <n v="170"/>
    <n v="168.25"/>
    <n v="169.75"/>
  </r>
  <r>
    <x v="4798"/>
    <n v="169.5"/>
    <n v="170.25"/>
    <n v="169.25"/>
    <n v="170"/>
  </r>
  <r>
    <x v="4799"/>
    <n v="170"/>
    <n v="171.75"/>
    <n v="169.5"/>
    <n v="171.25"/>
  </r>
  <r>
    <x v="4800"/>
    <n v="171.5"/>
    <n v="172"/>
    <n v="170.75"/>
    <n v="171"/>
  </r>
  <r>
    <x v="4801"/>
    <n v="171"/>
    <n v="171"/>
    <n v="168.75"/>
    <n v="169.75"/>
  </r>
  <r>
    <x v="4802"/>
    <n v="169.5"/>
    <n v="170.25"/>
    <n v="168.75"/>
    <n v="169"/>
  </r>
  <r>
    <x v="4803"/>
    <n v="168.75"/>
    <n v="170.25"/>
    <n v="168.5"/>
    <n v="169.75"/>
  </r>
  <r>
    <x v="4804"/>
    <n v="170"/>
    <n v="170.5"/>
    <n v="169.25"/>
    <n v="169.75"/>
  </r>
  <r>
    <x v="4805"/>
    <n v="169.75"/>
    <n v="170.25"/>
    <n v="169.25"/>
    <n v="169.5"/>
  </r>
  <r>
    <x v="4806"/>
    <n v="169.75"/>
    <n v="171"/>
    <n v="169.5"/>
    <n v="170.75"/>
  </r>
  <r>
    <x v="4807"/>
    <n v="170.25"/>
    <n v="171"/>
    <n v="169.5"/>
    <n v="169.75"/>
  </r>
  <r>
    <x v="4808"/>
    <n v="169.75"/>
    <n v="169.75"/>
    <n v="168.75"/>
    <n v="169.5"/>
  </r>
  <r>
    <x v="4809"/>
    <n v="169"/>
    <n v="170"/>
    <n v="169"/>
    <n v="169.75"/>
  </r>
  <r>
    <x v="4810"/>
    <n v="170"/>
    <n v="170"/>
    <n v="169.25"/>
    <n v="170"/>
  </r>
  <r>
    <x v="4811"/>
    <n v="170.25"/>
    <n v="170.5"/>
    <n v="169.75"/>
    <n v="170"/>
  </r>
  <r>
    <x v="4812"/>
    <n v="169.5"/>
    <n v="170.25"/>
    <n v="169.25"/>
    <n v="169.5"/>
  </r>
  <r>
    <x v="4813"/>
    <n v="169.75"/>
    <n v="170.5"/>
    <n v="169.5"/>
    <n v="170"/>
  </r>
  <r>
    <x v="4814"/>
    <n v="170.25"/>
    <n v="170.75"/>
    <n v="169.5"/>
    <n v="169.5"/>
  </r>
  <r>
    <x v="4815"/>
    <n v="169.25"/>
    <n v="169.25"/>
    <n v="166.5"/>
    <n v="167"/>
  </r>
  <r>
    <x v="4816"/>
    <n v="167"/>
    <n v="167.25"/>
    <n v="165.5"/>
    <n v="165.5"/>
  </r>
  <r>
    <x v="4817"/>
    <n v="165.75"/>
    <n v="169.75"/>
    <n v="165.25"/>
    <n v="169"/>
  </r>
  <r>
    <x v="4818"/>
    <n v="168.5"/>
    <n v="170.25"/>
    <n v="168"/>
    <n v="170"/>
  </r>
  <r>
    <x v="4819"/>
    <n v="169.5"/>
    <n v="169.75"/>
    <n v="168.25"/>
    <n v="169.25"/>
  </r>
  <r>
    <x v="4820"/>
    <n v="169.5"/>
    <n v="170.25"/>
    <n v="168.5"/>
    <n v="169"/>
  </r>
  <r>
    <x v="4821"/>
    <n v="169.25"/>
    <n v="170"/>
    <n v="169.25"/>
    <n v="169.75"/>
  </r>
  <r>
    <x v="4822"/>
    <n v="169.75"/>
    <n v="171.5"/>
    <n v="169.75"/>
    <n v="171"/>
  </r>
  <r>
    <x v="4823"/>
    <n v="171"/>
    <n v="172"/>
    <n v="170.25"/>
    <n v="171.75"/>
  </r>
  <r>
    <x v="4824"/>
    <n v="172.25"/>
    <n v="172.75"/>
    <n v="171.5"/>
    <n v="171.75"/>
  </r>
  <r>
    <x v="4825"/>
    <n v="171.5"/>
    <n v="173"/>
    <n v="170.5"/>
    <n v="173"/>
  </r>
  <r>
    <x v="4826"/>
    <n v="172.25"/>
    <n v="173.25"/>
    <n v="171.5"/>
    <n v="173"/>
  </r>
  <r>
    <x v="4827"/>
    <n v="173.25"/>
    <n v="173.75"/>
    <n v="172.75"/>
    <n v="173.5"/>
  </r>
  <r>
    <x v="4828"/>
    <n v="173.25"/>
    <n v="173.75"/>
    <n v="171.75"/>
    <n v="172.5"/>
  </r>
  <r>
    <x v="4829"/>
    <n v="170.75"/>
    <n v="171.75"/>
    <n v="170.5"/>
    <n v="171.5"/>
  </r>
  <r>
    <x v="4830"/>
    <n v="171.25"/>
    <n v="171.5"/>
    <n v="170.5"/>
    <n v="171"/>
  </r>
  <r>
    <x v="4831"/>
    <n v="171"/>
    <n v="171.75"/>
    <n v="171"/>
    <n v="171"/>
  </r>
  <r>
    <x v="4832"/>
    <n v="171.25"/>
    <n v="173"/>
    <n v="171.25"/>
    <n v="172.25"/>
  </r>
  <r>
    <x v="4833"/>
    <n v="172.25"/>
    <n v="173"/>
    <n v="172"/>
    <n v="172"/>
  </r>
  <r>
    <x v="4834"/>
    <n v="172"/>
    <n v="172.5"/>
    <n v="171.75"/>
    <n v="172.25"/>
  </r>
  <r>
    <x v="4835"/>
    <n v="172.25"/>
    <n v="172.25"/>
    <n v="170"/>
    <n v="170.25"/>
  </r>
  <r>
    <x v="4836"/>
    <n v="170.75"/>
    <n v="173.25"/>
    <n v="170.75"/>
    <n v="172.25"/>
  </r>
  <r>
    <x v="4837"/>
    <n v="173"/>
    <n v="174.75"/>
    <n v="173"/>
    <n v="174.25"/>
  </r>
  <r>
    <x v="4838"/>
    <n v="174.75"/>
    <n v="175.5"/>
    <n v="174.25"/>
    <n v="175"/>
  </r>
  <r>
    <x v="4839"/>
    <n v="174"/>
    <n v="175"/>
    <n v="173.5"/>
    <n v="174"/>
  </r>
  <r>
    <x v="4840"/>
    <n v="174.5"/>
    <n v="174.5"/>
    <n v="170.25"/>
    <n v="170.5"/>
  </r>
  <r>
    <x v="4841"/>
    <n v="171.75"/>
    <n v="171.75"/>
    <n v="168.75"/>
    <n v="169"/>
  </r>
  <r>
    <x v="4842"/>
    <n v="169"/>
    <n v="170.5"/>
    <n v="168"/>
    <n v="170"/>
  </r>
  <r>
    <x v="4843"/>
    <n v="170.5"/>
    <n v="172.75"/>
    <n v="170"/>
    <n v="172"/>
  </r>
  <r>
    <x v="4844"/>
    <n v="172.25"/>
    <n v="172.75"/>
    <n v="161.5"/>
    <n v="167.75"/>
  </r>
  <r>
    <x v="4845"/>
    <n v="173"/>
    <n v="173.25"/>
    <n v="171.5"/>
    <n v="171.75"/>
  </r>
  <r>
    <x v="4846"/>
    <n v="171.75"/>
    <n v="172.5"/>
    <n v="170.5"/>
    <n v="170.75"/>
  </r>
  <r>
    <x v="4847"/>
    <n v="171.75"/>
    <n v="172.75"/>
    <n v="171.5"/>
    <n v="172.5"/>
  </r>
  <r>
    <x v="4848"/>
    <n v="172.75"/>
    <n v="173.25"/>
    <n v="171.75"/>
    <n v="172.5"/>
  </r>
  <r>
    <x v="4849"/>
    <n v="172.25"/>
    <n v="172.25"/>
    <n v="171.5"/>
    <n v="172"/>
  </r>
  <r>
    <x v="4850"/>
    <n v="172.5"/>
    <n v="172.5"/>
    <n v="171"/>
    <n v="171.25"/>
  </r>
  <r>
    <x v="4851"/>
    <n v="171"/>
    <n v="171.25"/>
    <n v="169.25"/>
    <n v="170.75"/>
  </r>
  <r>
    <x v="4852"/>
    <n v="170.5"/>
    <n v="170.75"/>
    <n v="168.25"/>
    <n v="168.5"/>
  </r>
  <r>
    <x v="4853"/>
    <n v="168.75"/>
    <n v="169.25"/>
    <n v="167"/>
    <n v="167.25"/>
  </r>
  <r>
    <x v="4854"/>
    <n v="167.25"/>
    <n v="167.75"/>
    <n v="166.5"/>
    <n v="167"/>
  </r>
  <r>
    <x v="4855"/>
    <n v="166.5"/>
    <n v="166.75"/>
    <n v="165.25"/>
    <n v="165.75"/>
  </r>
  <r>
    <x v="4856"/>
    <n v="166"/>
    <n v="167.5"/>
    <n v="165.75"/>
    <n v="166.75"/>
  </r>
  <r>
    <x v="4857"/>
    <n v="166.75"/>
    <n v="167.25"/>
    <n v="166"/>
    <n v="166.25"/>
  </r>
  <r>
    <x v="4858"/>
    <n v="166.25"/>
    <n v="166.25"/>
    <n v="163.5"/>
    <n v="163.75"/>
  </r>
  <r>
    <x v="4859"/>
    <n v="164"/>
    <n v="165.25"/>
    <n v="162.75"/>
    <n v="164.5"/>
  </r>
  <r>
    <x v="4860"/>
    <n v="165.25"/>
    <n v="166"/>
    <n v="164.75"/>
    <n v="165"/>
  </r>
  <r>
    <x v="4861"/>
    <n v="164.5"/>
    <n v="164.5"/>
    <n v="163.75"/>
    <n v="164"/>
  </r>
  <r>
    <x v="4862"/>
    <n v="164.25"/>
    <n v="165"/>
    <n v="163.75"/>
    <n v="164"/>
  </r>
  <r>
    <x v="4863"/>
    <n v="164"/>
    <n v="164.5"/>
    <n v="163.5"/>
    <n v="163.75"/>
  </r>
  <r>
    <x v="4864"/>
    <n v="163.75"/>
    <n v="164"/>
    <n v="163"/>
    <n v="163.25"/>
  </r>
  <r>
    <x v="4865"/>
    <n v="163.25"/>
    <n v="163.25"/>
    <n v="162.25"/>
    <n v="162.5"/>
  </r>
  <r>
    <x v="4866"/>
    <n v="162.75"/>
    <n v="164"/>
    <n v="162.25"/>
    <n v="162.25"/>
  </r>
  <r>
    <x v="4867"/>
    <n v="163.5"/>
    <n v="165.25"/>
    <n v="162.75"/>
    <n v="164.75"/>
  </r>
  <r>
    <x v="4868"/>
    <n v="164.25"/>
    <n v="166"/>
    <n v="164"/>
    <n v="165.75"/>
  </r>
  <r>
    <x v="4869"/>
    <n v="164.5"/>
    <n v="165.25"/>
    <n v="163.75"/>
    <n v="164.5"/>
  </r>
  <r>
    <x v="4870"/>
    <n v="164.75"/>
    <n v="165.5"/>
    <n v="164.25"/>
    <n v="164.5"/>
  </r>
  <r>
    <x v="4871"/>
    <n v="164.25"/>
    <n v="164.25"/>
    <n v="163.25"/>
    <n v="163.25"/>
  </r>
  <r>
    <x v="4872"/>
    <n v="163"/>
    <n v="163.5"/>
    <n v="162.5"/>
    <n v="162.5"/>
  </r>
  <r>
    <x v="4873"/>
    <n v="162.75"/>
    <n v="164.75"/>
    <n v="162.25"/>
    <n v="162.75"/>
  </r>
  <r>
    <x v="4874"/>
    <n v="162.75"/>
    <n v="164.75"/>
    <n v="162.5"/>
    <n v="164.5"/>
  </r>
  <r>
    <x v="4875"/>
    <n v="164.5"/>
    <n v="167.25"/>
    <n v="164.5"/>
    <n v="167.25"/>
  </r>
  <r>
    <x v="4876"/>
    <n v="167"/>
    <n v="168.25"/>
    <n v="166.75"/>
    <n v="167.75"/>
  </r>
  <r>
    <x v="4877"/>
    <n v="167.75"/>
    <n v="168.75"/>
    <n v="167.5"/>
    <n v="168.25"/>
  </r>
  <r>
    <x v="4878"/>
    <n v="170.5"/>
    <n v="171.5"/>
    <n v="169"/>
    <n v="169.5"/>
  </r>
  <r>
    <x v="4879"/>
    <n v="168.25"/>
    <n v="171.75"/>
    <n v="168"/>
    <n v="171.25"/>
  </r>
  <r>
    <x v="4880"/>
    <n v="171"/>
    <n v="171"/>
    <n v="167"/>
    <n v="167.25"/>
  </r>
  <r>
    <x v="4881"/>
    <n v="167"/>
    <n v="169.5"/>
    <n v="167"/>
    <n v="169.25"/>
  </r>
  <r>
    <x v="4882"/>
    <n v="168.5"/>
    <n v="168.5"/>
    <n v="167.5"/>
    <n v="167.75"/>
  </r>
  <r>
    <x v="4883"/>
    <n v="167.75"/>
    <n v="167.75"/>
    <n v="163"/>
    <n v="164"/>
  </r>
  <r>
    <x v="4884"/>
    <n v="160"/>
    <n v="164.5"/>
    <n v="160"/>
    <n v="161.5"/>
  </r>
  <r>
    <x v="4885"/>
    <n v="170.25"/>
    <n v="170.75"/>
    <n v="169.5"/>
    <n v="170"/>
  </r>
  <r>
    <x v="4886"/>
    <n v="169.75"/>
    <n v="170.5"/>
    <n v="169.25"/>
    <n v="169.5"/>
  </r>
  <r>
    <x v="4887"/>
    <n v="168.75"/>
    <n v="169"/>
    <n v="167.5"/>
    <n v="167.5"/>
  </r>
  <r>
    <x v="4888"/>
    <n v="167.25"/>
    <n v="167.25"/>
    <n v="166"/>
    <n v="166.25"/>
  </r>
  <r>
    <x v="4889"/>
    <n v="166.5"/>
    <n v="167.25"/>
    <n v="165.75"/>
    <n v="166.75"/>
  </r>
  <r>
    <x v="4890"/>
    <n v="165.75"/>
    <n v="166.25"/>
    <n v="165.5"/>
    <n v="165.75"/>
  </r>
  <r>
    <x v="4891"/>
    <n v="166"/>
    <n v="166.5"/>
    <n v="165.5"/>
    <n v="165.75"/>
  </r>
  <r>
    <x v="4892"/>
    <n v="166.5"/>
    <n v="167.75"/>
    <n v="166.5"/>
    <n v="167.25"/>
  </r>
  <r>
    <x v="4893"/>
    <n v="166.5"/>
    <n v="167"/>
    <n v="166"/>
    <n v="166.75"/>
  </r>
  <r>
    <x v="4894"/>
    <n v="166.5"/>
    <n v="167.25"/>
    <n v="166.5"/>
    <n v="167"/>
  </r>
  <r>
    <x v="4895"/>
    <n v="167"/>
    <n v="167.75"/>
    <n v="166.75"/>
    <n v="166.75"/>
  </r>
  <r>
    <x v="4896"/>
    <n v="166.75"/>
    <n v="168.25"/>
    <n v="165.75"/>
    <n v="167.5"/>
  </r>
  <r>
    <x v="4897"/>
    <n v="167.75"/>
    <n v="168.5"/>
    <n v="167.75"/>
    <n v="168.25"/>
  </r>
  <r>
    <x v="4898"/>
    <n v="168.25"/>
    <n v="168.5"/>
    <n v="166.25"/>
    <n v="166.5"/>
  </r>
  <r>
    <x v="4899"/>
    <n v="167.25"/>
    <n v="167.75"/>
    <n v="166.75"/>
    <n v="166.75"/>
  </r>
  <r>
    <x v="4900"/>
    <n v="166.75"/>
    <n v="167"/>
    <n v="165.75"/>
    <n v="166"/>
  </r>
  <r>
    <x v="4901"/>
    <n v="166.25"/>
    <n v="166.75"/>
    <n v="166"/>
    <n v="166.25"/>
  </r>
  <r>
    <x v="4902"/>
    <n v="166.5"/>
    <n v="166.5"/>
    <n v="165"/>
    <n v="165.25"/>
  </r>
  <r>
    <x v="4903"/>
    <n v="165.75"/>
    <n v="167.5"/>
    <n v="165.25"/>
    <n v="166.75"/>
  </r>
  <r>
    <x v="4904"/>
    <n v="167.25"/>
    <n v="169.25"/>
    <n v="167"/>
    <n v="168.5"/>
  </r>
  <r>
    <x v="4905"/>
    <n v="169"/>
    <n v="170.5"/>
    <n v="169"/>
    <n v="170.25"/>
  </r>
  <r>
    <x v="4906"/>
    <n v="169.5"/>
    <n v="170.5"/>
    <n v="168.25"/>
    <n v="169.5"/>
  </r>
  <r>
    <x v="4907"/>
    <n v="169.25"/>
    <n v="169.25"/>
    <n v="168"/>
    <n v="168.25"/>
  </r>
  <r>
    <x v="4908"/>
    <n v="169"/>
    <n v="170"/>
    <n v="168.75"/>
    <n v="169.75"/>
  </r>
  <r>
    <x v="4909"/>
    <n v="170.5"/>
    <n v="171.75"/>
    <n v="169.25"/>
    <n v="169.75"/>
  </r>
  <r>
    <x v="4910"/>
    <n v="169.75"/>
    <n v="170.5"/>
    <n v="169"/>
    <n v="170.5"/>
  </r>
  <r>
    <x v="4911"/>
    <n v="171.25"/>
    <n v="173.75"/>
    <n v="171.25"/>
    <n v="173.5"/>
  </r>
  <r>
    <x v="4912"/>
    <n v="174.25"/>
    <n v="177.75"/>
    <n v="174.25"/>
    <n v="177.5"/>
  </r>
  <r>
    <x v="4913"/>
    <n v="178.5"/>
    <n v="180"/>
    <n v="175.75"/>
    <n v="177"/>
  </r>
  <r>
    <x v="4914"/>
    <n v="176.5"/>
    <n v="176.5"/>
    <n v="174.75"/>
    <n v="175.5"/>
  </r>
  <r>
    <x v="4915"/>
    <n v="174.75"/>
    <n v="175"/>
    <n v="173.75"/>
    <n v="174"/>
  </r>
  <r>
    <x v="4916"/>
    <n v="174.75"/>
    <n v="175.25"/>
    <n v="173.5"/>
    <n v="173.75"/>
  </r>
  <r>
    <x v="4917"/>
    <n v="173.25"/>
    <n v="173.25"/>
    <n v="171"/>
    <n v="171.25"/>
  </r>
  <r>
    <x v="4918"/>
    <n v="171.75"/>
    <n v="171.75"/>
    <n v="170.5"/>
    <n v="170.75"/>
  </r>
  <r>
    <x v="4919"/>
    <n v="170"/>
    <n v="170.5"/>
    <n v="169"/>
    <n v="169.75"/>
  </r>
  <r>
    <x v="4920"/>
    <n v="170.25"/>
    <n v="173.75"/>
    <n v="170"/>
    <n v="173.25"/>
  </r>
  <r>
    <x v="4921"/>
    <n v="175.25"/>
    <n v="178"/>
    <n v="174.75"/>
    <n v="176.5"/>
  </r>
  <r>
    <x v="4922"/>
    <n v="180"/>
    <n v="182"/>
    <n v="178.75"/>
    <n v="179.75"/>
  </r>
  <r>
    <x v="4923"/>
    <n v="179.75"/>
    <n v="180.25"/>
    <n v="178.75"/>
    <n v="179.75"/>
  </r>
  <r>
    <x v="4924"/>
    <n v="180.25"/>
    <n v="183.25"/>
    <n v="179.25"/>
    <n v="180.5"/>
  </r>
  <r>
    <x v="4925"/>
    <n v="178.75"/>
    <n v="179"/>
    <n v="176.5"/>
    <n v="177.75"/>
  </r>
  <r>
    <x v="4926"/>
    <n v="176.75"/>
    <n v="179.25"/>
    <n v="176.25"/>
    <n v="179"/>
  </r>
  <r>
    <x v="4927"/>
    <n v="181.75"/>
    <n v="183"/>
    <n v="180.75"/>
    <n v="181.25"/>
  </r>
  <r>
    <x v="4928"/>
    <n v="181"/>
    <n v="182"/>
    <n v="180"/>
    <n v="181.75"/>
  </r>
  <r>
    <x v="4929"/>
    <n v="181.5"/>
    <n v="181.5"/>
    <n v="179"/>
    <n v="179.5"/>
  </r>
  <r>
    <x v="4930"/>
    <n v="177.25"/>
    <n v="177.25"/>
    <n v="174.5"/>
    <n v="175.25"/>
  </r>
  <r>
    <x v="4931"/>
    <n v="176.5"/>
    <n v="177"/>
    <n v="173.25"/>
    <n v="174"/>
  </r>
  <r>
    <x v="4932"/>
    <n v="173"/>
    <n v="174.25"/>
    <n v="172.25"/>
    <n v="172.5"/>
  </r>
  <r>
    <x v="4933"/>
    <n v="173.75"/>
    <n v="174.75"/>
    <n v="172"/>
    <n v="172.25"/>
  </r>
  <r>
    <x v="4934"/>
    <n v="172.5"/>
    <n v="172.5"/>
    <n v="171"/>
    <n v="171.25"/>
  </r>
  <r>
    <x v="4935"/>
    <n v="170.5"/>
    <n v="171.25"/>
    <n v="170"/>
    <n v="170.25"/>
  </r>
  <r>
    <x v="4936"/>
    <n v="170"/>
    <n v="171"/>
    <n v="170"/>
    <n v="170.5"/>
  </r>
  <r>
    <x v="4937"/>
    <n v="169.5"/>
    <n v="169.5"/>
    <n v="168.5"/>
    <n v="169"/>
  </r>
  <r>
    <x v="4938"/>
    <n v="169.25"/>
    <n v="170.25"/>
    <n v="168"/>
    <n v="168.25"/>
  </r>
  <r>
    <x v="4939"/>
    <n v="168"/>
    <n v="169.5"/>
    <n v="168"/>
    <n v="168"/>
  </r>
  <r>
    <x v="4940"/>
    <n v="168.5"/>
    <n v="169.5"/>
    <n v="168.25"/>
    <n v="168.75"/>
  </r>
  <r>
    <x v="4941"/>
    <n v="169"/>
    <n v="170.5"/>
    <n v="168.75"/>
    <n v="170.25"/>
  </r>
  <r>
    <x v="4942"/>
    <n v="169.25"/>
    <n v="169.25"/>
    <n v="168"/>
    <n v="168.25"/>
  </r>
  <r>
    <x v="4943"/>
    <n v="167.5"/>
    <n v="167.75"/>
    <n v="165.75"/>
    <n v="166"/>
  </r>
  <r>
    <x v="4944"/>
    <n v="166"/>
    <n v="166.25"/>
    <n v="164.75"/>
    <n v="165"/>
  </r>
  <r>
    <x v="4945"/>
    <n v="164.25"/>
    <n v="164.5"/>
    <n v="163.25"/>
    <n v="163.5"/>
  </r>
  <r>
    <x v="4946"/>
    <n v="163.25"/>
    <n v="164.25"/>
    <n v="163"/>
    <n v="163.25"/>
  </r>
  <r>
    <x v="4947"/>
    <n v="163.5"/>
    <n v="163.5"/>
    <n v="162"/>
    <n v="162"/>
  </r>
  <r>
    <x v="4948"/>
    <n v="162.75"/>
    <n v="163"/>
    <n v="161.5"/>
    <n v="161.75"/>
  </r>
  <r>
    <x v="4949"/>
    <n v="161.75"/>
    <n v="161.75"/>
    <n v="161"/>
    <n v="161.5"/>
  </r>
  <r>
    <x v="4950"/>
    <n v="161.75"/>
    <n v="164.75"/>
    <n v="161.25"/>
    <n v="161.5"/>
  </r>
  <r>
    <x v="4951"/>
    <n v="161"/>
    <n v="161"/>
    <n v="160"/>
    <n v="160.5"/>
  </r>
  <r>
    <x v="4952"/>
    <n v="160"/>
    <n v="160"/>
    <n v="158"/>
    <n v="159"/>
  </r>
  <r>
    <x v="4953"/>
    <n v="159"/>
    <n v="160.25"/>
    <n v="158.25"/>
    <n v="159.5"/>
  </r>
  <r>
    <x v="4954"/>
    <n v="160"/>
    <n v="160.25"/>
    <n v="158.25"/>
    <n v="158.75"/>
  </r>
  <r>
    <x v="4955"/>
    <n v="158.5"/>
    <n v="159"/>
    <n v="155"/>
    <n v="156.5"/>
  </r>
  <r>
    <x v="4956"/>
    <n v="156.25"/>
    <n v="156.5"/>
    <n v="154.75"/>
    <n v="155.75"/>
  </r>
  <r>
    <x v="4957"/>
    <n v="155.25"/>
    <n v="155.5"/>
    <n v="152"/>
    <n v="152.25"/>
  </r>
  <r>
    <x v="4958"/>
    <n v="152.25"/>
    <n v="153.5"/>
    <n v="151.25"/>
    <n v="151.5"/>
  </r>
  <r>
    <x v="4959"/>
    <n v="151.75"/>
    <n v="154"/>
    <n v="151.25"/>
    <n v="153.5"/>
  </r>
  <r>
    <x v="4960"/>
    <n v="153.5"/>
    <n v="154.25"/>
    <n v="153.5"/>
    <n v="154"/>
  </r>
  <r>
    <x v="4961"/>
    <n v="154.75"/>
    <n v="156.25"/>
    <n v="154.5"/>
    <n v="155.25"/>
  </r>
  <r>
    <x v="4962"/>
    <n v="153.75"/>
    <n v="153.75"/>
    <n v="152"/>
    <n v="152.5"/>
  </r>
  <r>
    <x v="4963"/>
    <n v="151.5"/>
    <n v="152.25"/>
    <n v="150.75"/>
    <n v="152"/>
  </r>
  <r>
    <x v="4964"/>
    <n v="152.75"/>
    <n v="154.75"/>
    <n v="152.75"/>
    <n v="154.5"/>
  </r>
  <r>
    <x v="4965"/>
    <n v="155.25"/>
    <n v="156"/>
    <n v="154.75"/>
    <n v="155.75"/>
  </r>
  <r>
    <x v="4966"/>
    <n v="156.25"/>
    <n v="157"/>
    <n v="154"/>
    <n v="154"/>
  </r>
  <r>
    <x v="4967"/>
    <n v="153.5"/>
    <n v="156.25"/>
    <n v="152.75"/>
    <n v="156"/>
  </r>
  <r>
    <x v="4968"/>
    <n v="156.25"/>
    <n v="156.75"/>
    <n v="155.25"/>
    <n v="156.5"/>
  </r>
  <r>
    <x v="4969"/>
    <n v="156"/>
    <n v="156"/>
    <n v="152"/>
    <n v="153.25"/>
  </r>
  <r>
    <x v="4970"/>
    <n v="153"/>
    <n v="154.75"/>
    <n v="151.5"/>
    <n v="152.5"/>
  </r>
  <r>
    <x v="4971"/>
    <n v="152.5"/>
    <n v="153.5"/>
    <n v="150"/>
    <n v="150"/>
  </r>
  <r>
    <x v="4972"/>
    <n v="150"/>
    <n v="150"/>
    <n v="147"/>
    <n v="149"/>
  </r>
  <r>
    <x v="4973"/>
    <n v="158.75"/>
    <n v="161"/>
    <n v="158.75"/>
    <n v="159.5"/>
  </r>
  <r>
    <x v="4974"/>
    <n v="161.25"/>
    <n v="162.5"/>
    <n v="160.75"/>
    <n v="161.25"/>
  </r>
  <r>
    <x v="4975"/>
    <n v="161.75"/>
    <n v="163.5"/>
    <n v="161.75"/>
    <n v="163.25"/>
  </r>
  <r>
    <x v="4976"/>
    <n v="162.5"/>
    <n v="163.5"/>
    <n v="162"/>
    <n v="163.25"/>
  </r>
  <r>
    <x v="4977"/>
    <n v="163.25"/>
    <n v="163.25"/>
    <n v="161.25"/>
    <n v="161.5"/>
  </r>
  <r>
    <x v="4978"/>
    <n v="161.75"/>
    <n v="163"/>
    <n v="161.25"/>
    <n v="162"/>
  </r>
  <r>
    <x v="4979"/>
    <n v="162.25"/>
    <n v="163.25"/>
    <n v="162"/>
    <n v="163"/>
  </r>
  <r>
    <x v="4980"/>
    <n v="163.5"/>
    <n v="164.75"/>
    <n v="163.25"/>
    <n v="164.75"/>
  </r>
  <r>
    <x v="4981"/>
    <n v="164.75"/>
    <n v="165.25"/>
    <n v="164.25"/>
    <n v="164.75"/>
  </r>
  <r>
    <x v="4982"/>
    <n v="164.25"/>
    <n v="166.25"/>
    <n v="163.75"/>
    <n v="166"/>
  </r>
  <r>
    <x v="4983"/>
    <n v="165.75"/>
    <n v="168"/>
    <n v="165.75"/>
    <n v="166.5"/>
  </r>
  <r>
    <x v="4984"/>
    <n v="166"/>
    <n v="167.25"/>
    <n v="165.5"/>
    <n v="167"/>
  </r>
  <r>
    <x v="4985"/>
    <n v="167"/>
    <n v="167.5"/>
    <n v="166.25"/>
    <n v="166.5"/>
  </r>
  <r>
    <x v="4986"/>
    <n v="166"/>
    <n v="167"/>
    <n v="165.75"/>
    <n v="166"/>
  </r>
  <r>
    <x v="4987"/>
    <n v="166"/>
    <n v="166.25"/>
    <n v="164.75"/>
    <n v="165.5"/>
  </r>
  <r>
    <x v="4988"/>
    <n v="165.5"/>
    <n v="167.5"/>
    <n v="165.25"/>
    <n v="167"/>
  </r>
  <r>
    <x v="4989"/>
    <n v="166.75"/>
    <n v="167"/>
    <n v="165.75"/>
    <n v="166"/>
  </r>
  <r>
    <x v="4990"/>
    <n v="166"/>
    <n v="166.5"/>
    <n v="165.5"/>
    <n v="166"/>
  </r>
  <r>
    <x v="4991"/>
    <n v="166.5"/>
    <n v="166.75"/>
    <n v="165"/>
    <n v="165.25"/>
  </r>
  <r>
    <x v="4992"/>
    <n v="164.75"/>
    <n v="165"/>
    <n v="163.75"/>
    <n v="164"/>
  </r>
  <r>
    <x v="4993"/>
    <n v="163.5"/>
    <n v="163.75"/>
    <n v="162.75"/>
    <n v="163"/>
  </r>
  <r>
    <x v="4994"/>
    <n v="162.5"/>
    <n v="162.75"/>
    <n v="161"/>
    <n v="161.75"/>
  </r>
  <r>
    <x v="4995"/>
    <n v="161.75"/>
    <n v="162"/>
    <n v="160.5"/>
    <n v="161.75"/>
  </r>
  <r>
    <x v="4996"/>
    <n v="161.5"/>
    <n v="162.5"/>
    <n v="160.5"/>
    <n v="162"/>
  </r>
  <r>
    <x v="4997"/>
    <n v="162.75"/>
    <n v="163.5"/>
    <n v="162"/>
    <n v="162.25"/>
  </r>
  <r>
    <x v="4998"/>
    <n v="162.25"/>
    <n v="163"/>
    <n v="162.25"/>
    <n v="162.5"/>
  </r>
  <r>
    <x v="4999"/>
    <n v="162.25"/>
    <n v="162.25"/>
    <n v="161.25"/>
    <n v="161.5"/>
  </r>
  <r>
    <x v="5000"/>
    <n v="161.5"/>
    <n v="162.25"/>
    <n v="161"/>
    <n v="161.5"/>
  </r>
  <r>
    <x v="5001"/>
    <n v="161.5"/>
    <n v="162"/>
    <n v="161"/>
    <n v="161.25"/>
  </r>
  <r>
    <x v="5002"/>
    <n v="161.25"/>
    <n v="162"/>
    <n v="160.5"/>
    <n v="161.75"/>
  </r>
  <r>
    <x v="5003"/>
    <n v="162"/>
    <n v="162"/>
    <n v="161.25"/>
    <n v="161.25"/>
  </r>
  <r>
    <x v="5004"/>
    <n v="161.5"/>
    <n v="162.75"/>
    <n v="161.5"/>
    <n v="161.75"/>
  </r>
  <r>
    <x v="5005"/>
    <n v="161.5"/>
    <n v="162.5"/>
    <n v="161.25"/>
    <n v="162.5"/>
  </r>
  <r>
    <x v="5006"/>
    <n v="162.75"/>
    <n v="163.25"/>
    <n v="162.75"/>
    <n v="163"/>
  </r>
  <r>
    <x v="5007"/>
    <n v="163"/>
    <n v="163.5"/>
    <n v="162.5"/>
    <n v="163.5"/>
  </r>
  <r>
    <x v="5008"/>
    <n v="163.25"/>
    <n v="163.5"/>
    <n v="161.25"/>
    <n v="162"/>
  </r>
  <r>
    <x v="5009"/>
    <n v="161.75"/>
    <n v="162"/>
    <n v="159.25"/>
    <n v="159.5"/>
  </r>
  <r>
    <x v="5010"/>
    <n v="160.25"/>
    <n v="163"/>
    <n v="160"/>
    <n v="163"/>
  </r>
  <r>
    <x v="5011"/>
    <n v="163"/>
    <n v="163.25"/>
    <n v="161.25"/>
    <n v="162"/>
  </r>
  <r>
    <x v="5012"/>
    <n v="162.75"/>
    <n v="163"/>
    <n v="162"/>
    <n v="162.75"/>
  </r>
  <r>
    <x v="5013"/>
    <n v="162.75"/>
    <n v="163"/>
    <n v="161.75"/>
    <n v="161.75"/>
  </r>
  <r>
    <x v="5014"/>
    <n v="161.75"/>
    <n v="162"/>
    <n v="160.5"/>
    <n v="160.5"/>
  </r>
  <r>
    <x v="5015"/>
    <n v="161.5"/>
    <n v="161.75"/>
    <n v="160.25"/>
    <n v="160.25"/>
  </r>
  <r>
    <x v="5016"/>
    <n v="160.5"/>
    <n v="161"/>
    <n v="160"/>
    <n v="160.5"/>
  </r>
  <r>
    <x v="5017"/>
    <n v="160.25"/>
    <n v="160.25"/>
    <n v="159.5"/>
    <n v="159.5"/>
  </r>
  <r>
    <x v="5018"/>
    <n v="159.5"/>
    <n v="160"/>
    <n v="159.25"/>
    <n v="159.75"/>
  </r>
  <r>
    <x v="5019"/>
    <n v="159.5"/>
    <n v="159.75"/>
    <n v="158.75"/>
    <n v="159.25"/>
  </r>
  <r>
    <x v="5020"/>
    <n v="159.5"/>
    <n v="159.75"/>
    <n v="158.75"/>
    <n v="158.75"/>
  </r>
  <r>
    <x v="5021"/>
    <n v="158.75"/>
    <n v="159"/>
    <n v="158.25"/>
    <n v="158.75"/>
  </r>
  <r>
    <x v="5022"/>
    <n v="158.25"/>
    <n v="158.75"/>
    <n v="157.75"/>
    <n v="157.75"/>
  </r>
  <r>
    <x v="5023"/>
    <n v="157.5"/>
    <n v="158.5"/>
    <n v="157.25"/>
    <n v="158.25"/>
  </r>
  <r>
    <x v="5024"/>
    <n v="158.25"/>
    <n v="159"/>
    <n v="158.25"/>
    <n v="158.75"/>
  </r>
  <r>
    <x v="5025"/>
    <n v="158.5"/>
    <n v="158.75"/>
    <n v="158"/>
    <n v="158.25"/>
  </r>
  <r>
    <x v="5026"/>
    <n v="158.25"/>
    <n v="158.5"/>
    <n v="157.5"/>
    <n v="157.75"/>
  </r>
  <r>
    <x v="5027"/>
    <n v="157.5"/>
    <n v="157.5"/>
    <n v="156.75"/>
    <n v="157"/>
  </r>
  <r>
    <x v="5028"/>
    <n v="157.25"/>
    <n v="157.25"/>
    <n v="156.5"/>
    <n v="156.75"/>
  </r>
  <r>
    <x v="5029"/>
    <n v="156.75"/>
    <n v="159"/>
    <n v="156.75"/>
    <n v="159"/>
  </r>
  <r>
    <x v="5030"/>
    <n v="158.5"/>
    <n v="159.75"/>
    <n v="158"/>
    <n v="159.5"/>
  </r>
  <r>
    <x v="5031"/>
    <n v="158.75"/>
    <n v="159.75"/>
    <n v="158"/>
    <n v="159.5"/>
  </r>
  <r>
    <x v="5032"/>
    <n v="159.75"/>
    <n v="162"/>
    <n v="159.75"/>
    <n v="161.75"/>
  </r>
  <r>
    <x v="5033"/>
    <n v="160.75"/>
    <n v="160.75"/>
    <n v="159.25"/>
    <n v="160"/>
  </r>
  <r>
    <x v="5034"/>
    <n v="160"/>
    <n v="160"/>
    <n v="157"/>
    <n v="157.25"/>
  </r>
  <r>
    <x v="5035"/>
    <n v="157"/>
    <n v="157.25"/>
    <n v="156"/>
    <n v="156.25"/>
  </r>
  <r>
    <x v="5036"/>
    <n v="156"/>
    <n v="158.25"/>
    <n v="155.5"/>
    <n v="156"/>
  </r>
  <r>
    <x v="5037"/>
    <n v="155"/>
    <n v="157.25"/>
    <n v="155"/>
    <n v="157.25"/>
  </r>
  <r>
    <x v="5038"/>
    <n v="161"/>
    <n v="161.5"/>
    <n v="160.25"/>
    <n v="161"/>
  </r>
  <r>
    <x v="5039"/>
    <n v="161"/>
    <n v="161"/>
    <n v="160.25"/>
    <n v="160.5"/>
  </r>
  <r>
    <x v="5040"/>
    <n v="160.75"/>
    <n v="160.75"/>
    <n v="159.75"/>
    <n v="160"/>
  </r>
  <r>
    <x v="5041"/>
    <n v="160"/>
    <n v="160.5"/>
    <n v="160"/>
    <n v="160.5"/>
  </r>
  <r>
    <x v="5042"/>
    <n v="160.75"/>
    <n v="161.5"/>
    <n v="160.25"/>
    <n v="161.25"/>
  </r>
  <r>
    <x v="5043"/>
    <n v="161.25"/>
    <n v="161.75"/>
    <n v="161"/>
    <n v="161.5"/>
  </r>
  <r>
    <x v="5044"/>
    <n v="161"/>
    <n v="161.25"/>
    <n v="160.5"/>
    <n v="160.75"/>
  </r>
  <r>
    <x v="5045"/>
    <n v="160.75"/>
    <n v="160.75"/>
    <n v="160"/>
    <n v="160.25"/>
  </r>
  <r>
    <x v="5046"/>
    <n v="160.25"/>
    <n v="161.25"/>
    <n v="160.25"/>
    <n v="160.5"/>
  </r>
  <r>
    <x v="5047"/>
    <n v="160.25"/>
    <n v="160.25"/>
    <n v="159.25"/>
    <n v="159.5"/>
  </r>
  <r>
    <x v="5048"/>
    <n v="159.5"/>
    <n v="159.5"/>
    <n v="159"/>
    <n v="159.25"/>
  </r>
  <r>
    <x v="5049"/>
    <n v="159.25"/>
    <n v="159.5"/>
    <n v="158.75"/>
    <n v="159"/>
  </r>
  <r>
    <x v="5050"/>
    <n v="158.75"/>
    <n v="159.25"/>
    <n v="158.25"/>
    <n v="158.5"/>
  </r>
  <r>
    <x v="5051"/>
    <n v="158.5"/>
    <n v="160.5"/>
    <n v="158.5"/>
    <n v="160"/>
  </r>
  <r>
    <x v="5052"/>
    <n v="159.75"/>
    <n v="160.75"/>
    <n v="159.75"/>
    <n v="160.5"/>
  </r>
  <r>
    <x v="5053"/>
    <n v="160.25"/>
    <n v="161"/>
    <n v="160"/>
    <n v="161"/>
  </r>
  <r>
    <x v="5054"/>
    <n v="160"/>
    <n v="161.5"/>
    <n v="159.75"/>
    <n v="161"/>
  </r>
  <r>
    <x v="5055"/>
    <n v="160.75"/>
    <n v="161.5"/>
    <n v="160.75"/>
    <n v="161.5"/>
  </r>
  <r>
    <x v="5056"/>
    <n v="161.25"/>
    <n v="161.75"/>
    <n v="160.75"/>
    <n v="161"/>
  </r>
  <r>
    <x v="5057"/>
    <n v="160.75"/>
    <n v="161.5"/>
    <n v="158.75"/>
    <n v="159"/>
  </r>
  <r>
    <x v="5058"/>
    <n v="159"/>
    <n v="159.25"/>
    <n v="157"/>
    <n v="157.25"/>
  </r>
  <r>
    <x v="5059"/>
    <n v="156.5"/>
    <n v="156.5"/>
    <n v="155.75"/>
    <n v="156"/>
  </r>
  <r>
    <x v="5060"/>
    <n v="155.75"/>
    <n v="155.75"/>
    <n v="154.5"/>
    <n v="154.5"/>
  </r>
  <r>
    <x v="5061"/>
    <n v="154.5"/>
    <n v="156"/>
    <n v="154"/>
    <n v="156"/>
  </r>
  <r>
    <x v="5062"/>
    <n v="156"/>
    <n v="156.25"/>
    <n v="155.5"/>
    <n v="155.75"/>
  </r>
  <r>
    <x v="5063"/>
    <n v="155.75"/>
    <n v="155.75"/>
    <n v="154.75"/>
    <n v="155.25"/>
  </r>
  <r>
    <x v="5064"/>
    <n v="155.75"/>
    <n v="156"/>
    <n v="155.25"/>
    <n v="155.75"/>
  </r>
  <r>
    <x v="5065"/>
    <n v="155.25"/>
    <n v="156.25"/>
    <n v="155"/>
    <n v="155.5"/>
  </r>
  <r>
    <x v="5066"/>
    <n v="155.25"/>
    <n v="156.5"/>
    <n v="155.25"/>
    <n v="156.5"/>
  </r>
  <r>
    <x v="5067"/>
    <n v="156.25"/>
    <n v="156.75"/>
    <n v="155.5"/>
    <n v="156.5"/>
  </r>
  <r>
    <x v="5068"/>
    <n v="156.5"/>
    <n v="157.5"/>
    <n v="156.5"/>
    <n v="157.25"/>
  </r>
  <r>
    <x v="5069"/>
    <n v="158.5"/>
    <n v="160"/>
    <n v="158.5"/>
    <n v="158.75"/>
  </r>
  <r>
    <x v="5070"/>
    <n v="159.75"/>
    <n v="161"/>
    <n v="159.5"/>
    <n v="160.75"/>
  </r>
  <r>
    <x v="5071"/>
    <n v="160"/>
    <n v="160.25"/>
    <n v="158"/>
    <n v="158.25"/>
  </r>
  <r>
    <x v="5072"/>
    <n v="157.5"/>
    <n v="157.75"/>
    <n v="156"/>
    <n v="156.25"/>
  </r>
  <r>
    <x v="5073"/>
    <n v="156.25"/>
    <n v="157.5"/>
    <n v="156"/>
    <n v="157.25"/>
  </r>
  <r>
    <x v="5074"/>
    <n v="156.25"/>
    <n v="157.25"/>
    <n v="156"/>
    <n v="156.75"/>
  </r>
  <r>
    <x v="5075"/>
    <n v="157.75"/>
    <n v="158.75"/>
    <n v="157"/>
    <n v="158.5"/>
  </r>
  <r>
    <x v="5076"/>
    <n v="159"/>
    <n v="160.75"/>
    <n v="159"/>
    <n v="160.25"/>
  </r>
  <r>
    <x v="5077"/>
    <n v="160.25"/>
    <n v="160.5"/>
    <n v="159.5"/>
    <n v="159.75"/>
  </r>
  <r>
    <x v="5078"/>
    <n v="159"/>
    <n v="159.5"/>
    <n v="158.5"/>
    <n v="159"/>
  </r>
  <r>
    <x v="5079"/>
    <n v="160"/>
    <n v="160.5"/>
    <n v="159.75"/>
    <n v="160.25"/>
  </r>
  <r>
    <x v="5080"/>
    <n v="160.5"/>
    <n v="161"/>
    <n v="160.25"/>
    <n v="160.75"/>
  </r>
  <r>
    <x v="5081"/>
    <n v="159.75"/>
    <n v="160.75"/>
    <n v="159.25"/>
    <n v="159.5"/>
  </r>
  <r>
    <x v="5082"/>
    <n v="159.25"/>
    <n v="160.75"/>
    <n v="158.5"/>
    <n v="160.25"/>
  </r>
  <r>
    <x v="5083"/>
    <n v="160"/>
    <n v="160.25"/>
    <n v="159.25"/>
    <n v="159.5"/>
  </r>
  <r>
    <x v="5084"/>
    <n v="159.75"/>
    <n v="161"/>
    <n v="159.75"/>
    <n v="160.75"/>
  </r>
  <r>
    <x v="5085"/>
    <n v="160.75"/>
    <n v="161.75"/>
    <n v="160.25"/>
    <n v="160.5"/>
  </r>
  <r>
    <x v="5086"/>
    <n v="160"/>
    <n v="161.5"/>
    <n v="159.5"/>
    <n v="161.25"/>
  </r>
  <r>
    <x v="5087"/>
    <n v="161"/>
    <n v="162"/>
    <n v="161"/>
    <n v="161.75"/>
  </r>
  <r>
    <x v="5088"/>
    <n v="162"/>
    <n v="163.5"/>
    <n v="162"/>
    <n v="163.25"/>
  </r>
  <r>
    <x v="5089"/>
    <n v="163.25"/>
    <n v="164.5"/>
    <n v="163.25"/>
    <n v="164"/>
  </r>
  <r>
    <x v="5090"/>
    <n v="164.25"/>
    <n v="164.5"/>
    <n v="164"/>
    <n v="164.25"/>
  </r>
  <r>
    <x v="5091"/>
    <n v="165"/>
    <n v="167"/>
    <n v="164.75"/>
    <n v="166.75"/>
  </r>
  <r>
    <x v="5092"/>
    <n v="166.5"/>
    <n v="167.5"/>
    <n v="165"/>
    <n v="167.25"/>
  </r>
  <r>
    <x v="5093"/>
    <n v="167"/>
    <n v="167"/>
    <n v="163"/>
    <n v="163.5"/>
  </r>
  <r>
    <x v="5094"/>
    <n v="162.5"/>
    <n v="165.25"/>
    <n v="162.5"/>
    <n v="164.25"/>
  </r>
  <r>
    <x v="5095"/>
    <n v="164"/>
    <n v="164"/>
    <n v="162.25"/>
    <n v="163"/>
  </r>
  <r>
    <x v="5096"/>
    <n v="162"/>
    <n v="162.5"/>
    <n v="160.75"/>
    <n v="161"/>
  </r>
  <r>
    <x v="5097"/>
    <n v="161.25"/>
    <n v="163"/>
    <n v="161"/>
    <n v="163"/>
  </r>
  <r>
    <x v="5098"/>
    <n v="162.5"/>
    <n v="164"/>
    <n v="158.75"/>
    <n v="160"/>
  </r>
  <r>
    <x v="5099"/>
    <n v="158.5"/>
    <n v="158.5"/>
    <n v="157"/>
    <n v="157"/>
  </r>
  <r>
    <x v="5100"/>
    <n v="163.5"/>
    <n v="165.5"/>
    <n v="163.5"/>
    <n v="164"/>
  </r>
  <r>
    <x v="5101"/>
    <n v="163.5"/>
    <n v="165"/>
    <n v="163.5"/>
    <n v="165"/>
  </r>
  <r>
    <x v="5102"/>
    <n v="165.5"/>
    <n v="166"/>
    <n v="164"/>
    <n v="165.5"/>
  </r>
  <r>
    <x v="5103"/>
    <n v="165.5"/>
    <n v="165.5"/>
    <n v="164.25"/>
    <n v="164.75"/>
  </r>
  <r>
    <x v="5104"/>
    <n v="163.5"/>
    <n v="163.75"/>
    <n v="162.25"/>
    <n v="162.25"/>
  </r>
  <r>
    <x v="5105"/>
    <n v="162.5"/>
    <n v="162.75"/>
    <n v="162"/>
    <n v="162.5"/>
  </r>
  <r>
    <x v="5106"/>
    <n v="162.75"/>
    <n v="163.25"/>
    <n v="162"/>
    <n v="162.75"/>
  </r>
  <r>
    <x v="5107"/>
    <n v="163"/>
    <n v="164"/>
    <n v="162.75"/>
    <n v="163.5"/>
  </r>
  <r>
    <x v="5108"/>
    <n v="162.75"/>
    <n v="163.5"/>
    <n v="162.5"/>
    <n v="163"/>
  </r>
  <r>
    <x v="5109"/>
    <n v="163"/>
    <n v="163.75"/>
    <n v="162.5"/>
    <n v="163.5"/>
  </r>
  <r>
    <x v="5110"/>
    <n v="163"/>
    <n v="163.75"/>
    <n v="163"/>
    <n v="163.5"/>
  </r>
  <r>
    <x v="5111"/>
    <n v="163"/>
    <n v="163.5"/>
    <n v="162.75"/>
    <n v="163"/>
  </r>
  <r>
    <x v="5112"/>
    <n v="162.75"/>
    <n v="164"/>
    <n v="162.5"/>
    <n v="163.75"/>
  </r>
  <r>
    <x v="5113"/>
    <n v="163.75"/>
    <n v="166.75"/>
    <n v="163.5"/>
    <n v="166.25"/>
  </r>
  <r>
    <x v="5114"/>
    <n v="164.5"/>
    <n v="166.75"/>
    <n v="163.5"/>
    <n v="166.25"/>
  </r>
  <r>
    <x v="5115"/>
    <n v="166.5"/>
    <n v="167.5"/>
    <n v="166.5"/>
    <n v="166.75"/>
  </r>
  <r>
    <x v="5116"/>
    <n v="166.25"/>
    <n v="167.5"/>
    <n v="166"/>
    <n v="167"/>
  </r>
  <r>
    <x v="5117"/>
    <n v="167.75"/>
    <n v="168.5"/>
    <n v="167.25"/>
    <n v="168"/>
  </r>
  <r>
    <x v="5118"/>
    <n v="167.5"/>
    <n v="168.25"/>
    <n v="167"/>
    <n v="167.5"/>
  </r>
  <r>
    <x v="5119"/>
    <n v="167.5"/>
    <n v="167.75"/>
    <n v="166"/>
    <n v="166.5"/>
  </r>
  <r>
    <x v="5120"/>
    <n v="165.5"/>
    <n v="166"/>
    <n v="165.25"/>
    <n v="165.5"/>
  </r>
  <r>
    <x v="5121"/>
    <n v="165.25"/>
    <n v="165.5"/>
    <n v="164.5"/>
    <n v="164.75"/>
  </r>
  <r>
    <x v="5122"/>
    <n v="164.5"/>
    <n v="164.5"/>
    <n v="163.25"/>
    <n v="163.75"/>
  </r>
  <r>
    <x v="5123"/>
    <n v="164"/>
    <n v="165"/>
    <n v="164"/>
    <n v="164.5"/>
  </r>
  <r>
    <x v="5124"/>
    <n v="165.25"/>
    <n v="165.75"/>
    <n v="164.25"/>
    <n v="164.5"/>
  </r>
  <r>
    <x v="5125"/>
    <n v="165"/>
    <n v="165.25"/>
    <n v="163.75"/>
    <n v="164"/>
  </r>
  <r>
    <x v="5126"/>
    <n v="163.75"/>
    <n v="164"/>
    <n v="163"/>
    <n v="163"/>
  </r>
  <r>
    <x v="5127"/>
    <n v="163.25"/>
    <n v="163.5"/>
    <n v="162.75"/>
    <n v="163"/>
  </r>
  <r>
    <x v="5128"/>
    <n v="163"/>
    <n v="163.75"/>
    <n v="162.5"/>
    <n v="163.5"/>
  </r>
  <r>
    <x v="5129"/>
    <n v="164.25"/>
    <n v="165.5"/>
    <n v="164"/>
    <n v="165.25"/>
  </r>
  <r>
    <x v="5130"/>
    <n v="165"/>
    <n v="166.25"/>
    <n v="164.75"/>
    <n v="166"/>
  </r>
  <r>
    <x v="5131"/>
    <n v="166.25"/>
    <n v="167.25"/>
    <n v="166"/>
    <n v="166.25"/>
  </r>
  <r>
    <x v="5132"/>
    <n v="167.25"/>
    <n v="168.75"/>
    <n v="167.25"/>
    <n v="168.25"/>
  </r>
  <r>
    <x v="5133"/>
    <n v="169.5"/>
    <n v="171.25"/>
    <n v="169.5"/>
    <n v="171"/>
  </r>
  <r>
    <x v="5134"/>
    <n v="170.5"/>
    <n v="172.25"/>
    <n v="169.5"/>
    <n v="171.75"/>
  </r>
  <r>
    <x v="5135"/>
    <n v="172"/>
    <n v="172.25"/>
    <n v="168.75"/>
    <n v="169.5"/>
  </r>
  <r>
    <x v="5136"/>
    <n v="168.75"/>
    <n v="169"/>
    <n v="167.5"/>
    <n v="168.5"/>
  </r>
  <r>
    <x v="5137"/>
    <n v="169"/>
    <n v="169"/>
    <n v="167.75"/>
    <n v="168"/>
  </r>
  <r>
    <x v="5138"/>
    <n v="168.75"/>
    <n v="171"/>
    <n v="168"/>
    <n v="170.5"/>
  </r>
  <r>
    <x v="5139"/>
    <n v="185"/>
    <n v="185"/>
    <n v="185"/>
    <n v="185"/>
  </r>
  <r>
    <x v="5140"/>
    <n v="172.5"/>
    <n v="172.5"/>
    <n v="171.5"/>
    <n v="171.75"/>
  </r>
  <r>
    <x v="5141"/>
    <n v="171.25"/>
    <n v="171.25"/>
    <n v="170"/>
    <n v="170.5"/>
  </r>
  <r>
    <x v="5142"/>
    <n v="171"/>
    <n v="171.25"/>
    <n v="170"/>
    <n v="170.25"/>
  </r>
  <r>
    <x v="5143"/>
    <n v="171.25"/>
    <n v="172"/>
    <n v="170.75"/>
    <n v="171.5"/>
  </r>
  <r>
    <x v="5144"/>
    <n v="172.75"/>
    <n v="174.5"/>
    <n v="172.5"/>
    <n v="174.25"/>
  </r>
  <r>
    <x v="5145"/>
    <n v="175.25"/>
    <n v="177"/>
    <n v="174.5"/>
    <n v="176.75"/>
  </r>
  <r>
    <x v="5146"/>
    <n v="177.5"/>
    <n v="178"/>
    <n v="175.5"/>
    <n v="176.25"/>
  </r>
  <r>
    <x v="5147"/>
    <n v="176.75"/>
    <n v="179.75"/>
    <n v="176.5"/>
    <n v="179"/>
  </r>
  <r>
    <x v="5148"/>
    <n v="178.5"/>
    <n v="179.75"/>
    <n v="177.75"/>
    <n v="179.25"/>
  </r>
  <r>
    <x v="5149"/>
    <n v="180.25"/>
    <n v="182.75"/>
    <n v="180"/>
    <n v="180.5"/>
  </r>
  <r>
    <x v="5150"/>
    <n v="181"/>
    <n v="183"/>
    <n v="180.5"/>
    <n v="182.5"/>
  </r>
  <r>
    <x v="5151"/>
    <n v="182.5"/>
    <n v="184"/>
    <n v="181.75"/>
    <n v="183.75"/>
  </r>
  <r>
    <x v="5152"/>
    <n v="186.25"/>
    <n v="187.25"/>
    <n v="184.25"/>
    <n v="185.75"/>
  </r>
  <r>
    <x v="5153"/>
    <n v="183.25"/>
    <n v="183.25"/>
    <n v="180"/>
    <n v="180.25"/>
  </r>
  <r>
    <x v="5154"/>
    <n v="179.5"/>
    <n v="184"/>
    <n v="179.5"/>
    <n v="182.75"/>
  </r>
  <r>
    <x v="5155"/>
    <n v="182"/>
    <n v="183.25"/>
    <n v="181.25"/>
    <n v="181.5"/>
  </r>
  <r>
    <x v="5156"/>
    <n v="180.25"/>
    <n v="181"/>
    <n v="179"/>
    <n v="179.25"/>
  </r>
  <r>
    <x v="5157"/>
    <n v="180.25"/>
    <n v="183"/>
    <n v="180.25"/>
    <n v="182.5"/>
  </r>
  <r>
    <x v="5158"/>
    <n v="182.25"/>
    <n v="185"/>
    <n v="182"/>
    <n v="183"/>
  </r>
  <r>
    <x v="5159"/>
    <n v="184.5"/>
    <n v="185.25"/>
    <n v="182.25"/>
    <n v="182.5"/>
  </r>
  <r>
    <x v="5160"/>
    <n v="181"/>
    <n v="184"/>
    <n v="180.5"/>
    <n v="182.25"/>
  </r>
  <r>
    <x v="5161"/>
    <n v="182.25"/>
    <n v="183.25"/>
    <n v="180.75"/>
    <n v="181"/>
  </r>
  <r>
    <x v="5162"/>
    <n v="181.25"/>
    <n v="183.75"/>
    <n v="180.25"/>
    <n v="183.5"/>
  </r>
  <r>
    <x v="5163"/>
    <n v="183.25"/>
    <n v="183.5"/>
    <n v="180"/>
    <n v="180.25"/>
  </r>
  <r>
    <x v="5164"/>
    <n v="179"/>
    <n v="181.5"/>
    <n v="178.25"/>
    <n v="180.25"/>
  </r>
  <r>
    <x v="5165"/>
    <n v="179.25"/>
    <n v="180"/>
    <n v="177"/>
    <n v="177.5"/>
  </r>
  <r>
    <x v="5166"/>
    <n v="177"/>
    <n v="177.5"/>
    <n v="174.25"/>
    <n v="174.5"/>
  </r>
  <r>
    <x v="5167"/>
    <n v="173"/>
    <n v="173.25"/>
    <n v="170.5"/>
    <n v="171.75"/>
  </r>
  <r>
    <x v="5168"/>
    <n v="173"/>
    <n v="175.25"/>
    <n v="172.75"/>
    <n v="173.75"/>
  </r>
  <r>
    <x v="5169"/>
    <n v="174"/>
    <n v="177.25"/>
    <n v="174"/>
    <n v="176.25"/>
  </r>
  <r>
    <x v="5170"/>
    <n v="175.75"/>
    <n v="177"/>
    <n v="175.75"/>
    <n v="176.25"/>
  </r>
  <r>
    <x v="5171"/>
    <n v="174.5"/>
    <n v="174.75"/>
    <n v="173.25"/>
    <n v="174"/>
  </r>
  <r>
    <x v="5172"/>
    <n v="174.25"/>
    <n v="174.75"/>
    <n v="173"/>
    <n v="173"/>
  </r>
  <r>
    <x v="5173"/>
    <n v="173.5"/>
    <n v="175.25"/>
    <n v="173.25"/>
    <n v="174.75"/>
  </r>
  <r>
    <x v="5174"/>
    <n v="174.25"/>
    <n v="175.75"/>
    <n v="173.75"/>
    <n v="174"/>
  </r>
  <r>
    <x v="5175"/>
    <n v="174.75"/>
    <n v="179.5"/>
    <n v="174"/>
    <n v="178.5"/>
  </r>
  <r>
    <x v="5176"/>
    <n v="179"/>
    <n v="182.75"/>
    <n v="179"/>
    <n v="180.25"/>
  </r>
  <r>
    <x v="5177"/>
    <n v="181.5"/>
    <n v="183"/>
    <n v="180"/>
    <n v="182.5"/>
  </r>
  <r>
    <x v="5178"/>
    <n v="182.5"/>
    <n v="184"/>
    <n v="182.5"/>
    <n v="183.5"/>
  </r>
  <r>
    <x v="5179"/>
    <n v="184.5"/>
    <n v="187"/>
    <n v="184.5"/>
    <n v="186.75"/>
  </r>
  <r>
    <x v="5180"/>
    <n v="186"/>
    <n v="186.5"/>
    <n v="184.5"/>
    <n v="185.25"/>
  </r>
  <r>
    <x v="5181"/>
    <n v="184.75"/>
    <n v="185.75"/>
    <n v="183.75"/>
    <n v="184.25"/>
  </r>
  <r>
    <x v="5182"/>
    <n v="183.25"/>
    <n v="183.25"/>
    <n v="180.5"/>
    <n v="180.75"/>
  </r>
  <r>
    <x v="5183"/>
    <n v="179.75"/>
    <n v="181"/>
    <n v="178.5"/>
    <n v="178.75"/>
  </r>
  <r>
    <x v="5184"/>
    <n v="179.5"/>
    <n v="183"/>
    <n v="179"/>
    <n v="181.5"/>
  </r>
  <r>
    <x v="5185"/>
    <n v="183.25"/>
    <n v="184.5"/>
    <n v="181.5"/>
    <n v="183.5"/>
  </r>
  <r>
    <x v="5186"/>
    <n v="183.5"/>
    <n v="184"/>
    <n v="182"/>
    <n v="184"/>
  </r>
  <r>
    <x v="5187"/>
    <n v="184.5"/>
    <n v="187.25"/>
    <n v="184.25"/>
    <n v="187"/>
  </r>
  <r>
    <x v="5188"/>
    <n v="187.5"/>
    <n v="187.75"/>
    <n v="185.75"/>
    <n v="186"/>
  </r>
  <r>
    <x v="5189"/>
    <n v="185.5"/>
    <n v="188.25"/>
    <n v="185"/>
    <n v="188"/>
  </r>
  <r>
    <x v="5190"/>
    <n v="188.5"/>
    <n v="191.75"/>
    <n v="188.5"/>
    <n v="191.25"/>
  </r>
  <r>
    <x v="5191"/>
    <n v="191.5"/>
    <n v="193.25"/>
    <n v="191.5"/>
    <n v="193"/>
  </r>
  <r>
    <x v="5192"/>
    <n v="192.25"/>
    <n v="196.25"/>
    <n v="190.75"/>
    <n v="195.5"/>
  </r>
  <r>
    <x v="5193"/>
    <n v="198"/>
    <n v="201"/>
    <n v="197"/>
    <n v="200.5"/>
  </r>
  <r>
    <x v="5194"/>
    <n v="203.5"/>
    <n v="204.75"/>
    <n v="198.5"/>
    <n v="198.75"/>
  </r>
  <r>
    <x v="5195"/>
    <n v="199.75"/>
    <n v="200.75"/>
    <n v="197.25"/>
    <n v="198.25"/>
  </r>
  <r>
    <x v="5196"/>
    <n v="200.75"/>
    <n v="203.25"/>
    <n v="200"/>
    <n v="202.5"/>
  </r>
  <r>
    <x v="5197"/>
    <n v="201.5"/>
    <n v="205.75"/>
    <n v="201.5"/>
    <n v="202.25"/>
  </r>
  <r>
    <x v="5198"/>
    <n v="202.75"/>
    <n v="207.5"/>
    <n v="202.75"/>
    <n v="207.25"/>
  </r>
  <r>
    <x v="5199"/>
    <n v="208.5"/>
    <n v="219.5"/>
    <n v="208.5"/>
    <n v="212.75"/>
  </r>
  <r>
    <x v="5200"/>
    <n v="214"/>
    <n v="214.25"/>
    <n v="210"/>
    <n v="211"/>
  </r>
  <r>
    <x v="5201"/>
    <n v="212"/>
    <n v="215.25"/>
    <n v="210.25"/>
    <n v="214.75"/>
  </r>
  <r>
    <x v="5202"/>
    <n v="217"/>
    <n v="219.5"/>
    <n v="214.5"/>
    <n v="216.25"/>
  </r>
  <r>
    <x v="5203"/>
    <n v="217.75"/>
    <n v="218.5"/>
    <n v="214"/>
    <n v="214.5"/>
  </r>
  <r>
    <x v="5204"/>
    <n v="214"/>
    <n v="214"/>
    <n v="210.5"/>
    <n v="211"/>
  </r>
  <r>
    <x v="5205"/>
    <n v="210.5"/>
    <n v="214.5"/>
    <n v="208.25"/>
    <n v="210.75"/>
  </r>
  <r>
    <x v="5206"/>
    <n v="208"/>
    <n v="208.75"/>
    <n v="204.5"/>
    <n v="204.75"/>
  </r>
  <r>
    <x v="5207"/>
    <n v="205.5"/>
    <n v="207.25"/>
    <n v="203.25"/>
    <n v="205.5"/>
  </r>
  <r>
    <x v="5208"/>
    <n v="204.5"/>
    <n v="205.25"/>
    <n v="202.75"/>
    <n v="204.75"/>
  </r>
  <r>
    <x v="5209"/>
    <n v="206"/>
    <n v="209.25"/>
    <n v="205.5"/>
    <n v="208"/>
  </r>
  <r>
    <x v="5210"/>
    <n v="207.75"/>
    <n v="214"/>
    <n v="207"/>
    <n v="211.5"/>
  </r>
  <r>
    <x v="5211"/>
    <n v="211.25"/>
    <n v="211.5"/>
    <n v="208"/>
    <n v="209"/>
  </r>
  <r>
    <x v="5212"/>
    <n v="208.25"/>
    <n v="208.25"/>
    <n v="204.25"/>
    <n v="204.5"/>
  </r>
  <r>
    <x v="5213"/>
    <n v="203"/>
    <n v="205.25"/>
    <n v="200.5"/>
    <n v="205"/>
  </r>
  <r>
    <x v="5214"/>
    <n v="205"/>
    <n v="205.25"/>
    <n v="201.5"/>
    <n v="204"/>
  </r>
  <r>
    <x v="5215"/>
    <n v="202.75"/>
    <n v="203.75"/>
    <n v="200.5"/>
    <n v="200.75"/>
  </r>
  <r>
    <x v="5216"/>
    <n v="200.25"/>
    <n v="200.25"/>
    <n v="196.75"/>
    <n v="197"/>
  </r>
  <r>
    <x v="5217"/>
    <n v="196.75"/>
    <n v="199.25"/>
    <n v="196.75"/>
    <n v="197.5"/>
  </r>
  <r>
    <x v="5218"/>
    <n v="197.5"/>
    <n v="204.25"/>
    <n v="197.5"/>
    <n v="202.75"/>
  </r>
  <r>
    <x v="5219"/>
    <n v="206.25"/>
    <n v="208.25"/>
    <n v="199.75"/>
    <n v="200.25"/>
  </r>
  <r>
    <x v="5220"/>
    <n v="201.75"/>
    <n v="205"/>
    <n v="201.5"/>
    <n v="204.75"/>
  </r>
  <r>
    <x v="5221"/>
    <n v="205.75"/>
    <n v="206.5"/>
    <n v="203.25"/>
    <n v="204"/>
  </r>
  <r>
    <x v="5222"/>
    <n v="202"/>
    <n v="202.75"/>
    <n v="199.25"/>
    <n v="200"/>
  </r>
  <r>
    <x v="5223"/>
    <n v="200.5"/>
    <n v="202"/>
    <n v="199.25"/>
    <n v="199.25"/>
  </r>
  <r>
    <x v="5224"/>
    <n v="199"/>
    <n v="203"/>
    <n v="198.5"/>
    <n v="202.75"/>
  </r>
  <r>
    <x v="5225"/>
    <n v="201"/>
    <n v="201"/>
    <n v="183"/>
    <n v="185"/>
  </r>
  <r>
    <x v="5226"/>
    <n v="185"/>
    <n v="195.5"/>
    <n v="184.25"/>
    <n v="195"/>
  </r>
  <r>
    <x v="5227"/>
    <n v="202.75"/>
    <n v="203.5"/>
    <n v="199.5"/>
    <n v="201.25"/>
  </r>
  <r>
    <x v="5228"/>
    <n v="202"/>
    <n v="204.5"/>
    <n v="198.75"/>
    <n v="199.5"/>
  </r>
  <r>
    <x v="5229"/>
    <n v="198.25"/>
    <n v="198.5"/>
    <n v="195.75"/>
    <n v="196.75"/>
  </r>
  <r>
    <x v="5230"/>
    <n v="196.5"/>
    <n v="199.25"/>
    <n v="195.5"/>
    <n v="197.75"/>
  </r>
  <r>
    <x v="5231"/>
    <n v="199"/>
    <n v="200.5"/>
    <n v="197.75"/>
    <n v="198"/>
  </r>
  <r>
    <x v="5232"/>
    <n v="197.75"/>
    <n v="200.5"/>
    <n v="197.75"/>
    <n v="199.25"/>
  </r>
  <r>
    <x v="5233"/>
    <n v="200.75"/>
    <n v="203"/>
    <n v="200.25"/>
    <n v="202.5"/>
  </r>
  <r>
    <x v="5234"/>
    <n v="201.75"/>
    <n v="202.75"/>
    <n v="201"/>
    <n v="202.5"/>
  </r>
  <r>
    <x v="5235"/>
    <n v="202.25"/>
    <n v="203.25"/>
    <n v="201.25"/>
    <n v="201.75"/>
  </r>
  <r>
    <x v="5236"/>
    <n v="201.75"/>
    <n v="203.5"/>
    <n v="201.5"/>
    <n v="203"/>
  </r>
  <r>
    <x v="5237"/>
    <n v="202.25"/>
    <n v="203.75"/>
    <n v="200.75"/>
    <n v="201"/>
  </r>
  <r>
    <x v="5238"/>
    <n v="201.75"/>
    <n v="202.75"/>
    <n v="200.5"/>
    <n v="201.25"/>
  </r>
  <r>
    <x v="5239"/>
    <n v="200.5"/>
    <n v="202.5"/>
    <n v="200"/>
    <n v="200.75"/>
  </r>
  <r>
    <x v="5240"/>
    <n v="200.75"/>
    <n v="202.25"/>
    <n v="199.25"/>
    <n v="201.5"/>
  </r>
  <r>
    <x v="5241"/>
    <n v="199.75"/>
    <n v="201.5"/>
    <n v="199.5"/>
    <n v="201.25"/>
  </r>
  <r>
    <x v="5242"/>
    <n v="202"/>
    <n v="202.25"/>
    <n v="199.75"/>
    <n v="200"/>
  </r>
  <r>
    <x v="5243"/>
    <n v="202.75"/>
    <n v="203.25"/>
    <n v="200.5"/>
    <n v="201.25"/>
  </r>
  <r>
    <x v="5244"/>
    <n v="201.75"/>
    <n v="203"/>
    <n v="201.25"/>
    <n v="202.75"/>
  </r>
  <r>
    <x v="5245"/>
    <n v="203.25"/>
    <n v="203.75"/>
    <n v="202.75"/>
    <n v="203.5"/>
  </r>
  <r>
    <x v="5246"/>
    <n v="203.25"/>
    <n v="203.5"/>
    <n v="202.25"/>
    <n v="203"/>
  </r>
  <r>
    <x v="5247"/>
    <n v="202.75"/>
    <n v="204"/>
    <n v="202.25"/>
    <n v="203.5"/>
  </r>
  <r>
    <x v="5248"/>
    <n v="203.5"/>
    <n v="203.75"/>
    <n v="202.25"/>
    <n v="202.75"/>
  </r>
  <r>
    <x v="5249"/>
    <n v="202.5"/>
    <n v="205"/>
    <n v="202"/>
    <n v="203.5"/>
  </r>
  <r>
    <x v="5250"/>
    <n v="203.5"/>
    <n v="205"/>
    <n v="203"/>
    <n v="204.75"/>
  </r>
  <r>
    <x v="5251"/>
    <n v="204.5"/>
    <n v="205"/>
    <n v="203.5"/>
    <n v="204.5"/>
  </r>
  <r>
    <x v="5252"/>
    <n v="205"/>
    <n v="205.5"/>
    <n v="203"/>
    <n v="203.25"/>
  </r>
  <r>
    <x v="5253"/>
    <n v="203.25"/>
    <n v="203.75"/>
    <n v="201.75"/>
    <n v="202"/>
  </r>
  <r>
    <x v="5254"/>
    <n v="202"/>
    <n v="202.5"/>
    <n v="200.75"/>
    <n v="201.25"/>
  </r>
  <r>
    <x v="5255"/>
    <n v="201.25"/>
    <n v="202.25"/>
    <n v="201"/>
    <n v="201.25"/>
  </r>
  <r>
    <x v="5256"/>
    <n v="201"/>
    <n v="201.75"/>
    <n v="200.25"/>
    <n v="200.25"/>
  </r>
  <r>
    <x v="5257"/>
    <n v="200.25"/>
    <n v="202"/>
    <n v="200"/>
    <n v="201"/>
  </r>
  <r>
    <x v="5258"/>
    <n v="200.5"/>
    <n v="201.25"/>
    <n v="200"/>
    <n v="200.5"/>
  </r>
  <r>
    <x v="5259"/>
    <n v="200.25"/>
    <n v="200.25"/>
    <n v="199"/>
    <n v="199.25"/>
  </r>
  <r>
    <x v="5260"/>
    <n v="200.25"/>
    <n v="203"/>
    <n v="199.25"/>
    <n v="202.5"/>
  </r>
  <r>
    <x v="5261"/>
    <n v="203.25"/>
    <n v="203.75"/>
    <n v="200"/>
    <n v="200.5"/>
  </r>
  <r>
    <x v="5262"/>
    <n v="200.25"/>
    <n v="200.75"/>
    <n v="198.5"/>
    <n v="198.75"/>
  </r>
  <r>
    <x v="5263"/>
    <n v="198.75"/>
    <n v="199"/>
    <n v="197.75"/>
    <n v="198.5"/>
  </r>
  <r>
    <x v="5264"/>
    <n v="198.5"/>
    <n v="201.25"/>
    <n v="198.5"/>
    <n v="200.75"/>
  </r>
  <r>
    <x v="5265"/>
    <n v="201"/>
    <n v="201.5"/>
    <n v="200"/>
    <n v="200.75"/>
  </r>
  <r>
    <x v="5266"/>
    <n v="201"/>
    <n v="201.25"/>
    <n v="199.75"/>
    <n v="200.25"/>
  </r>
  <r>
    <x v="5267"/>
    <n v="200.5"/>
    <n v="201.5"/>
    <n v="200.25"/>
    <n v="201.25"/>
  </r>
  <r>
    <x v="5268"/>
    <n v="201.25"/>
    <n v="201.75"/>
    <n v="200.5"/>
    <n v="201.25"/>
  </r>
  <r>
    <x v="5269"/>
    <n v="201.25"/>
    <n v="202"/>
    <n v="199.25"/>
    <n v="200"/>
  </r>
  <r>
    <x v="5270"/>
    <n v="199.5"/>
    <n v="200.25"/>
    <n v="199.5"/>
    <n v="199.5"/>
  </r>
  <r>
    <x v="5271"/>
    <n v="200.25"/>
    <n v="202.5"/>
    <n v="200.25"/>
    <n v="202"/>
  </r>
  <r>
    <x v="5272"/>
    <n v="201.75"/>
    <n v="202.25"/>
    <n v="201"/>
    <n v="201.75"/>
  </r>
  <r>
    <x v="5273"/>
    <n v="201.25"/>
    <n v="201.75"/>
    <n v="200.75"/>
    <n v="201"/>
  </r>
  <r>
    <x v="5274"/>
    <n v="201.25"/>
    <n v="201.5"/>
    <n v="199.75"/>
    <n v="200.75"/>
  </r>
  <r>
    <x v="5275"/>
    <n v="200.25"/>
    <n v="200.5"/>
    <n v="199.25"/>
    <n v="199.75"/>
  </r>
  <r>
    <x v="5276"/>
    <n v="199.5"/>
    <n v="199.5"/>
    <n v="196.25"/>
    <n v="196.75"/>
  </r>
  <r>
    <x v="5277"/>
    <n v="197.25"/>
    <n v="199"/>
    <n v="196.75"/>
    <n v="198.75"/>
  </r>
  <r>
    <x v="5278"/>
    <n v="199"/>
    <n v="199.25"/>
    <n v="198.25"/>
    <n v="199.25"/>
  </r>
  <r>
    <x v="5279"/>
    <n v="199.25"/>
    <n v="201"/>
    <n v="199.25"/>
    <n v="200.75"/>
  </r>
  <r>
    <x v="5280"/>
    <n v="201"/>
    <n v="201.5"/>
    <n v="199"/>
    <n v="199.25"/>
  </r>
  <r>
    <x v="5281"/>
    <n v="200.75"/>
    <n v="200.75"/>
    <n v="199"/>
    <n v="199.5"/>
  </r>
  <r>
    <x v="5282"/>
    <n v="199.5"/>
    <n v="199.75"/>
    <n v="198.25"/>
    <n v="198.75"/>
  </r>
  <r>
    <x v="5283"/>
    <n v="199"/>
    <n v="199.75"/>
    <n v="198.5"/>
    <n v="199.75"/>
  </r>
  <r>
    <x v="5284"/>
    <n v="199.5"/>
    <n v="199.75"/>
    <n v="198.5"/>
    <n v="199"/>
  </r>
  <r>
    <x v="5285"/>
    <n v="199.5"/>
    <n v="201.5"/>
    <n v="199"/>
    <n v="201.25"/>
  </r>
  <r>
    <x v="5286"/>
    <n v="202"/>
    <n v="203"/>
    <n v="201.25"/>
    <n v="202.25"/>
  </r>
  <r>
    <x v="5287"/>
    <n v="201.5"/>
    <n v="202.25"/>
    <n v="200.25"/>
    <n v="200.5"/>
  </r>
  <r>
    <x v="5288"/>
    <n v="200"/>
    <n v="200.5"/>
    <n v="198.75"/>
    <n v="199"/>
  </r>
  <r>
    <x v="5289"/>
    <n v="198.75"/>
    <n v="200.5"/>
    <n v="198.5"/>
    <n v="200"/>
  </r>
  <r>
    <x v="5290"/>
    <n v="199.5"/>
    <n v="202.5"/>
    <n v="199.5"/>
    <n v="202.5"/>
  </r>
  <r>
    <x v="5291"/>
    <n v="204"/>
    <n v="204"/>
    <n v="204"/>
    <n v="204"/>
  </r>
  <r>
    <x v="5292"/>
    <n v="204"/>
    <n v="205"/>
    <n v="203.75"/>
    <n v="204.5"/>
  </r>
  <r>
    <x v="5293"/>
    <n v="204.75"/>
    <n v="206.75"/>
    <n v="204.75"/>
    <n v="206.25"/>
  </r>
  <r>
    <x v="5294"/>
    <n v="207"/>
    <n v="208"/>
    <n v="206.5"/>
    <n v="207.5"/>
  </r>
  <r>
    <x v="5295"/>
    <n v="207.5"/>
    <n v="208.5"/>
    <n v="206.25"/>
    <n v="206.75"/>
  </r>
  <r>
    <x v="5296"/>
    <n v="207.25"/>
    <n v="208.25"/>
    <n v="207"/>
    <n v="207.5"/>
  </r>
  <r>
    <x v="5297"/>
    <n v="207.5"/>
    <n v="207.5"/>
    <n v="206.75"/>
    <n v="207.25"/>
  </r>
  <r>
    <x v="5298"/>
    <n v="206.5"/>
    <n v="206.75"/>
    <n v="205.25"/>
    <n v="205.25"/>
  </r>
  <r>
    <x v="5299"/>
    <n v="206.25"/>
    <n v="206.75"/>
    <n v="205"/>
    <n v="206"/>
  </r>
  <r>
    <x v="5300"/>
    <n v="206"/>
    <n v="206.75"/>
    <n v="204.25"/>
    <n v="204.5"/>
  </r>
  <r>
    <x v="5301"/>
    <n v="204.25"/>
    <n v="205.25"/>
    <n v="204.25"/>
    <n v="205"/>
  </r>
  <r>
    <x v="5302"/>
    <n v="204.75"/>
    <n v="205"/>
    <n v="203"/>
    <n v="203.25"/>
  </r>
  <r>
    <x v="5303"/>
    <n v="203.5"/>
    <n v="204.25"/>
    <n v="203"/>
    <n v="203.5"/>
  </r>
  <r>
    <x v="5304"/>
    <n v="203.25"/>
    <n v="203.5"/>
    <n v="203"/>
    <n v="203.25"/>
  </r>
  <r>
    <x v="5305"/>
    <n v="203.25"/>
    <n v="204.25"/>
    <n v="202.75"/>
    <n v="204"/>
  </r>
  <r>
    <x v="5306"/>
    <n v="203.75"/>
    <n v="206.25"/>
    <n v="203.5"/>
    <n v="206"/>
  </r>
  <r>
    <x v="5307"/>
    <n v="206.25"/>
    <n v="207.25"/>
    <n v="205.75"/>
    <n v="207"/>
  </r>
  <r>
    <x v="5308"/>
    <n v="206.75"/>
    <n v="207"/>
    <n v="205"/>
    <n v="205.25"/>
  </r>
  <r>
    <x v="5309"/>
    <n v="205.5"/>
    <n v="206.75"/>
    <n v="205.5"/>
    <n v="206"/>
  </r>
  <r>
    <x v="5310"/>
    <n v="206.5"/>
    <n v="207"/>
    <n v="205"/>
    <n v="205.25"/>
  </r>
  <r>
    <x v="5311"/>
    <n v="204.75"/>
    <n v="205"/>
    <n v="203.5"/>
    <n v="203.5"/>
  </r>
  <r>
    <x v="5312"/>
    <n v="204"/>
    <n v="205.5"/>
    <n v="203.75"/>
    <n v="204.75"/>
  </r>
  <r>
    <x v="5313"/>
    <n v="204.25"/>
    <n v="204.5"/>
    <n v="203.5"/>
    <n v="203.75"/>
  </r>
  <r>
    <x v="5314"/>
    <n v="204"/>
    <n v="204.25"/>
    <n v="202.75"/>
    <n v="203"/>
  </r>
  <r>
    <x v="5315"/>
    <n v="203.5"/>
    <n v="203.75"/>
    <n v="202.75"/>
    <n v="203"/>
  </r>
  <r>
    <x v="5316"/>
    <n v="203"/>
    <n v="204.5"/>
    <n v="202.75"/>
    <n v="204"/>
  </r>
  <r>
    <x v="5317"/>
    <n v="204.25"/>
    <n v="204.75"/>
    <n v="203.75"/>
    <n v="204"/>
  </r>
  <r>
    <x v="5318"/>
    <n v="204"/>
    <n v="205.25"/>
    <n v="204"/>
    <n v="205"/>
  </r>
  <r>
    <x v="5319"/>
    <n v="205"/>
    <n v="206.25"/>
    <n v="205"/>
    <n v="205.75"/>
  </r>
  <r>
    <x v="5320"/>
    <n v="206"/>
    <n v="206.75"/>
    <n v="205.75"/>
    <n v="205.75"/>
  </r>
  <r>
    <x v="5321"/>
    <n v="206.5"/>
    <n v="207"/>
    <n v="205.75"/>
    <n v="206.5"/>
  </r>
  <r>
    <x v="5322"/>
    <n v="206.75"/>
    <n v="206.75"/>
    <n v="205"/>
    <n v="205.75"/>
  </r>
  <r>
    <x v="5323"/>
    <n v="206"/>
    <n v="206.25"/>
    <n v="204.75"/>
    <n v="205"/>
  </r>
  <r>
    <x v="5324"/>
    <n v="205.25"/>
    <n v="206.5"/>
    <n v="204.75"/>
    <n v="205.75"/>
  </r>
  <r>
    <x v="5325"/>
    <n v="205.75"/>
    <n v="206.5"/>
    <n v="205.25"/>
    <n v="205.75"/>
  </r>
  <r>
    <x v="5326"/>
    <n v="205.75"/>
    <n v="206"/>
    <n v="204"/>
    <n v="204.25"/>
  </r>
  <r>
    <x v="5327"/>
    <n v="204.5"/>
    <n v="204.75"/>
    <n v="203.5"/>
    <n v="204"/>
  </r>
  <r>
    <x v="5328"/>
    <n v="204"/>
    <n v="205"/>
    <n v="204"/>
    <n v="204.5"/>
  </r>
  <r>
    <x v="5329"/>
    <n v="204.5"/>
    <n v="204.75"/>
    <n v="203.5"/>
    <n v="204.25"/>
  </r>
  <r>
    <x v="5330"/>
    <n v="204.5"/>
    <n v="204.75"/>
    <n v="203.25"/>
    <n v="203.5"/>
  </r>
  <r>
    <x v="5331"/>
    <n v="203.25"/>
    <n v="203.5"/>
    <n v="201.75"/>
    <n v="202"/>
  </r>
  <r>
    <x v="5332"/>
    <n v="202.5"/>
    <n v="203.75"/>
    <n v="202"/>
    <n v="203"/>
  </r>
  <r>
    <x v="5333"/>
    <n v="203"/>
    <n v="203.25"/>
    <n v="201.5"/>
    <n v="201.75"/>
  </r>
  <r>
    <x v="5334"/>
    <n v="202"/>
    <n v="202.5"/>
    <n v="200.5"/>
    <n v="201.5"/>
  </r>
  <r>
    <x v="5335"/>
    <n v="201.5"/>
    <n v="202.25"/>
    <n v="201"/>
    <n v="201.25"/>
  </r>
  <r>
    <x v="5336"/>
    <n v="201.25"/>
    <n v="201.5"/>
    <n v="198"/>
    <n v="198.25"/>
  </r>
  <r>
    <x v="5337"/>
    <n v="198.75"/>
    <n v="199"/>
    <n v="194.75"/>
    <n v="195.25"/>
  </r>
  <r>
    <x v="5338"/>
    <n v="195"/>
    <n v="195.5"/>
    <n v="192.75"/>
    <n v="195.5"/>
  </r>
  <r>
    <x v="5339"/>
    <n v="194.75"/>
    <n v="195.75"/>
    <n v="194"/>
    <n v="194.25"/>
  </r>
  <r>
    <x v="5340"/>
    <n v="194"/>
    <n v="194.75"/>
    <n v="190"/>
    <n v="192.75"/>
  </r>
  <r>
    <x v="5341"/>
    <n v="193"/>
    <n v="196"/>
    <n v="192.75"/>
    <n v="195"/>
  </r>
  <r>
    <x v="5342"/>
    <n v="194.75"/>
    <n v="197.5"/>
    <n v="194.75"/>
    <n v="196"/>
  </r>
  <r>
    <x v="5343"/>
    <n v="195.5"/>
    <n v="196"/>
    <n v="193.25"/>
    <n v="193.75"/>
  </r>
  <r>
    <x v="5344"/>
    <n v="193.5"/>
    <n v="194.25"/>
    <n v="191.25"/>
    <n v="191.75"/>
  </r>
  <r>
    <x v="5345"/>
    <n v="193"/>
    <n v="195"/>
    <n v="191.25"/>
    <n v="194"/>
  </r>
  <r>
    <x v="5346"/>
    <n v="194"/>
    <n v="195"/>
    <n v="193"/>
    <n v="193.25"/>
  </r>
  <r>
    <x v="5347"/>
    <n v="193.5"/>
    <n v="193.5"/>
    <n v="190.5"/>
    <n v="191"/>
  </r>
  <r>
    <x v="5348"/>
    <n v="192.25"/>
    <n v="193"/>
    <n v="191.75"/>
    <n v="192.25"/>
  </r>
  <r>
    <x v="5349"/>
    <n v="192"/>
    <n v="192"/>
    <n v="189.5"/>
    <n v="190"/>
  </r>
  <r>
    <x v="5350"/>
    <n v="190"/>
    <n v="192"/>
    <n v="189.25"/>
    <n v="191.25"/>
  </r>
  <r>
    <x v="5351"/>
    <n v="191"/>
    <n v="191.5"/>
    <n v="187"/>
    <n v="187.5"/>
  </r>
  <r>
    <x v="5352"/>
    <n v="187.75"/>
    <n v="188.75"/>
    <n v="185.25"/>
    <n v="185.25"/>
  </r>
  <r>
    <x v="5353"/>
    <n v="184"/>
    <n v="185"/>
    <n v="183.75"/>
    <n v="184"/>
  </r>
  <r>
    <x v="5354"/>
    <n v="181.25"/>
    <n v="185"/>
    <n v="181"/>
    <n v="184.25"/>
  </r>
  <r>
    <x v="5355"/>
    <n v="183.75"/>
    <n v="186.5"/>
    <n v="183.25"/>
    <n v="185.5"/>
  </r>
  <r>
    <x v="5356"/>
    <n v="187"/>
    <n v="188.5"/>
    <n v="186.25"/>
    <n v="187.75"/>
  </r>
  <r>
    <x v="5357"/>
    <n v="186.5"/>
    <n v="189.5"/>
    <n v="186.25"/>
    <n v="189.25"/>
  </r>
  <r>
    <x v="5358"/>
    <n v="188.75"/>
    <n v="189.75"/>
    <n v="188.25"/>
    <n v="188.75"/>
  </r>
  <r>
    <x v="5359"/>
    <n v="189"/>
    <n v="190"/>
    <n v="188.5"/>
    <n v="189.25"/>
  </r>
  <r>
    <x v="5360"/>
    <n v="189.5"/>
    <n v="189.75"/>
    <n v="188.25"/>
    <n v="189"/>
  </r>
  <r>
    <x v="5361"/>
    <n v="189.25"/>
    <n v="189.75"/>
    <n v="187.5"/>
    <n v="189"/>
  </r>
  <r>
    <x v="5362"/>
    <n v="189.25"/>
    <n v="190.75"/>
    <n v="189"/>
    <n v="189.5"/>
  </r>
  <r>
    <x v="5363"/>
    <n v="189.25"/>
    <n v="189.75"/>
    <n v="188.25"/>
    <n v="189.5"/>
  </r>
  <r>
    <x v="5364"/>
    <n v="190"/>
    <n v="191"/>
    <n v="187.5"/>
    <n v="188"/>
  </r>
  <r>
    <x v="5365"/>
    <n v="188.25"/>
    <n v="188.5"/>
    <n v="186"/>
    <n v="186.5"/>
  </r>
  <r>
    <x v="5366"/>
    <n v="185.5"/>
    <n v="186.5"/>
    <n v="185"/>
    <n v="186"/>
  </r>
  <r>
    <x v="5367"/>
    <n v="185.75"/>
    <n v="186.25"/>
    <n v="185.25"/>
    <n v="185.75"/>
  </r>
  <r>
    <x v="5368"/>
    <n v="185.5"/>
    <n v="187.5"/>
    <n v="184.75"/>
    <n v="187"/>
  </r>
  <r>
    <x v="5369"/>
    <n v="187"/>
    <n v="187.75"/>
    <n v="186.5"/>
    <n v="187.25"/>
  </r>
  <r>
    <x v="5370"/>
    <n v="188"/>
    <n v="189"/>
    <n v="187.75"/>
    <n v="188.5"/>
  </r>
  <r>
    <x v="5371"/>
    <n v="189"/>
    <n v="190.25"/>
    <n v="189"/>
    <n v="189.5"/>
  </r>
  <r>
    <x v="5372"/>
    <n v="188.75"/>
    <n v="189.5"/>
    <n v="188.5"/>
    <n v="189.25"/>
  </r>
  <r>
    <x v="5373"/>
    <n v="188.75"/>
    <n v="190"/>
    <n v="188.5"/>
    <n v="189.5"/>
  </r>
  <r>
    <x v="5374"/>
    <n v="189.25"/>
    <n v="190"/>
    <n v="188.75"/>
    <n v="189.25"/>
  </r>
  <r>
    <x v="5375"/>
    <n v="189"/>
    <n v="189.25"/>
    <n v="188.25"/>
    <n v="188.5"/>
  </r>
  <r>
    <x v="5376"/>
    <n v="189"/>
    <n v="189.5"/>
    <n v="188.5"/>
    <n v="189.25"/>
  </r>
  <r>
    <x v="5377"/>
    <n v="189.25"/>
    <n v="189.75"/>
    <n v="188.75"/>
    <n v="189.25"/>
  </r>
  <r>
    <x v="5378"/>
    <n v="189.25"/>
    <n v="189.5"/>
    <n v="188.75"/>
    <n v="189"/>
  </r>
  <r>
    <x v="5379"/>
    <n v="189"/>
    <n v="189.25"/>
    <n v="186"/>
    <n v="186.25"/>
  </r>
  <r>
    <x v="5380"/>
    <n v="186"/>
    <n v="186.75"/>
    <n v="184.25"/>
    <n v="185"/>
  </r>
  <r>
    <x v="5381"/>
    <n v="184.75"/>
    <n v="185"/>
    <n v="183.25"/>
    <n v="183.5"/>
  </r>
  <r>
    <x v="5382"/>
    <n v="183"/>
    <n v="183"/>
    <n v="181.5"/>
    <n v="182.5"/>
  </r>
  <r>
    <x v="5383"/>
    <n v="182"/>
    <n v="183"/>
    <n v="181.25"/>
    <n v="181.5"/>
  </r>
  <r>
    <x v="5384"/>
    <n v="181.5"/>
    <n v="182.5"/>
    <n v="181.25"/>
    <n v="182"/>
  </r>
  <r>
    <x v="5385"/>
    <n v="182"/>
    <n v="183.75"/>
    <n v="181.75"/>
    <n v="183.5"/>
  </r>
  <r>
    <x v="5386"/>
    <n v="183.75"/>
    <n v="184.25"/>
    <n v="183"/>
    <n v="184"/>
  </r>
  <r>
    <x v="5387"/>
    <n v="183.25"/>
    <n v="184"/>
    <n v="183"/>
    <n v="183.25"/>
  </r>
  <r>
    <x v="5388"/>
    <n v="184"/>
    <n v="187.25"/>
    <n v="184"/>
    <n v="186.25"/>
  </r>
  <r>
    <x v="5389"/>
    <n v="186.25"/>
    <n v="188.25"/>
    <n v="184"/>
    <n v="185.5"/>
  </r>
  <r>
    <x v="5390"/>
    <n v="183"/>
    <n v="184.5"/>
    <n v="182.75"/>
    <n v="184"/>
  </r>
  <r>
    <x v="5391"/>
    <n v="183.25"/>
    <n v="185.25"/>
    <n v="182.5"/>
    <n v="185"/>
  </r>
  <r>
    <x v="5392"/>
    <n v="184.75"/>
    <n v="185"/>
    <n v="184"/>
    <n v="184.75"/>
  </r>
  <r>
    <x v="5393"/>
    <n v="184.25"/>
    <n v="188"/>
    <n v="184"/>
    <n v="185.25"/>
  </r>
  <r>
    <x v="5394"/>
    <n v="186"/>
    <n v="186"/>
    <n v="182.75"/>
    <n v="183"/>
  </r>
  <r>
    <x v="5395"/>
    <n v="168.75"/>
    <n v="169"/>
    <n v="167"/>
    <n v="168.75"/>
  </r>
  <r>
    <x v="5396"/>
    <n v="170"/>
    <n v="171.75"/>
    <n v="169.5"/>
    <n v="170.5"/>
  </r>
  <r>
    <x v="5397"/>
    <n v="171.5"/>
    <n v="172.5"/>
    <n v="171"/>
    <n v="172"/>
  </r>
  <r>
    <x v="5398"/>
    <n v="172.25"/>
    <n v="174"/>
    <n v="172"/>
    <n v="173.75"/>
  </r>
  <r>
    <x v="5399"/>
    <n v="174.25"/>
    <n v="175.25"/>
    <n v="173.25"/>
    <n v="173.75"/>
  </r>
  <r>
    <x v="5400"/>
    <n v="174.75"/>
    <n v="176.5"/>
    <n v="174.75"/>
    <n v="176"/>
  </r>
  <r>
    <x v="5401"/>
    <n v="176.75"/>
    <n v="178.25"/>
    <n v="175.25"/>
    <n v="176.25"/>
  </r>
  <r>
    <x v="5402"/>
    <n v="175"/>
    <n v="175.25"/>
    <n v="173"/>
    <n v="175"/>
  </r>
  <r>
    <x v="5403"/>
    <n v="175.25"/>
    <n v="177.25"/>
    <n v="174.75"/>
    <n v="175.5"/>
  </r>
  <r>
    <x v="5404"/>
    <n v="175"/>
    <n v="178.25"/>
    <n v="174.75"/>
    <n v="178"/>
  </r>
  <r>
    <x v="5405"/>
    <n v="179.5"/>
    <n v="182.5"/>
    <n v="179.25"/>
    <n v="182"/>
  </r>
  <r>
    <x v="5406"/>
    <n v="184.75"/>
    <n v="185.25"/>
    <n v="183"/>
    <n v="184.75"/>
  </r>
  <r>
    <x v="5407"/>
    <n v="187.25"/>
    <n v="190"/>
    <n v="181.5"/>
    <n v="184.25"/>
  </r>
  <r>
    <x v="5408"/>
    <n v="181.5"/>
    <n v="185.75"/>
    <n v="179.5"/>
    <n v="185.25"/>
  </r>
  <r>
    <x v="5409"/>
    <n v="185.5"/>
    <n v="186"/>
    <n v="183.25"/>
    <n v="185.25"/>
  </r>
  <r>
    <x v="5410"/>
    <n v="185"/>
    <n v="187.75"/>
    <n v="183"/>
    <n v="185.25"/>
  </r>
  <r>
    <x v="5411"/>
    <n v="184"/>
    <n v="185"/>
    <n v="182.25"/>
    <n v="182.5"/>
  </r>
  <r>
    <x v="5412"/>
    <n v="179.75"/>
    <n v="180.25"/>
    <n v="178.5"/>
    <n v="179"/>
  </r>
  <r>
    <x v="5413"/>
    <n v="178.5"/>
    <n v="180"/>
    <n v="177.75"/>
    <n v="179.5"/>
  </r>
  <r>
    <x v="5414"/>
    <n v="178.75"/>
    <n v="180"/>
    <n v="178.5"/>
    <n v="179"/>
  </r>
  <r>
    <x v="5415"/>
    <n v="178.25"/>
    <n v="178.25"/>
    <n v="176.75"/>
    <n v="177.25"/>
  </r>
  <r>
    <x v="5416"/>
    <n v="177"/>
    <n v="178.5"/>
    <n v="175.75"/>
    <n v="177.75"/>
  </r>
  <r>
    <x v="5417"/>
    <n v="177.25"/>
    <n v="178.75"/>
    <n v="176.5"/>
    <n v="177.25"/>
  </r>
  <r>
    <x v="5418"/>
    <n v="178.25"/>
    <n v="180.5"/>
    <n v="177"/>
    <n v="178.75"/>
  </r>
  <r>
    <x v="5419"/>
    <n v="178.75"/>
    <n v="181.25"/>
    <n v="178.5"/>
    <n v="180.75"/>
  </r>
  <r>
    <x v="5420"/>
    <n v="182.25"/>
    <n v="183.75"/>
    <n v="181.5"/>
    <n v="182.75"/>
  </r>
  <r>
    <x v="5421"/>
    <n v="181.75"/>
    <n v="182.25"/>
    <n v="180.5"/>
    <n v="181"/>
  </r>
  <r>
    <x v="5422"/>
    <n v="180.5"/>
    <n v="180.75"/>
    <n v="178.5"/>
    <n v="179"/>
  </r>
  <r>
    <x v="5423"/>
    <n v="178.5"/>
    <n v="180.25"/>
    <n v="177.5"/>
    <n v="180"/>
  </r>
  <r>
    <x v="5424"/>
    <n v="181"/>
    <n v="181.25"/>
    <n v="179"/>
    <n v="180.75"/>
  </r>
  <r>
    <x v="5425"/>
    <n v="180.5"/>
    <n v="184"/>
    <n v="180"/>
    <n v="183.75"/>
  </r>
  <r>
    <x v="5426"/>
    <n v="184.25"/>
    <n v="185.25"/>
    <n v="182"/>
    <n v="183.5"/>
  </r>
  <r>
    <x v="5427"/>
    <n v="182.75"/>
    <n v="184"/>
    <n v="181.25"/>
    <n v="182.75"/>
  </r>
  <r>
    <x v="5428"/>
    <n v="184.25"/>
    <n v="184.75"/>
    <n v="181.5"/>
    <n v="182.25"/>
  </r>
  <r>
    <x v="5429"/>
    <n v="182.25"/>
    <n v="183.75"/>
    <n v="179.75"/>
    <n v="180.25"/>
  </r>
  <r>
    <x v="5430"/>
    <n v="180"/>
    <n v="180.75"/>
    <n v="177.75"/>
    <n v="178.25"/>
  </r>
  <r>
    <x v="5431"/>
    <n v="177.75"/>
    <n v="179"/>
    <n v="176.5"/>
    <n v="177"/>
  </r>
  <r>
    <x v="5432"/>
    <n v="176.75"/>
    <n v="179"/>
    <n v="176.5"/>
    <n v="178.5"/>
  </r>
  <r>
    <x v="5433"/>
    <n v="178.75"/>
    <n v="179.75"/>
    <n v="178.5"/>
    <n v="179.5"/>
  </r>
  <r>
    <x v="5434"/>
    <n v="179.5"/>
    <n v="179.5"/>
    <n v="177.25"/>
    <n v="178.25"/>
  </r>
  <r>
    <x v="5435"/>
    <n v="179"/>
    <n v="179.25"/>
    <n v="176.5"/>
    <n v="176.75"/>
  </r>
  <r>
    <x v="5436"/>
    <n v="175.5"/>
    <n v="175.5"/>
    <n v="173"/>
    <n v="173"/>
  </r>
  <r>
    <x v="5437"/>
    <n v="172.75"/>
    <n v="174"/>
    <n v="172.25"/>
    <n v="173.5"/>
  </r>
  <r>
    <x v="5438"/>
    <n v="173.75"/>
    <n v="177.5"/>
    <n v="173.5"/>
    <n v="176.75"/>
  </r>
  <r>
    <x v="5439"/>
    <n v="177.5"/>
    <n v="179.25"/>
    <n v="177"/>
    <n v="178.25"/>
  </r>
  <r>
    <x v="5440"/>
    <n v="179.25"/>
    <n v="179.25"/>
    <n v="176.25"/>
    <n v="176.75"/>
  </r>
  <r>
    <x v="5441"/>
    <n v="176"/>
    <n v="176.5"/>
    <n v="175"/>
    <n v="175.5"/>
  </r>
  <r>
    <x v="5442"/>
    <n v="175.75"/>
    <n v="177.75"/>
    <n v="174.75"/>
    <n v="176.75"/>
  </r>
  <r>
    <x v="5443"/>
    <n v="176.5"/>
    <n v="176.5"/>
    <n v="174.5"/>
    <n v="174.75"/>
  </r>
  <r>
    <x v="5444"/>
    <n v="175"/>
    <n v="177.25"/>
    <n v="174.5"/>
    <n v="177"/>
  </r>
  <r>
    <x v="5445"/>
    <n v="175.5"/>
    <n v="175.75"/>
    <n v="175"/>
    <n v="175.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83">
  <r>
    <x v="0"/>
    <n v="2.2469999999999999"/>
  </r>
  <r>
    <x v="1"/>
    <n v="2.2599999999999998"/>
  </r>
  <r>
    <x v="2"/>
    <n v="2.2570000000000001"/>
  </r>
  <r>
    <x v="3"/>
    <n v="2.2509999999999999"/>
  </r>
  <r>
    <x v="4"/>
    <n v="2.2509999999999999"/>
  </r>
  <r>
    <x v="5"/>
    <n v="2.29"/>
  </r>
  <r>
    <x v="6"/>
    <n v="2.3039999999999998"/>
  </r>
  <r>
    <x v="7"/>
    <n v="2.2989999999999999"/>
  </r>
  <r>
    <x v="8"/>
    <n v="2.3330000000000002"/>
  </r>
  <r>
    <x v="9"/>
    <n v="2.37"/>
  </r>
  <r>
    <x v="10"/>
    <n v="2.355"/>
  </r>
  <r>
    <x v="11"/>
    <n v="2.403"/>
  </r>
  <r>
    <x v="12"/>
    <n v="2.4300000000000002"/>
  </r>
  <r>
    <x v="13"/>
    <n v="2.452"/>
  </r>
  <r>
    <x v="14"/>
    <n v="2.5089999999999999"/>
  </r>
  <r>
    <x v="15"/>
    <n v="2.67"/>
  </r>
  <r>
    <x v="16"/>
    <n v="2.645"/>
  </r>
  <r>
    <x v="17"/>
    <n v="2.673"/>
  </r>
  <r>
    <x v="18"/>
    <n v="2.6869999999999998"/>
  </r>
  <r>
    <x v="19"/>
    <n v="2.68"/>
  </r>
  <r>
    <x v="20"/>
    <n v="2.76"/>
  </r>
  <r>
    <x v="21"/>
    <n v="2.83"/>
  </r>
  <r>
    <x v="22"/>
    <n v="2.9249999999999998"/>
  </r>
  <r>
    <x v="23"/>
    <n v="3.17"/>
  </r>
  <r>
    <x v="24"/>
    <n v="3.1"/>
  </r>
  <r>
    <x v="25"/>
    <n v="3.02"/>
  </r>
  <r>
    <x v="26"/>
    <n v="3.0459999999999998"/>
  </r>
  <r>
    <x v="27"/>
    <n v="3.1179999999999999"/>
  </r>
  <r>
    <x v="28"/>
    <n v="3.0059999999999998"/>
  </r>
  <r>
    <x v="29"/>
    <n v="3.0310000000000001"/>
  </r>
  <r>
    <x v="30"/>
    <n v="3.0249999999999999"/>
  </r>
  <r>
    <x v="31"/>
    <n v="3.0449999999999999"/>
  </r>
  <r>
    <x v="32"/>
    <n v="3.048"/>
  </r>
  <r>
    <x v="33"/>
    <n v="3.05"/>
  </r>
  <r>
    <x v="34"/>
    <n v="3.0649999999999999"/>
  </r>
  <r>
    <x v="35"/>
    <n v="3.0670000000000002"/>
  </r>
  <r>
    <x v="36"/>
    <n v="3.0790000000000002"/>
  </r>
  <r>
    <x v="37"/>
    <n v="3.0920000000000001"/>
  </r>
  <r>
    <x v="38"/>
    <n v="3.093"/>
  </r>
  <r>
    <x v="39"/>
    <n v="3.101"/>
  </r>
  <r>
    <x v="40"/>
    <n v="3.09"/>
  </r>
  <r>
    <x v="41"/>
    <n v="3.0920000000000001"/>
  </r>
  <r>
    <x v="42"/>
    <n v="3.101"/>
  </r>
  <r>
    <x v="43"/>
    <n v="3.0840000000000001"/>
  </r>
  <r>
    <x v="44"/>
    <n v="3.0870000000000002"/>
  </r>
  <r>
    <x v="45"/>
    <n v="3.1120000000000001"/>
  </r>
  <r>
    <x v="46"/>
    <n v="3.1219999999999999"/>
  </r>
  <r>
    <x v="47"/>
    <n v="3.133"/>
  </r>
  <r>
    <x v="48"/>
    <n v="3.1539999999999999"/>
  </r>
  <r>
    <x v="49"/>
    <n v="3.15"/>
  </r>
  <r>
    <x v="50"/>
    <n v="3.1509999999999998"/>
  </r>
  <r>
    <x v="51"/>
    <n v="3.1549999999999998"/>
  </r>
  <r>
    <x v="52"/>
    <n v="3.1789999999999998"/>
  </r>
  <r>
    <x v="53"/>
    <n v="3.1970000000000001"/>
  </r>
  <r>
    <x v="54"/>
    <n v="3.222"/>
  </r>
  <r>
    <x v="55"/>
    <n v="3.2149999999999999"/>
  </r>
  <r>
    <x v="56"/>
    <n v="3.242"/>
  </r>
  <r>
    <x v="57"/>
    <n v="3.2429999999999999"/>
  </r>
  <r>
    <x v="58"/>
    <n v="3.2440000000000002"/>
  </r>
  <r>
    <x v="59"/>
    <n v="3.2410000000000001"/>
  </r>
  <r>
    <x v="60"/>
    <n v="3.2570000000000001"/>
  </r>
  <r>
    <x v="61"/>
    <n v="3.2709999999999999"/>
  </r>
  <r>
    <x v="62"/>
    <n v="3.29"/>
  </r>
  <r>
    <x v="63"/>
    <n v="3.29"/>
  </r>
  <r>
    <x v="64"/>
    <n v="3.306"/>
  </r>
  <r>
    <x v="65"/>
    <n v="3.3260000000000001"/>
  </r>
  <r>
    <x v="66"/>
    <n v="3.335"/>
  </r>
  <r>
    <x v="67"/>
    <n v="3.33"/>
  </r>
  <r>
    <x v="68"/>
    <n v="3.359"/>
  </r>
  <r>
    <x v="69"/>
    <n v="3.383"/>
  </r>
  <r>
    <x v="70"/>
    <n v="3.39"/>
  </r>
  <r>
    <x v="71"/>
    <n v="3.4009999999999998"/>
  </r>
  <r>
    <x v="72"/>
    <n v="3.4169999999999998"/>
  </r>
  <r>
    <x v="73"/>
    <n v="3.4350000000000001"/>
  </r>
  <r>
    <x v="74"/>
    <n v="3.4409999999999998"/>
  </r>
  <r>
    <x v="75"/>
    <n v="3.4580000000000002"/>
  </r>
  <r>
    <x v="76"/>
    <n v="3.5052500000000002"/>
  </r>
  <r>
    <x v="77"/>
    <n v="3.524"/>
  </r>
  <r>
    <x v="78"/>
    <n v="3.5379999999999998"/>
  </r>
  <r>
    <x v="79"/>
    <n v="3.5329999999999999"/>
  </r>
  <r>
    <x v="80"/>
    <n v="3.5470000000000002"/>
  </r>
  <r>
    <x v="81"/>
    <n v="3.585"/>
  </r>
  <r>
    <x v="82"/>
    <n v="3.585"/>
  </r>
  <r>
    <x v="83"/>
    <n v="3.6"/>
  </r>
  <r>
    <x v="84"/>
    <n v="3.621"/>
  </r>
  <r>
    <x v="85"/>
    <n v="3.7229999999999999"/>
  </r>
  <r>
    <x v="86"/>
    <n v="3.7450000000000001"/>
  </r>
  <r>
    <x v="87"/>
    <n v="3.7450000000000001"/>
  </r>
  <r>
    <x v="88"/>
    <n v="3.7839999999999998"/>
  </r>
  <r>
    <x v="89"/>
    <n v="3.7829999999999999"/>
  </r>
  <r>
    <x v="90"/>
    <n v="3.7879999999999998"/>
  </r>
  <r>
    <x v="91"/>
    <n v="3.8769999999999998"/>
  </r>
  <r>
    <x v="92"/>
    <n v="3.8809999999999998"/>
  </r>
  <r>
    <x v="93"/>
    <n v="3.9039999999999999"/>
  </r>
  <r>
    <x v="94"/>
    <n v="3.9359999999999999"/>
  </r>
  <r>
    <x v="95"/>
    <n v="3.9910000000000001"/>
  </r>
  <r>
    <x v="96"/>
    <n v="4.0049999999999999"/>
  </r>
  <r>
    <x v="97"/>
    <n v="3.9830000000000001"/>
  </r>
  <r>
    <x v="98"/>
    <n v="3.9569999999999999"/>
  </r>
  <r>
    <x v="99"/>
    <n v="3.95"/>
  </r>
  <r>
    <x v="100"/>
    <n v="4.016"/>
  </r>
  <r>
    <x v="101"/>
    <n v="4.0570000000000004"/>
  </r>
  <r>
    <x v="102"/>
    <n v="4.05"/>
  </r>
  <r>
    <x v="103"/>
    <n v="4.01"/>
  </r>
  <r>
    <x v="104"/>
    <n v="4.0780000000000003"/>
  </r>
  <r>
    <x v="105"/>
    <n v="4.1139999999999999"/>
  </r>
  <r>
    <x v="106"/>
    <n v="4.1280000000000001"/>
  </r>
  <r>
    <x v="107"/>
    <n v="4.1280000000000001"/>
  </r>
  <r>
    <x v="108"/>
    <n v="4.149"/>
  </r>
  <r>
    <x v="109"/>
    <n v="4.1879999999999997"/>
  </r>
  <r>
    <x v="110"/>
    <n v="4.1749999999999998"/>
  </r>
  <r>
    <x v="111"/>
    <n v="4.1849999999999996"/>
  </r>
  <r>
    <x v="112"/>
    <n v="4.2060000000000004"/>
  </r>
  <r>
    <x v="113"/>
    <n v="4.2649999999999997"/>
  </r>
  <r>
    <x v="114"/>
    <n v="4.28"/>
  </r>
  <r>
    <x v="115"/>
    <n v="4.2839999999999998"/>
  </r>
  <r>
    <x v="116"/>
    <n v="4.3499999999999996"/>
  </r>
  <r>
    <x v="117"/>
    <n v="4.3529999999999998"/>
  </r>
  <r>
    <x v="118"/>
    <n v="4.375"/>
  </r>
  <r>
    <x v="119"/>
    <n v="4.415"/>
  </r>
  <r>
    <x v="120"/>
    <n v="4.4269999999999996"/>
  </r>
  <r>
    <x v="121"/>
    <n v="4.4489999999999998"/>
  </r>
  <r>
    <x v="122"/>
    <n v="4.4480000000000004"/>
  </r>
  <r>
    <x v="123"/>
    <n v="4.4640000000000004"/>
  </r>
  <r>
    <x v="124"/>
    <n v="4.5410000000000004"/>
  </r>
  <r>
    <x v="125"/>
    <n v="4.5579999999999998"/>
  </r>
  <r>
    <x v="126"/>
    <n v="4.5940000000000003"/>
  </r>
  <r>
    <x v="127"/>
    <n v="4.5839999999999996"/>
  </r>
  <r>
    <x v="128"/>
    <n v="4.6180000000000003"/>
  </r>
  <r>
    <x v="129"/>
    <n v="4.6180000000000003"/>
  </r>
  <r>
    <x v="130"/>
    <n v="4.6520000000000001"/>
  </r>
  <r>
    <x v="131"/>
    <n v="4.6835000000000004"/>
  </r>
  <r>
    <x v="132"/>
    <n v="4.6909999999999998"/>
  </r>
  <r>
    <x v="133"/>
    <n v="4.76"/>
  </r>
  <r>
    <x v="134"/>
    <n v="4.78"/>
  </r>
  <r>
    <x v="135"/>
    <n v="4.7770000000000001"/>
  </r>
  <r>
    <x v="136"/>
    <n v="4.806"/>
  </r>
  <r>
    <x v="137"/>
    <n v="4.8120000000000003"/>
  </r>
  <r>
    <x v="138"/>
    <n v="4.83"/>
  </r>
  <r>
    <x v="139"/>
    <n v="4.851"/>
  </r>
  <r>
    <x v="140"/>
    <n v="4.8520000000000003"/>
  </r>
  <r>
    <x v="141"/>
    <n v="4.8659999999999997"/>
  </r>
  <r>
    <x v="142"/>
    <n v="4.8739999999999997"/>
  </r>
  <r>
    <x v="143"/>
    <n v="4.8840000000000003"/>
  </r>
  <r>
    <x v="144"/>
    <n v="4.8769999999999998"/>
  </r>
  <r>
    <x v="145"/>
    <n v="4.8940000000000001"/>
  </r>
  <r>
    <x v="146"/>
    <n v="4.9169999999999998"/>
  </r>
  <r>
    <x v="147"/>
    <n v="4.8959999999999999"/>
  </r>
  <r>
    <x v="148"/>
    <n v="4.9180000000000001"/>
  </r>
  <r>
    <x v="149"/>
    <n v="4.9429999999999996"/>
  </r>
  <r>
    <x v="150"/>
    <n v="4.9450000000000003"/>
  </r>
  <r>
    <x v="151"/>
    <n v="4.96"/>
  </r>
  <r>
    <x v="152"/>
    <n v="4.9610000000000003"/>
  </r>
  <r>
    <x v="153"/>
    <n v="4.99"/>
  </r>
  <r>
    <x v="154"/>
    <n v="5.0060000000000002"/>
  </r>
  <r>
    <x v="155"/>
    <n v="5.0229999999999997"/>
  </r>
  <r>
    <x v="156"/>
    <n v="5.0419999999999998"/>
  </r>
  <r>
    <x v="157"/>
    <n v="5.048"/>
  </r>
  <r>
    <x v="158"/>
    <n v="5.048"/>
  </r>
  <r>
    <x v="159"/>
    <n v="5.0460000000000003"/>
  </r>
  <r>
    <x v="160"/>
    <n v="5.0599999999999996"/>
  </r>
  <r>
    <x v="161"/>
    <n v="5.0640000000000001"/>
  </r>
  <r>
    <x v="162"/>
    <n v="5.0830000000000002"/>
  </r>
  <r>
    <x v="163"/>
    <n v="5.0869999999999997"/>
  </r>
  <r>
    <x v="164"/>
    <n v="5.0720000000000001"/>
  </r>
  <r>
    <x v="165"/>
    <n v="5.12"/>
  </r>
  <r>
    <x v="166"/>
    <n v="5.12"/>
  </r>
  <r>
    <x v="167"/>
    <n v="5.1349999999999998"/>
  </r>
  <r>
    <x v="168"/>
    <n v="5.1349999999999998"/>
  </r>
  <r>
    <x v="169"/>
    <n v="5.149"/>
  </r>
  <r>
    <x v="170"/>
    <n v="5.1230000000000002"/>
  </r>
  <r>
    <x v="171"/>
    <n v="5.1150000000000002"/>
  </r>
  <r>
    <x v="172"/>
    <n v="5.1109999999999998"/>
  </r>
  <r>
    <x v="173"/>
    <n v="5.1109999999999998"/>
  </r>
  <r>
    <x v="174"/>
    <n v="5.0599999999999996"/>
  </r>
  <r>
    <x v="175"/>
    <n v="5.08"/>
  </r>
  <r>
    <x v="176"/>
    <n v="5.056"/>
  </r>
  <r>
    <x v="177"/>
    <n v="5.008"/>
  </r>
  <r>
    <x v="178"/>
    <n v="5.0250000000000004"/>
  </r>
  <r>
    <x v="179"/>
    <n v="5.0510000000000002"/>
  </r>
  <r>
    <x v="180"/>
    <n v="5.0220000000000002"/>
  </r>
  <r>
    <x v="181"/>
    <n v="5.0270000000000001"/>
  </r>
  <r>
    <x v="182"/>
    <n v="5.0289999999999999"/>
  </r>
  <r>
    <x v="183"/>
    <n v="5.0510000000000002"/>
  </r>
  <r>
    <x v="184"/>
    <n v="5.0339999999999998"/>
  </r>
  <r>
    <x v="185"/>
    <n v="5.0129999999999999"/>
  </r>
  <r>
    <x v="186"/>
    <n v="5.0259999999999998"/>
  </r>
  <r>
    <x v="187"/>
    <n v="4.9939999999999998"/>
  </r>
  <r>
    <x v="188"/>
    <n v="4.9880000000000004"/>
  </r>
  <r>
    <x v="189"/>
    <n v="4.992"/>
  </r>
  <r>
    <x v="190"/>
    <n v="4.9130000000000003"/>
  </r>
  <r>
    <x v="191"/>
    <n v="4.9109999999999996"/>
  </r>
  <r>
    <x v="192"/>
    <n v="4.9029999999999996"/>
  </r>
  <r>
    <x v="193"/>
    <n v="4.9119999999999999"/>
  </r>
  <r>
    <x v="194"/>
    <n v="4.9119999999999999"/>
  </r>
  <r>
    <x v="195"/>
    <n v="4.8840000000000003"/>
  </r>
  <r>
    <x v="196"/>
    <n v="4.8600000000000003"/>
  </r>
  <r>
    <x v="197"/>
    <n v="4.8600000000000003"/>
  </r>
  <r>
    <x v="198"/>
    <n v="4.782"/>
  </r>
  <r>
    <x v="199"/>
    <n v="4.7649999999999997"/>
  </r>
  <r>
    <x v="200"/>
    <n v="4.7279999999999998"/>
  </r>
  <r>
    <x v="201"/>
    <n v="4.6369999999999996"/>
  </r>
  <r>
    <x v="202"/>
    <n v="4.532"/>
  </r>
  <r>
    <x v="203"/>
    <n v="4.5720000000000001"/>
  </r>
  <r>
    <x v="204"/>
    <n v="4.6150000000000002"/>
  </r>
  <r>
    <x v="205"/>
    <n v="4.6900000000000004"/>
  </r>
  <r>
    <x v="206"/>
    <n v="4.5250000000000004"/>
  </r>
  <r>
    <x v="207"/>
    <n v="4.532"/>
  </r>
  <r>
    <x v="208"/>
    <n v="4.5039999999999996"/>
  </r>
  <r>
    <x v="209"/>
    <n v="4.53"/>
  </r>
  <r>
    <x v="210"/>
    <n v="4.5359999999999996"/>
  </r>
  <r>
    <x v="211"/>
    <n v="4.5369999999999999"/>
  </r>
  <r>
    <x v="212"/>
    <n v="4.5519999999999996"/>
  </r>
  <r>
    <x v="213"/>
    <n v="4.5650000000000004"/>
  </r>
  <r>
    <x v="214"/>
    <n v="4.5780000000000003"/>
  </r>
  <r>
    <x v="215"/>
    <n v="4.5970000000000004"/>
  </r>
  <r>
    <x v="216"/>
    <n v="4.5460000000000003"/>
  </r>
  <r>
    <x v="217"/>
    <n v="4.516"/>
  </r>
  <r>
    <x v="218"/>
    <n v="4.5529999999999999"/>
  </r>
  <r>
    <x v="219"/>
    <n v="4.5570000000000004"/>
  </r>
  <r>
    <x v="220"/>
    <n v="4.5549999999999997"/>
  </r>
  <r>
    <x v="221"/>
    <n v="4.5469999999999997"/>
  </r>
  <r>
    <x v="222"/>
    <n v="4.5439999999999996"/>
  </r>
  <r>
    <x v="223"/>
    <n v="4.5229999999999997"/>
  </r>
  <r>
    <x v="224"/>
    <n v="4.5170000000000003"/>
  </r>
  <r>
    <x v="225"/>
    <n v="4.492"/>
  </r>
  <r>
    <x v="226"/>
    <n v="4.5129999999999999"/>
  </r>
  <r>
    <x v="227"/>
    <n v="4.4820000000000002"/>
  </r>
  <r>
    <x v="228"/>
    <n v="4.4820000000000002"/>
  </r>
  <r>
    <x v="229"/>
    <n v="4.42"/>
  </r>
  <r>
    <x v="230"/>
    <n v="4.4020000000000001"/>
  </r>
  <r>
    <x v="231"/>
    <n v="4.4349999999999996"/>
  </r>
  <r>
    <x v="232"/>
    <n v="4.4050000000000002"/>
  </r>
  <r>
    <x v="233"/>
    <n v="4.4039999999999999"/>
  </r>
  <r>
    <x v="234"/>
    <n v="4.4189999999999996"/>
  </r>
  <r>
    <x v="235"/>
    <n v="4.41"/>
  </r>
  <r>
    <x v="236"/>
    <n v="4.407"/>
  </r>
  <r>
    <x v="237"/>
    <n v="4.3899999999999997"/>
  </r>
  <r>
    <x v="238"/>
    <n v="4.3819999999999997"/>
  </r>
  <r>
    <x v="239"/>
    <n v="4.4000000000000004"/>
  </r>
  <r>
    <x v="240"/>
    <n v="4.3890000000000002"/>
  </r>
  <r>
    <x v="241"/>
    <n v="4.3849999999999998"/>
  </r>
  <r>
    <x v="242"/>
    <n v="4.4119999999999999"/>
  </r>
  <r>
    <x v="243"/>
    <n v="4.4109999999999996"/>
  </r>
  <r>
    <x v="244"/>
    <n v="4.4119999999999999"/>
  </r>
  <r>
    <x v="245"/>
    <n v="4.4039999999999999"/>
  </r>
  <r>
    <x v="246"/>
    <n v="4.4119999999999999"/>
  </r>
  <r>
    <x v="247"/>
    <n v="4.4160000000000004"/>
  </r>
  <r>
    <x v="248"/>
    <n v="4.4320000000000004"/>
  </r>
  <r>
    <x v="249"/>
    <n v="4.4400000000000004"/>
  </r>
  <r>
    <x v="250"/>
    <n v="4.33"/>
  </r>
  <r>
    <x v="251"/>
    <n v="4.4569999999999999"/>
  </r>
  <r>
    <x v="252"/>
    <n v="4.42"/>
  </r>
  <r>
    <x v="253"/>
    <n v="4.4550000000000001"/>
  </r>
  <r>
    <x v="254"/>
    <n v="4.4450000000000003"/>
  </r>
  <r>
    <x v="255"/>
    <n v="4.4569999999999999"/>
  </r>
  <r>
    <x v="256"/>
    <n v="4.4359999999999999"/>
  </r>
  <r>
    <x v="257"/>
    <n v="4.4400000000000004"/>
  </r>
  <r>
    <x v="258"/>
    <n v="4.46"/>
  </r>
  <r>
    <x v="259"/>
    <n v="4.4729999999999999"/>
  </r>
  <r>
    <x v="260"/>
    <n v="4.4630000000000001"/>
  </r>
  <r>
    <x v="261"/>
    <n v="4.4640000000000004"/>
  </r>
  <r>
    <x v="262"/>
    <n v="4.4740000000000002"/>
  </r>
  <r>
    <x v="263"/>
    <n v="4.4710000000000001"/>
  </r>
  <r>
    <x v="264"/>
    <n v="4.4640000000000004"/>
  </r>
  <r>
    <x v="265"/>
    <n v="4.4580000000000002"/>
  </r>
  <r>
    <x v="266"/>
    <n v="4.4560000000000004"/>
  </r>
  <r>
    <x v="267"/>
    <n v="4.4625000000000004"/>
  </r>
  <r>
    <x v="268"/>
    <n v="4.4610000000000003"/>
  </r>
  <r>
    <x v="269"/>
    <n v="4.4669999999999996"/>
  </r>
  <r>
    <x v="270"/>
    <n v="4.4749999999999996"/>
  </r>
  <r>
    <x v="271"/>
    <n v="4.484"/>
  </r>
  <r>
    <x v="272"/>
    <n v="4.49"/>
  </r>
  <r>
    <x v="273"/>
    <n v="4.4950000000000001"/>
  </r>
  <r>
    <x v="274"/>
    <n v="4.5"/>
  </r>
  <r>
    <x v="275"/>
    <n v="4.5049999999999999"/>
  </r>
  <r>
    <x v="276"/>
    <n v="4.4965000000000002"/>
  </r>
  <r>
    <x v="277"/>
    <n v="4.4870000000000001"/>
  </r>
  <r>
    <x v="278"/>
    <n v="4.492"/>
  </r>
  <r>
    <x v="279"/>
    <n v="4.4974999999999996"/>
  </r>
  <r>
    <x v="280"/>
    <n v="4.49"/>
  </r>
  <r>
    <x v="281"/>
    <n v="4.492"/>
  </r>
  <r>
    <x v="282"/>
    <n v="4.4980000000000002"/>
  </r>
  <r>
    <x v="283"/>
    <n v="4.4980000000000002"/>
  </r>
  <r>
    <x v="284"/>
    <n v="4.4980000000000002"/>
  </r>
  <r>
    <x v="285"/>
    <n v="4.5019999999999998"/>
  </r>
  <r>
    <x v="286"/>
    <n v="4.5119999999999996"/>
  </r>
  <r>
    <x v="287"/>
    <n v="4.5049999999999999"/>
  </r>
  <r>
    <x v="288"/>
    <n v="4.51"/>
  </r>
  <r>
    <x v="289"/>
    <n v="4.51"/>
  </r>
  <r>
    <x v="290"/>
    <n v="4.5069999999999997"/>
  </r>
  <r>
    <x v="291"/>
    <n v="4.5039999999999996"/>
  </r>
  <r>
    <x v="292"/>
    <n v="4.5090000000000003"/>
  </r>
  <r>
    <x v="293"/>
    <n v="4.5060000000000002"/>
  </r>
  <r>
    <x v="294"/>
    <n v="4.5069999999999997"/>
  </r>
  <r>
    <x v="295"/>
    <n v="4.5129999999999999"/>
  </r>
  <r>
    <x v="296"/>
    <n v="4.5149999999999997"/>
  </r>
  <r>
    <x v="297"/>
    <n v="4.5069999999999997"/>
  </r>
  <r>
    <x v="298"/>
    <n v="4.508"/>
  </r>
  <r>
    <x v="299"/>
    <n v="4.5170000000000003"/>
  </r>
  <r>
    <x v="300"/>
    <n v="4.5"/>
  </r>
  <r>
    <x v="301"/>
    <n v="4.5259999999999998"/>
  </r>
  <r>
    <x v="302"/>
    <n v="4.524"/>
  </r>
  <r>
    <x v="303"/>
    <n v="4.524"/>
  </r>
  <r>
    <x v="304"/>
    <n v="4.5250000000000004"/>
  </r>
  <r>
    <x v="305"/>
    <n v="4.516"/>
  </r>
  <r>
    <x v="306"/>
    <n v="4.5220000000000002"/>
  </r>
  <r>
    <x v="307"/>
    <n v="4.5439999999999996"/>
  </r>
  <r>
    <x v="308"/>
    <n v="4.5369999999999999"/>
  </r>
  <r>
    <x v="309"/>
    <n v="4.5389999999999997"/>
  </r>
  <r>
    <x v="310"/>
    <n v="4.5549999999999997"/>
  </r>
  <r>
    <x v="311"/>
    <n v="4.5650000000000004"/>
  </r>
  <r>
    <x v="312"/>
    <n v="4.5659999999999998"/>
  </r>
  <r>
    <x v="313"/>
    <n v="4.5640000000000001"/>
  </r>
  <r>
    <x v="314"/>
    <n v="4.58"/>
  </r>
  <r>
    <x v="315"/>
    <n v="4.5659999999999998"/>
  </r>
  <r>
    <x v="316"/>
    <n v="4.5830000000000002"/>
  </r>
  <r>
    <x v="317"/>
    <n v="4.585"/>
  </r>
  <r>
    <x v="318"/>
    <n v="4.5880000000000001"/>
  </r>
  <r>
    <x v="319"/>
    <n v="4.585"/>
  </r>
  <r>
    <x v="320"/>
    <n v="4.5759999999999996"/>
  </r>
  <r>
    <x v="321"/>
    <n v="4.5839999999999996"/>
  </r>
  <r>
    <x v="322"/>
    <n v="4.5860000000000003"/>
  </r>
  <r>
    <x v="323"/>
    <n v="4.5940000000000003"/>
  </r>
  <r>
    <x v="324"/>
    <n v="4.5949999999999998"/>
  </r>
  <r>
    <x v="325"/>
    <n v="4.6059999999999999"/>
  </r>
  <r>
    <x v="326"/>
    <n v="4.6150000000000002"/>
  </r>
  <r>
    <x v="327"/>
    <n v="4.625"/>
  </r>
  <r>
    <x v="328"/>
    <n v="4.63"/>
  </r>
  <r>
    <x v="329"/>
    <n v="4.62"/>
  </r>
  <r>
    <x v="330"/>
    <n v="4.6379999999999999"/>
  </r>
  <r>
    <x v="331"/>
    <n v="4.6440000000000001"/>
  </r>
  <r>
    <x v="332"/>
    <n v="4.6500000000000004"/>
  </r>
  <r>
    <x v="333"/>
    <n v="4.6479999999999997"/>
  </r>
  <r>
    <x v="334"/>
    <n v="4.633"/>
  </r>
  <r>
    <x v="335"/>
    <n v="4.6260000000000003"/>
  </r>
  <r>
    <x v="336"/>
    <n v="4.6539999999999999"/>
  </r>
  <r>
    <x v="337"/>
    <n v="4.6500000000000004"/>
  </r>
  <r>
    <x v="338"/>
    <n v="4.6390000000000002"/>
  </r>
  <r>
    <x v="339"/>
    <n v="4.6429999999999998"/>
  </r>
  <r>
    <x v="340"/>
    <n v="4.6379999999999999"/>
  </r>
  <r>
    <x v="341"/>
    <n v="4.665"/>
  </r>
  <r>
    <x v="342"/>
    <n v="4.6509999999999998"/>
  </r>
  <r>
    <x v="343"/>
    <n v="4.6660000000000004"/>
  </r>
  <r>
    <x v="344"/>
    <n v="4.665"/>
  </r>
  <r>
    <x v="345"/>
    <n v="4.673"/>
  </r>
  <r>
    <x v="346"/>
    <n v="4.673"/>
  </r>
  <r>
    <x v="347"/>
    <n v="4.6669999999999998"/>
  </r>
  <r>
    <x v="348"/>
    <n v="4.6630000000000003"/>
  </r>
  <r>
    <x v="349"/>
    <n v="4.6619999999999999"/>
  </r>
  <r>
    <x v="350"/>
    <n v="4.6740000000000004"/>
  </r>
  <r>
    <x v="351"/>
    <n v="4.6689999999999996"/>
  </r>
  <r>
    <x v="352"/>
    <n v="4.6740000000000004"/>
  </r>
  <r>
    <x v="353"/>
    <n v="4.6769999999999996"/>
  </r>
  <r>
    <x v="354"/>
    <n v="4.6849999999999996"/>
  </r>
  <r>
    <x v="355"/>
    <n v="4.6950000000000003"/>
  </r>
  <r>
    <x v="356"/>
    <n v="4.694"/>
  </r>
  <r>
    <x v="357"/>
    <n v="4.7190000000000003"/>
  </r>
  <r>
    <x v="358"/>
    <n v="4.718"/>
  </r>
  <r>
    <x v="359"/>
    <n v="4.7270000000000003"/>
  </r>
  <r>
    <x v="360"/>
    <n v="4.7350000000000003"/>
  </r>
  <r>
    <x v="361"/>
    <n v="4.7320000000000002"/>
  </r>
  <r>
    <x v="362"/>
    <n v="4.7270000000000003"/>
  </r>
  <r>
    <x v="363"/>
    <n v="4.7389999999999999"/>
  </r>
  <r>
    <x v="364"/>
    <n v="4.7370000000000001"/>
  </r>
  <r>
    <x v="365"/>
    <n v="4.734"/>
  </r>
  <r>
    <x v="366"/>
    <n v="4.7320000000000002"/>
  </r>
  <r>
    <x v="367"/>
    <n v="4.7270000000000003"/>
  </r>
  <r>
    <x v="368"/>
    <n v="4.7249999999999996"/>
  </r>
  <r>
    <x v="369"/>
    <n v="4.7430000000000003"/>
  </r>
  <r>
    <x v="370"/>
    <n v="4.7569999999999997"/>
  </r>
  <r>
    <x v="371"/>
    <n v="4.7519999999999998"/>
  </r>
  <r>
    <x v="372"/>
    <n v="4.7619999999999996"/>
  </r>
  <r>
    <x v="373"/>
    <n v="4.7629999999999999"/>
  </r>
  <r>
    <x v="374"/>
    <n v="4.7699999999999996"/>
  </r>
  <r>
    <x v="375"/>
    <n v="4.7729999999999997"/>
  </r>
  <r>
    <x v="376"/>
    <n v="4.7709999999999999"/>
  </r>
  <r>
    <x v="377"/>
    <n v="4.7830000000000004"/>
  </r>
  <r>
    <x v="378"/>
    <n v="4.7880000000000003"/>
  </r>
  <r>
    <x v="379"/>
    <n v="4.7930000000000001"/>
  </r>
  <r>
    <x v="380"/>
    <n v="4.806"/>
  </r>
  <r>
    <x v="381"/>
    <n v="4.8129999999999997"/>
  </r>
  <r>
    <x v="382"/>
    <n v="4.8339999999999996"/>
  </r>
  <r>
    <x v="383"/>
    <n v="4.82"/>
  </r>
  <r>
    <x v="384"/>
    <n v="4.8330000000000002"/>
  </r>
  <r>
    <x v="385"/>
    <n v="4.8380000000000001"/>
  </r>
  <r>
    <x v="386"/>
    <n v="4.8220000000000001"/>
  </r>
  <r>
    <x v="387"/>
    <n v="4.8209999999999997"/>
  </r>
  <r>
    <x v="388"/>
    <n v="4.8220000000000001"/>
  </r>
  <r>
    <x v="389"/>
    <n v="4.8310000000000004"/>
  </r>
  <r>
    <x v="390"/>
    <n v="4.8319999999999999"/>
  </r>
  <r>
    <x v="391"/>
    <n v="4.8239999999999998"/>
  </r>
  <r>
    <x v="392"/>
    <n v="4.84"/>
  </r>
  <r>
    <x v="393"/>
    <n v="4.8410000000000002"/>
  </r>
  <r>
    <x v="394"/>
    <n v="4.8239999999999998"/>
  </r>
  <r>
    <x v="395"/>
    <n v="4.8259999999999996"/>
  </r>
  <r>
    <x v="396"/>
    <n v="4.8319999999999999"/>
  </r>
  <r>
    <x v="397"/>
    <n v="4.8520000000000003"/>
  </r>
  <r>
    <x v="398"/>
    <n v="4.8460000000000001"/>
  </r>
  <r>
    <x v="399"/>
    <n v="4.851"/>
  </r>
  <r>
    <x v="400"/>
    <n v="4.851"/>
  </r>
  <r>
    <x v="401"/>
    <n v="4.8419999999999996"/>
  </r>
  <r>
    <x v="402"/>
    <n v="4.8499999999999996"/>
  </r>
  <r>
    <x v="403"/>
    <n v="4.8499999999999996"/>
  </r>
  <r>
    <x v="404"/>
    <n v="4.8460000000000001"/>
  </r>
  <r>
    <x v="405"/>
    <n v="4.8630000000000004"/>
  </r>
  <r>
    <x v="406"/>
    <n v="4.8760000000000003"/>
  </r>
  <r>
    <x v="407"/>
    <n v="4.8769999999999998"/>
  </r>
  <r>
    <x v="408"/>
    <n v="4.8780000000000001"/>
  </r>
  <r>
    <x v="409"/>
    <n v="4.8769999999999998"/>
  </r>
  <r>
    <x v="410"/>
    <n v="4.8890000000000002"/>
  </r>
  <r>
    <x v="411"/>
    <n v="4.8970000000000002"/>
  </r>
  <r>
    <x v="412"/>
    <n v="4.9039999999999999"/>
  </r>
  <r>
    <x v="413"/>
    <n v="4.8959999999999999"/>
  </r>
  <r>
    <x v="414"/>
    <n v="4.9089999999999998"/>
  </r>
  <r>
    <x v="415"/>
    <n v="4.9139999999999997"/>
  </r>
  <r>
    <x v="416"/>
    <n v="4.9160000000000004"/>
  </r>
  <r>
    <x v="417"/>
    <n v="4.923"/>
  </r>
  <r>
    <x v="418"/>
    <n v="4.9249999999999998"/>
  </r>
  <r>
    <x v="419"/>
    <n v="4.9260000000000002"/>
  </r>
  <r>
    <x v="420"/>
    <n v="4.9320000000000004"/>
  </r>
  <r>
    <x v="421"/>
    <n v="4.9340000000000002"/>
  </r>
  <r>
    <x v="422"/>
    <n v="4.9390000000000001"/>
  </r>
  <r>
    <x v="423"/>
    <n v="4.9409999999999998"/>
  </r>
  <r>
    <x v="424"/>
    <n v="4.944"/>
  </r>
  <r>
    <x v="425"/>
    <n v="4.9480000000000004"/>
  </r>
  <r>
    <x v="426"/>
    <n v="4.952"/>
  </r>
  <r>
    <x v="427"/>
    <n v="4.9640000000000004"/>
  </r>
  <r>
    <x v="428"/>
    <n v="4.9640000000000004"/>
  </r>
  <r>
    <x v="429"/>
    <n v="4.9630000000000001"/>
  </r>
  <r>
    <x v="430"/>
    <n v="4.9630000000000001"/>
  </r>
  <r>
    <x v="431"/>
    <n v="4.9660000000000002"/>
  </r>
  <r>
    <x v="432"/>
    <n v="4.9669999999999996"/>
  </r>
  <r>
    <x v="433"/>
    <n v="4.976"/>
  </r>
  <r>
    <x v="434"/>
    <n v="4.9749999999999996"/>
  </r>
  <r>
    <x v="435"/>
    <n v="4.9749999999999996"/>
  </r>
  <r>
    <x v="436"/>
    <n v="4.9720000000000004"/>
  </r>
  <r>
    <x v="437"/>
    <n v="4.97"/>
  </r>
  <r>
    <x v="438"/>
    <n v="4.9749999999999996"/>
  </r>
  <r>
    <x v="439"/>
    <n v="4.984"/>
  </r>
  <r>
    <x v="440"/>
    <n v="5"/>
  </r>
  <r>
    <x v="441"/>
    <n v="5.0010000000000003"/>
  </r>
  <r>
    <x v="442"/>
    <n v="5.0049999999999999"/>
  </r>
  <r>
    <x v="443"/>
    <n v="5.0069999999999997"/>
  </r>
  <r>
    <x v="444"/>
    <n v="5.0090000000000003"/>
  </r>
  <r>
    <x v="445"/>
    <n v="5.0170000000000003"/>
  </r>
  <r>
    <x v="446"/>
    <n v="5.0179999999999998"/>
  </r>
  <r>
    <x v="447"/>
    <n v="5.024"/>
  </r>
  <r>
    <x v="448"/>
    <n v="5.0279999999999996"/>
  </r>
  <r>
    <x v="449"/>
    <n v="5.0309999999999997"/>
  </r>
  <r>
    <x v="450"/>
    <n v="5.0359999999999996"/>
  </r>
  <r>
    <x v="451"/>
    <n v="5.0380000000000003"/>
  </r>
  <r>
    <x v="452"/>
    <n v="5.0410000000000004"/>
  </r>
  <r>
    <x v="453"/>
    <n v="5.0469999999999997"/>
  </r>
  <r>
    <x v="454"/>
    <n v="5.0540000000000003"/>
  </r>
  <r>
    <x v="455"/>
    <n v="5.0629999999999997"/>
  </r>
  <r>
    <x v="456"/>
    <n v="5.056"/>
  </r>
  <r>
    <x v="457"/>
    <n v="5.0670000000000002"/>
  </r>
  <r>
    <x v="458"/>
    <n v="5.0679999999999996"/>
  </r>
  <r>
    <x v="459"/>
    <n v="5.0419999999999998"/>
  </r>
  <r>
    <x v="460"/>
    <n v="5.0709999999999997"/>
  </r>
  <r>
    <x v="461"/>
    <n v="5.0640000000000001"/>
  </r>
  <r>
    <x v="462"/>
    <n v="5.0389999999999997"/>
  </r>
  <r>
    <x v="463"/>
    <n v="5.056"/>
  </r>
  <r>
    <x v="464"/>
    <n v="5.0679999999999996"/>
  </r>
  <r>
    <x v="465"/>
    <n v="5.07"/>
  </r>
  <r>
    <x v="466"/>
    <n v="5.0720000000000001"/>
  </r>
  <r>
    <x v="467"/>
    <n v="5.0880000000000001"/>
  </r>
  <r>
    <x v="468"/>
    <n v="5.0949999999999998"/>
  </r>
  <r>
    <x v="469"/>
    <n v="5.1029999999999998"/>
  </r>
  <r>
    <x v="470"/>
    <n v="5.1159999999999997"/>
  </r>
  <r>
    <x v="471"/>
    <n v="5.1360000000000001"/>
  </r>
  <r>
    <x v="472"/>
    <n v="5.1420000000000003"/>
  </r>
  <r>
    <x v="473"/>
    <n v="5.1420000000000003"/>
  </r>
  <r>
    <x v="474"/>
    <n v="5.1310000000000002"/>
  </r>
  <r>
    <x v="475"/>
    <n v="5.1319999999999997"/>
  </r>
  <r>
    <x v="476"/>
    <n v="5.1230000000000002"/>
  </r>
  <r>
    <x v="477"/>
    <n v="5.1230000000000002"/>
  </r>
  <r>
    <x v="478"/>
    <n v="5.117"/>
  </r>
  <r>
    <x v="479"/>
    <n v="5.1230000000000002"/>
  </r>
  <r>
    <x v="480"/>
    <n v="5.1310000000000002"/>
  </r>
  <r>
    <x v="481"/>
    <n v="5.125"/>
  </r>
  <r>
    <x v="482"/>
    <n v="5.1340000000000003"/>
  </r>
  <r>
    <x v="483"/>
    <n v="5.149"/>
  </r>
  <r>
    <x v="484"/>
    <n v="5.1580000000000004"/>
  </r>
  <r>
    <x v="485"/>
    <n v="5.1660000000000004"/>
  </r>
  <r>
    <x v="486"/>
    <n v="5.1639999999999997"/>
  </r>
  <r>
    <x v="487"/>
    <n v="5.165"/>
  </r>
  <r>
    <x v="488"/>
    <n v="5.18"/>
  </r>
  <r>
    <x v="489"/>
    <n v="5.1740000000000004"/>
  </r>
  <r>
    <x v="490"/>
    <n v="5.1840000000000002"/>
  </r>
  <r>
    <x v="491"/>
    <n v="5.1840000000000002"/>
  </r>
  <r>
    <x v="492"/>
    <n v="5.2050000000000001"/>
  </r>
  <r>
    <x v="493"/>
    <n v="5.2089999999999996"/>
  </r>
  <r>
    <x v="494"/>
    <n v="5.2249999999999996"/>
  </r>
  <r>
    <x v="495"/>
    <n v="5.2329999999999997"/>
  </r>
  <r>
    <x v="496"/>
    <n v="5.2350000000000003"/>
  </r>
  <r>
    <x v="497"/>
    <n v="5.2450000000000001"/>
  </r>
  <r>
    <x v="498"/>
    <n v="5.2560000000000002"/>
  </r>
  <r>
    <x v="499"/>
    <n v="5.2709999999999999"/>
  </r>
  <r>
    <x v="500"/>
    <n v="5.2789999999999999"/>
  </r>
  <r>
    <x v="501"/>
    <n v="5.2960000000000003"/>
  </r>
  <r>
    <x v="502"/>
    <n v="5.2889999999999997"/>
  </r>
  <r>
    <x v="503"/>
    <n v="5.2910000000000004"/>
  </r>
  <r>
    <x v="504"/>
    <n v="5.2960000000000003"/>
  </r>
  <r>
    <x v="505"/>
    <n v="5.3029999999999999"/>
  </r>
  <r>
    <x v="506"/>
    <n v="5.3029999999999999"/>
  </r>
  <r>
    <x v="507"/>
    <n v="5.3"/>
  </r>
  <r>
    <x v="508"/>
    <n v="5.3170000000000002"/>
  </r>
  <r>
    <x v="509"/>
    <n v="5.3310000000000004"/>
  </r>
  <r>
    <x v="510"/>
    <n v="5.3369999999999997"/>
  </r>
  <r>
    <x v="511"/>
    <n v="5.3380000000000001"/>
  </r>
  <r>
    <x v="512"/>
    <n v="5.3540000000000001"/>
  </r>
  <r>
    <x v="513"/>
    <n v="5.3650000000000002"/>
  </r>
  <r>
    <x v="514"/>
    <n v="5.36"/>
  </r>
  <r>
    <x v="515"/>
    <n v="5.3630000000000004"/>
  </r>
  <r>
    <x v="516"/>
    <n v="5.3639999999999999"/>
  </r>
  <r>
    <x v="517"/>
    <n v="5.3659999999999997"/>
  </r>
  <r>
    <x v="518"/>
    <n v="5.37"/>
  </r>
  <r>
    <x v="519"/>
    <n v="5.3680000000000003"/>
  </r>
  <r>
    <x v="520"/>
    <n v="5.375"/>
  </r>
  <r>
    <x v="521"/>
    <n v="5.3780000000000001"/>
  </r>
  <r>
    <x v="522"/>
    <n v="5.3739999999999997"/>
  </r>
  <r>
    <x v="523"/>
    <n v="5.3760000000000003"/>
  </r>
  <r>
    <x v="524"/>
    <n v="5.3789999999999996"/>
  </r>
  <r>
    <x v="525"/>
    <n v="5.3849999999999998"/>
  </r>
  <r>
    <x v="526"/>
    <n v="5.3840000000000003"/>
  </r>
  <r>
    <x v="527"/>
    <n v="5.39"/>
  </r>
  <r>
    <x v="528"/>
    <n v="5.3959999999999999"/>
  </r>
  <r>
    <x v="529"/>
    <n v="5.4009999999999998"/>
  </r>
  <r>
    <x v="530"/>
    <n v="5.399"/>
  </r>
  <r>
    <x v="531"/>
    <n v="5.3949999999999996"/>
  </r>
  <r>
    <x v="532"/>
    <n v="5.399"/>
  </r>
  <r>
    <x v="533"/>
    <n v="5.3959999999999999"/>
  </r>
  <r>
    <x v="534"/>
    <n v="5.407"/>
  </r>
  <r>
    <x v="535"/>
    <n v="5.3970000000000002"/>
  </r>
  <r>
    <x v="536"/>
    <n v="5.4039999999999999"/>
  </r>
  <r>
    <x v="537"/>
    <n v="5.4139999999999997"/>
  </r>
  <r>
    <x v="538"/>
    <n v="5.4210000000000003"/>
  </r>
  <r>
    <x v="539"/>
    <n v="5.42"/>
  </r>
  <r>
    <x v="540"/>
    <n v="5.42"/>
  </r>
  <r>
    <x v="541"/>
    <n v="5.4189999999999996"/>
  </r>
  <r>
    <x v="542"/>
    <n v="5.4219999999999997"/>
  </r>
  <r>
    <x v="543"/>
    <n v="5.4240000000000004"/>
  </r>
  <r>
    <x v="544"/>
    <n v="5.431"/>
  </r>
  <r>
    <x v="545"/>
    <n v="5.4349999999999996"/>
  </r>
  <r>
    <x v="546"/>
    <n v="5.4349999999999996"/>
  </r>
  <r>
    <x v="547"/>
    <n v="5.4409999999999998"/>
  </r>
  <r>
    <x v="548"/>
    <n v="5.4379999999999997"/>
  </r>
  <r>
    <x v="549"/>
    <n v="5.4390000000000001"/>
  </r>
  <r>
    <x v="550"/>
    <n v="5.4370000000000003"/>
  </r>
  <r>
    <x v="551"/>
    <n v="5.4370000000000003"/>
  </r>
  <r>
    <x v="552"/>
    <n v="5.4379999999999997"/>
  </r>
  <r>
    <x v="553"/>
    <n v="5.444"/>
  </r>
  <r>
    <x v="554"/>
    <n v="5.4470000000000001"/>
  </r>
  <r>
    <x v="555"/>
    <n v="5.4550000000000001"/>
  </r>
  <r>
    <x v="556"/>
    <n v="5.452"/>
  </r>
  <r>
    <x v="557"/>
    <n v="5.4530000000000003"/>
  </r>
  <r>
    <x v="558"/>
    <n v="5.4569999999999999"/>
  </r>
  <r>
    <x v="559"/>
    <n v="5.4550000000000001"/>
  </r>
  <r>
    <x v="560"/>
    <n v="5.4610000000000003"/>
  </r>
  <r>
    <x v="561"/>
    <n v="5.4640000000000004"/>
  </r>
  <r>
    <x v="562"/>
    <n v="5.4660000000000002"/>
  </r>
  <r>
    <x v="563"/>
    <n v="5.4740000000000002"/>
  </r>
  <r>
    <x v="564"/>
    <n v="5.4740000000000002"/>
  </r>
  <r>
    <x v="565"/>
    <n v="5.4729999999999999"/>
  </r>
  <r>
    <x v="566"/>
    <n v="5.4740000000000002"/>
  </r>
  <r>
    <x v="567"/>
    <n v="5.4790000000000001"/>
  </r>
  <r>
    <x v="568"/>
    <n v="5.4809999999999999"/>
  </r>
  <r>
    <x v="569"/>
    <n v="5.4820000000000002"/>
  </r>
  <r>
    <x v="570"/>
    <n v="5.4880000000000004"/>
  </r>
  <r>
    <x v="571"/>
    <n v="5.4880000000000004"/>
  </r>
  <r>
    <x v="572"/>
    <n v="5.492"/>
  </r>
  <r>
    <x v="573"/>
    <n v="5.4950000000000001"/>
  </r>
  <r>
    <x v="574"/>
    <n v="5.4980000000000002"/>
  </r>
  <r>
    <x v="575"/>
    <n v="5.4980000000000002"/>
  </r>
  <r>
    <x v="576"/>
    <n v="5.4980000000000002"/>
  </r>
  <r>
    <x v="577"/>
    <n v="5.5010000000000003"/>
  </r>
  <r>
    <x v="578"/>
    <n v="5.5090000000000003"/>
  </r>
  <r>
    <x v="579"/>
    <n v="5.5119999999999996"/>
  </r>
  <r>
    <x v="580"/>
    <n v="5.5149999999999997"/>
  </r>
  <r>
    <x v="581"/>
    <n v="5.5129999999999999"/>
  </r>
  <r>
    <x v="582"/>
    <n v="5.5190000000000001"/>
  </r>
  <r>
    <x v="583"/>
    <n v="5.5209999999999999"/>
  </r>
  <r>
    <x v="584"/>
    <n v="5.5229999999999997"/>
  </r>
  <r>
    <x v="585"/>
    <n v="5.5250000000000004"/>
  </r>
  <r>
    <x v="586"/>
    <n v="5.5259999999999998"/>
  </r>
  <r>
    <x v="587"/>
    <n v="5.5259999999999998"/>
  </r>
  <r>
    <x v="588"/>
    <n v="5.5389999999999997"/>
  </r>
  <r>
    <x v="589"/>
    <n v="5.54"/>
  </r>
  <r>
    <x v="590"/>
    <n v="5.5380000000000003"/>
  </r>
  <r>
    <x v="591"/>
    <n v="5.5359999999999996"/>
  </r>
  <r>
    <x v="592"/>
    <n v="5.54"/>
  </r>
  <r>
    <x v="593"/>
    <n v="5.5419999999999998"/>
  </r>
  <r>
    <x v="594"/>
    <n v="5.5469999999999997"/>
  </r>
  <r>
    <x v="595"/>
    <n v="5.5529999999999999"/>
  </r>
  <r>
    <x v="596"/>
    <n v="5.55"/>
  </r>
  <r>
    <x v="597"/>
    <n v="5.5570000000000004"/>
  </r>
  <r>
    <x v="598"/>
    <n v="5.5579999999999998"/>
  </r>
  <r>
    <x v="599"/>
    <n v="5.5609999999999999"/>
  </r>
  <r>
    <x v="600"/>
    <n v="5.5670000000000002"/>
  </r>
  <r>
    <x v="601"/>
    <n v="5.5720000000000001"/>
  </r>
  <r>
    <x v="602"/>
    <n v="5.5880000000000001"/>
  </r>
  <r>
    <x v="603"/>
    <n v="5.59"/>
  </r>
  <r>
    <x v="604"/>
    <n v="5.59"/>
  </r>
  <r>
    <x v="605"/>
    <n v="5.593"/>
  </r>
  <r>
    <x v="606"/>
    <n v="5.593"/>
  </r>
  <r>
    <x v="607"/>
    <n v="5.5940000000000003"/>
  </r>
  <r>
    <x v="608"/>
    <n v="5.5949999999999998"/>
  </r>
  <r>
    <x v="609"/>
    <n v="5.5979999999999999"/>
  </r>
  <r>
    <x v="610"/>
    <n v="5.5990000000000002"/>
  </r>
  <r>
    <x v="611"/>
    <n v="5.6"/>
  </r>
  <r>
    <x v="612"/>
    <n v="5.6070000000000002"/>
  </r>
  <r>
    <x v="613"/>
    <n v="5.6059999999999999"/>
  </r>
  <r>
    <x v="614"/>
    <n v="5.61"/>
  </r>
  <r>
    <x v="615"/>
    <n v="5.61"/>
  </r>
  <r>
    <x v="616"/>
    <n v="5.61"/>
  </r>
  <r>
    <x v="617"/>
    <n v="5.6150000000000002"/>
  </r>
  <r>
    <x v="618"/>
    <n v="5.6189999999999998"/>
  </r>
  <r>
    <x v="619"/>
    <n v="5.6230000000000002"/>
  </r>
  <r>
    <x v="620"/>
    <n v="5.6210000000000004"/>
  </r>
  <r>
    <x v="621"/>
    <n v="5.6260000000000003"/>
  </r>
  <r>
    <x v="622"/>
    <n v="5.633"/>
  </r>
  <r>
    <x v="623"/>
    <n v="5.633"/>
  </r>
  <r>
    <x v="624"/>
    <n v="5.6340000000000003"/>
  </r>
  <r>
    <x v="625"/>
    <n v="5.6349999999999998"/>
  </r>
  <r>
    <x v="626"/>
    <n v="5.64"/>
  </r>
  <r>
    <x v="627"/>
    <n v="5.6449999999999996"/>
  </r>
  <r>
    <x v="628"/>
    <n v="5.6440000000000001"/>
  </r>
  <r>
    <x v="629"/>
    <n v="5.6440000000000001"/>
  </r>
  <r>
    <x v="630"/>
    <n v="5.6449999999999996"/>
  </r>
  <r>
    <x v="631"/>
    <n v="5.6440000000000001"/>
  </r>
  <r>
    <x v="632"/>
    <n v="5.65"/>
  </r>
  <r>
    <x v="633"/>
    <n v="5.6520000000000001"/>
  </r>
  <r>
    <x v="634"/>
    <n v="5.6520000000000001"/>
  </r>
  <r>
    <x v="635"/>
    <n v="5.6550000000000002"/>
  </r>
  <r>
    <x v="636"/>
    <n v="5.6580000000000004"/>
  </r>
  <r>
    <x v="637"/>
    <n v="5.6630000000000003"/>
  </r>
  <r>
    <x v="638"/>
    <n v="5.6689999999999996"/>
  </r>
  <r>
    <x v="639"/>
    <n v="5.6689999999999996"/>
  </r>
  <r>
    <x v="640"/>
    <n v="5.67"/>
  </r>
  <r>
    <x v="641"/>
    <n v="5.6710000000000003"/>
  </r>
  <r>
    <x v="642"/>
    <n v="5.6779999999999999"/>
  </r>
  <r>
    <x v="643"/>
    <n v="5.68"/>
  </r>
  <r>
    <x v="644"/>
    <n v="5.6829999999999998"/>
  </r>
  <r>
    <x v="645"/>
    <n v="5.69"/>
  </r>
  <r>
    <x v="646"/>
    <n v="5.6950000000000003"/>
  </r>
  <r>
    <x v="647"/>
    <n v="5.694"/>
  </r>
  <r>
    <x v="648"/>
    <n v="5.6909999999999998"/>
  </r>
  <r>
    <x v="649"/>
    <n v="5.6950000000000003"/>
  </r>
  <r>
    <x v="650"/>
    <n v="5.6950000000000003"/>
  </r>
  <r>
    <x v="651"/>
    <n v="5.6890000000000001"/>
  </r>
  <r>
    <x v="652"/>
    <n v="5.6959999999999997"/>
  </r>
  <r>
    <x v="653"/>
    <n v="5.7039999999999997"/>
  </r>
  <r>
    <x v="654"/>
    <n v="5.7030000000000003"/>
  </r>
  <r>
    <x v="655"/>
    <n v="5.702"/>
  </r>
  <r>
    <x v="656"/>
    <n v="5.7069999999999999"/>
  </r>
  <r>
    <x v="657"/>
    <n v="5.7169999999999996"/>
  </r>
  <r>
    <x v="658"/>
    <n v="5.7160000000000002"/>
  </r>
  <r>
    <x v="659"/>
    <n v="5.7089999999999996"/>
  </r>
  <r>
    <x v="660"/>
    <n v="5.7119999999999997"/>
  </r>
  <r>
    <x v="661"/>
    <n v="5.7210000000000001"/>
  </r>
  <r>
    <x v="662"/>
    <n v="5.7240000000000002"/>
  </r>
  <r>
    <x v="663"/>
    <n v="5.7290000000000001"/>
  </r>
  <r>
    <x v="664"/>
    <n v="5.7270000000000003"/>
  </r>
  <r>
    <x v="665"/>
    <n v="5.7279999999999998"/>
  </r>
  <r>
    <x v="666"/>
    <n v="5.7370000000000001"/>
  </r>
  <r>
    <x v="667"/>
    <n v="5.7370000000000001"/>
  </r>
  <r>
    <x v="668"/>
    <n v="5.742"/>
  </r>
  <r>
    <x v="669"/>
    <n v="5.7350000000000003"/>
  </r>
  <r>
    <x v="670"/>
    <n v="5.7359999999999998"/>
  </r>
  <r>
    <x v="671"/>
    <n v="5.7409999999999997"/>
  </r>
  <r>
    <x v="672"/>
    <n v="5.74"/>
  </r>
  <r>
    <x v="673"/>
    <n v="5.7320000000000002"/>
  </r>
  <r>
    <x v="674"/>
    <n v="5.7460000000000004"/>
  </r>
  <r>
    <x v="675"/>
    <n v="5.74"/>
  </r>
  <r>
    <x v="676"/>
    <n v="5.742"/>
  </r>
  <r>
    <x v="677"/>
    <n v="5.7489999999999997"/>
  </r>
  <r>
    <x v="678"/>
    <n v="5.7430000000000003"/>
  </r>
  <r>
    <x v="679"/>
    <n v="5.7469999999999999"/>
  </r>
  <r>
    <x v="680"/>
    <n v="5.7409999999999997"/>
  </r>
  <r>
    <x v="681"/>
    <n v="5.7430000000000003"/>
  </r>
  <r>
    <x v="682"/>
    <n v="5.7480000000000002"/>
  </r>
  <r>
    <x v="683"/>
    <n v="5.7439999999999998"/>
  </r>
  <r>
    <x v="684"/>
    <n v="5.74"/>
  </r>
  <r>
    <x v="685"/>
    <n v="5.7409999999999997"/>
  </r>
  <r>
    <x v="686"/>
    <n v="5.74"/>
  </r>
  <r>
    <x v="687"/>
    <n v="5.76"/>
  </r>
  <r>
    <x v="688"/>
    <n v="5.76"/>
  </r>
  <r>
    <x v="689"/>
    <n v="5.758"/>
  </r>
  <r>
    <x v="690"/>
    <n v="5.7539999999999996"/>
  </r>
  <r>
    <x v="691"/>
    <n v="5.7560000000000002"/>
  </r>
  <r>
    <x v="692"/>
    <n v="5.7489999999999997"/>
  </r>
  <r>
    <x v="693"/>
    <n v="5.7539999999999996"/>
  </r>
  <r>
    <x v="694"/>
    <n v="5.7539999999999996"/>
  </r>
  <r>
    <x v="695"/>
    <n v="5.75"/>
  </r>
  <r>
    <x v="696"/>
    <n v="5.7539999999999996"/>
  </r>
  <r>
    <x v="697"/>
    <n v="5.7590000000000003"/>
  </r>
  <r>
    <x v="698"/>
    <n v="5.7569999999999997"/>
  </r>
  <r>
    <x v="699"/>
    <n v="5.7590000000000003"/>
  </r>
  <r>
    <x v="700"/>
    <n v="5.7539999999999996"/>
  </r>
  <r>
    <x v="701"/>
    <n v="5.7510000000000003"/>
  </r>
  <r>
    <x v="702"/>
    <n v="5.7549999999999999"/>
  </r>
  <r>
    <x v="703"/>
    <n v="5.7519999999999998"/>
  </r>
  <r>
    <x v="704"/>
    <n v="5.7539999999999996"/>
  </r>
  <r>
    <x v="705"/>
    <n v="5.7539999999999996"/>
  </r>
  <r>
    <x v="706"/>
    <n v="5.7590000000000003"/>
  </r>
  <r>
    <x v="707"/>
    <n v="5.7640000000000002"/>
  </r>
  <r>
    <x v="708"/>
    <n v="5.7670000000000003"/>
  </r>
  <r>
    <x v="709"/>
    <n v="5.7670000000000003"/>
  </r>
  <r>
    <x v="710"/>
    <n v="5.7869999999999999"/>
  </r>
  <r>
    <x v="711"/>
    <n v="5.7770000000000001"/>
  </r>
  <r>
    <x v="712"/>
    <n v="5.766"/>
  </r>
  <r>
    <x v="713"/>
    <n v="5.7640000000000002"/>
  </r>
  <r>
    <x v="714"/>
    <n v="5.7549999999999999"/>
  </r>
  <r>
    <x v="715"/>
    <n v="5.7610000000000001"/>
  </r>
  <r>
    <x v="716"/>
    <n v="5.76"/>
  </r>
  <r>
    <x v="717"/>
    <n v="5.7619999999999996"/>
  </r>
  <r>
    <x v="718"/>
    <n v="5.7619999999999996"/>
  </r>
  <r>
    <x v="719"/>
    <n v="5.7619999999999996"/>
  </r>
  <r>
    <x v="720"/>
    <n v="5.76"/>
  </r>
  <r>
    <x v="721"/>
    <n v="5.7610000000000001"/>
  </r>
  <r>
    <x v="722"/>
    <n v="5.76"/>
  </r>
  <r>
    <x v="723"/>
    <n v="5.76"/>
  </r>
  <r>
    <x v="724"/>
    <n v="5.7610000000000001"/>
  </r>
  <r>
    <x v="725"/>
    <n v="5.76"/>
  </r>
  <r>
    <x v="726"/>
    <n v="5.7629999999999999"/>
  </r>
  <r>
    <x v="727"/>
    <n v="5.7640000000000002"/>
  </r>
  <r>
    <x v="728"/>
    <n v="5.7629999999999999"/>
  </r>
  <r>
    <x v="729"/>
    <n v="5.766"/>
  </r>
  <r>
    <x v="730"/>
    <n v="5.7720000000000002"/>
  </r>
  <r>
    <x v="731"/>
    <n v="5.7839999999999998"/>
  </r>
  <r>
    <x v="732"/>
    <n v="5.78"/>
  </r>
  <r>
    <x v="733"/>
    <n v="5.7889999999999997"/>
  </r>
  <r>
    <x v="734"/>
    <n v="5.7869999999999999"/>
  </r>
  <r>
    <x v="735"/>
    <n v="5.79"/>
  </r>
  <r>
    <x v="736"/>
    <n v="5.7809999999999997"/>
  </r>
  <r>
    <x v="737"/>
    <n v="5.7779999999999996"/>
  </r>
  <r>
    <x v="738"/>
    <n v="5.7750000000000004"/>
  </r>
  <r>
    <x v="739"/>
    <n v="5.7750000000000004"/>
  </r>
  <r>
    <x v="740"/>
    <n v="5.7729999999999997"/>
  </r>
  <r>
    <x v="741"/>
    <n v="5.7720000000000002"/>
  </r>
  <r>
    <x v="742"/>
    <n v="5.79"/>
  </r>
  <r>
    <x v="743"/>
    <n v="5.7859999999999996"/>
  </r>
  <r>
    <x v="744"/>
    <n v="5.7859999999999996"/>
  </r>
  <r>
    <x v="745"/>
    <n v="5.7869999999999999"/>
  </r>
  <r>
    <x v="746"/>
    <n v="5.79"/>
  </r>
  <r>
    <x v="747"/>
    <n v="5.7889999999999997"/>
  </r>
  <r>
    <x v="748"/>
    <n v="5.798"/>
  </r>
  <r>
    <x v="749"/>
    <n v="5.798"/>
  </r>
  <r>
    <x v="750"/>
    <n v="5.8"/>
  </r>
  <r>
    <x v="751"/>
    <n v="5.8040000000000003"/>
  </r>
  <r>
    <x v="752"/>
    <n v="5.8049999999999997"/>
  </r>
  <r>
    <x v="753"/>
    <n v="5.8109999999999999"/>
  </r>
  <r>
    <x v="754"/>
    <n v="5.8"/>
  </r>
  <r>
    <x v="755"/>
    <n v="5.8"/>
  </r>
  <r>
    <x v="756"/>
    <n v="5.8029999999999999"/>
  </r>
  <r>
    <x v="757"/>
    <n v="5.806"/>
  </r>
  <r>
    <x v="758"/>
    <n v="5.8120000000000003"/>
  </r>
  <r>
    <x v="759"/>
    <n v="5.8070000000000004"/>
  </r>
  <r>
    <x v="760"/>
    <n v="5.8010000000000002"/>
  </r>
  <r>
    <x v="761"/>
    <n v="5.8040000000000003"/>
  </r>
  <r>
    <x v="762"/>
    <n v="5.8040000000000003"/>
  </r>
  <r>
    <x v="763"/>
    <n v="5.8090000000000002"/>
  </r>
  <r>
    <x v="764"/>
    <n v="5.8140000000000001"/>
  </r>
  <r>
    <x v="765"/>
    <n v="5.8109999999999999"/>
  </r>
  <r>
    <x v="766"/>
    <n v="5.8170000000000002"/>
  </r>
  <r>
    <x v="767"/>
    <n v="5.8209999999999997"/>
  </r>
  <r>
    <x v="768"/>
    <n v="5.8250000000000002"/>
  </r>
  <r>
    <x v="769"/>
    <n v="5.8250000000000002"/>
  </r>
  <r>
    <x v="770"/>
    <n v="5.8280000000000003"/>
  </r>
  <r>
    <x v="771"/>
    <n v="5.8319999999999999"/>
  </r>
  <r>
    <x v="772"/>
    <n v="5.8280000000000003"/>
  </r>
  <r>
    <x v="773"/>
    <n v="5.8330000000000002"/>
  </r>
  <r>
    <x v="774"/>
    <n v="5.8380000000000001"/>
  </r>
  <r>
    <x v="775"/>
    <n v="5.8410000000000002"/>
  </r>
  <r>
    <x v="776"/>
    <n v="5.8419999999999996"/>
  </r>
  <r>
    <x v="777"/>
    <n v="5.8419999999999996"/>
  </r>
  <r>
    <x v="778"/>
    <n v="5.8390000000000004"/>
  </r>
  <r>
    <x v="779"/>
    <n v="5.84"/>
  </r>
  <r>
    <x v="780"/>
    <n v="5.8419999999999996"/>
  </r>
  <r>
    <x v="781"/>
    <n v="5.8440000000000003"/>
  </r>
  <r>
    <x v="782"/>
    <n v="5.8440000000000003"/>
  </r>
  <r>
    <x v="783"/>
    <n v="5.8449999999999998"/>
  </r>
  <r>
    <x v="784"/>
    <n v="5.8520000000000003"/>
  </r>
  <r>
    <x v="785"/>
    <n v="5.851"/>
  </r>
  <r>
    <x v="786"/>
    <n v="5.8536999999999999"/>
  </r>
  <r>
    <x v="787"/>
    <n v="5.8582999999999998"/>
  </r>
  <r>
    <x v="788"/>
    <n v="5.86"/>
  </r>
  <r>
    <x v="789"/>
    <n v="5.8609999999999998"/>
  </r>
  <r>
    <x v="790"/>
    <n v="5.8630000000000004"/>
  </r>
  <r>
    <x v="791"/>
    <n v="5.8650000000000002"/>
  </r>
  <r>
    <x v="792"/>
    <n v="5.8685"/>
  </r>
  <r>
    <x v="793"/>
    <n v="5.867"/>
  </r>
  <r>
    <x v="794"/>
    <n v="5.8654999999999999"/>
  </r>
  <r>
    <x v="795"/>
    <n v="5.8620000000000001"/>
  </r>
  <r>
    <x v="796"/>
    <n v="5.8579999999999997"/>
  </r>
  <r>
    <x v="797"/>
    <n v="5.8650000000000002"/>
  </r>
  <r>
    <x v="798"/>
    <n v="5.8710000000000004"/>
  </r>
  <r>
    <x v="799"/>
    <n v="5.8769999999999998"/>
  </r>
  <r>
    <x v="800"/>
    <n v="5.8650000000000002"/>
  </r>
  <r>
    <x v="801"/>
    <n v="5.8650000000000002"/>
  </r>
  <r>
    <x v="802"/>
    <n v="5.8620000000000001"/>
  </r>
  <r>
    <x v="803"/>
    <n v="5.867"/>
  </r>
  <r>
    <x v="804"/>
    <n v="5.87"/>
  </r>
  <r>
    <x v="805"/>
    <n v="5.859"/>
  </r>
  <r>
    <x v="806"/>
    <n v="5.87"/>
  </r>
  <r>
    <x v="807"/>
    <n v="5.8710000000000004"/>
  </r>
  <r>
    <x v="808"/>
    <n v="5.87"/>
  </r>
  <r>
    <x v="809"/>
    <n v="5.8630000000000004"/>
  </r>
  <r>
    <x v="810"/>
    <n v="5.86"/>
  </r>
  <r>
    <x v="811"/>
    <n v="5.86"/>
  </r>
  <r>
    <x v="812"/>
    <n v="5.859"/>
  </r>
  <r>
    <x v="813"/>
    <n v="5.8719999999999999"/>
  </r>
  <r>
    <x v="814"/>
    <n v="5.8680000000000003"/>
  </r>
  <r>
    <x v="815"/>
    <n v="5.8849999999999998"/>
  </r>
  <r>
    <x v="816"/>
    <n v="5.9160000000000004"/>
  </r>
  <r>
    <x v="817"/>
    <n v="5.8920000000000003"/>
  </r>
  <r>
    <x v="818"/>
    <n v="5.9029999999999996"/>
  </r>
  <r>
    <x v="819"/>
    <n v="5.8970000000000002"/>
  </r>
  <r>
    <x v="820"/>
    <n v="5.9009999999999998"/>
  </r>
  <r>
    <x v="821"/>
    <n v="5.9039999999999999"/>
  </r>
  <r>
    <x v="822"/>
    <n v="5.9"/>
  </r>
  <r>
    <x v="823"/>
    <n v="5.907"/>
  </r>
  <r>
    <x v="824"/>
    <n v="5.907"/>
  </r>
  <r>
    <x v="825"/>
    <n v="5.9059999999999997"/>
  </r>
  <r>
    <x v="826"/>
    <n v="5.907"/>
  </r>
  <r>
    <x v="827"/>
    <n v="5.91"/>
  </r>
  <r>
    <x v="828"/>
    <n v="5.907"/>
  </r>
  <r>
    <x v="829"/>
    <n v="5.9080000000000004"/>
  </r>
  <r>
    <x v="830"/>
    <n v="5.9059999999999997"/>
  </r>
  <r>
    <x v="831"/>
    <n v="5.9109999999999996"/>
  </r>
  <r>
    <x v="832"/>
    <n v="5.9130000000000003"/>
  </r>
  <r>
    <x v="833"/>
    <n v="5.9180000000000001"/>
  </r>
  <r>
    <x v="834"/>
    <n v="5.9109999999999996"/>
  </r>
  <r>
    <x v="835"/>
    <n v="5.9130000000000003"/>
  </r>
  <r>
    <x v="836"/>
    <n v="5.9240000000000004"/>
  </r>
  <r>
    <x v="837"/>
    <n v="5.9240000000000004"/>
  </r>
  <r>
    <x v="838"/>
    <n v="5.923"/>
  </r>
  <r>
    <x v="839"/>
    <n v="5.9320000000000004"/>
  </r>
  <r>
    <x v="840"/>
    <n v="5.96"/>
  </r>
  <r>
    <x v="841"/>
    <n v="5.96"/>
  </r>
  <r>
    <x v="842"/>
    <n v="5.9379999999999997"/>
  </r>
  <r>
    <x v="843"/>
    <n v="5.94"/>
  </r>
  <r>
    <x v="844"/>
    <n v="5.9240000000000004"/>
  </r>
  <r>
    <x v="845"/>
    <n v="5.9160000000000004"/>
  </r>
  <r>
    <x v="846"/>
    <n v="5.9180000000000001"/>
  </r>
  <r>
    <x v="847"/>
    <n v="5.9249999999999998"/>
  </r>
  <r>
    <x v="848"/>
    <n v="5.9279999999999999"/>
  </r>
  <r>
    <x v="849"/>
    <n v="5.9249999999999998"/>
  </r>
  <r>
    <x v="850"/>
    <n v="5.93"/>
  </r>
  <r>
    <x v="851"/>
    <n v="5.9249999999999998"/>
  </r>
  <r>
    <x v="852"/>
    <n v="5.923"/>
  </r>
  <r>
    <x v="853"/>
    <n v="5.9240000000000004"/>
  </r>
  <r>
    <x v="854"/>
    <n v="5.9249999999999998"/>
  </r>
  <r>
    <x v="855"/>
    <n v="5.9359999999999999"/>
  </r>
  <r>
    <x v="856"/>
    <n v="5.9450000000000003"/>
  </r>
  <r>
    <x v="857"/>
    <n v="5.9489999999999998"/>
  </r>
  <r>
    <x v="858"/>
    <n v="5.952"/>
  </r>
  <r>
    <x v="859"/>
    <n v="5.9740000000000002"/>
  </r>
  <r>
    <x v="860"/>
    <n v="5.992"/>
  </r>
  <r>
    <x v="861"/>
    <n v="5.9909999999999997"/>
  </r>
  <r>
    <x v="862"/>
    <n v="5.9969999999999999"/>
  </r>
  <r>
    <x v="863"/>
    <n v="5.96"/>
  </r>
  <r>
    <x v="864"/>
    <n v="5.9969999999999999"/>
  </r>
  <r>
    <x v="865"/>
    <n v="5.9984999999999999"/>
  </r>
  <r>
    <x v="866"/>
    <n v="5.9984999999999999"/>
  </r>
  <r>
    <x v="867"/>
    <n v="5.9995000000000003"/>
  </r>
  <r>
    <x v="868"/>
    <n v="5.9989999999999997"/>
  </r>
  <r>
    <x v="869"/>
    <n v="6.0025000000000004"/>
  </r>
  <r>
    <x v="870"/>
    <n v="6.0039999999999996"/>
  </r>
  <r>
    <x v="871"/>
    <n v="6.0075000000000003"/>
  </r>
  <r>
    <x v="872"/>
    <n v="6.0255000000000001"/>
  </r>
  <r>
    <x v="873"/>
    <n v="6.0259999999999998"/>
  </r>
  <r>
    <x v="874"/>
    <n v="6.0119999999999996"/>
  </r>
  <r>
    <x v="875"/>
    <n v="6.01"/>
  </r>
  <r>
    <x v="876"/>
    <n v="6.0229999999999997"/>
  </r>
  <r>
    <x v="877"/>
    <n v="6.0490000000000004"/>
  </r>
  <r>
    <x v="878"/>
    <n v="6.0439999999999996"/>
  </r>
  <r>
    <x v="879"/>
    <n v="6.05"/>
  </r>
  <r>
    <x v="880"/>
    <n v="6.0465"/>
  </r>
  <r>
    <x v="881"/>
    <n v="6.0510000000000002"/>
  </r>
  <r>
    <x v="882"/>
    <n v="6.0495000000000001"/>
  </r>
  <r>
    <x v="883"/>
    <n v="6.0419999999999998"/>
  </r>
  <r>
    <x v="884"/>
    <n v="6.0220000000000002"/>
  </r>
  <r>
    <x v="885"/>
    <n v="6.0404999999999998"/>
  </r>
  <r>
    <x v="886"/>
    <n v="6.0540000000000003"/>
  </r>
  <r>
    <x v="887"/>
    <n v="6.0605000000000002"/>
  </r>
  <r>
    <x v="888"/>
    <n v="6.0570000000000004"/>
  </r>
  <r>
    <x v="889"/>
    <n v="6.0309999999999997"/>
  </r>
  <r>
    <x v="890"/>
    <n v="6.0369999999999999"/>
  </r>
  <r>
    <x v="891"/>
    <n v="6.0510000000000002"/>
  </r>
  <r>
    <x v="892"/>
    <n v="6.0547000000000004"/>
  </r>
  <r>
    <x v="893"/>
    <n v="6.0445000000000002"/>
  </r>
  <r>
    <x v="894"/>
    <n v="6.0454999999999997"/>
  </r>
  <r>
    <x v="895"/>
    <n v="6.0545"/>
  </r>
  <r>
    <x v="896"/>
    <n v="6.0650000000000004"/>
  </r>
  <r>
    <x v="897"/>
    <n v="6.0495000000000001"/>
  </r>
  <r>
    <x v="898"/>
    <n v="6.0487000000000002"/>
  </r>
  <r>
    <x v="899"/>
    <n v="6.0570000000000004"/>
  </r>
  <r>
    <x v="900"/>
    <n v="6.0564999999999998"/>
  </r>
  <r>
    <x v="901"/>
    <n v="6.0545"/>
  </r>
  <r>
    <x v="902"/>
    <n v="6.0590000000000002"/>
  </r>
  <r>
    <x v="903"/>
    <n v="6.048"/>
  </r>
  <r>
    <x v="904"/>
    <n v="6.05"/>
  </r>
  <r>
    <x v="905"/>
    <n v="6.0585000000000004"/>
  </r>
  <r>
    <x v="906"/>
    <n v="6.0529999999999999"/>
  </r>
  <r>
    <x v="907"/>
    <n v="6.0659999999999998"/>
  </r>
  <r>
    <x v="908"/>
    <n v="6.0655000000000001"/>
  </r>
  <r>
    <x v="909"/>
    <n v="6.0655000000000001"/>
  </r>
  <r>
    <x v="910"/>
    <n v="6.0594999999999999"/>
  </r>
  <r>
    <x v="911"/>
    <n v="6.069"/>
  </r>
  <r>
    <x v="912"/>
    <n v="6.0670000000000002"/>
  </r>
  <r>
    <x v="913"/>
    <n v="6.0679999999999996"/>
  </r>
  <r>
    <x v="914"/>
    <n v="6.0667"/>
  </r>
  <r>
    <x v="915"/>
    <n v="6.0686999999999998"/>
  </r>
  <r>
    <x v="916"/>
    <n v="6.0780000000000003"/>
  </r>
  <r>
    <x v="917"/>
    <n v="6.08"/>
  </r>
  <r>
    <x v="918"/>
    <n v="6.0750000000000002"/>
  </r>
  <r>
    <x v="919"/>
    <n v="6.0810000000000004"/>
  </r>
  <r>
    <x v="920"/>
    <n v="6.0834999999999999"/>
  </r>
  <r>
    <x v="921"/>
    <n v="6.09"/>
  </r>
  <r>
    <x v="922"/>
    <n v="6.0910000000000002"/>
  </r>
  <r>
    <x v="923"/>
    <n v="6.0890000000000004"/>
  </r>
  <r>
    <x v="924"/>
    <n v="6.0890000000000004"/>
  </r>
  <r>
    <x v="925"/>
    <n v="6.0975000000000001"/>
  </r>
  <r>
    <x v="926"/>
    <n v="6.1070000000000002"/>
  </r>
  <r>
    <x v="927"/>
    <n v="6.1269999999999998"/>
  </r>
  <r>
    <x v="928"/>
    <n v="6.1289999999999996"/>
  </r>
  <r>
    <x v="929"/>
    <n v="6.1322000000000001"/>
  </r>
  <r>
    <x v="930"/>
    <n v="6.1332000000000004"/>
  </r>
  <r>
    <x v="931"/>
    <n v="6.1269999999999998"/>
  </r>
  <r>
    <x v="932"/>
    <n v="6.1254999999999997"/>
  </r>
  <r>
    <x v="933"/>
    <n v="6.1319999999999997"/>
  </r>
  <r>
    <x v="934"/>
    <n v="6.1369999999999996"/>
  </r>
  <r>
    <x v="935"/>
    <n v="6.1384999999999996"/>
  </r>
  <r>
    <x v="936"/>
    <n v="6.141"/>
  </r>
  <r>
    <x v="937"/>
    <n v="6.141"/>
  </r>
  <r>
    <x v="938"/>
    <n v="6.1420000000000003"/>
  </r>
  <r>
    <x v="939"/>
    <n v="6.1414999999999997"/>
  </r>
  <r>
    <x v="940"/>
    <n v="6.1195000000000004"/>
  </r>
  <r>
    <x v="941"/>
    <n v="6.1349999999999998"/>
  </r>
  <r>
    <x v="942"/>
    <n v="6.1372999999999998"/>
  </r>
  <r>
    <x v="943"/>
    <n v="6.12"/>
  </r>
  <r>
    <x v="944"/>
    <n v="6.1120000000000001"/>
  </r>
  <r>
    <x v="945"/>
    <n v="6.13"/>
  </r>
  <r>
    <x v="946"/>
    <n v="6.11"/>
  </r>
  <r>
    <x v="947"/>
    <n v="6.1289999999999996"/>
  </r>
  <r>
    <x v="948"/>
    <n v="6.1319999999999997"/>
  </r>
  <r>
    <x v="949"/>
    <n v="6.1319999999999997"/>
  </r>
  <r>
    <x v="950"/>
    <n v="6.11"/>
  </r>
  <r>
    <x v="951"/>
    <n v="6.1195000000000004"/>
  </r>
  <r>
    <x v="952"/>
    <n v="6.1246999999999998"/>
  </r>
  <r>
    <x v="953"/>
    <n v="6.1234999999999999"/>
  </r>
  <r>
    <x v="954"/>
    <n v="6.1234999999999999"/>
  </r>
  <r>
    <x v="955"/>
    <n v="6.1440000000000001"/>
  </r>
  <r>
    <x v="956"/>
    <n v="6.1574999999999998"/>
  </r>
  <r>
    <x v="957"/>
    <n v="6.1360000000000001"/>
  </r>
  <r>
    <x v="958"/>
    <n v="6.1784999999999997"/>
  </r>
  <r>
    <x v="959"/>
    <n v="6.18"/>
  </r>
  <r>
    <x v="960"/>
    <n v="6.1529999999999996"/>
  </r>
  <r>
    <x v="961"/>
    <n v="6.1580000000000004"/>
  </r>
  <r>
    <x v="962"/>
    <n v="6.1520000000000001"/>
  </r>
  <r>
    <x v="963"/>
    <n v="6.1520000000000001"/>
  </r>
  <r>
    <x v="964"/>
    <n v="6.173"/>
  </r>
  <r>
    <x v="965"/>
    <n v="6.17"/>
  </r>
  <r>
    <x v="966"/>
    <n v="6.1829999999999998"/>
  </r>
  <r>
    <x v="967"/>
    <n v="6.15"/>
  </r>
  <r>
    <x v="968"/>
    <n v="6.1669999999999998"/>
  </r>
  <r>
    <x v="969"/>
    <n v="6.18"/>
  </r>
  <r>
    <x v="970"/>
    <n v="6.1580000000000004"/>
  </r>
  <r>
    <x v="971"/>
    <n v="6.1609999999999996"/>
  </r>
  <r>
    <x v="972"/>
    <n v="6.1769999999999996"/>
  </r>
  <r>
    <x v="973"/>
    <n v="6.1805000000000003"/>
  </r>
  <r>
    <x v="974"/>
    <n v="6.18"/>
  </r>
  <r>
    <x v="975"/>
    <n v="6.1965000000000003"/>
  </r>
  <r>
    <x v="976"/>
    <n v="6.2"/>
  </r>
  <r>
    <x v="977"/>
    <n v="6.21"/>
  </r>
  <r>
    <x v="978"/>
    <n v="6.21"/>
  </r>
  <r>
    <x v="979"/>
    <n v="6.2119999999999997"/>
  </r>
  <r>
    <x v="980"/>
    <n v="6.1849999999999996"/>
  </r>
  <r>
    <x v="981"/>
    <n v="6.2050000000000001"/>
  </r>
  <r>
    <x v="982"/>
    <n v="6.2110000000000003"/>
  </r>
  <r>
    <x v="983"/>
    <n v="6.2110000000000003"/>
  </r>
  <r>
    <x v="984"/>
    <n v="6.2175000000000002"/>
  </r>
  <r>
    <x v="985"/>
    <n v="6.2190000000000003"/>
  </r>
  <r>
    <x v="986"/>
    <n v="6.2190000000000003"/>
  </r>
  <r>
    <x v="987"/>
    <n v="6.2220000000000004"/>
  </r>
  <r>
    <x v="988"/>
    <n v="6.2249999999999996"/>
  </r>
  <r>
    <x v="989"/>
    <n v="6.2210000000000001"/>
  </r>
  <r>
    <x v="990"/>
    <n v="6.2290000000000001"/>
  </r>
  <r>
    <x v="991"/>
    <n v="6.2359999999999998"/>
  </r>
  <r>
    <x v="992"/>
    <n v="6.2290000000000001"/>
  </r>
  <r>
    <x v="993"/>
    <n v="6.2309999999999999"/>
  </r>
  <r>
    <x v="994"/>
    <n v="6.2365000000000004"/>
  </r>
  <r>
    <x v="995"/>
    <n v="6.242"/>
  </r>
  <r>
    <x v="996"/>
    <n v="6.24"/>
  </r>
  <r>
    <x v="997"/>
    <n v="6.2389999999999999"/>
  </r>
  <r>
    <x v="998"/>
    <n v="6.2435"/>
  </r>
  <r>
    <x v="999"/>
    <n v="6.2290000000000001"/>
  </r>
  <r>
    <x v="1000"/>
    <n v="6.1980000000000004"/>
  </r>
  <r>
    <x v="1001"/>
    <n v="6.2"/>
  </r>
  <r>
    <x v="1002"/>
    <n v="6.2050000000000001"/>
  </r>
  <r>
    <x v="1003"/>
    <n v="6.2069999999999999"/>
  </r>
  <r>
    <x v="1004"/>
    <n v="6.2089999999999996"/>
  </r>
  <r>
    <x v="1005"/>
    <n v="6.2210000000000001"/>
  </r>
  <r>
    <x v="1006"/>
    <n v="6.2489999999999997"/>
  </r>
  <r>
    <x v="1007"/>
    <n v="6.26"/>
  </r>
  <r>
    <x v="1008"/>
    <n v="6.2694999999999999"/>
  </r>
  <r>
    <x v="1009"/>
    <n v="6.2720000000000002"/>
  </r>
  <r>
    <x v="1010"/>
    <n v="6.274"/>
  </r>
  <r>
    <x v="1011"/>
    <n v="6.2770000000000001"/>
  </r>
  <r>
    <x v="1012"/>
    <n v="6.2750000000000004"/>
  </r>
  <r>
    <x v="1013"/>
    <n v="6.2805"/>
  </r>
  <r>
    <x v="1014"/>
    <n v="6.2830000000000004"/>
  </r>
  <r>
    <x v="1015"/>
    <n v="6.282"/>
  </r>
  <r>
    <x v="1016"/>
    <n v="6.2854999999999999"/>
  </r>
  <r>
    <x v="1017"/>
    <n v="6.2850000000000001"/>
  </r>
  <r>
    <x v="1018"/>
    <n v="6.2880000000000003"/>
  </r>
  <r>
    <x v="1019"/>
    <n v="6.2910000000000004"/>
  </r>
  <r>
    <x v="1020"/>
    <n v="6.3"/>
  </r>
  <r>
    <x v="1021"/>
    <n v="6.32"/>
  </r>
  <r>
    <x v="1022"/>
    <n v="6.3449999999999998"/>
  </r>
  <r>
    <x v="1023"/>
    <n v="6.35"/>
  </r>
  <r>
    <x v="1024"/>
    <n v="6.5"/>
  </r>
  <r>
    <x v="1025"/>
    <n v="6.8"/>
  </r>
  <r>
    <x v="1026"/>
    <n v="6.9"/>
  </r>
  <r>
    <x v="1027"/>
    <n v="7"/>
  </r>
  <r>
    <x v="1028"/>
    <n v="7.15"/>
  </r>
  <r>
    <x v="1029"/>
    <n v="7.25"/>
  </r>
  <r>
    <x v="1030"/>
    <n v="8.5"/>
  </r>
  <r>
    <x v="1031"/>
    <n v="10"/>
  </r>
  <r>
    <x v="1032"/>
    <n v="13"/>
  </r>
  <r>
    <x v="1033"/>
    <n v="11"/>
  </r>
  <r>
    <x v="1034"/>
    <n v="9.6999999999999993"/>
  </r>
  <r>
    <x v="1035"/>
    <n v="11"/>
  </r>
  <r>
    <x v="1036"/>
    <n v="13.1"/>
  </r>
  <r>
    <x v="1037"/>
    <n v="17.5"/>
  </r>
  <r>
    <x v="1038"/>
    <n v="19.399999999999999"/>
  </r>
  <r>
    <x v="1039"/>
    <n v="22"/>
  </r>
  <r>
    <x v="1040"/>
    <n v="20.202000000000002"/>
  </r>
  <r>
    <x v="1041"/>
    <n v="14.5"/>
  </r>
  <r>
    <x v="1042"/>
    <n v="12.5"/>
  </r>
  <r>
    <x v="1043"/>
    <n v="10"/>
  </r>
  <r>
    <x v="1044"/>
    <n v="8.5"/>
  </r>
  <r>
    <x v="1045"/>
    <n v="10.5"/>
  </r>
  <r>
    <x v="1046"/>
    <n v="12.7"/>
  </r>
  <r>
    <x v="1047"/>
    <n v="14.5"/>
  </r>
  <r>
    <x v="1048"/>
    <n v="17.5"/>
  </r>
  <r>
    <x v="1049"/>
    <n v="18"/>
  </r>
  <r>
    <x v="1050"/>
    <n v="16"/>
  </r>
  <r>
    <x v="1051"/>
    <n v="15.9"/>
  </r>
  <r>
    <x v="1052"/>
    <n v="15.85"/>
  </r>
  <r>
    <x v="1053"/>
    <n v="16.07"/>
  </r>
  <r>
    <x v="1054"/>
    <n v="15.986000000000001"/>
  </r>
  <r>
    <x v="1055"/>
    <n v="16.0901"/>
  </r>
  <r>
    <x v="1056"/>
    <n v="15.9"/>
  </r>
  <r>
    <x v="1057"/>
    <n v="16"/>
  </r>
  <r>
    <x v="1058"/>
    <n v="15.901"/>
  </r>
  <r>
    <x v="1059"/>
    <n v="15.74"/>
  </r>
  <r>
    <x v="1060"/>
    <n v="15.73"/>
  </r>
  <r>
    <x v="1061"/>
    <n v="15.906000000000001"/>
  </r>
  <r>
    <x v="1062"/>
    <n v="16"/>
  </r>
  <r>
    <x v="1063"/>
    <n v="16.3"/>
  </r>
  <r>
    <x v="1064"/>
    <n v="16.25"/>
  </r>
  <r>
    <x v="1065"/>
    <n v="15.5"/>
  </r>
  <r>
    <x v="1066"/>
    <n v="14.2"/>
  </r>
  <r>
    <x v="1067"/>
    <n v="15.85"/>
  </r>
  <r>
    <x v="1068"/>
    <n v="16.5"/>
  </r>
  <r>
    <x v="1069"/>
    <n v="17.899999999999999"/>
  </r>
  <r>
    <x v="1070"/>
    <n v="17.5"/>
  </r>
  <r>
    <x v="1071"/>
    <n v="17.03"/>
  </r>
  <r>
    <x v="1072"/>
    <n v="16.649999999999999"/>
  </r>
  <r>
    <x v="1073"/>
    <n v="16.79"/>
  </r>
  <r>
    <x v="1074"/>
    <n v="16.75"/>
  </r>
  <r>
    <x v="1075"/>
    <n v="16.89"/>
  </r>
  <r>
    <x v="1076"/>
    <n v="16.690000000000001"/>
  </r>
  <r>
    <x v="1077"/>
    <n v="16.53"/>
  </r>
  <r>
    <x v="1078"/>
    <n v="16.649999999999999"/>
  </r>
  <r>
    <x v="1079"/>
    <n v="16.2"/>
  </r>
  <r>
    <x v="1080"/>
    <n v="15.85"/>
  </r>
  <r>
    <x v="1081"/>
    <n v="15.52"/>
  </r>
  <r>
    <x v="1082"/>
    <n v="15.32"/>
  </r>
  <r>
    <x v="1083"/>
    <n v="15.95"/>
  </r>
  <r>
    <x v="1084"/>
    <n v="15.95"/>
  </r>
  <r>
    <x v="1085"/>
    <n v="16.149999999999999"/>
  </r>
  <r>
    <x v="1086"/>
    <n v="16.149999999999999"/>
  </r>
  <r>
    <x v="1087"/>
    <n v="18"/>
  </r>
  <r>
    <x v="1088"/>
    <n v="18.149999999999999"/>
  </r>
  <r>
    <x v="1089"/>
    <n v="18.7"/>
  </r>
  <r>
    <x v="1090"/>
    <n v="18.649999999999999"/>
  </r>
  <r>
    <x v="1091"/>
    <n v="18.52"/>
  </r>
  <r>
    <x v="1092"/>
    <n v="17.55"/>
  </r>
  <r>
    <x v="1093"/>
    <n v="17"/>
  </r>
  <r>
    <x v="1094"/>
    <n v="18.100000000000001"/>
  </r>
  <r>
    <x v="1095"/>
    <n v="17.899999999999999"/>
  </r>
  <r>
    <x v="1096"/>
    <n v="17.8"/>
  </r>
  <r>
    <x v="1097"/>
    <n v="17.95"/>
  </r>
  <r>
    <x v="1098"/>
    <n v="18.05"/>
  </r>
  <r>
    <x v="1099"/>
    <n v="18.399999999999999"/>
  </r>
  <r>
    <x v="1100"/>
    <n v="18.399999999999999"/>
  </r>
  <r>
    <x v="1101"/>
    <n v="19.100000000000001"/>
  </r>
  <r>
    <x v="1102"/>
    <n v="19.5"/>
  </r>
  <r>
    <x v="1103"/>
    <n v="20.9"/>
  </r>
  <r>
    <x v="1104"/>
    <n v="20.95"/>
  </r>
  <r>
    <x v="1105"/>
    <n v="20.7"/>
  </r>
  <r>
    <x v="1106"/>
    <n v="20.45"/>
  </r>
  <r>
    <x v="1107"/>
    <n v="20.82"/>
  </r>
  <r>
    <x v="1108"/>
    <n v="21.2"/>
  </r>
  <r>
    <x v="1109"/>
    <n v="21.26"/>
  </r>
  <r>
    <x v="1110"/>
    <n v="21.65"/>
  </r>
  <r>
    <x v="1111"/>
    <n v="22"/>
  </r>
  <r>
    <x v="1112"/>
    <n v="21.8001"/>
  </r>
  <r>
    <x v="1113"/>
    <n v="21.8"/>
  </r>
  <r>
    <x v="1114"/>
    <n v="21.3"/>
  </r>
  <r>
    <x v="1115"/>
    <n v="20.85"/>
  </r>
  <r>
    <x v="1116"/>
    <n v="20.49"/>
  </r>
  <r>
    <x v="1117"/>
    <n v="20.28"/>
  </r>
  <r>
    <x v="1118"/>
    <n v="20.9"/>
  </r>
  <r>
    <x v="1119"/>
    <n v="21.2"/>
  </r>
  <r>
    <x v="1120"/>
    <n v="20.9"/>
  </r>
  <r>
    <x v="1121"/>
    <n v="20.95"/>
  </r>
  <r>
    <x v="1122"/>
    <n v="20.9"/>
  </r>
  <r>
    <x v="1123"/>
    <n v="20.96"/>
  </r>
  <r>
    <x v="1124"/>
    <n v="22.6"/>
  </r>
  <r>
    <x v="1125"/>
    <n v="23.03"/>
  </r>
  <r>
    <x v="1126"/>
    <n v="22.7"/>
  </r>
  <r>
    <x v="1127"/>
    <n v="23.2"/>
  </r>
  <r>
    <x v="1128"/>
    <n v="23.3"/>
  </r>
  <r>
    <x v="1129"/>
    <n v="23"/>
  </r>
  <r>
    <x v="1130"/>
    <n v="22.45"/>
  </r>
  <r>
    <x v="1131"/>
    <n v="22.35"/>
  </r>
  <r>
    <x v="1132"/>
    <n v="22.7"/>
  </r>
  <r>
    <x v="1133"/>
    <n v="23.3"/>
  </r>
  <r>
    <x v="1134"/>
    <n v="23"/>
  </r>
  <r>
    <x v="1135"/>
    <n v="23.1"/>
  </r>
  <r>
    <x v="1136"/>
    <n v="22.9"/>
  </r>
  <r>
    <x v="1137"/>
    <n v="23.1"/>
  </r>
  <r>
    <x v="1138"/>
    <n v="23.03"/>
  </r>
  <r>
    <x v="1139"/>
    <n v="22.95"/>
  </r>
  <r>
    <x v="1140"/>
    <n v="23.03"/>
  </r>
  <r>
    <x v="1141"/>
    <n v="22.83"/>
  </r>
  <r>
    <x v="1142"/>
    <n v="23.05"/>
  </r>
  <r>
    <x v="1143"/>
    <n v="23.13"/>
  </r>
  <r>
    <x v="1144"/>
    <n v="23.15"/>
  </r>
  <r>
    <x v="1145"/>
    <n v="23.15"/>
  </r>
  <r>
    <x v="1146"/>
    <n v="23.2"/>
  </r>
  <r>
    <x v="1147"/>
    <n v="23.2"/>
  </r>
  <r>
    <x v="1148"/>
    <n v="23.16"/>
  </r>
  <r>
    <x v="1149"/>
    <n v="22.95"/>
  </r>
  <r>
    <x v="1150"/>
    <n v="22.85"/>
  </r>
  <r>
    <x v="1151"/>
    <n v="22.99"/>
  </r>
  <r>
    <x v="1152"/>
    <n v="23.08"/>
  </r>
  <r>
    <x v="1153"/>
    <n v="23.18"/>
  </r>
  <r>
    <x v="1154"/>
    <n v="23.1"/>
  </r>
  <r>
    <x v="1155"/>
    <n v="23.12"/>
  </r>
  <r>
    <x v="1156"/>
    <n v="23.03"/>
  </r>
  <r>
    <x v="1157"/>
    <n v="22.95"/>
  </r>
  <r>
    <x v="1158"/>
    <n v="22.85"/>
  </r>
  <r>
    <x v="1159"/>
    <n v="22.9"/>
  </r>
  <r>
    <x v="1160"/>
    <n v="22.95"/>
  </r>
  <r>
    <x v="1161"/>
    <n v="22.91"/>
  </r>
  <r>
    <x v="1162"/>
    <n v="22.95"/>
  </r>
  <r>
    <x v="1163"/>
    <n v="23.09"/>
  </r>
  <r>
    <x v="1164"/>
    <n v="23.1"/>
  </r>
  <r>
    <x v="1165"/>
    <n v="23.2"/>
  </r>
  <r>
    <x v="1166"/>
    <n v="23.43"/>
  </r>
  <r>
    <x v="1167"/>
    <n v="23.38"/>
  </r>
  <r>
    <x v="1168"/>
    <n v="23.3"/>
  </r>
  <r>
    <x v="1169"/>
    <n v="23.3"/>
  </r>
  <r>
    <x v="1170"/>
    <n v="23.32"/>
  </r>
  <r>
    <x v="1171"/>
    <n v="23.39"/>
  </r>
  <r>
    <x v="1172"/>
    <n v="23.4"/>
  </r>
  <r>
    <x v="1173"/>
    <n v="23.45"/>
  </r>
  <r>
    <x v="1174"/>
    <n v="23.454999999999998"/>
  </r>
  <r>
    <x v="1175"/>
    <n v="23.55"/>
  </r>
  <r>
    <x v="1176"/>
    <n v="24.1"/>
  </r>
  <r>
    <x v="1177"/>
    <n v="24.05"/>
  </r>
  <r>
    <x v="1178"/>
    <n v="24.3"/>
  </r>
  <r>
    <x v="1179"/>
    <n v="24.55"/>
  </r>
  <r>
    <x v="1180"/>
    <n v="25.95"/>
  </r>
  <r>
    <x v="1181"/>
    <n v="27.35"/>
  </r>
  <r>
    <x v="1182"/>
    <n v="26.4"/>
  </r>
  <r>
    <x v="1183"/>
    <n v="24.95"/>
  </r>
  <r>
    <x v="1184"/>
    <n v="24.61"/>
  </r>
  <r>
    <x v="1185"/>
    <n v="24.95"/>
  </r>
  <r>
    <x v="1186"/>
    <n v="25.9"/>
  </r>
  <r>
    <x v="1187"/>
    <n v="26.16"/>
  </r>
  <r>
    <x v="1188"/>
    <n v="25.96"/>
  </r>
  <r>
    <x v="1189"/>
    <n v="25.8"/>
  </r>
  <r>
    <x v="1190"/>
    <n v="25.7"/>
  </r>
  <r>
    <x v="1191"/>
    <n v="26.05"/>
  </r>
  <r>
    <x v="1192"/>
    <n v="26"/>
  </r>
  <r>
    <x v="1193"/>
    <n v="25.9"/>
  </r>
  <r>
    <x v="1194"/>
    <n v="25.7"/>
  </r>
  <r>
    <x v="1195"/>
    <n v="25.75"/>
  </r>
  <r>
    <x v="1196"/>
    <n v="25.55"/>
  </r>
  <r>
    <x v="1197"/>
    <n v="25.55"/>
  </r>
  <r>
    <x v="1198"/>
    <n v="25.15"/>
  </r>
  <r>
    <x v="1199"/>
    <n v="25"/>
  </r>
  <r>
    <x v="1200"/>
    <n v="24.9"/>
  </r>
  <r>
    <x v="1201"/>
    <n v="24.95"/>
  </r>
  <r>
    <x v="1202"/>
    <n v="24.8"/>
  </r>
  <r>
    <x v="1203"/>
    <n v="24.5"/>
  </r>
  <r>
    <x v="1204"/>
    <n v="24.55"/>
  </r>
  <r>
    <x v="1205"/>
    <n v="24.58"/>
  </r>
  <r>
    <x v="1206"/>
    <n v="24.25"/>
  </r>
  <r>
    <x v="1207"/>
    <n v="24.65"/>
  </r>
  <r>
    <x v="1208"/>
    <n v="24.65"/>
  </r>
  <r>
    <x v="1209"/>
    <n v="24.65"/>
  </r>
  <r>
    <x v="1210"/>
    <n v="24.37"/>
  </r>
  <r>
    <x v="1211"/>
    <n v="24"/>
  </r>
  <r>
    <x v="1212"/>
    <n v="24.18"/>
  </r>
  <r>
    <x v="1213"/>
    <n v="24.1"/>
  </r>
  <r>
    <x v="1214"/>
    <n v="24.32"/>
  </r>
  <r>
    <x v="1215"/>
    <n v="25.1"/>
  </r>
  <r>
    <x v="1216"/>
    <n v="25.42"/>
  </r>
  <r>
    <x v="1217"/>
    <n v="25.16"/>
  </r>
  <r>
    <x v="1218"/>
    <n v="24.7"/>
  </r>
  <r>
    <x v="1219"/>
    <n v="24.7"/>
  </r>
  <r>
    <x v="1220"/>
    <n v="24.85"/>
  </r>
  <r>
    <x v="1221"/>
    <n v="24.81"/>
  </r>
  <r>
    <x v="1222"/>
    <n v="24.780100000000001"/>
  </r>
  <r>
    <x v="1223"/>
    <n v="24.6"/>
  </r>
  <r>
    <x v="1224"/>
    <n v="24.47"/>
  </r>
  <r>
    <x v="1225"/>
    <n v="24.46"/>
  </r>
  <r>
    <x v="1226"/>
    <n v="24.65"/>
  </r>
  <r>
    <x v="1227"/>
    <n v="24.71"/>
  </r>
  <r>
    <x v="1228"/>
    <n v="24.69"/>
  </r>
  <r>
    <x v="1229"/>
    <n v="24.62"/>
  </r>
  <r>
    <x v="1230"/>
    <n v="24.5"/>
  </r>
  <r>
    <x v="1231"/>
    <n v="24.5"/>
  </r>
  <r>
    <x v="1232"/>
    <n v="24.57"/>
  </r>
  <r>
    <x v="1233"/>
    <n v="24.588999999999999"/>
  </r>
  <r>
    <x v="1234"/>
    <n v="24.45"/>
  </r>
  <r>
    <x v="1235"/>
    <n v="24.36"/>
  </r>
  <r>
    <x v="1236"/>
    <n v="24.35"/>
  </r>
  <r>
    <x v="1237"/>
    <n v="24.42"/>
  </r>
  <r>
    <x v="1238"/>
    <n v="24.4"/>
  </r>
  <r>
    <x v="1239"/>
    <n v="24.48"/>
  </r>
  <r>
    <x v="1240"/>
    <n v="24.45"/>
  </r>
  <r>
    <x v="1241"/>
    <n v="24.44"/>
  </r>
  <r>
    <x v="1242"/>
    <n v="24.35"/>
  </r>
  <r>
    <x v="1243"/>
    <n v="24.34"/>
  </r>
  <r>
    <x v="1244"/>
    <n v="24.43"/>
  </r>
  <r>
    <x v="1245"/>
    <n v="24.33"/>
  </r>
  <r>
    <x v="1246"/>
    <n v="24.33"/>
  </r>
  <r>
    <x v="1247"/>
    <n v="24.35"/>
  </r>
  <r>
    <x v="1248"/>
    <n v="24.43"/>
  </r>
  <r>
    <x v="1249"/>
    <n v="24.24"/>
  </r>
  <r>
    <x v="1250"/>
    <n v="24.24"/>
  </r>
  <r>
    <x v="1251"/>
    <n v="24.24"/>
  </r>
  <r>
    <x v="1252"/>
    <n v="24.47"/>
  </r>
  <r>
    <x v="1253"/>
    <n v="24.43"/>
  </r>
  <r>
    <x v="1254"/>
    <n v="24.49"/>
  </r>
  <r>
    <x v="1255"/>
    <n v="24.46"/>
  </r>
  <r>
    <x v="1256"/>
    <n v="24.48"/>
  </r>
  <r>
    <x v="1257"/>
    <n v="24.41"/>
  </r>
  <r>
    <x v="1258"/>
    <n v="24.43"/>
  </r>
  <r>
    <x v="1259"/>
    <n v="24.38"/>
  </r>
  <r>
    <x v="1260"/>
    <n v="24.35"/>
  </r>
  <r>
    <x v="1261"/>
    <n v="24.33"/>
  </r>
  <r>
    <x v="1262"/>
    <n v="24.32"/>
  </r>
  <r>
    <x v="1263"/>
    <n v="24.3"/>
  </r>
  <r>
    <x v="1264"/>
    <n v="24.3"/>
  </r>
  <r>
    <x v="1265"/>
    <n v="24.27"/>
  </r>
  <r>
    <x v="1266"/>
    <n v="24.25"/>
  </r>
  <r>
    <x v="1267"/>
    <n v="24.3"/>
  </r>
  <r>
    <x v="1268"/>
    <n v="24.25"/>
  </r>
  <r>
    <x v="1269"/>
    <n v="24.28"/>
  </r>
  <r>
    <x v="1270"/>
    <n v="24.24"/>
  </r>
  <r>
    <x v="1271"/>
    <n v="24.2"/>
  </r>
  <r>
    <x v="1272"/>
    <n v="24.24"/>
  </r>
  <r>
    <x v="1273"/>
    <n v="24.23"/>
  </r>
  <r>
    <x v="1274"/>
    <n v="24.29"/>
  </r>
  <r>
    <x v="1275"/>
    <n v="24.47"/>
  </r>
  <r>
    <x v="1276"/>
    <n v="24.45"/>
  </r>
  <r>
    <x v="1277"/>
    <n v="24.81"/>
  </r>
  <r>
    <x v="1278"/>
    <n v="25.1"/>
  </r>
  <r>
    <x v="1279"/>
    <n v="25.15"/>
  </r>
  <r>
    <x v="1280"/>
    <n v="24.85"/>
  </r>
  <r>
    <x v="1281"/>
    <n v="24.9"/>
  </r>
  <r>
    <x v="1282"/>
    <n v="24.95"/>
  </r>
  <r>
    <x v="1283"/>
    <n v="24.88"/>
  </r>
  <r>
    <x v="1284"/>
    <n v="24.75"/>
  </r>
  <r>
    <x v="1285"/>
    <n v="24.6"/>
  </r>
  <r>
    <x v="1286"/>
    <n v="24.72"/>
  </r>
  <r>
    <x v="1287"/>
    <n v="24.83"/>
  </r>
  <r>
    <x v="1288"/>
    <n v="24.8"/>
  </r>
  <r>
    <x v="1289"/>
    <n v="24.78"/>
  </r>
  <r>
    <x v="1290"/>
    <n v="24.86"/>
  </r>
  <r>
    <x v="1291"/>
    <n v="24.751000000000001"/>
  </r>
  <r>
    <x v="1292"/>
    <n v="24.8"/>
  </r>
  <r>
    <x v="1293"/>
    <n v="24.8"/>
  </r>
  <r>
    <x v="1294"/>
    <n v="25.08"/>
  </r>
  <r>
    <x v="1295"/>
    <n v="25.55"/>
  </r>
  <r>
    <x v="1296"/>
    <n v="25.76"/>
  </r>
  <r>
    <x v="1297"/>
    <n v="25.9"/>
  </r>
  <r>
    <x v="1298"/>
    <n v="25.85"/>
  </r>
  <r>
    <x v="1299"/>
    <n v="25.74"/>
  </r>
  <r>
    <x v="1300"/>
    <n v="25.734999999999999"/>
  </r>
  <r>
    <x v="1301"/>
    <n v="25.76"/>
  </r>
  <r>
    <x v="1302"/>
    <n v="25.78"/>
  </r>
  <r>
    <x v="1303"/>
    <n v="25.78"/>
  </r>
  <r>
    <x v="1304"/>
    <n v="25.49"/>
  </r>
  <r>
    <x v="1305"/>
    <n v="25.45"/>
  </r>
  <r>
    <x v="1306"/>
    <n v="25.44"/>
  </r>
  <r>
    <x v="1307"/>
    <n v="25.45"/>
  </r>
  <r>
    <x v="1308"/>
    <n v="25.41"/>
  </r>
  <r>
    <x v="1309"/>
    <n v="25.35"/>
  </r>
  <r>
    <x v="1310"/>
    <n v="25.37"/>
  </r>
  <r>
    <x v="1311"/>
    <n v="25.32"/>
  </r>
  <r>
    <x v="1312"/>
    <n v="25.37"/>
  </r>
  <r>
    <x v="1313"/>
    <n v="25.1"/>
  </r>
  <r>
    <x v="1314"/>
    <n v="25.15"/>
  </r>
  <r>
    <x v="1315"/>
    <n v="25.07"/>
  </r>
  <r>
    <x v="1316"/>
    <n v="25.21"/>
  </r>
  <r>
    <x v="1317"/>
    <n v="25.32"/>
  </r>
  <r>
    <x v="1318"/>
    <n v="25.77"/>
  </r>
  <r>
    <x v="1319"/>
    <n v="25.82"/>
  </r>
  <r>
    <x v="1320"/>
    <n v="25.76"/>
  </r>
  <r>
    <x v="1321"/>
    <n v="25.77"/>
  </r>
  <r>
    <x v="1322"/>
    <n v="25.77"/>
  </r>
  <r>
    <x v="1323"/>
    <n v="25.77"/>
  </r>
  <r>
    <x v="1324"/>
    <n v="25.77"/>
  </r>
  <r>
    <x v="1325"/>
    <n v="25.65"/>
  </r>
  <r>
    <x v="1326"/>
    <n v="25.76"/>
  </r>
  <r>
    <x v="1327"/>
    <n v="25.93"/>
  </r>
  <r>
    <x v="1328"/>
    <n v="25.82"/>
  </r>
  <r>
    <x v="1329"/>
    <n v="25.824999999999999"/>
  </r>
  <r>
    <x v="1330"/>
    <n v="25.805"/>
  </r>
  <r>
    <x v="1331"/>
    <n v="25.78"/>
  </r>
  <r>
    <x v="1332"/>
    <n v="25.76"/>
  </r>
  <r>
    <x v="1333"/>
    <n v="25.67"/>
  </r>
  <r>
    <x v="1334"/>
    <n v="25.7"/>
  </r>
  <r>
    <x v="1335"/>
    <n v="26.06"/>
  </r>
  <r>
    <x v="1336"/>
    <n v="26.18"/>
  </r>
  <r>
    <x v="1337"/>
    <n v="26.1"/>
  </r>
  <r>
    <x v="1338"/>
    <n v="26.19"/>
  </r>
  <r>
    <x v="1339"/>
    <n v="26.23"/>
  </r>
  <r>
    <x v="1340"/>
    <n v="26.3"/>
  </r>
  <r>
    <x v="1341"/>
    <n v="26.27"/>
  </r>
  <r>
    <x v="1342"/>
    <n v="26.26"/>
  </r>
  <r>
    <x v="1343"/>
    <n v="26.24"/>
  </r>
  <r>
    <x v="1344"/>
    <n v="26.15"/>
  </r>
  <r>
    <x v="1345"/>
    <n v="26.155000000000001"/>
  </r>
  <r>
    <x v="1346"/>
    <n v="26.204999999999998"/>
  </r>
  <r>
    <x v="1347"/>
    <n v="26.34"/>
  </r>
  <r>
    <x v="1348"/>
    <n v="26.245000000000001"/>
  </r>
  <r>
    <x v="1349"/>
    <n v="26.29"/>
  </r>
  <r>
    <x v="1350"/>
    <n v="26.38"/>
  </r>
  <r>
    <x v="1351"/>
    <n v="26.41"/>
  </r>
  <r>
    <x v="1352"/>
    <n v="26.43"/>
  </r>
  <r>
    <x v="1353"/>
    <n v="26.495000000000001"/>
  </r>
  <r>
    <x v="1354"/>
    <n v="26.45"/>
  </r>
  <r>
    <x v="1355"/>
    <n v="26.434999999999999"/>
  </r>
  <r>
    <x v="1356"/>
    <n v="26.49"/>
  </r>
  <r>
    <x v="1357"/>
    <n v="26.48"/>
  </r>
  <r>
    <x v="1358"/>
    <n v="26.53"/>
  </r>
  <r>
    <x v="1359"/>
    <n v="26.67"/>
  </r>
  <r>
    <x v="1360"/>
    <n v="26.67"/>
  </r>
  <r>
    <x v="1361"/>
    <n v="26.69"/>
  </r>
  <r>
    <x v="1362"/>
    <n v="26.78"/>
  </r>
  <r>
    <x v="1363"/>
    <n v="26.84"/>
  </r>
  <r>
    <x v="1364"/>
    <n v="26.88"/>
  </r>
  <r>
    <x v="1365"/>
    <n v="26.94"/>
  </r>
  <r>
    <x v="1366"/>
    <n v="26.83"/>
  </r>
  <r>
    <x v="1367"/>
    <n v="26.92"/>
  </r>
  <r>
    <x v="1368"/>
    <n v="26.92"/>
  </r>
  <r>
    <x v="1369"/>
    <n v="26.89"/>
  </r>
  <r>
    <x v="1370"/>
    <n v="26.86"/>
  </r>
  <r>
    <x v="1371"/>
    <n v="26.75"/>
  </r>
  <r>
    <x v="1372"/>
    <n v="26.77"/>
  </r>
  <r>
    <x v="1373"/>
    <n v="26.69"/>
  </r>
  <r>
    <x v="1374"/>
    <n v="26.79"/>
  </r>
  <r>
    <x v="1375"/>
    <n v="26.75"/>
  </r>
  <r>
    <x v="1376"/>
    <n v="26.76"/>
  </r>
  <r>
    <x v="1377"/>
    <n v="26.83"/>
  </r>
  <r>
    <x v="1378"/>
    <n v="27.1"/>
  </r>
  <r>
    <x v="1379"/>
    <n v="27.3"/>
  </r>
  <r>
    <x v="1380"/>
    <n v="27.49"/>
  </r>
  <r>
    <x v="1381"/>
    <n v="27.4"/>
  </r>
  <r>
    <x v="1382"/>
    <n v="27.4"/>
  </r>
  <r>
    <x v="1383"/>
    <n v="27.2"/>
  </r>
  <r>
    <x v="1384"/>
    <n v="27.35"/>
  </r>
  <r>
    <x v="1385"/>
    <n v="27.23"/>
  </r>
  <r>
    <x v="1386"/>
    <n v="27.42"/>
  </r>
  <r>
    <x v="1387"/>
    <n v="27.41"/>
  </r>
  <r>
    <x v="1388"/>
    <n v="28"/>
  </r>
  <r>
    <x v="1389"/>
    <n v="28.52"/>
  </r>
  <r>
    <x v="1390"/>
    <n v="28.7"/>
  </r>
  <r>
    <x v="1391"/>
    <n v="28.62"/>
  </r>
  <r>
    <x v="1392"/>
    <n v="28.57"/>
  </r>
  <r>
    <x v="1393"/>
    <n v="28.65"/>
  </r>
  <r>
    <x v="1394"/>
    <n v="28.6"/>
  </r>
  <r>
    <x v="1395"/>
    <n v="28.53"/>
  </r>
  <r>
    <x v="1396"/>
    <n v="28.5"/>
  </r>
  <r>
    <x v="1397"/>
    <n v="28.51"/>
  </r>
  <r>
    <x v="1398"/>
    <n v="28.48"/>
  </r>
  <r>
    <x v="1399"/>
    <n v="28.51"/>
  </r>
  <r>
    <x v="1400"/>
    <n v="28.59"/>
  </r>
  <r>
    <x v="1401"/>
    <n v="28.565000000000001"/>
  </r>
  <r>
    <x v="1402"/>
    <n v="28.6"/>
  </r>
  <r>
    <x v="1403"/>
    <n v="28.61"/>
  </r>
  <r>
    <x v="1404"/>
    <n v="28.56"/>
  </r>
  <r>
    <x v="1405"/>
    <n v="28.71"/>
  </r>
  <r>
    <x v="1406"/>
    <n v="28.78"/>
  </r>
  <r>
    <x v="1407"/>
    <n v="28.76"/>
  </r>
  <r>
    <x v="1408"/>
    <n v="28.7"/>
  </r>
  <r>
    <x v="1409"/>
    <n v="28.74"/>
  </r>
  <r>
    <x v="1410"/>
    <n v="28.65"/>
  </r>
  <r>
    <x v="1411"/>
    <n v="28.68"/>
  </r>
  <r>
    <x v="1412"/>
    <n v="28.85"/>
  </r>
  <r>
    <x v="1413"/>
    <n v="28.75"/>
  </r>
  <r>
    <x v="1414"/>
    <n v="28.72"/>
  </r>
  <r>
    <x v="1415"/>
    <n v="28.78"/>
  </r>
  <r>
    <x v="1416"/>
    <n v="28.8"/>
  </r>
  <r>
    <x v="1417"/>
    <n v="28.831099999999999"/>
  </r>
  <r>
    <x v="1418"/>
    <n v="28.85"/>
  </r>
  <r>
    <x v="1419"/>
    <n v="28.86"/>
  </r>
  <r>
    <x v="1420"/>
    <n v="28.81"/>
  </r>
  <r>
    <x v="1421"/>
    <n v="28.73"/>
  </r>
  <r>
    <x v="1422"/>
    <n v="28.7"/>
  </r>
  <r>
    <x v="1423"/>
    <n v="28.66"/>
  </r>
  <r>
    <x v="1424"/>
    <n v="28.68"/>
  </r>
  <r>
    <x v="1425"/>
    <n v="28.59"/>
  </r>
  <r>
    <x v="1426"/>
    <n v="28.57"/>
  </r>
  <r>
    <x v="1427"/>
    <n v="28.59"/>
  </r>
  <r>
    <x v="1428"/>
    <n v="28.57"/>
  </r>
  <r>
    <x v="1429"/>
    <n v="28.545000000000002"/>
  </r>
  <r>
    <x v="1430"/>
    <n v="28.56"/>
  </r>
  <r>
    <x v="1431"/>
    <n v="28.52"/>
  </r>
  <r>
    <x v="1432"/>
    <n v="28.5"/>
  </r>
  <r>
    <x v="1433"/>
    <n v="28.52"/>
  </r>
  <r>
    <x v="1434"/>
    <n v="28.48"/>
  </r>
  <r>
    <x v="1435"/>
    <n v="28.42"/>
  </r>
  <r>
    <x v="1436"/>
    <n v="28.4"/>
  </r>
  <r>
    <x v="1437"/>
    <n v="28.4056"/>
  </r>
  <r>
    <x v="1438"/>
    <n v="28.41"/>
  </r>
  <r>
    <x v="1439"/>
    <n v="28.35"/>
  </r>
  <r>
    <x v="1440"/>
    <n v="28.37"/>
  </r>
  <r>
    <x v="1441"/>
    <n v="28.35"/>
  </r>
  <r>
    <x v="1442"/>
    <n v="28.33"/>
  </r>
  <r>
    <x v="1443"/>
    <n v="28.28"/>
  </r>
  <r>
    <x v="1444"/>
    <n v="28.27"/>
  </r>
  <r>
    <x v="1445"/>
    <n v="28.38"/>
  </r>
  <r>
    <x v="1446"/>
    <n v="28.64"/>
  </r>
  <r>
    <x v="1447"/>
    <n v="28.65"/>
  </r>
  <r>
    <x v="1448"/>
    <n v="28.76"/>
  </r>
  <r>
    <x v="1449"/>
    <n v="28.73"/>
  </r>
  <r>
    <x v="1450"/>
    <n v="28.69"/>
  </r>
  <r>
    <x v="1451"/>
    <n v="28.66"/>
  </r>
  <r>
    <x v="1452"/>
    <n v="28.64"/>
  </r>
  <r>
    <x v="1453"/>
    <n v="28.61"/>
  </r>
  <r>
    <x v="1454"/>
    <n v="28.58"/>
  </r>
  <r>
    <x v="1455"/>
    <n v="28.53"/>
  </r>
  <r>
    <x v="1456"/>
    <n v="28.51"/>
  </r>
  <r>
    <x v="1457"/>
    <n v="28.48"/>
  </r>
  <r>
    <x v="1458"/>
    <n v="28.85"/>
  </r>
  <r>
    <x v="1459"/>
    <n v="28.71"/>
  </r>
  <r>
    <x v="1460"/>
    <n v="28.6"/>
  </r>
  <r>
    <x v="1461"/>
    <n v="28.6"/>
  </r>
  <r>
    <x v="1462"/>
    <n v="28.55"/>
  </r>
  <r>
    <x v="1463"/>
    <n v="28.54"/>
  </r>
  <r>
    <x v="1464"/>
    <n v="28.48"/>
  </r>
  <r>
    <x v="1465"/>
    <n v="28.46"/>
  </r>
  <r>
    <x v="1466"/>
    <n v="28.45"/>
  </r>
  <r>
    <x v="1467"/>
    <n v="28.42"/>
  </r>
  <r>
    <x v="1468"/>
    <n v="28.42"/>
  </r>
  <r>
    <x v="1469"/>
    <n v="28.42"/>
  </r>
  <r>
    <x v="1470"/>
    <n v="28.37"/>
  </r>
  <r>
    <x v="1471"/>
    <n v="28.38"/>
  </r>
  <r>
    <x v="1472"/>
    <n v="28.38"/>
  </r>
  <r>
    <x v="1473"/>
    <n v="28.38"/>
  </r>
  <r>
    <x v="1474"/>
    <n v="28.38"/>
  </r>
  <r>
    <x v="1475"/>
    <n v="28.3"/>
  </r>
  <r>
    <x v="1476"/>
    <n v="28.29"/>
  </r>
  <r>
    <x v="1477"/>
    <n v="28.27"/>
  </r>
  <r>
    <x v="1478"/>
    <n v="28.25"/>
  </r>
  <r>
    <x v="1479"/>
    <n v="28.262499999999999"/>
  </r>
  <r>
    <x v="1480"/>
    <n v="28.4"/>
  </r>
  <r>
    <x v="1481"/>
    <n v="28.33"/>
  </r>
  <r>
    <x v="1482"/>
    <n v="28.32"/>
  </r>
  <r>
    <x v="1483"/>
    <n v="28.285"/>
  </r>
  <r>
    <x v="1484"/>
    <n v="28.32"/>
  </r>
  <r>
    <x v="1485"/>
    <n v="28.3"/>
  </r>
  <r>
    <x v="1486"/>
    <n v="28.3"/>
  </r>
  <r>
    <x v="1487"/>
    <n v="28.26"/>
  </r>
  <r>
    <x v="1488"/>
    <n v="28.24"/>
  </r>
  <r>
    <x v="1489"/>
    <n v="28.21"/>
  </r>
  <r>
    <x v="1490"/>
    <n v="28.2425"/>
  </r>
  <r>
    <x v="1491"/>
    <n v="28.29"/>
  </r>
  <r>
    <x v="1492"/>
    <n v="28.39"/>
  </r>
  <r>
    <x v="1493"/>
    <n v="28.3"/>
  </r>
  <r>
    <x v="1494"/>
    <n v="28.3"/>
  </r>
  <r>
    <x v="1495"/>
    <n v="28.29"/>
  </r>
  <r>
    <x v="1496"/>
    <n v="28.254999999999999"/>
  </r>
  <r>
    <x v="1497"/>
    <n v="28.36"/>
  </r>
  <r>
    <x v="1498"/>
    <n v="28.36"/>
  </r>
  <r>
    <x v="1499"/>
    <n v="28.36"/>
  </r>
  <r>
    <x v="1500"/>
    <n v="28.33"/>
  </r>
  <r>
    <x v="1501"/>
    <n v="28.31"/>
  </r>
  <r>
    <x v="1502"/>
    <n v="28.28"/>
  </r>
  <r>
    <x v="1503"/>
    <n v="28.27"/>
  </r>
  <r>
    <x v="1504"/>
    <n v="28.23"/>
  </r>
  <r>
    <x v="1505"/>
    <n v="28.22"/>
  </r>
  <r>
    <x v="1506"/>
    <n v="28.18"/>
  </r>
  <r>
    <x v="1507"/>
    <n v="28.14"/>
  </r>
  <r>
    <x v="1508"/>
    <n v="28.087499999999999"/>
  </r>
  <r>
    <x v="1509"/>
    <n v="28.1"/>
  </r>
  <r>
    <x v="1510"/>
    <n v="28.04"/>
  </r>
  <r>
    <x v="1511"/>
    <n v="28.06"/>
  </r>
  <r>
    <x v="1512"/>
    <n v="28.05"/>
  </r>
  <r>
    <x v="1513"/>
    <n v="28.06"/>
  </r>
  <r>
    <x v="1514"/>
    <n v="28.03"/>
  </r>
  <r>
    <x v="1515"/>
    <n v="28.02"/>
  </r>
  <r>
    <x v="1516"/>
    <n v="27.98"/>
  </r>
  <r>
    <x v="1517"/>
    <n v="27.9925"/>
  </r>
  <r>
    <x v="1518"/>
    <n v="27.98"/>
  </r>
  <r>
    <x v="1519"/>
    <n v="27.91"/>
  </r>
  <r>
    <x v="1520"/>
    <n v="27.857500000000002"/>
  </r>
  <r>
    <x v="1521"/>
    <n v="27.842500000000001"/>
  </r>
  <r>
    <x v="1522"/>
    <n v="27.85"/>
  </r>
  <r>
    <x v="1523"/>
    <n v="27.822500000000002"/>
  </r>
  <r>
    <x v="1524"/>
    <n v="27.802"/>
  </r>
  <r>
    <x v="1525"/>
    <n v="27.704999999999998"/>
  </r>
  <r>
    <x v="1526"/>
    <n v="27.522500000000001"/>
  </r>
  <r>
    <x v="1527"/>
    <n v="27.63"/>
  </r>
  <r>
    <x v="1528"/>
    <n v="27.627500000000001"/>
  </r>
  <r>
    <x v="1529"/>
    <n v="27.684999999999999"/>
  </r>
  <r>
    <x v="1530"/>
    <n v="27.65"/>
  </r>
  <r>
    <x v="1531"/>
    <n v="27.754999999999999"/>
  </r>
  <r>
    <x v="1532"/>
    <n v="27.81"/>
  </r>
  <r>
    <x v="1533"/>
    <n v="27.85"/>
  </r>
  <r>
    <x v="1534"/>
    <n v="27.87"/>
  </r>
  <r>
    <x v="1535"/>
    <n v="27.77"/>
  </r>
  <r>
    <x v="1536"/>
    <n v="27.734000000000002"/>
  </r>
  <r>
    <x v="1537"/>
    <n v="27.725000000000001"/>
  </r>
  <r>
    <x v="1538"/>
    <n v="27.727"/>
  </r>
  <r>
    <x v="1539"/>
    <n v="27.707000000000001"/>
  </r>
  <r>
    <x v="1540"/>
    <n v="27.69"/>
  </r>
  <r>
    <x v="1541"/>
    <n v="27.693000000000001"/>
  </r>
  <r>
    <x v="1542"/>
    <n v="27.696000000000002"/>
  </r>
  <r>
    <x v="1543"/>
    <n v="27.707000000000001"/>
  </r>
  <r>
    <x v="1544"/>
    <n v="27.797999999999998"/>
  </r>
  <r>
    <x v="1545"/>
    <n v="27.741"/>
  </r>
  <r>
    <x v="1546"/>
    <n v="27.760999999999999"/>
  </r>
  <r>
    <x v="1547"/>
    <n v="27.73"/>
  </r>
  <r>
    <x v="1548"/>
    <n v="27.73"/>
  </r>
  <r>
    <x v="1549"/>
    <n v="27.728000000000002"/>
  </r>
  <r>
    <x v="1550"/>
    <n v="27.698"/>
  </r>
  <r>
    <x v="1551"/>
    <n v="27.702999999999999"/>
  </r>
  <r>
    <x v="1552"/>
    <n v="27.710999999999999"/>
  </r>
  <r>
    <x v="1553"/>
    <n v="27.73"/>
  </r>
  <r>
    <x v="1554"/>
    <n v="27.754000000000001"/>
  </r>
  <r>
    <x v="1555"/>
    <n v="27.771999999999998"/>
  </r>
  <r>
    <x v="1556"/>
    <n v="27.765000000000001"/>
  </r>
  <r>
    <x v="1557"/>
    <n v="27.757000000000001"/>
  </r>
  <r>
    <x v="1558"/>
    <n v="27.774999999999999"/>
  </r>
  <r>
    <x v="1559"/>
    <n v="27.853999999999999"/>
  </r>
  <r>
    <x v="1560"/>
    <n v="27.856999999999999"/>
  </r>
  <r>
    <x v="1561"/>
    <n v="27.853999999999999"/>
  </r>
  <r>
    <x v="1562"/>
    <n v="27.870999999999999"/>
  </r>
  <r>
    <x v="1563"/>
    <n v="27.856000000000002"/>
  </r>
  <r>
    <x v="1564"/>
    <n v="27.823"/>
  </r>
  <r>
    <x v="1565"/>
    <n v="27.803000000000001"/>
  </r>
  <r>
    <x v="1566"/>
    <n v="27.757999999999999"/>
  </r>
  <r>
    <x v="1567"/>
    <n v="27.731999999999999"/>
  </r>
  <r>
    <x v="1568"/>
    <n v="27.756"/>
  </r>
  <r>
    <x v="1569"/>
    <n v="27.800999999999998"/>
  </r>
  <r>
    <x v="1570"/>
    <n v="27.875"/>
  </r>
  <r>
    <x v="1571"/>
    <n v="27.79"/>
  </r>
  <r>
    <x v="1572"/>
    <n v="27.829000000000001"/>
  </r>
  <r>
    <x v="1573"/>
    <n v="27.85"/>
  </r>
  <r>
    <x v="1574"/>
    <n v="27.843"/>
  </r>
  <r>
    <x v="1575"/>
    <n v="27.760999999999999"/>
  </r>
  <r>
    <x v="1576"/>
    <n v="27.744"/>
  </r>
  <r>
    <x v="1577"/>
    <n v="27.771999999999998"/>
  </r>
  <r>
    <x v="1578"/>
    <n v="27.753"/>
  </r>
  <r>
    <x v="1579"/>
    <n v="27.792999999999999"/>
  </r>
  <r>
    <x v="1580"/>
    <n v="27.843"/>
  </r>
  <r>
    <x v="1581"/>
    <n v="27.834"/>
  </r>
  <r>
    <x v="1582"/>
    <n v="27.940999999999999"/>
  </r>
  <r>
    <x v="1583"/>
    <n v="27.922999999999998"/>
  </r>
  <r>
    <x v="1584"/>
    <n v="27.922000000000001"/>
  </r>
  <r>
    <x v="1585"/>
    <n v="27.858000000000001"/>
  </r>
  <r>
    <x v="1586"/>
    <n v="27.911999999999999"/>
  </r>
  <r>
    <x v="1587"/>
    <n v="27.858000000000001"/>
  </r>
  <r>
    <x v="1588"/>
    <n v="27.856000000000002"/>
  </r>
  <r>
    <x v="1589"/>
    <n v="27.838999999999999"/>
  </r>
  <r>
    <x v="1590"/>
    <n v="27.928999999999998"/>
  </r>
  <r>
    <x v="1591"/>
    <n v="27.907"/>
  </r>
  <r>
    <x v="1592"/>
    <n v="27.95"/>
  </r>
  <r>
    <x v="1593"/>
    <n v="27.943999999999999"/>
  </r>
  <r>
    <x v="1594"/>
    <n v="27.885000000000002"/>
  </r>
  <r>
    <x v="1595"/>
    <n v="27.914999999999999"/>
  </r>
  <r>
    <x v="1596"/>
    <n v="27.89"/>
  </r>
  <r>
    <x v="1597"/>
    <n v="27.818999999999999"/>
  </r>
  <r>
    <x v="1598"/>
    <n v="27.837"/>
  </r>
  <r>
    <x v="1599"/>
    <n v="27.873000000000001"/>
  </r>
  <r>
    <x v="1600"/>
    <n v="27.850999999999999"/>
  </r>
  <r>
    <x v="1601"/>
    <n v="27.86"/>
  </r>
  <r>
    <x v="1602"/>
    <n v="27.844000000000001"/>
  </r>
  <r>
    <x v="1603"/>
    <n v="27.821999999999999"/>
  </r>
  <r>
    <x v="1604"/>
    <n v="27.827000000000002"/>
  </r>
  <r>
    <x v="1605"/>
    <n v="27.797000000000001"/>
  </r>
  <r>
    <x v="1606"/>
    <n v="27.744"/>
  </r>
  <r>
    <x v="1607"/>
    <n v="27.818000000000001"/>
  </r>
  <r>
    <x v="1608"/>
    <n v="27.75"/>
  </r>
  <r>
    <x v="1609"/>
    <n v="27.734000000000002"/>
  </r>
  <r>
    <x v="1610"/>
    <n v="27.757000000000001"/>
  </r>
  <r>
    <x v="1611"/>
    <n v="27.812000000000001"/>
  </r>
  <r>
    <x v="1612"/>
    <n v="27.814"/>
  </r>
  <r>
    <x v="1613"/>
    <n v="27.87"/>
  </r>
  <r>
    <x v="1614"/>
    <n v="27.82"/>
  </r>
  <r>
    <x v="1615"/>
    <n v="27.905000000000001"/>
  </r>
  <r>
    <x v="1616"/>
    <n v="27.876000000000001"/>
  </r>
  <r>
    <x v="1617"/>
    <n v="27.884"/>
  </r>
  <r>
    <x v="1618"/>
    <n v="27.861999999999998"/>
  </r>
  <r>
    <x v="1619"/>
    <n v="27.867999999999999"/>
  </r>
  <r>
    <x v="1620"/>
    <n v="27.904"/>
  </r>
  <r>
    <x v="1621"/>
    <n v="27.925000000000001"/>
  </r>
  <r>
    <x v="1622"/>
    <n v="27.861999999999998"/>
  </r>
  <r>
    <x v="1623"/>
    <n v="27.925999999999998"/>
  </r>
  <r>
    <x v="1624"/>
    <n v="27.937000000000001"/>
  </r>
  <r>
    <x v="1625"/>
    <n v="27.928000000000001"/>
  </r>
  <r>
    <x v="1626"/>
    <n v="27.95"/>
  </r>
  <r>
    <x v="1627"/>
    <n v="27.969000000000001"/>
  </r>
  <r>
    <x v="1628"/>
    <n v="27.949000000000002"/>
  </r>
  <r>
    <x v="1629"/>
    <n v="27.902999999999999"/>
  </r>
  <r>
    <x v="1630"/>
    <n v="27.972999999999999"/>
  </r>
  <r>
    <x v="1631"/>
    <n v="27.933"/>
  </r>
  <r>
    <x v="1632"/>
    <n v="27.960999999999999"/>
  </r>
  <r>
    <x v="1633"/>
    <n v="27.978999999999999"/>
  </r>
  <r>
    <x v="1634"/>
    <n v="27.954999999999998"/>
  </r>
  <r>
    <x v="1635"/>
    <n v="27.962"/>
  </r>
  <r>
    <x v="1636"/>
    <n v="27.963999999999999"/>
  </r>
  <r>
    <x v="1637"/>
    <n v="27.994"/>
  </r>
  <r>
    <x v="1638"/>
    <n v="28.02"/>
  </r>
  <r>
    <x v="1639"/>
    <n v="28.163"/>
  </r>
  <r>
    <x v="1640"/>
    <n v="28.402000000000001"/>
  </r>
  <r>
    <x v="1641"/>
    <n v="28.518000000000001"/>
  </r>
  <r>
    <x v="1642"/>
    <n v="28.530999999999999"/>
  </r>
  <r>
    <x v="1643"/>
    <n v="28.530999999999999"/>
  </r>
  <r>
    <x v="1644"/>
    <n v="28.533000000000001"/>
  </r>
  <r>
    <x v="1645"/>
    <n v="28.565000000000001"/>
  </r>
  <r>
    <x v="1646"/>
    <n v="28.382000000000001"/>
  </r>
  <r>
    <x v="1647"/>
    <n v="28.428999999999998"/>
  </r>
  <r>
    <x v="1648"/>
    <n v="28.416"/>
  </r>
  <r>
    <x v="1649"/>
    <n v="28.385999999999999"/>
  </r>
  <r>
    <x v="1650"/>
    <n v="28.436"/>
  </r>
  <r>
    <x v="1651"/>
    <n v="28.318000000000001"/>
  </r>
  <r>
    <x v="1652"/>
    <n v="28.312999999999999"/>
  </r>
  <r>
    <x v="1653"/>
    <n v="28.318000000000001"/>
  </r>
  <r>
    <x v="1654"/>
    <n v="28.359000000000002"/>
  </r>
  <r>
    <x v="1655"/>
    <n v="28.411000000000001"/>
  </r>
  <r>
    <x v="1656"/>
    <n v="28.352"/>
  </r>
  <r>
    <x v="1657"/>
    <n v="28.346"/>
  </r>
  <r>
    <x v="1658"/>
    <n v="28.4"/>
  </r>
  <r>
    <x v="1659"/>
    <n v="28.391999999999999"/>
  </r>
  <r>
    <x v="1660"/>
    <n v="28.420999999999999"/>
  </r>
  <r>
    <x v="1661"/>
    <n v="28.372"/>
  </r>
  <r>
    <x v="1662"/>
    <n v="28.369"/>
  </r>
  <r>
    <x v="1663"/>
    <n v="28.364999999999998"/>
  </r>
  <r>
    <x v="1664"/>
    <n v="28.41"/>
  </r>
  <r>
    <x v="1665"/>
    <n v="28.463999999999999"/>
  </r>
  <r>
    <x v="1666"/>
    <n v="28.452000000000002"/>
  </r>
  <r>
    <x v="1667"/>
    <n v="28.449000000000002"/>
  </r>
  <r>
    <x v="1668"/>
    <n v="28.452000000000002"/>
  </r>
  <r>
    <x v="1669"/>
    <n v="28.471"/>
  </r>
  <r>
    <x v="1670"/>
    <n v="28.484999999999999"/>
  </r>
  <r>
    <x v="1671"/>
    <n v="28.553999999999998"/>
  </r>
  <r>
    <x v="1672"/>
    <n v="28.673999999999999"/>
  </r>
  <r>
    <x v="1673"/>
    <n v="28.672999999999998"/>
  </r>
  <r>
    <x v="1674"/>
    <n v="28.692"/>
  </r>
  <r>
    <x v="1675"/>
    <n v="28.689"/>
  </r>
  <r>
    <x v="1676"/>
    <n v="28.69"/>
  </r>
  <r>
    <x v="1677"/>
    <n v="28.673999999999999"/>
  </r>
  <r>
    <x v="1678"/>
    <n v="28.69"/>
  </r>
  <r>
    <x v="1679"/>
    <n v="28.692"/>
  </r>
  <r>
    <x v="1680"/>
    <n v="28.678000000000001"/>
  </r>
  <r>
    <x v="1681"/>
    <n v="28.690999999999999"/>
  </r>
  <r>
    <x v="1682"/>
    <n v="28.768999999999998"/>
  </r>
  <r>
    <x v="1683"/>
    <n v="28.734000000000002"/>
  </r>
  <r>
    <x v="1684"/>
    <n v="28.754000000000001"/>
  </r>
  <r>
    <x v="1685"/>
    <n v="28.661999999999999"/>
  </r>
  <r>
    <x v="1686"/>
    <n v="28.672000000000001"/>
  </r>
  <r>
    <x v="1687"/>
    <n v="28.667999999999999"/>
  </r>
  <r>
    <x v="1688"/>
    <n v="28.675999999999998"/>
  </r>
  <r>
    <x v="1689"/>
    <n v="28.661999999999999"/>
  </r>
  <r>
    <x v="1690"/>
    <n v="28.666"/>
  </r>
  <r>
    <x v="1691"/>
    <n v="28.657"/>
  </r>
  <r>
    <x v="1692"/>
    <n v="28.667999999999999"/>
  </r>
  <r>
    <x v="1693"/>
    <n v="28.664000000000001"/>
  </r>
  <r>
    <x v="1694"/>
    <n v="28.664000000000001"/>
  </r>
  <r>
    <x v="1695"/>
    <n v="28.669"/>
  </r>
  <r>
    <x v="1696"/>
    <n v="28.664999999999999"/>
  </r>
  <r>
    <x v="1697"/>
    <n v="28.67"/>
  </r>
  <r>
    <x v="1698"/>
    <n v="28.635999999999999"/>
  </r>
  <r>
    <x v="1699"/>
    <n v="28.626000000000001"/>
  </r>
  <r>
    <x v="1700"/>
    <n v="28.734999999999999"/>
  </r>
  <r>
    <x v="1701"/>
    <n v="28.763999999999999"/>
  </r>
  <r>
    <x v="1702"/>
    <n v="28.763999999999999"/>
  </r>
  <r>
    <x v="1703"/>
    <n v="28.739000000000001"/>
  </r>
  <r>
    <x v="1704"/>
    <n v="28.765999999999998"/>
  </r>
  <r>
    <x v="1705"/>
    <n v="28.776"/>
  </r>
  <r>
    <x v="1706"/>
    <n v="28.768000000000001"/>
  </r>
  <r>
    <x v="1707"/>
    <n v="28.773"/>
  </r>
  <r>
    <x v="1708"/>
    <n v="28.858000000000001"/>
  </r>
  <r>
    <x v="1709"/>
    <n v="28.876000000000001"/>
  </r>
  <r>
    <x v="1710"/>
    <n v="28.875"/>
  </r>
  <r>
    <x v="1711"/>
    <n v="28.869"/>
  </r>
  <r>
    <x v="1712"/>
    <n v="28.827999999999999"/>
  </r>
  <r>
    <x v="1713"/>
    <n v="28.792999999999999"/>
  </r>
  <r>
    <x v="1714"/>
    <n v="28.859000000000002"/>
  </r>
  <r>
    <x v="1715"/>
    <n v="28.852"/>
  </r>
  <r>
    <x v="1716"/>
    <n v="28.85"/>
  </r>
  <r>
    <x v="1717"/>
    <n v="28.85"/>
  </r>
  <r>
    <x v="1718"/>
    <n v="28.849"/>
  </r>
  <r>
    <x v="1719"/>
    <n v="28.908000000000001"/>
  </r>
  <r>
    <x v="1720"/>
    <n v="28.952999999999999"/>
  </r>
  <r>
    <x v="1721"/>
    <n v="28.904"/>
  </r>
  <r>
    <x v="1722"/>
    <n v="28.884"/>
  </r>
  <r>
    <x v="1723"/>
    <n v="28.861000000000001"/>
  </r>
  <r>
    <x v="1724"/>
    <n v="28.856000000000002"/>
  </r>
  <r>
    <x v="1725"/>
    <n v="28.867999999999999"/>
  </r>
  <r>
    <x v="1726"/>
    <n v="28.896999999999998"/>
  </r>
  <r>
    <x v="1727"/>
    <n v="28.946000000000002"/>
  </r>
  <r>
    <x v="1728"/>
    <n v="28.934000000000001"/>
  </r>
  <r>
    <x v="1729"/>
    <n v="28.89"/>
  </r>
  <r>
    <x v="1730"/>
    <n v="28.92"/>
  </r>
  <r>
    <x v="1731"/>
    <n v="28.952000000000002"/>
  </r>
  <r>
    <x v="1732"/>
    <n v="28.966999999999999"/>
  </r>
  <r>
    <x v="1733"/>
    <n v="28.968"/>
  </r>
  <r>
    <x v="1734"/>
    <n v="28.966000000000001"/>
  </r>
  <r>
    <x v="1735"/>
    <n v="28.965"/>
  </r>
  <r>
    <x v="1736"/>
    <n v="28.971"/>
  </r>
  <r>
    <x v="1737"/>
    <n v="28.97"/>
  </r>
  <r>
    <x v="1738"/>
    <n v="29.042999999999999"/>
  </r>
  <r>
    <x v="1739"/>
    <n v="29.04"/>
  </r>
  <r>
    <x v="1740"/>
    <n v="29.059000000000001"/>
  </r>
  <r>
    <x v="1741"/>
    <n v="29.091999999999999"/>
  </r>
  <r>
    <x v="1742"/>
    <n v="29.085999999999999"/>
  </r>
  <r>
    <x v="1743"/>
    <n v="29.103000000000002"/>
  </r>
  <r>
    <x v="1744"/>
    <n v="29.082999999999998"/>
  </r>
  <r>
    <x v="1745"/>
    <n v="29.100999999999999"/>
  </r>
  <r>
    <x v="1746"/>
    <n v="29.084"/>
  </r>
  <r>
    <x v="1747"/>
    <n v="29.079000000000001"/>
  </r>
  <r>
    <x v="1748"/>
    <n v="29.082999999999998"/>
  </r>
  <r>
    <x v="1749"/>
    <n v="29.077999999999999"/>
  </r>
  <r>
    <x v="1750"/>
    <n v="29.129000000000001"/>
  </r>
  <r>
    <x v="1751"/>
    <n v="29.143999999999998"/>
  </r>
  <r>
    <x v="1752"/>
    <n v="29.16"/>
  </r>
  <r>
    <x v="1753"/>
    <n v="29.16"/>
  </r>
  <r>
    <x v="1754"/>
    <n v="29.178999999999998"/>
  </r>
  <r>
    <x v="1755"/>
    <n v="29.184999999999999"/>
  </r>
  <r>
    <x v="1756"/>
    <n v="29.172000000000001"/>
  </r>
  <r>
    <x v="1757"/>
    <n v="29.146000000000001"/>
  </r>
  <r>
    <x v="1758"/>
    <n v="29.117000000000001"/>
  </r>
  <r>
    <x v="1759"/>
    <n v="29.148"/>
  </r>
  <r>
    <x v="1760"/>
    <n v="29.116"/>
  </r>
  <r>
    <x v="1761"/>
    <n v="29.129000000000001"/>
  </r>
  <r>
    <x v="1762"/>
    <n v="29.100999999999999"/>
  </r>
  <r>
    <x v="1763"/>
    <n v="29.117000000000001"/>
  </r>
  <r>
    <x v="1764"/>
    <n v="29.13"/>
  </r>
  <r>
    <x v="1765"/>
    <n v="29.135000000000002"/>
  </r>
  <r>
    <x v="1766"/>
    <n v="29.12"/>
  </r>
  <r>
    <x v="1767"/>
    <n v="29.100999999999999"/>
  </r>
  <r>
    <x v="1768"/>
    <n v="29.102"/>
  </r>
  <r>
    <x v="1769"/>
    <n v="29.113"/>
  </r>
  <r>
    <x v="1770"/>
    <n v="29.125"/>
  </r>
  <r>
    <x v="1771"/>
    <n v="29.119"/>
  </r>
  <r>
    <x v="1772"/>
    <n v="29.14"/>
  </r>
  <r>
    <x v="1773"/>
    <n v="29.172000000000001"/>
  </r>
  <r>
    <x v="1774"/>
    <n v="29.187000000000001"/>
  </r>
  <r>
    <x v="1775"/>
    <n v="29.195"/>
  </r>
  <r>
    <x v="1776"/>
    <n v="29.178999999999998"/>
  </r>
  <r>
    <x v="1777"/>
    <n v="29.170999999999999"/>
  </r>
  <r>
    <x v="1778"/>
    <n v="29.254999999999999"/>
  </r>
  <r>
    <x v="1779"/>
    <n v="29.245999999999999"/>
  </r>
  <r>
    <x v="1780"/>
    <n v="29.196000000000002"/>
  </r>
  <r>
    <x v="1781"/>
    <n v="29.206"/>
  </r>
  <r>
    <x v="1782"/>
    <n v="29.210999999999999"/>
  </r>
  <r>
    <x v="1783"/>
    <n v="29.225000000000001"/>
  </r>
  <r>
    <x v="1784"/>
    <n v="29.236999999999998"/>
  </r>
  <r>
    <x v="1785"/>
    <n v="29.254999999999999"/>
  </r>
  <r>
    <x v="1786"/>
    <n v="29.286000000000001"/>
  </r>
  <r>
    <x v="1787"/>
    <n v="29.271000000000001"/>
  </r>
  <r>
    <x v="1788"/>
    <n v="29.271999999999998"/>
  </r>
  <r>
    <x v="1789"/>
    <n v="29.283999999999999"/>
  </r>
  <r>
    <x v="1790"/>
    <n v="29.242999999999999"/>
  </r>
  <r>
    <x v="1791"/>
    <n v="29.256"/>
  </r>
  <r>
    <x v="1792"/>
    <n v="29.268000000000001"/>
  </r>
  <r>
    <x v="1793"/>
    <n v="29.309000000000001"/>
  </r>
  <r>
    <x v="1794"/>
    <n v="29.343"/>
  </r>
  <r>
    <x v="1795"/>
    <n v="29.334"/>
  </r>
  <r>
    <x v="1796"/>
    <n v="29.34"/>
  </r>
  <r>
    <x v="1797"/>
    <n v="29.367999999999999"/>
  </r>
  <r>
    <x v="1798"/>
    <n v="29.341999999999999"/>
  </r>
  <r>
    <x v="1799"/>
    <n v="29.309000000000001"/>
  </r>
  <r>
    <x v="1800"/>
    <n v="29.347000000000001"/>
  </r>
  <r>
    <x v="1801"/>
    <n v="29.344000000000001"/>
  </r>
  <r>
    <x v="1802"/>
    <n v="29.33"/>
  </r>
  <r>
    <x v="1803"/>
    <n v="29.332000000000001"/>
  </r>
  <r>
    <x v="1804"/>
    <n v="29.344000000000001"/>
  </r>
  <r>
    <x v="1805"/>
    <n v="29.353999999999999"/>
  </r>
  <r>
    <x v="1806"/>
    <n v="29.361000000000001"/>
  </r>
  <r>
    <x v="1807"/>
    <n v="29.363"/>
  </r>
  <r>
    <x v="1808"/>
    <n v="29.364000000000001"/>
  </r>
  <r>
    <x v="1809"/>
    <n v="29.358000000000001"/>
  </r>
  <r>
    <x v="1810"/>
    <n v="29.359000000000002"/>
  </r>
  <r>
    <x v="1811"/>
    <n v="29.364000000000001"/>
  </r>
  <r>
    <x v="1812"/>
    <n v="29.367999999999999"/>
  </r>
  <r>
    <x v="1813"/>
    <n v="29.353000000000002"/>
  </r>
  <r>
    <x v="1814"/>
    <n v="29.367999999999999"/>
  </r>
  <r>
    <x v="1815"/>
    <n v="29.356000000000002"/>
  </r>
  <r>
    <x v="1816"/>
    <n v="29.431000000000001"/>
  </r>
  <r>
    <x v="1817"/>
    <n v="29.42"/>
  </r>
  <r>
    <x v="1818"/>
    <n v="29.405999999999999"/>
  </r>
  <r>
    <x v="1819"/>
    <n v="29.463999999999999"/>
  </r>
  <r>
    <x v="1820"/>
    <n v="29.468"/>
  </r>
  <r>
    <x v="1821"/>
    <n v="29.446000000000002"/>
  </r>
  <r>
    <x v="1822"/>
    <n v="29.431000000000001"/>
  </r>
  <r>
    <x v="1823"/>
    <n v="29.442"/>
  </r>
  <r>
    <x v="1824"/>
    <n v="29.465"/>
  </r>
  <r>
    <x v="1825"/>
    <n v="29.472000000000001"/>
  </r>
  <r>
    <x v="1826"/>
    <n v="29.469000000000001"/>
  </r>
  <r>
    <x v="1827"/>
    <n v="29.468"/>
  </r>
  <r>
    <x v="1828"/>
    <n v="29.456"/>
  </r>
  <r>
    <x v="1829"/>
    <n v="29.454999999999998"/>
  </r>
  <r>
    <x v="1830"/>
    <n v="29.443000000000001"/>
  </r>
  <r>
    <x v="1831"/>
    <n v="29.42"/>
  </r>
  <r>
    <x v="1832"/>
    <n v="29.414000000000001"/>
  </r>
  <r>
    <x v="1833"/>
    <n v="29.431000000000001"/>
  </r>
  <r>
    <x v="1834"/>
    <n v="29.425999999999998"/>
  </r>
  <r>
    <x v="1835"/>
    <n v="29.405999999999999"/>
  </r>
  <r>
    <x v="1836"/>
    <n v="29.440999999999999"/>
  </r>
  <r>
    <x v="1837"/>
    <n v="29.452000000000002"/>
  </r>
  <r>
    <x v="1838"/>
    <n v="29.443999999999999"/>
  </r>
  <r>
    <x v="1839"/>
    <n v="29.471"/>
  </r>
  <r>
    <x v="1840"/>
    <n v="29.492999999999999"/>
  </r>
  <r>
    <x v="1841"/>
    <n v="29.515999999999998"/>
  </r>
  <r>
    <x v="1842"/>
    <n v="29.504000000000001"/>
  </r>
  <r>
    <x v="1843"/>
    <n v="29.483000000000001"/>
  </r>
  <r>
    <x v="1844"/>
    <n v="29.515000000000001"/>
  </r>
  <r>
    <x v="1845"/>
    <n v="29.527999999999999"/>
  </r>
  <r>
    <x v="1846"/>
    <n v="29.533000000000001"/>
  </r>
  <r>
    <x v="1847"/>
    <n v="29.524999999999999"/>
  </r>
  <r>
    <x v="1848"/>
    <n v="29.513000000000002"/>
  </r>
  <r>
    <x v="1849"/>
    <n v="29.532"/>
  </r>
  <r>
    <x v="1850"/>
    <n v="29.556000000000001"/>
  </r>
  <r>
    <x v="1851"/>
    <n v="29.548999999999999"/>
  </r>
  <r>
    <x v="1852"/>
    <n v="29.547000000000001"/>
  </r>
  <r>
    <x v="1853"/>
    <n v="29.559000000000001"/>
  </r>
  <r>
    <x v="1854"/>
    <n v="29.564"/>
  </r>
  <r>
    <x v="1855"/>
    <n v="29.576000000000001"/>
  </r>
  <r>
    <x v="1856"/>
    <n v="29.626999999999999"/>
  </r>
  <r>
    <x v="1857"/>
    <n v="29.707000000000001"/>
  </r>
  <r>
    <x v="1858"/>
    <n v="29.695"/>
  </r>
  <r>
    <x v="1859"/>
    <n v="29.690999999999999"/>
  </r>
  <r>
    <x v="1860"/>
    <n v="29.718"/>
  </r>
  <r>
    <x v="1861"/>
    <n v="29.754000000000001"/>
  </r>
  <r>
    <x v="1862"/>
    <n v="29.745000000000001"/>
  </r>
  <r>
    <x v="1863"/>
    <n v="29.7"/>
  </r>
  <r>
    <x v="1864"/>
    <n v="29.722999999999999"/>
  </r>
  <r>
    <x v="1865"/>
    <n v="29.742000000000001"/>
  </r>
  <r>
    <x v="1866"/>
    <n v="29.704999999999998"/>
  </r>
  <r>
    <x v="1867"/>
    <n v="29.72"/>
  </r>
  <r>
    <x v="1868"/>
    <n v="29.72"/>
  </r>
  <r>
    <x v="1869"/>
    <n v="29.72"/>
  </r>
  <r>
    <x v="1870"/>
    <n v="29.76"/>
  </r>
  <r>
    <x v="1871"/>
    <n v="29.8"/>
  </r>
  <r>
    <x v="1872"/>
    <n v="29.827000000000002"/>
  </r>
  <r>
    <x v="1873"/>
    <n v="29.827000000000002"/>
  </r>
  <r>
    <x v="1874"/>
    <n v="29.934000000000001"/>
  </r>
  <r>
    <x v="1875"/>
    <n v="29.966999999999999"/>
  </r>
  <r>
    <x v="1876"/>
    <n v="29.954999999999998"/>
  </r>
  <r>
    <x v="1877"/>
    <n v="29.937000000000001"/>
  </r>
  <r>
    <x v="1878"/>
    <n v="29.937000000000001"/>
  </r>
  <r>
    <x v="1879"/>
    <n v="29.937000000000001"/>
  </r>
  <r>
    <x v="1880"/>
    <n v="29.937000000000001"/>
  </r>
  <r>
    <x v="1881"/>
    <n v="29.937000000000001"/>
  </r>
  <r>
    <x v="1882"/>
    <n v="29.93"/>
  </r>
  <r>
    <x v="1883"/>
    <n v="29.95"/>
  </r>
  <r>
    <x v="1884"/>
    <n v="29.951000000000001"/>
  </r>
  <r>
    <x v="1885"/>
    <n v="29.94"/>
  </r>
  <r>
    <x v="1886"/>
    <n v="29.93"/>
  </r>
  <r>
    <x v="1887"/>
    <n v="30.06"/>
  </r>
  <r>
    <x v="1888"/>
    <n v="30.06"/>
  </r>
  <r>
    <x v="1889"/>
    <n v="30.06"/>
  </r>
  <r>
    <x v="1890"/>
    <n v="30.103000000000002"/>
  </r>
  <r>
    <x v="1891"/>
    <n v="30.33"/>
  </r>
  <r>
    <x v="1892"/>
    <n v="30.33"/>
  </r>
  <r>
    <x v="1893"/>
    <n v="30.42"/>
  </r>
  <r>
    <x v="1894"/>
    <n v="30.33"/>
  </r>
  <r>
    <x v="1895"/>
    <n v="30.33"/>
  </r>
  <r>
    <x v="1896"/>
    <n v="30.33"/>
  </r>
  <r>
    <x v="1897"/>
    <n v="30.18"/>
  </r>
  <r>
    <x v="1898"/>
    <n v="30.18"/>
  </r>
  <r>
    <x v="1899"/>
    <n v="30.13"/>
  </r>
  <r>
    <x v="1900"/>
    <n v="30.18"/>
  </r>
  <r>
    <x v="1901"/>
    <n v="30.18"/>
  </r>
  <r>
    <x v="1902"/>
    <n v="30.47"/>
  </r>
  <r>
    <x v="1903"/>
    <n v="30.47"/>
  </r>
  <r>
    <x v="1904"/>
    <n v="30.47"/>
  </r>
  <r>
    <x v="1905"/>
    <n v="30.6"/>
  </r>
  <r>
    <x v="1906"/>
    <n v="30.52"/>
  </r>
  <r>
    <x v="1907"/>
    <n v="30.52"/>
  </r>
  <r>
    <x v="1908"/>
    <n v="30.611999999999998"/>
  </r>
  <r>
    <x v="1909"/>
    <n v="30.54"/>
  </r>
  <r>
    <x v="1910"/>
    <n v="30.532"/>
  </r>
  <r>
    <x v="1911"/>
    <n v="30.477"/>
  </r>
  <r>
    <x v="1912"/>
    <n v="30.47"/>
  </r>
  <r>
    <x v="1913"/>
    <n v="30.54"/>
  </r>
  <r>
    <x v="1914"/>
    <n v="30.515000000000001"/>
  </r>
  <r>
    <x v="1915"/>
    <n v="30.58"/>
  </r>
  <r>
    <x v="1916"/>
    <n v="30.58"/>
  </r>
  <r>
    <x v="1917"/>
    <n v="30.611999999999998"/>
  </r>
  <r>
    <x v="1918"/>
    <n v="30.59"/>
  </r>
  <r>
    <x v="1919"/>
    <n v="30.57"/>
  </r>
  <r>
    <x v="1920"/>
    <n v="30.611999999999998"/>
  </r>
  <r>
    <x v="1921"/>
    <n v="30.611999999999998"/>
  </r>
  <r>
    <x v="1922"/>
    <n v="30.611999999999998"/>
  </r>
  <r>
    <x v="1923"/>
    <n v="30.664999999999999"/>
  </r>
  <r>
    <x v="1924"/>
    <n v="30.7"/>
  </r>
  <r>
    <x v="1925"/>
    <n v="30.7"/>
  </r>
  <r>
    <x v="1926"/>
    <n v="30.734999999999999"/>
  </r>
  <r>
    <x v="1927"/>
    <n v="30.734999999999999"/>
  </r>
  <r>
    <x v="1928"/>
    <n v="30.747"/>
  </r>
  <r>
    <x v="1929"/>
    <n v="30.747"/>
  </r>
  <r>
    <x v="1930"/>
    <n v="30.747"/>
  </r>
  <r>
    <x v="1931"/>
    <n v="30.747"/>
  </r>
  <r>
    <x v="1932"/>
    <n v="30.747"/>
  </r>
  <r>
    <x v="1933"/>
    <n v="30.872"/>
  </r>
  <r>
    <x v="1934"/>
    <n v="30.872"/>
  </r>
  <r>
    <x v="1935"/>
    <n v="30.872"/>
  </r>
  <r>
    <x v="1936"/>
    <n v="30.872"/>
  </r>
  <r>
    <x v="1937"/>
    <n v="30.89"/>
  </r>
  <r>
    <x v="1938"/>
    <n v="30.872"/>
  </r>
  <r>
    <x v="1939"/>
    <n v="30.872"/>
  </r>
  <r>
    <x v="1940"/>
    <n v="30.872"/>
  </r>
  <r>
    <x v="1941"/>
    <n v="30.948"/>
  </r>
  <r>
    <x v="1942"/>
    <n v="30.952000000000002"/>
  </r>
  <r>
    <x v="1943"/>
    <n v="30.937000000000001"/>
  </r>
  <r>
    <x v="1944"/>
    <n v="30.957000000000001"/>
  </r>
  <r>
    <x v="1945"/>
    <n v="30.957000000000001"/>
  </r>
  <r>
    <x v="1946"/>
    <n v="31.021999999999998"/>
  </r>
  <r>
    <x v="1947"/>
    <n v="31.021999999999998"/>
  </r>
  <r>
    <x v="1948"/>
    <n v="31.021999999999998"/>
  </r>
  <r>
    <x v="1949"/>
    <n v="31.052"/>
  </r>
  <r>
    <x v="1950"/>
    <n v="31.021999999999998"/>
  </r>
  <r>
    <x v="1951"/>
    <n v="31.021999999999998"/>
  </r>
  <r>
    <x v="1952"/>
    <n v="31.094999999999999"/>
  </r>
  <r>
    <x v="1953"/>
    <n v="31.094999999999999"/>
  </r>
  <r>
    <x v="1954"/>
    <n v="31.097000000000001"/>
  </r>
  <r>
    <x v="1955"/>
    <n v="31.119"/>
  </r>
  <r>
    <x v="1956"/>
    <n v="31.097000000000001"/>
  </r>
  <r>
    <x v="1957"/>
    <n v="31.097000000000001"/>
  </r>
  <r>
    <x v="1958"/>
    <n v="31.169"/>
  </r>
  <r>
    <x v="1959"/>
    <n v="31.172000000000001"/>
  </r>
  <r>
    <x v="1960"/>
    <n v="31.177"/>
  </r>
  <r>
    <x v="1961"/>
    <n v="31.177"/>
  </r>
  <r>
    <x v="1962"/>
    <n v="31.152999999999999"/>
  </r>
  <r>
    <x v="1963"/>
    <n v="31.15"/>
  </r>
  <r>
    <x v="1964"/>
    <n v="31.114999999999998"/>
  </r>
  <r>
    <x v="1965"/>
    <n v="31.114999999999998"/>
  </r>
  <r>
    <x v="1966"/>
    <n v="31.207000000000001"/>
  </r>
  <r>
    <x v="1967"/>
    <n v="31.19"/>
  </r>
  <r>
    <x v="1968"/>
    <n v="31.19"/>
  </r>
  <r>
    <x v="1969"/>
    <n v="31.204999999999998"/>
  </r>
  <r>
    <x v="1970"/>
    <n v="31.204999999999998"/>
  </r>
  <r>
    <x v="1971"/>
    <n v="31.204999999999998"/>
  </r>
  <r>
    <x v="1972"/>
    <n v="31.215"/>
  </r>
  <r>
    <x v="1973"/>
    <n v="31.2"/>
  </r>
  <r>
    <x v="1974"/>
    <n v="31.210999999999999"/>
  </r>
  <r>
    <x v="1975"/>
    <n v="31.213000000000001"/>
  </r>
  <r>
    <x v="1976"/>
    <n v="31.215"/>
  </r>
  <r>
    <x v="1977"/>
    <n v="31.175999999999998"/>
  </r>
  <r>
    <x v="1978"/>
    <n v="31.19"/>
  </r>
  <r>
    <x v="1979"/>
    <n v="31.181000000000001"/>
  </r>
  <r>
    <x v="1980"/>
    <n v="31.178000000000001"/>
  </r>
  <r>
    <x v="1981"/>
    <n v="31.178000000000001"/>
  </r>
  <r>
    <x v="1982"/>
    <n v="31.178000000000001"/>
  </r>
  <r>
    <x v="1983"/>
    <n v="31.17"/>
  </r>
  <r>
    <x v="1984"/>
    <n v="31.18"/>
  </r>
  <r>
    <x v="1985"/>
    <n v="31.215"/>
  </r>
  <r>
    <x v="1986"/>
    <n v="31.19"/>
  </r>
  <r>
    <x v="1987"/>
    <n v="31.212"/>
  </r>
  <r>
    <x v="1988"/>
    <n v="31.234999999999999"/>
  </r>
  <r>
    <x v="1989"/>
    <n v="31.234999999999999"/>
  </r>
  <r>
    <x v="1990"/>
    <n v="31.234999999999999"/>
  </r>
  <r>
    <x v="1991"/>
    <n v="31.234999999999999"/>
  </r>
  <r>
    <x v="1992"/>
    <n v="31.234999999999999"/>
  </r>
  <r>
    <x v="1993"/>
    <n v="31.234999999999999"/>
  </r>
  <r>
    <x v="1994"/>
    <n v="31.234999999999999"/>
  </r>
  <r>
    <x v="1995"/>
    <n v="31.234999999999999"/>
  </r>
  <r>
    <x v="1996"/>
    <n v="31.234999999999999"/>
  </r>
  <r>
    <x v="1997"/>
    <n v="31.245000000000001"/>
  </r>
  <r>
    <x v="1998"/>
    <n v="31.262"/>
  </r>
  <r>
    <x v="1999"/>
    <n v="31.262"/>
  </r>
  <r>
    <x v="2000"/>
    <n v="31.28"/>
  </r>
  <r>
    <x v="2001"/>
    <n v="31.28"/>
  </r>
  <r>
    <x v="2002"/>
    <n v="31.268000000000001"/>
  </r>
  <r>
    <x v="2003"/>
    <n v="31.268000000000001"/>
  </r>
  <r>
    <x v="2004"/>
    <n v="31.27"/>
  </r>
  <r>
    <x v="2005"/>
    <n v="31.295000000000002"/>
  </r>
  <r>
    <x v="2006"/>
    <n v="31.305"/>
  </r>
  <r>
    <x v="2007"/>
    <n v="31.305"/>
  </r>
  <r>
    <x v="2008"/>
    <n v="31.33"/>
  </r>
  <r>
    <x v="2009"/>
    <n v="31.33"/>
  </r>
  <r>
    <x v="2010"/>
    <n v="31.33"/>
  </r>
  <r>
    <x v="2011"/>
    <n v="31.332000000000001"/>
  </r>
  <r>
    <x v="2012"/>
    <n v="31.332000000000001"/>
  </r>
  <r>
    <x v="2013"/>
    <n v="31.332000000000001"/>
  </r>
  <r>
    <x v="2014"/>
    <n v="31.405000000000001"/>
  </r>
  <r>
    <x v="2015"/>
    <n v="31.42"/>
  </r>
  <r>
    <x v="2016"/>
    <n v="31.42"/>
  </r>
  <r>
    <x v="2017"/>
    <n v="31.442"/>
  </r>
  <r>
    <x v="2018"/>
    <n v="31.43"/>
  </r>
  <r>
    <x v="2019"/>
    <n v="31.43"/>
  </r>
  <r>
    <x v="2020"/>
    <n v="31.42"/>
  </r>
  <r>
    <x v="2021"/>
    <n v="31.425999999999998"/>
  </r>
  <r>
    <x v="2022"/>
    <n v="31.425999999999998"/>
  </r>
  <r>
    <x v="2023"/>
    <n v="31.434999999999999"/>
  </r>
  <r>
    <x v="2024"/>
    <n v="31.446999999999999"/>
  </r>
  <r>
    <x v="2025"/>
    <n v="31.457000000000001"/>
  </r>
  <r>
    <x v="2026"/>
    <n v="31.507000000000001"/>
  </r>
  <r>
    <x v="2027"/>
    <n v="31.486999999999998"/>
  </r>
  <r>
    <x v="2028"/>
    <n v="31.486999999999998"/>
  </r>
  <r>
    <x v="2029"/>
    <n v="31.475000000000001"/>
  </r>
  <r>
    <x v="2030"/>
    <n v="31.495000000000001"/>
  </r>
  <r>
    <x v="2031"/>
    <n v="31.515000000000001"/>
  </r>
  <r>
    <x v="2032"/>
    <n v="31.516999999999999"/>
  </r>
  <r>
    <x v="2033"/>
    <n v="31.532"/>
  </r>
  <r>
    <x v="2034"/>
    <n v="31.526"/>
  </r>
  <r>
    <x v="2035"/>
    <n v="31.535"/>
  </r>
  <r>
    <x v="2036"/>
    <n v="31.532"/>
  </r>
  <r>
    <x v="2037"/>
    <n v="31.532"/>
  </r>
  <r>
    <x v="2038"/>
    <n v="31.571999999999999"/>
  </r>
  <r>
    <x v="2039"/>
    <n v="31.571999999999999"/>
  </r>
  <r>
    <x v="2040"/>
    <n v="31.591999999999999"/>
  </r>
  <r>
    <x v="2041"/>
    <n v="31.562000000000001"/>
  </r>
  <r>
    <x v="2042"/>
    <n v="31.535"/>
  </r>
  <r>
    <x v="2043"/>
    <n v="31.550999999999998"/>
  </r>
  <r>
    <x v="2044"/>
    <n v="31.568000000000001"/>
  </r>
  <r>
    <x v="2045"/>
    <n v="31.556999999999999"/>
  </r>
  <r>
    <x v="2046"/>
    <n v="31.555"/>
  </r>
  <r>
    <x v="2047"/>
    <n v="31.545000000000002"/>
  </r>
  <r>
    <x v="2048"/>
    <n v="31.524999999999999"/>
  </r>
  <r>
    <x v="2049"/>
    <n v="31.542999999999999"/>
  </r>
  <r>
    <x v="2050"/>
    <n v="31.535"/>
  </r>
  <r>
    <x v="2051"/>
    <n v="31.515000000000001"/>
  </r>
  <r>
    <x v="2052"/>
    <n v="31.495000000000001"/>
  </r>
  <r>
    <x v="2053"/>
    <n v="31.503"/>
  </r>
  <r>
    <x v="2054"/>
    <n v="31.527999999999999"/>
  </r>
  <r>
    <x v="2055"/>
    <n v="31.564"/>
  </r>
  <r>
    <x v="2056"/>
    <n v="31.577000000000002"/>
  </r>
  <r>
    <x v="2057"/>
    <n v="31.558"/>
  </r>
  <r>
    <x v="2058"/>
    <n v="31.556999999999999"/>
  </r>
  <r>
    <x v="2059"/>
    <n v="31.574999999999999"/>
  </r>
  <r>
    <x v="2060"/>
    <n v="31.605"/>
  </r>
  <r>
    <x v="2061"/>
    <n v="31.605"/>
  </r>
  <r>
    <x v="2062"/>
    <n v="31.574999999999999"/>
  </r>
  <r>
    <x v="2063"/>
    <n v="31.547000000000001"/>
  </r>
  <r>
    <x v="2064"/>
    <n v="31.574999999999999"/>
  </r>
  <r>
    <x v="2065"/>
    <n v="31.605"/>
  </r>
  <r>
    <x v="2066"/>
    <n v="31.57"/>
  </r>
  <r>
    <x v="2067"/>
    <n v="31.57"/>
  </r>
  <r>
    <x v="2068"/>
    <n v="31.57"/>
  </r>
  <r>
    <x v="2069"/>
    <n v="31.59"/>
  </r>
  <r>
    <x v="2070"/>
    <n v="31.584"/>
  </r>
  <r>
    <x v="2071"/>
    <n v="31.591999999999999"/>
  </r>
  <r>
    <x v="2072"/>
    <n v="31.593"/>
  </r>
  <r>
    <x v="2073"/>
    <n v="31.582000000000001"/>
  </r>
  <r>
    <x v="2074"/>
    <n v="31.59"/>
  </r>
  <r>
    <x v="2075"/>
    <n v="31.625"/>
  </r>
  <r>
    <x v="2076"/>
    <n v="31.602"/>
  </r>
  <r>
    <x v="2077"/>
    <n v="31.608000000000001"/>
  </r>
  <r>
    <x v="2078"/>
    <n v="31.64"/>
  </r>
  <r>
    <x v="2079"/>
    <n v="31.635000000000002"/>
  </r>
  <r>
    <x v="2080"/>
    <n v="31.634"/>
  </r>
  <r>
    <x v="2081"/>
    <n v="31.637"/>
  </r>
  <r>
    <x v="2082"/>
    <n v="31.654"/>
  </r>
  <r>
    <x v="2083"/>
    <n v="31.652000000000001"/>
  </r>
  <r>
    <x v="2084"/>
    <n v="31.66"/>
  </r>
  <r>
    <x v="2085"/>
    <n v="31.664999999999999"/>
  </r>
  <r>
    <x v="2086"/>
    <n v="31.655000000000001"/>
  </r>
  <r>
    <x v="2087"/>
    <n v="31.65"/>
  </r>
  <r>
    <x v="2088"/>
    <n v="31.637"/>
  </r>
  <r>
    <x v="2089"/>
    <n v="31.66"/>
  </r>
  <r>
    <x v="2090"/>
    <n v="31.66"/>
  </r>
  <r>
    <x v="2091"/>
    <n v="31.661000000000001"/>
  </r>
  <r>
    <x v="2092"/>
    <n v="31.645"/>
  </r>
  <r>
    <x v="2093"/>
    <n v="31.655000000000001"/>
  </r>
  <r>
    <x v="2094"/>
    <n v="31.65"/>
  </r>
  <r>
    <x v="2095"/>
    <n v="31.66"/>
  </r>
  <r>
    <x v="2096"/>
    <n v="31.698"/>
  </r>
  <r>
    <x v="2097"/>
    <n v="31.715"/>
  </r>
  <r>
    <x v="2098"/>
    <n v="31.72"/>
  </r>
  <r>
    <x v="2099"/>
    <n v="31.702000000000002"/>
  </r>
  <r>
    <x v="2100"/>
    <n v="31.7"/>
  </r>
  <r>
    <x v="2101"/>
    <n v="31.695"/>
  </r>
  <r>
    <x v="2102"/>
    <n v="31.696999999999999"/>
  </r>
  <r>
    <x v="2103"/>
    <n v="31.67"/>
  </r>
  <r>
    <x v="2104"/>
    <n v="31.67"/>
  </r>
  <r>
    <x v="2105"/>
    <n v="31.67"/>
  </r>
  <r>
    <x v="2106"/>
    <n v="31.67"/>
  </r>
  <r>
    <x v="2107"/>
    <n v="31.67"/>
  </r>
  <r>
    <x v="2108"/>
    <n v="31.67"/>
  </r>
  <r>
    <x v="2109"/>
    <n v="31.67"/>
  </r>
  <r>
    <x v="2110"/>
    <n v="31.7"/>
  </r>
  <r>
    <x v="2111"/>
    <n v="31.7"/>
  </r>
  <r>
    <x v="2112"/>
    <n v="31.736999999999998"/>
  </r>
  <r>
    <x v="2113"/>
    <n v="31.736999999999998"/>
  </r>
  <r>
    <x v="2114"/>
    <n v="31.736999999999998"/>
  </r>
  <r>
    <x v="2115"/>
    <n v="31.736999999999998"/>
  </r>
  <r>
    <x v="2116"/>
    <n v="31.753"/>
  </r>
  <r>
    <x v="2117"/>
    <n v="31.753"/>
  </r>
  <r>
    <x v="2118"/>
    <n v="31.753"/>
  </r>
  <r>
    <x v="2119"/>
    <n v="31.753"/>
  </r>
  <r>
    <x v="2120"/>
    <n v="31.786999999999999"/>
  </r>
  <r>
    <x v="2121"/>
    <n v="31.786999999999999"/>
  </r>
  <r>
    <x v="2122"/>
    <n v="31.81"/>
  </r>
  <r>
    <x v="2123"/>
    <n v="31.81"/>
  </r>
  <r>
    <x v="2124"/>
    <n v="31.81"/>
  </r>
  <r>
    <x v="2125"/>
    <n v="31.81"/>
  </r>
  <r>
    <x v="2126"/>
    <n v="31.81"/>
  </r>
  <r>
    <x v="2127"/>
    <n v="31.835000000000001"/>
  </r>
  <r>
    <x v="2128"/>
    <n v="31.835000000000001"/>
  </r>
  <r>
    <x v="2129"/>
    <n v="31.835999999999999"/>
  </r>
  <r>
    <x v="2130"/>
    <n v="31.832000000000001"/>
  </r>
  <r>
    <x v="2131"/>
    <n v="31.832000000000001"/>
  </r>
  <r>
    <x v="2132"/>
    <n v="31.832000000000001"/>
  </r>
  <r>
    <x v="2133"/>
    <n v="31.832000000000001"/>
  </r>
  <r>
    <x v="2134"/>
    <n v="31.832000000000001"/>
  </r>
  <r>
    <x v="2135"/>
    <n v="31.832000000000001"/>
  </r>
  <r>
    <x v="2136"/>
    <n v="31.847000000000001"/>
  </r>
  <r>
    <x v="2137"/>
    <n v="31.858000000000001"/>
  </r>
  <r>
    <x v="2138"/>
    <n v="31.853999999999999"/>
  </r>
  <r>
    <x v="2139"/>
    <n v="31.847000000000001"/>
  </r>
  <r>
    <x v="2140"/>
    <n v="31.863"/>
  </r>
  <r>
    <x v="2141"/>
    <n v="31.847000000000001"/>
  </r>
  <r>
    <x v="2142"/>
    <n v="31.847000000000001"/>
  </r>
  <r>
    <x v="2143"/>
    <n v="31.847000000000001"/>
  </r>
  <r>
    <x v="2144"/>
    <n v="31.847000000000001"/>
  </r>
  <r>
    <x v="2145"/>
    <n v="31.847000000000001"/>
  </r>
  <r>
    <x v="2146"/>
    <n v="31.86"/>
  </r>
  <r>
    <x v="2147"/>
    <n v="31.859000000000002"/>
  </r>
  <r>
    <x v="2148"/>
    <n v="31.86"/>
  </r>
  <r>
    <x v="2149"/>
    <n v="31.86"/>
  </r>
  <r>
    <x v="2150"/>
    <n v="31.86"/>
  </r>
  <r>
    <x v="2151"/>
    <n v="31.86"/>
  </r>
  <r>
    <x v="2152"/>
    <n v="31.849"/>
  </r>
  <r>
    <x v="2153"/>
    <n v="31.86"/>
  </r>
  <r>
    <x v="2154"/>
    <n v="31.86"/>
  </r>
  <r>
    <x v="2155"/>
    <n v="31.847000000000001"/>
  </r>
  <r>
    <x v="2156"/>
    <n v="31.86"/>
  </r>
  <r>
    <x v="2157"/>
    <n v="31.785"/>
  </r>
  <r>
    <x v="2158"/>
    <n v="31.805"/>
  </r>
  <r>
    <x v="2159"/>
    <n v="31.806999999999999"/>
  </r>
  <r>
    <x v="2160"/>
    <n v="31.800999999999998"/>
  </r>
  <r>
    <x v="2161"/>
    <n v="31.82"/>
  </r>
  <r>
    <x v="2162"/>
    <n v="31.92"/>
  </r>
  <r>
    <x v="2163"/>
    <n v="31.93"/>
  </r>
  <r>
    <x v="2164"/>
    <n v="31.93"/>
  </r>
  <r>
    <x v="2165"/>
    <n v="31.93"/>
  </r>
  <r>
    <x v="2166"/>
    <n v="31.85"/>
  </r>
  <r>
    <x v="2167"/>
    <n v="31.872"/>
  </r>
  <r>
    <x v="2168"/>
    <n v="31.872"/>
  </r>
  <r>
    <x v="2169"/>
    <n v="31.882000000000001"/>
  </r>
  <r>
    <x v="2170"/>
    <n v="31.882999999999999"/>
  </r>
  <r>
    <x v="2171"/>
    <n v="31.82"/>
  </r>
  <r>
    <x v="2172"/>
    <n v="31.82"/>
  </r>
  <r>
    <x v="2173"/>
    <n v="31.82"/>
  </r>
  <r>
    <x v="2174"/>
    <n v="31.818000000000001"/>
  </r>
  <r>
    <x v="2175"/>
    <n v="31.786000000000001"/>
  </r>
  <r>
    <x v="2176"/>
    <n v="31.815999999999999"/>
  </r>
  <r>
    <x v="2177"/>
    <n v="31.8"/>
  </r>
  <r>
    <x v="2178"/>
    <n v="31.815000000000001"/>
  </r>
  <r>
    <x v="2179"/>
    <n v="31.79"/>
  </r>
  <r>
    <x v="2180"/>
    <n v="31.782"/>
  </r>
  <r>
    <x v="2181"/>
    <n v="31.8"/>
  </r>
  <r>
    <x v="2182"/>
    <n v="31.78"/>
  </r>
  <r>
    <x v="2183"/>
    <n v="31.777000000000001"/>
  </r>
  <r>
    <x v="2184"/>
    <n v="31.815000000000001"/>
  </r>
  <r>
    <x v="2185"/>
    <n v="31.81"/>
  </r>
  <r>
    <x v="2186"/>
    <n v="31.821999999999999"/>
  </r>
  <r>
    <x v="2187"/>
    <n v="31.832999999999998"/>
  </r>
  <r>
    <x v="2188"/>
    <n v="31.815999999999999"/>
  </r>
  <r>
    <x v="2189"/>
    <n v="31.806999999999999"/>
  </r>
  <r>
    <x v="2190"/>
    <n v="31.81"/>
  </r>
  <r>
    <x v="2191"/>
    <n v="31.815999999999999"/>
  </r>
  <r>
    <x v="2192"/>
    <n v="31.786999999999999"/>
  </r>
  <r>
    <x v="2193"/>
    <n v="31.73"/>
  </r>
  <r>
    <x v="2194"/>
    <n v="31.614999999999998"/>
  </r>
  <r>
    <x v="2195"/>
    <n v="31.622"/>
  </r>
  <r>
    <x v="2196"/>
    <n v="31.611999999999998"/>
  </r>
  <r>
    <x v="2197"/>
    <n v="31.542000000000002"/>
  </r>
  <r>
    <x v="2198"/>
    <n v="31.547999999999998"/>
  </r>
  <r>
    <x v="2199"/>
    <n v="31.548999999999999"/>
  </r>
  <r>
    <x v="2200"/>
    <n v="31.512"/>
  </r>
  <r>
    <x v="2201"/>
    <n v="31.526"/>
  </r>
  <r>
    <x v="2202"/>
    <n v="31.526"/>
  </r>
  <r>
    <x v="2203"/>
    <n v="31.625"/>
  </r>
  <r>
    <x v="2204"/>
    <n v="31.559000000000001"/>
  </r>
  <r>
    <x v="2205"/>
    <n v="31.547000000000001"/>
  </r>
  <r>
    <x v="2206"/>
    <n v="31.556999999999999"/>
  </r>
  <r>
    <x v="2207"/>
    <n v="31.59"/>
  </r>
  <r>
    <x v="2208"/>
    <n v="31.58"/>
  </r>
  <r>
    <x v="2209"/>
    <n v="31.565000000000001"/>
  </r>
  <r>
    <x v="2210"/>
    <n v="31.567"/>
  </r>
  <r>
    <x v="2211"/>
    <n v="31.535"/>
  </r>
  <r>
    <x v="2212"/>
    <n v="31.535"/>
  </r>
  <r>
    <x v="2213"/>
    <n v="31.465"/>
  </r>
  <r>
    <x v="2214"/>
    <n v="31.376999999999999"/>
  </r>
  <r>
    <x v="2215"/>
    <n v="31.361999999999998"/>
  </r>
  <r>
    <x v="2216"/>
    <n v="31.372"/>
  </r>
  <r>
    <x v="2217"/>
    <n v="31.367000000000001"/>
  </r>
  <r>
    <x v="2218"/>
    <n v="31.396999999999998"/>
  </r>
  <r>
    <x v="2219"/>
    <n v="31.367000000000001"/>
  </r>
  <r>
    <x v="2220"/>
    <n v="31.369"/>
  </r>
  <r>
    <x v="2221"/>
    <n v="31.37"/>
  </r>
  <r>
    <x v="2222"/>
    <n v="31.359000000000002"/>
  </r>
  <r>
    <x v="2223"/>
    <n v="31.36"/>
  </r>
  <r>
    <x v="2224"/>
    <n v="31.36"/>
  </r>
  <r>
    <x v="2225"/>
    <n v="31.382999999999999"/>
  </r>
  <r>
    <x v="2226"/>
    <n v="31.356999999999999"/>
  </r>
  <r>
    <x v="2227"/>
    <n v="31.36"/>
  </r>
  <r>
    <x v="2228"/>
    <n v="31.263999999999999"/>
  </r>
  <r>
    <x v="2229"/>
    <n v="31.266999999999999"/>
  </r>
  <r>
    <x v="2230"/>
    <n v="31.282"/>
  </r>
  <r>
    <x v="2231"/>
    <n v="31.257000000000001"/>
  </r>
  <r>
    <x v="2232"/>
    <n v="31.256"/>
  </r>
  <r>
    <x v="2233"/>
    <n v="31.257000000000001"/>
  </r>
  <r>
    <x v="2234"/>
    <n v="31.273"/>
  </r>
  <r>
    <x v="2235"/>
    <n v="31.263000000000002"/>
  </r>
  <r>
    <x v="2236"/>
    <n v="31.271999999999998"/>
  </r>
  <r>
    <x v="2237"/>
    <n v="31.2"/>
  </r>
  <r>
    <x v="2238"/>
    <n v="31.186699999999998"/>
  </r>
  <r>
    <x v="2239"/>
    <n v="31.184999999999999"/>
  </r>
  <r>
    <x v="2240"/>
    <n v="31.192"/>
  </r>
  <r>
    <x v="2241"/>
    <n v="31.181000000000001"/>
  </r>
  <r>
    <x v="2242"/>
    <n v="31.096"/>
  </r>
  <r>
    <x v="2243"/>
    <n v="31.099"/>
  </r>
  <r>
    <x v="2244"/>
    <n v="31.0975"/>
  </r>
  <r>
    <x v="2245"/>
    <n v="31.094000000000001"/>
  </r>
  <r>
    <x v="2246"/>
    <n v="31.103999999999999"/>
  </r>
  <r>
    <x v="2247"/>
    <n v="31.093499999999999"/>
  </r>
  <r>
    <x v="2248"/>
    <n v="31.099499999999999"/>
  </r>
  <r>
    <x v="2249"/>
    <n v="31.106999999999999"/>
  </r>
  <r>
    <x v="2250"/>
    <n v="31.106999999999999"/>
  </r>
  <r>
    <x v="2251"/>
    <n v="31.106999999999999"/>
  </r>
  <r>
    <x v="2252"/>
    <n v="31.1065"/>
  </r>
  <r>
    <x v="2253"/>
    <n v="31.109000000000002"/>
  </r>
  <r>
    <x v="2254"/>
    <n v="31.094000000000001"/>
  </r>
  <r>
    <x v="2255"/>
    <n v="31.091000000000001"/>
  </r>
  <r>
    <x v="2256"/>
    <n v="31.091000000000001"/>
  </r>
  <r>
    <x v="2257"/>
    <n v="30.976800000000001"/>
  </r>
  <r>
    <x v="2258"/>
    <n v="30.974"/>
  </r>
  <r>
    <x v="2259"/>
    <n v="30.974"/>
  </r>
  <r>
    <x v="2260"/>
    <n v="30.972999999999999"/>
  </r>
  <r>
    <x v="2261"/>
    <n v="30.881699999999999"/>
  </r>
  <r>
    <x v="2262"/>
    <n v="30.881799999999998"/>
  </r>
  <r>
    <x v="2263"/>
    <n v="30.8826"/>
  </r>
  <r>
    <x v="2264"/>
    <n v="30.877500000000001"/>
  </r>
  <r>
    <x v="2265"/>
    <n v="30.776"/>
  </r>
  <r>
    <x v="2266"/>
    <n v="30.710999999999999"/>
  </r>
  <r>
    <x v="2267"/>
    <n v="30.707999999999998"/>
  </r>
  <r>
    <x v="2268"/>
    <n v="30.706"/>
  </r>
  <r>
    <x v="2269"/>
    <n v="30.617999999999999"/>
  </r>
  <r>
    <x v="2270"/>
    <n v="30.717500000000001"/>
  </r>
  <r>
    <x v="2271"/>
    <n v="30.682700000000001"/>
  </r>
  <r>
    <x v="2272"/>
    <n v="30.660499999999999"/>
  </r>
  <r>
    <x v="2273"/>
    <n v="30.745000000000001"/>
  </r>
  <r>
    <x v="2274"/>
    <n v="30.702200000000001"/>
  </r>
  <r>
    <x v="2275"/>
    <n v="30.603999999999999"/>
  </r>
  <r>
    <x v="2276"/>
    <n v="30.553000000000001"/>
  </r>
  <r>
    <x v="2277"/>
    <n v="30.5425"/>
  </r>
  <r>
    <x v="2278"/>
    <n v="30.600999999999999"/>
  </r>
  <r>
    <x v="2279"/>
    <n v="30.5"/>
  </r>
  <r>
    <x v="2280"/>
    <n v="30.500599999999999"/>
  </r>
  <r>
    <x v="2281"/>
    <n v="30.500699999999998"/>
  </r>
  <r>
    <x v="2282"/>
    <n v="30.408100000000001"/>
  </r>
  <r>
    <x v="2283"/>
    <n v="30.373999999999999"/>
  </r>
  <r>
    <x v="2284"/>
    <n v="30.378900000000002"/>
  </r>
  <r>
    <x v="2285"/>
    <n v="30.370999999999999"/>
  </r>
  <r>
    <x v="2286"/>
    <n v="30.31"/>
  </r>
  <r>
    <x v="2287"/>
    <n v="30.38"/>
  </r>
  <r>
    <x v="2288"/>
    <n v="30.31"/>
  </r>
  <r>
    <x v="2289"/>
    <n v="30.327000000000002"/>
  </r>
  <r>
    <x v="2290"/>
    <n v="30.321999999999999"/>
  </r>
  <r>
    <x v="2291"/>
    <n v="30.373000000000001"/>
  </r>
  <r>
    <x v="2292"/>
    <n v="30.344999999999999"/>
  </r>
  <r>
    <x v="2293"/>
    <n v="30.2775"/>
  </r>
  <r>
    <x v="2294"/>
    <n v="30.263000000000002"/>
  </r>
  <r>
    <x v="2295"/>
    <n v="30.287500000000001"/>
  </r>
  <r>
    <x v="2296"/>
    <n v="30.3"/>
  </r>
  <r>
    <x v="2297"/>
    <n v="30.332000000000001"/>
  </r>
  <r>
    <x v="2298"/>
    <n v="30.4223"/>
  </r>
  <r>
    <x v="2299"/>
    <n v="30.374500000000001"/>
  </r>
  <r>
    <x v="2300"/>
    <n v="30.393000000000001"/>
  </r>
  <r>
    <x v="2301"/>
    <n v="30.418299999999999"/>
  </r>
  <r>
    <x v="2302"/>
    <n v="30.491499999999998"/>
  </r>
  <r>
    <x v="2303"/>
    <n v="30.493099999999998"/>
  </r>
  <r>
    <x v="2304"/>
    <n v="30.5"/>
  </r>
  <r>
    <x v="2305"/>
    <n v="30.44"/>
  </r>
  <r>
    <x v="2306"/>
    <n v="30.42"/>
  </r>
  <r>
    <x v="2307"/>
    <n v="30.354399999999998"/>
  </r>
  <r>
    <x v="2308"/>
    <n v="30.331499999999998"/>
  </r>
  <r>
    <x v="2309"/>
    <n v="30.344999999999999"/>
  </r>
  <r>
    <x v="2310"/>
    <n v="30.329699999999999"/>
  </r>
  <r>
    <x v="2311"/>
    <n v="30.281099999999999"/>
  </r>
  <r>
    <x v="2312"/>
    <n v="30.24"/>
  </r>
  <r>
    <x v="2313"/>
    <n v="30.234999999999999"/>
  </r>
  <r>
    <x v="2314"/>
    <n v="30.256799999999998"/>
  </r>
  <r>
    <x v="2315"/>
    <n v="30.2547"/>
  </r>
  <r>
    <x v="2316"/>
    <n v="30.399000000000001"/>
  </r>
  <r>
    <x v="2317"/>
    <n v="30.3154"/>
  </r>
  <r>
    <x v="2318"/>
    <n v="30.3004"/>
  </r>
  <r>
    <x v="2319"/>
    <n v="30.292899999999999"/>
  </r>
  <r>
    <x v="2320"/>
    <n v="30.34"/>
  </r>
  <r>
    <x v="2321"/>
    <n v="30.408000000000001"/>
  </r>
  <r>
    <x v="2322"/>
    <n v="30.33"/>
  </r>
  <r>
    <x v="2323"/>
    <n v="30.374400000000001"/>
  </r>
  <r>
    <x v="2324"/>
    <n v="30.3505"/>
  </r>
  <r>
    <x v="2325"/>
    <n v="30.352"/>
  </r>
  <r>
    <x v="2326"/>
    <n v="30.321000000000002"/>
  </r>
  <r>
    <x v="2327"/>
    <n v="30.3245"/>
  </r>
  <r>
    <x v="2328"/>
    <n v="30.32"/>
  </r>
  <r>
    <x v="2329"/>
    <n v="30.31"/>
  </r>
  <r>
    <x v="2330"/>
    <n v="30.3154"/>
  </r>
  <r>
    <x v="2331"/>
    <n v="30.265000000000001"/>
  </r>
  <r>
    <x v="2332"/>
    <n v="30.312000000000001"/>
  </r>
  <r>
    <x v="2333"/>
    <n v="30.37"/>
  </r>
  <r>
    <x v="2334"/>
    <n v="30.44"/>
  </r>
  <r>
    <x v="2335"/>
    <n v="30.487400000000001"/>
  </r>
  <r>
    <x v="2336"/>
    <n v="30.514099999999999"/>
  </r>
  <r>
    <x v="2337"/>
    <n v="30.515000000000001"/>
  </r>
  <r>
    <x v="2338"/>
    <n v="30.585000000000001"/>
  </r>
  <r>
    <x v="2339"/>
    <n v="30.58"/>
  </r>
  <r>
    <x v="2340"/>
    <n v="30.661999999999999"/>
  </r>
  <r>
    <x v="2341"/>
    <n v="30.675599999999999"/>
  </r>
  <r>
    <x v="2342"/>
    <n v="30.6493"/>
  </r>
  <r>
    <x v="2343"/>
    <n v="30.631499999999999"/>
  </r>
  <r>
    <x v="2344"/>
    <n v="30.644600000000001"/>
  </r>
  <r>
    <x v="2345"/>
    <n v="30.66"/>
  </r>
  <r>
    <x v="2346"/>
    <n v="30.721"/>
  </r>
  <r>
    <x v="2347"/>
    <n v="30.683199999999999"/>
  </r>
  <r>
    <x v="2348"/>
    <n v="30.699300000000001"/>
  </r>
  <r>
    <x v="2349"/>
    <n v="30.627500000000001"/>
  </r>
  <r>
    <x v="2350"/>
    <n v="30.578700000000001"/>
  </r>
  <r>
    <x v="2351"/>
    <n v="30.523399999999999"/>
  </r>
  <r>
    <x v="2352"/>
    <n v="30.484400000000001"/>
  </r>
  <r>
    <x v="2353"/>
    <n v="30.459900000000001"/>
  </r>
  <r>
    <x v="2354"/>
    <n v="30.396799999999999"/>
  </r>
  <r>
    <x v="2355"/>
    <n v="30.465"/>
  </r>
  <r>
    <x v="2356"/>
    <n v="30.512499999999999"/>
  </r>
  <r>
    <x v="2357"/>
    <n v="30.604700000000001"/>
  </r>
  <r>
    <x v="2358"/>
    <n v="30.581399999999999"/>
  </r>
  <r>
    <x v="2359"/>
    <n v="30.532"/>
  </r>
  <r>
    <x v="2360"/>
    <n v="30.453299999999999"/>
  </r>
  <r>
    <x v="2361"/>
    <n v="30.44"/>
  </r>
  <r>
    <x v="2362"/>
    <n v="30.445"/>
  </r>
  <r>
    <x v="2363"/>
    <n v="30.388000000000002"/>
  </r>
  <r>
    <x v="2364"/>
    <n v="30.315100000000001"/>
  </r>
  <r>
    <x v="2365"/>
    <n v="30.135999999999999"/>
  </r>
  <r>
    <x v="2366"/>
    <n v="30.109000000000002"/>
  </r>
  <r>
    <x v="2367"/>
    <n v="30.231999999999999"/>
  </r>
  <r>
    <x v="2368"/>
    <n v="30.14"/>
  </r>
  <r>
    <x v="2369"/>
    <n v="30.119"/>
  </r>
  <r>
    <x v="2370"/>
    <n v="30.078399999999998"/>
  </r>
  <r>
    <x v="2371"/>
    <n v="30.047499999999999"/>
  </r>
  <r>
    <x v="2372"/>
    <n v="29.972000000000001"/>
  </r>
  <r>
    <x v="2373"/>
    <n v="29.928000000000001"/>
  </r>
  <r>
    <x v="2374"/>
    <n v="29.916"/>
  </r>
  <r>
    <x v="2375"/>
    <n v="29.914000000000001"/>
  </r>
  <r>
    <x v="2376"/>
    <n v="29.9"/>
  </r>
  <r>
    <x v="2377"/>
    <n v="30.039000000000001"/>
  </r>
  <r>
    <x v="2378"/>
    <n v="29.922000000000001"/>
  </r>
  <r>
    <x v="2379"/>
    <n v="29.82"/>
  </r>
  <r>
    <x v="2380"/>
    <n v="29.986599999999999"/>
  </r>
  <r>
    <x v="2381"/>
    <n v="29.945"/>
  </r>
  <r>
    <x v="2382"/>
    <n v="29.8675"/>
  </r>
  <r>
    <x v="2383"/>
    <n v="29.861499999999999"/>
  </r>
  <r>
    <x v="2384"/>
    <n v="29.802"/>
  </r>
  <r>
    <x v="2385"/>
    <n v="29.7898"/>
  </r>
  <r>
    <x v="2386"/>
    <n v="29.77"/>
  </r>
  <r>
    <x v="2387"/>
    <n v="29.805"/>
  </r>
  <r>
    <x v="2388"/>
    <n v="29.79"/>
  </r>
  <r>
    <x v="2389"/>
    <n v="29.8462"/>
  </r>
  <r>
    <x v="2390"/>
    <n v="29.8232"/>
  </r>
  <r>
    <x v="2391"/>
    <n v="29.807300000000001"/>
  </r>
  <r>
    <x v="2392"/>
    <n v="29.792000000000002"/>
  </r>
  <r>
    <x v="2393"/>
    <n v="29.7913"/>
  </r>
  <r>
    <x v="2394"/>
    <n v="29.795300000000001"/>
  </r>
  <r>
    <x v="2395"/>
    <n v="29.8002"/>
  </r>
  <r>
    <x v="2396"/>
    <n v="29.79"/>
  </r>
  <r>
    <x v="2397"/>
    <n v="29.727499999999999"/>
  </r>
  <r>
    <x v="2398"/>
    <n v="29.733000000000001"/>
  </r>
  <r>
    <x v="2399"/>
    <n v="29.725000000000001"/>
  </r>
  <r>
    <x v="2400"/>
    <n v="29.730499999999999"/>
  </r>
  <r>
    <x v="2401"/>
    <n v="29.735499999999998"/>
  </r>
  <r>
    <x v="2402"/>
    <n v="29.696899999999999"/>
  </r>
  <r>
    <x v="2403"/>
    <n v="29.694800000000001"/>
  </r>
  <r>
    <x v="2404"/>
    <n v="29.691500000000001"/>
  </r>
  <r>
    <x v="2405"/>
    <n v="29.684999999999999"/>
  </r>
  <r>
    <x v="2406"/>
    <n v="29.623000000000001"/>
  </r>
  <r>
    <x v="2407"/>
    <n v="29.553000000000001"/>
  </r>
  <r>
    <x v="2408"/>
    <n v="29.535"/>
  </r>
  <r>
    <x v="2409"/>
    <n v="29.512"/>
  </r>
  <r>
    <x v="2410"/>
    <n v="29.397300000000001"/>
  </r>
  <r>
    <x v="2411"/>
    <n v="29.397500000000001"/>
  </r>
  <r>
    <x v="2412"/>
    <n v="29.38"/>
  </r>
  <r>
    <x v="2413"/>
    <n v="29.2455"/>
  </r>
  <r>
    <x v="2414"/>
    <n v="29.253699999999998"/>
  </r>
  <r>
    <x v="2415"/>
    <n v="29.2376"/>
  </r>
  <r>
    <x v="2416"/>
    <n v="29.280100000000001"/>
  </r>
  <r>
    <x v="2417"/>
    <n v="29.247399999999999"/>
  </r>
  <r>
    <x v="2418"/>
    <n v="29.238"/>
  </r>
  <r>
    <x v="2419"/>
    <n v="29.238"/>
  </r>
  <r>
    <x v="2420"/>
    <n v="29.231999999999999"/>
  </r>
  <r>
    <x v="2421"/>
    <n v="29.351299999999998"/>
  </r>
  <r>
    <x v="2422"/>
    <n v="29.409700000000001"/>
  </r>
  <r>
    <x v="2423"/>
    <n v="29.234999999999999"/>
  </r>
  <r>
    <x v="2424"/>
    <n v="29.234999999999999"/>
  </r>
  <r>
    <x v="2425"/>
    <n v="29.23"/>
  </r>
  <r>
    <x v="2426"/>
    <n v="29.2316"/>
  </r>
  <r>
    <x v="2427"/>
    <n v="29.242000000000001"/>
  </r>
  <r>
    <x v="2428"/>
    <n v="29.23"/>
  </r>
  <r>
    <x v="2429"/>
    <n v="29.1"/>
  </r>
  <r>
    <x v="2430"/>
    <n v="28.937200000000001"/>
  </r>
  <r>
    <x v="2431"/>
    <n v="28.897500000000001"/>
  </r>
  <r>
    <x v="2432"/>
    <n v="28.858000000000001"/>
  </r>
  <r>
    <x v="2433"/>
    <n v="28.882000000000001"/>
  </r>
  <r>
    <x v="2434"/>
    <n v="28.873999999999999"/>
  </r>
  <r>
    <x v="2435"/>
    <n v="28.7836"/>
  </r>
  <r>
    <x v="2436"/>
    <n v="28.786000000000001"/>
  </r>
  <r>
    <x v="2437"/>
    <n v="28.738199999999999"/>
  </r>
  <r>
    <x v="2438"/>
    <n v="28.774000000000001"/>
  </r>
  <r>
    <x v="2439"/>
    <n v="28.615400000000001"/>
  </r>
  <r>
    <x v="2440"/>
    <n v="28.506"/>
  </r>
  <r>
    <x v="2441"/>
    <n v="28.510999999999999"/>
  </r>
  <r>
    <x v="2442"/>
    <n v="28.47"/>
  </r>
  <r>
    <x v="2443"/>
    <n v="28.47"/>
  </r>
  <r>
    <x v="2444"/>
    <n v="28.494399999999999"/>
  </r>
  <r>
    <x v="2445"/>
    <n v="28.5246"/>
  </r>
  <r>
    <x v="2446"/>
    <n v="28.591999999999999"/>
  </r>
  <r>
    <x v="2447"/>
    <n v="28.566299999999998"/>
  </r>
  <r>
    <x v="2448"/>
    <n v="28.49"/>
  </r>
  <r>
    <x v="2449"/>
    <n v="28.532"/>
  </r>
  <r>
    <x v="2450"/>
    <n v="28.523"/>
  </r>
  <r>
    <x v="2451"/>
    <n v="28.498999999999999"/>
  </r>
  <r>
    <x v="2452"/>
    <n v="28.44"/>
  </r>
  <r>
    <x v="2453"/>
    <n v="28.51"/>
  </r>
  <r>
    <x v="2454"/>
    <n v="28.45"/>
  </r>
  <r>
    <x v="2455"/>
    <n v="28.436499999999999"/>
  </r>
  <r>
    <x v="2456"/>
    <n v="28.46"/>
  </r>
  <r>
    <x v="2457"/>
    <n v="28.478300000000001"/>
  </r>
  <r>
    <x v="2458"/>
    <n v="28.479399999999998"/>
  </r>
  <r>
    <x v="2459"/>
    <n v="28.49"/>
  </r>
  <r>
    <x v="2460"/>
    <n v="28.5"/>
  </r>
  <r>
    <x v="2461"/>
    <n v="28.492999999999999"/>
  </r>
  <r>
    <x v="2462"/>
    <n v="28.52"/>
  </r>
  <r>
    <x v="2463"/>
    <n v="28.491499999999998"/>
  </r>
  <r>
    <x v="2464"/>
    <n v="28.525400000000001"/>
  </r>
  <r>
    <x v="2465"/>
    <n v="28.52"/>
  </r>
  <r>
    <x v="2466"/>
    <n v="28.527999999999999"/>
  </r>
  <r>
    <x v="2467"/>
    <n v="28.54"/>
  </r>
  <r>
    <x v="2468"/>
    <n v="28.64"/>
  </r>
  <r>
    <x v="2469"/>
    <n v="28.639800000000001"/>
  </r>
  <r>
    <x v="2470"/>
    <n v="28.538699999999999"/>
  </r>
  <r>
    <x v="2471"/>
    <n v="28.539200000000001"/>
  </r>
  <r>
    <x v="2472"/>
    <n v="28.533000000000001"/>
  </r>
  <r>
    <x v="2473"/>
    <n v="28.57"/>
  </r>
  <r>
    <x v="2474"/>
    <n v="28.56"/>
  </r>
  <r>
    <x v="2475"/>
    <n v="28.5"/>
  </r>
  <r>
    <x v="2476"/>
    <n v="28.495999999999999"/>
  </r>
  <r>
    <x v="2477"/>
    <n v="28.523"/>
  </r>
  <r>
    <x v="2478"/>
    <n v="28.529"/>
  </r>
  <r>
    <x v="2479"/>
    <n v="28.510999999999999"/>
  </r>
  <r>
    <x v="2480"/>
    <n v="28.504000000000001"/>
  </r>
  <r>
    <x v="2481"/>
    <n v="28.495999999999999"/>
  </r>
  <r>
    <x v="2482"/>
    <n v="28.484000000000002"/>
  </r>
  <r>
    <x v="2483"/>
    <n v="28.484999999999999"/>
  </r>
  <r>
    <x v="2484"/>
    <n v="28.488"/>
  </r>
  <r>
    <x v="2485"/>
    <n v="28.503"/>
  </r>
  <r>
    <x v="2486"/>
    <n v="28.48"/>
  </r>
  <r>
    <x v="2487"/>
    <n v="28.497"/>
  </r>
  <r>
    <x v="2488"/>
    <n v="28.513999999999999"/>
  </r>
  <r>
    <x v="2489"/>
    <n v="28.507000000000001"/>
  </r>
  <r>
    <x v="2490"/>
    <n v="28.506"/>
  </r>
  <r>
    <x v="2491"/>
    <n v="28.542200000000001"/>
  </r>
  <r>
    <x v="2492"/>
    <n v="28.524000000000001"/>
  </r>
  <r>
    <x v="2493"/>
    <n v="28.513999999999999"/>
  </r>
  <r>
    <x v="2494"/>
    <n v="28.503399999999999"/>
  </r>
  <r>
    <x v="2495"/>
    <n v="28.537700000000001"/>
  </r>
  <r>
    <x v="2496"/>
    <n v="28.59"/>
  </r>
  <r>
    <x v="2497"/>
    <n v="28.635000000000002"/>
  </r>
  <r>
    <x v="2498"/>
    <n v="28.613900000000001"/>
  </r>
  <r>
    <x v="2499"/>
    <n v="28.634399999999999"/>
  </r>
  <r>
    <x v="2500"/>
    <n v="28.642700000000001"/>
  </r>
  <r>
    <x v="2501"/>
    <n v="28.7193"/>
  </r>
  <r>
    <x v="2502"/>
    <n v="28.881499999999999"/>
  </r>
  <r>
    <x v="2503"/>
    <n v="28.86"/>
  </r>
  <r>
    <x v="2504"/>
    <n v="28.98"/>
  </r>
  <r>
    <x v="2505"/>
    <n v="28.9131"/>
  </r>
  <r>
    <x v="2506"/>
    <n v="28.896599999999999"/>
  </r>
  <r>
    <x v="2507"/>
    <n v="28.848600000000001"/>
  </r>
  <r>
    <x v="2508"/>
    <n v="28.885999999999999"/>
  </r>
  <r>
    <x v="2509"/>
    <n v="28.96"/>
  </r>
  <r>
    <x v="2510"/>
    <n v="29.010300000000001"/>
  </r>
  <r>
    <x v="2511"/>
    <n v="29.002600000000001"/>
  </r>
  <r>
    <x v="2512"/>
    <n v="29.000399999999999"/>
  </r>
  <r>
    <x v="2513"/>
    <n v="28.864999999999998"/>
  </r>
  <r>
    <x v="2514"/>
    <n v="28.91"/>
  </r>
  <r>
    <x v="2515"/>
    <n v="28.95"/>
  </r>
  <r>
    <x v="2516"/>
    <n v="28.95"/>
  </r>
  <r>
    <x v="2517"/>
    <n v="28.94"/>
  </r>
  <r>
    <x v="2518"/>
    <n v="29.07"/>
  </r>
  <r>
    <x v="2519"/>
    <n v="29.06"/>
  </r>
  <r>
    <x v="2520"/>
    <n v="29.08"/>
  </r>
  <r>
    <x v="2521"/>
    <n v="28.995000000000001"/>
  </r>
  <r>
    <x v="2522"/>
    <n v="28.992000000000001"/>
  </r>
  <r>
    <x v="2523"/>
    <n v="28.983599999999999"/>
  </r>
  <r>
    <x v="2524"/>
    <n v="28.994199999999999"/>
  </r>
  <r>
    <x v="2525"/>
    <n v="28.971900000000002"/>
  </r>
  <r>
    <x v="2526"/>
    <n v="28.984000000000002"/>
  </r>
  <r>
    <x v="2527"/>
    <n v="28.972999999999999"/>
  </r>
  <r>
    <x v="2528"/>
    <n v="28.972999999999999"/>
  </r>
  <r>
    <x v="2529"/>
    <n v="29.011900000000001"/>
  </r>
  <r>
    <x v="2530"/>
    <n v="29.021000000000001"/>
  </r>
  <r>
    <x v="2531"/>
    <n v="28.984999999999999"/>
  </r>
  <r>
    <x v="2532"/>
    <n v="29.03"/>
  </r>
  <r>
    <x v="2533"/>
    <n v="29.033000000000001"/>
  </r>
  <r>
    <x v="2534"/>
    <n v="29.06"/>
  </r>
  <r>
    <x v="2535"/>
    <n v="29.035900000000002"/>
  </r>
  <r>
    <x v="2536"/>
    <n v="29.040299999999998"/>
  </r>
  <r>
    <x v="2537"/>
    <n v="29.027999999999999"/>
  </r>
  <r>
    <x v="2538"/>
    <n v="29.035"/>
  </r>
  <r>
    <x v="2539"/>
    <n v="29.015000000000001"/>
  </r>
  <r>
    <x v="2540"/>
    <n v="29.017499999999998"/>
  </r>
  <r>
    <x v="2541"/>
    <n v="29.023"/>
  </r>
  <r>
    <x v="2542"/>
    <n v="29.01"/>
  </r>
  <r>
    <x v="2543"/>
    <n v="29.01"/>
  </r>
  <r>
    <x v="2544"/>
    <n v="29.013000000000002"/>
  </r>
  <r>
    <x v="2545"/>
    <n v="29.02"/>
  </r>
  <r>
    <x v="2546"/>
    <n v="29.03"/>
  </r>
  <r>
    <x v="2547"/>
    <n v="29.013000000000002"/>
  </r>
  <r>
    <x v="2548"/>
    <n v="29.01"/>
  </r>
  <r>
    <x v="2549"/>
    <n v="29.01"/>
  </r>
  <r>
    <x v="2550"/>
    <n v="29.01"/>
  </r>
  <r>
    <x v="2551"/>
    <n v="29.02"/>
  </r>
  <r>
    <x v="2552"/>
    <n v="29.03"/>
  </r>
  <r>
    <x v="2553"/>
    <n v="29.065000000000001"/>
  </r>
  <r>
    <x v="2554"/>
    <n v="29.015000000000001"/>
  </r>
  <r>
    <x v="2555"/>
    <n v="29.01"/>
  </r>
  <r>
    <x v="2556"/>
    <n v="29.035"/>
  </r>
  <r>
    <x v="2557"/>
    <n v="28.975000000000001"/>
  </r>
  <r>
    <x v="2558"/>
    <n v="29.07"/>
  </r>
  <r>
    <x v="2559"/>
    <n v="29.094999999999999"/>
  </r>
  <r>
    <x v="2560"/>
    <n v="29.11"/>
  </r>
  <r>
    <x v="2561"/>
    <n v="29.114999999999998"/>
  </r>
  <r>
    <x v="2562"/>
    <n v="29.12"/>
  </r>
  <r>
    <x v="2563"/>
    <n v="29.08"/>
  </r>
  <r>
    <x v="2564"/>
    <n v="29.077999999999999"/>
  </r>
  <r>
    <x v="2565"/>
    <n v="29.088000000000001"/>
  </r>
  <r>
    <x v="2566"/>
    <n v="29.076000000000001"/>
  </r>
  <r>
    <x v="2567"/>
    <n v="29.084"/>
  </r>
  <r>
    <x v="2568"/>
    <n v="29.085999999999999"/>
  </r>
  <r>
    <x v="2569"/>
    <n v="29.09"/>
  </r>
  <r>
    <x v="2570"/>
    <n v="29.078700000000001"/>
  </r>
  <r>
    <x v="2571"/>
    <n v="29.0778"/>
  </r>
  <r>
    <x v="2572"/>
    <n v="29.082999999999998"/>
  </r>
  <r>
    <x v="2573"/>
    <n v="29.08"/>
  </r>
  <r>
    <x v="2574"/>
    <n v="29.0885"/>
  </r>
  <r>
    <x v="2575"/>
    <n v="29.100999999999999"/>
  </r>
  <r>
    <x v="2576"/>
    <n v="29.135000000000002"/>
  </r>
  <r>
    <x v="2577"/>
    <n v="29.17"/>
  </r>
  <r>
    <x v="2578"/>
    <n v="29.18"/>
  </r>
  <r>
    <x v="2579"/>
    <n v="29.193000000000001"/>
  </r>
  <r>
    <x v="2580"/>
    <n v="29.190999999999999"/>
  </r>
  <r>
    <x v="2581"/>
    <n v="29.24"/>
  </r>
  <r>
    <x v="2582"/>
    <n v="29.247"/>
  </r>
  <r>
    <x v="2583"/>
    <n v="29.263400000000001"/>
  </r>
  <r>
    <x v="2584"/>
    <n v="29.27"/>
  </r>
  <r>
    <x v="2585"/>
    <n v="29.244499999999999"/>
  </r>
  <r>
    <x v="2586"/>
    <n v="29.204999999999998"/>
  </r>
  <r>
    <x v="2587"/>
    <n v="29.209"/>
  </r>
  <r>
    <x v="2588"/>
    <n v="29.231000000000002"/>
  </r>
  <r>
    <x v="2589"/>
    <n v="29.219899999999999"/>
  </r>
  <r>
    <x v="2590"/>
    <n v="29.218900000000001"/>
  </r>
  <r>
    <x v="2591"/>
    <n v="29.212"/>
  </r>
  <r>
    <x v="2592"/>
    <n v="29.219000000000001"/>
  </r>
  <r>
    <x v="2593"/>
    <n v="29.222999999999999"/>
  </r>
  <r>
    <x v="2594"/>
    <n v="29.212"/>
  </r>
  <r>
    <x v="2595"/>
    <n v="29.22"/>
  </r>
  <r>
    <x v="2596"/>
    <n v="29.24"/>
  </r>
  <r>
    <x v="2597"/>
    <n v="29.253"/>
  </r>
  <r>
    <x v="2598"/>
    <n v="29.23"/>
  </r>
  <r>
    <x v="2599"/>
    <n v="29.234999999999999"/>
  </r>
  <r>
    <x v="2600"/>
    <n v="29.213000000000001"/>
  </r>
  <r>
    <x v="2601"/>
    <n v="29.209"/>
  </r>
  <r>
    <x v="2602"/>
    <n v="29.216000000000001"/>
  </r>
  <r>
    <x v="2603"/>
    <n v="29.210999999999999"/>
  </r>
  <r>
    <x v="2604"/>
    <n v="29.209"/>
  </r>
  <r>
    <x v="2605"/>
    <n v="29.209"/>
  </r>
  <r>
    <x v="2606"/>
    <n v="29.209"/>
  </r>
  <r>
    <x v="2607"/>
    <n v="29.215"/>
  </r>
  <r>
    <x v="2608"/>
    <n v="29.21"/>
  </r>
  <r>
    <x v="2609"/>
    <n v="29.2225"/>
  </r>
  <r>
    <x v="2610"/>
    <n v="29.217500000000001"/>
  </r>
  <r>
    <x v="2611"/>
    <n v="29.209"/>
  </r>
  <r>
    <x v="2612"/>
    <n v="29.210999999999999"/>
  </r>
  <r>
    <x v="2613"/>
    <n v="29.206700000000001"/>
  </r>
  <r>
    <x v="2614"/>
    <n v="29.212900000000001"/>
  </r>
  <r>
    <x v="2615"/>
    <n v="29.2133"/>
  </r>
  <r>
    <x v="2616"/>
    <n v="29.209900000000001"/>
  </r>
  <r>
    <x v="2617"/>
    <n v="29.215"/>
  </r>
  <r>
    <x v="2618"/>
    <n v="29.215"/>
  </r>
  <r>
    <x v="2619"/>
    <n v="29.219100000000001"/>
  </r>
  <r>
    <x v="2620"/>
    <n v="29.2135"/>
  </r>
  <r>
    <x v="2621"/>
    <n v="29.184699999999999"/>
  </r>
  <r>
    <x v="2622"/>
    <n v="29.2151"/>
  </r>
  <r>
    <x v="2623"/>
    <n v="29.2151"/>
  </r>
  <r>
    <x v="2624"/>
    <n v="29.2148"/>
  </r>
  <r>
    <x v="2625"/>
    <n v="29.217700000000001"/>
  </r>
  <r>
    <x v="2626"/>
    <n v="29.07"/>
  </r>
  <r>
    <x v="2627"/>
    <n v="29.116"/>
  </r>
  <r>
    <x v="2628"/>
    <n v="29.113900000000001"/>
  </r>
  <r>
    <x v="2629"/>
    <n v="29.110499999999998"/>
  </r>
  <r>
    <x v="2630"/>
    <n v="29.1112"/>
  </r>
  <r>
    <x v="2631"/>
    <n v="29.115500000000001"/>
  </r>
  <r>
    <x v="2632"/>
    <n v="29.115500000000001"/>
  </r>
  <r>
    <x v="2633"/>
    <n v="29.112300000000001"/>
  </r>
  <r>
    <x v="2634"/>
    <n v="29.111599999999999"/>
  </r>
  <r>
    <x v="2635"/>
    <n v="28.935500000000001"/>
  </r>
  <r>
    <x v="2636"/>
    <n v="28.858899999999998"/>
  </r>
  <r>
    <x v="2637"/>
    <n v="28.729900000000001"/>
  </r>
  <r>
    <x v="2638"/>
    <n v="28.763999999999999"/>
  </r>
  <r>
    <x v="2639"/>
    <n v="28.757000000000001"/>
  </r>
  <r>
    <x v="2640"/>
    <n v="28.734000000000002"/>
  </r>
  <r>
    <x v="2641"/>
    <n v="28.7638"/>
  </r>
  <r>
    <x v="2642"/>
    <n v="28.773"/>
  </r>
  <r>
    <x v="2643"/>
    <n v="28.759"/>
  </r>
  <r>
    <x v="2644"/>
    <n v="28.739899999999999"/>
  </r>
  <r>
    <x v="2645"/>
    <n v="28.659199999999998"/>
  </r>
  <r>
    <x v="2646"/>
    <n v="28.658100000000001"/>
  </r>
  <r>
    <x v="2647"/>
    <n v="28.658999999999999"/>
  </r>
  <r>
    <x v="2648"/>
    <n v="28.677399999999999"/>
  </r>
  <r>
    <x v="2649"/>
    <n v="28.673999999999999"/>
  </r>
  <r>
    <x v="2650"/>
    <n v="28.668399999999998"/>
  </r>
  <r>
    <x v="2651"/>
    <n v="28.679600000000001"/>
  </r>
  <r>
    <x v="2652"/>
    <n v="28.678999999999998"/>
  </r>
  <r>
    <x v="2653"/>
    <n v="28.638400000000001"/>
  </r>
  <r>
    <x v="2654"/>
    <n v="28.541499999999999"/>
  </r>
  <r>
    <x v="2655"/>
    <n v="28.518999999999998"/>
  </r>
  <r>
    <x v="2656"/>
    <n v="28.515000000000001"/>
  </r>
  <r>
    <x v="2657"/>
    <n v="28.49"/>
  </r>
  <r>
    <x v="2658"/>
    <n v="28.37"/>
  </r>
  <r>
    <x v="2659"/>
    <n v="28.306000000000001"/>
  </r>
  <r>
    <x v="2660"/>
    <n v="28.309000000000001"/>
  </r>
  <r>
    <x v="2661"/>
    <n v="28.15"/>
  </r>
  <r>
    <x v="2662"/>
    <n v="28.125"/>
  </r>
  <r>
    <x v="2663"/>
    <n v="27.934000000000001"/>
  </r>
  <r>
    <x v="2664"/>
    <n v="27.992000000000001"/>
  </r>
  <r>
    <x v="2665"/>
    <n v="27.919"/>
  </r>
  <r>
    <x v="2666"/>
    <n v="27.856000000000002"/>
  </r>
  <r>
    <x v="2667"/>
    <n v="27.879000000000001"/>
  </r>
  <r>
    <x v="2668"/>
    <n v="27.986999999999998"/>
  </r>
  <r>
    <x v="2669"/>
    <n v="28.026"/>
  </r>
  <r>
    <x v="2670"/>
    <n v="28.094000000000001"/>
  </r>
  <r>
    <x v="2671"/>
    <n v="28.094000000000001"/>
  </r>
  <r>
    <x v="2672"/>
    <n v="27.965199999999999"/>
  </r>
  <r>
    <x v="2673"/>
    <n v="27.8551"/>
  </r>
  <r>
    <x v="2674"/>
    <n v="27.876100000000001"/>
  </r>
  <r>
    <x v="2675"/>
    <n v="27.927499999999998"/>
  </r>
  <r>
    <x v="2676"/>
    <n v="27.91"/>
  </r>
  <r>
    <x v="2677"/>
    <n v="27.846"/>
  </r>
  <r>
    <x v="2678"/>
    <n v="27.834"/>
  </r>
  <r>
    <x v="2679"/>
    <n v="27.821000000000002"/>
  </r>
  <r>
    <x v="2680"/>
    <n v="27.82"/>
  </r>
  <r>
    <x v="2681"/>
    <n v="27.769200000000001"/>
  </r>
  <r>
    <x v="2682"/>
    <n v="27.79"/>
  </r>
  <r>
    <x v="2683"/>
    <n v="27.844999999999999"/>
  </r>
  <r>
    <x v="2684"/>
    <n v="27.765000000000001"/>
  </r>
  <r>
    <x v="2685"/>
    <n v="27.71"/>
  </r>
  <r>
    <x v="2686"/>
    <n v="27.71"/>
  </r>
  <r>
    <x v="2687"/>
    <n v="27.71"/>
  </r>
  <r>
    <x v="2688"/>
    <n v="27.852"/>
  </r>
  <r>
    <x v="2689"/>
    <n v="27.84"/>
  </r>
  <r>
    <x v="2690"/>
    <n v="27.75"/>
  </r>
  <r>
    <x v="2691"/>
    <n v="27.8"/>
  </r>
  <r>
    <x v="2692"/>
    <n v="27.945"/>
  </r>
  <r>
    <x v="2693"/>
    <n v="27.82"/>
  </r>
  <r>
    <x v="2694"/>
    <n v="27.89"/>
  </r>
  <r>
    <x v="2695"/>
    <n v="27.934999999999999"/>
  </r>
  <r>
    <x v="2696"/>
    <n v="28.045000000000002"/>
  </r>
  <r>
    <x v="2697"/>
    <n v="28.12"/>
  </r>
  <r>
    <x v="2698"/>
    <n v="28.137499999999999"/>
  </r>
  <r>
    <x v="2699"/>
    <n v="28.17"/>
  </r>
  <r>
    <x v="2700"/>
    <n v="28.07"/>
  </r>
  <r>
    <x v="2701"/>
    <n v="27.991"/>
  </r>
  <r>
    <x v="2702"/>
    <n v="28.024000000000001"/>
  </r>
  <r>
    <x v="2703"/>
    <n v="28.021000000000001"/>
  </r>
  <r>
    <x v="2704"/>
    <n v="28.064"/>
  </r>
  <r>
    <x v="2705"/>
    <n v="28.07"/>
  </r>
  <r>
    <x v="2706"/>
    <n v="28.015000000000001"/>
  </r>
  <r>
    <x v="2707"/>
    <n v="27.9575"/>
  </r>
  <r>
    <x v="2708"/>
    <n v="27.977"/>
  </r>
  <r>
    <x v="2709"/>
    <n v="28.01"/>
  </r>
  <r>
    <x v="2710"/>
    <n v="27.952000000000002"/>
  </r>
  <r>
    <x v="2711"/>
    <n v="28.13"/>
  </r>
  <r>
    <x v="2712"/>
    <n v="28.19"/>
  </r>
  <r>
    <x v="2713"/>
    <n v="28.117000000000001"/>
  </r>
  <r>
    <x v="2714"/>
    <n v="28.08"/>
  </r>
  <r>
    <x v="2715"/>
    <n v="28.072500000000002"/>
  </r>
  <r>
    <x v="2716"/>
    <n v="28.015000000000001"/>
  </r>
  <r>
    <x v="2717"/>
    <n v="28.0075"/>
  </r>
  <r>
    <x v="2718"/>
    <n v="27.997"/>
  </r>
  <r>
    <x v="2719"/>
    <n v="27.965"/>
  </r>
  <r>
    <x v="2720"/>
    <n v="27.937000000000001"/>
  </r>
  <r>
    <x v="2721"/>
    <n v="27.928000000000001"/>
  </r>
  <r>
    <x v="2722"/>
    <n v="27.79"/>
  </r>
  <r>
    <x v="2723"/>
    <n v="27.79"/>
  </r>
  <r>
    <x v="2724"/>
    <n v="27.74"/>
  </r>
  <r>
    <x v="2725"/>
    <n v="27.7362"/>
  </r>
  <r>
    <x v="2726"/>
    <n v="27.67"/>
  </r>
  <r>
    <x v="2727"/>
    <n v="27.68"/>
  </r>
  <r>
    <x v="2728"/>
    <n v="27.734999999999999"/>
  </r>
  <r>
    <x v="2729"/>
    <n v="27.725999999999999"/>
  </r>
  <r>
    <x v="2730"/>
    <n v="27.6935"/>
  </r>
  <r>
    <x v="2731"/>
    <n v="27.6935"/>
  </r>
  <r>
    <x v="2732"/>
    <n v="27.6935"/>
  </r>
  <r>
    <x v="2733"/>
    <n v="27.547499999999999"/>
  </r>
  <r>
    <x v="2734"/>
    <n v="27.452999999999999"/>
  </r>
  <r>
    <x v="2735"/>
    <n v="27.445"/>
  </r>
  <r>
    <x v="2736"/>
    <n v="27.48"/>
  </r>
  <r>
    <x v="2737"/>
    <n v="27.462499999999999"/>
  </r>
  <r>
    <x v="2738"/>
    <n v="27.4725"/>
  </r>
  <r>
    <x v="2739"/>
    <n v="27.482500000000002"/>
  </r>
  <r>
    <x v="2740"/>
    <n v="27.51"/>
  </r>
  <r>
    <x v="2741"/>
    <n v="27.567499999999999"/>
  </r>
  <r>
    <x v="2742"/>
    <n v="27.57"/>
  </r>
  <r>
    <x v="2743"/>
    <n v="27.69"/>
  </r>
  <r>
    <x v="2744"/>
    <n v="27.667000000000002"/>
  </r>
  <r>
    <x v="2745"/>
    <n v="27.693999999999999"/>
  </r>
  <r>
    <x v="2746"/>
    <n v="27.82"/>
  </r>
  <r>
    <x v="2747"/>
    <n v="27.86"/>
  </r>
  <r>
    <x v="2748"/>
    <n v="27.844999999999999"/>
  </r>
  <r>
    <x v="2749"/>
    <n v="27.8691"/>
  </r>
  <r>
    <x v="2750"/>
    <n v="27.804500000000001"/>
  </r>
  <r>
    <x v="2751"/>
    <n v="27.89"/>
  </r>
  <r>
    <x v="2752"/>
    <n v="27.910499999999999"/>
  </r>
  <r>
    <x v="2753"/>
    <n v="27.873000000000001"/>
  </r>
  <r>
    <x v="2754"/>
    <n v="27.797999999999998"/>
  </r>
  <r>
    <x v="2755"/>
    <n v="27.846"/>
  </r>
  <r>
    <x v="2756"/>
    <n v="27.766999999999999"/>
  </r>
  <r>
    <x v="2757"/>
    <n v="27.779"/>
  </r>
  <r>
    <x v="2758"/>
    <n v="27.8141"/>
  </r>
  <r>
    <x v="2759"/>
    <n v="27.871500000000001"/>
  </r>
  <r>
    <x v="2760"/>
    <n v="27.9099"/>
  </r>
  <r>
    <x v="2761"/>
    <n v="27.7883"/>
  </r>
  <r>
    <x v="2762"/>
    <n v="27.753"/>
  </r>
  <r>
    <x v="2763"/>
    <n v="27.734999999999999"/>
  </r>
  <r>
    <x v="2764"/>
    <n v="27.704000000000001"/>
  </r>
  <r>
    <x v="2765"/>
    <n v="27.704000000000001"/>
  </r>
  <r>
    <x v="2766"/>
    <n v="27.7438"/>
  </r>
  <r>
    <x v="2767"/>
    <n v="27.748799999999999"/>
  </r>
  <r>
    <x v="2768"/>
    <n v="27.722000000000001"/>
  </r>
  <r>
    <x v="2769"/>
    <n v="27.797999999999998"/>
  </r>
  <r>
    <x v="2770"/>
    <n v="27.776"/>
  </r>
  <r>
    <x v="2771"/>
    <n v="27.776"/>
  </r>
  <r>
    <x v="2772"/>
    <n v="27.823499999999999"/>
  </r>
  <r>
    <x v="2773"/>
    <n v="27.7836"/>
  </r>
  <r>
    <x v="2774"/>
    <n v="27.774999999999999"/>
  </r>
  <r>
    <x v="2775"/>
    <n v="27.814499999999999"/>
  </r>
  <r>
    <x v="2776"/>
    <n v="27.814499999999999"/>
  </r>
  <r>
    <x v="2777"/>
    <n v="27.814499999999999"/>
  </r>
  <r>
    <x v="2778"/>
    <n v="27.853400000000001"/>
  </r>
  <r>
    <x v="2779"/>
    <n v="27.886199999999999"/>
  </r>
  <r>
    <x v="2780"/>
    <n v="27.9603"/>
  </r>
  <r>
    <x v="2781"/>
    <n v="28.0045"/>
  </r>
  <r>
    <x v="2782"/>
    <n v="27.9878"/>
  </r>
  <r>
    <x v="2783"/>
    <n v="27.995000000000001"/>
  </r>
  <r>
    <x v="2784"/>
    <n v="27.9725"/>
  </r>
  <r>
    <x v="2785"/>
    <n v="28.0242"/>
  </r>
  <r>
    <x v="2786"/>
    <n v="28.035499999999999"/>
  </r>
  <r>
    <x v="2787"/>
    <n v="28.007000000000001"/>
  </r>
  <r>
    <x v="2788"/>
    <n v="28.02"/>
  </r>
  <r>
    <x v="2789"/>
    <n v="28.073"/>
  </r>
  <r>
    <x v="2790"/>
    <n v="28.074999999999999"/>
  </r>
  <r>
    <x v="2791"/>
    <n v="28.114999999999998"/>
  </r>
  <r>
    <x v="2792"/>
    <n v="28.236499999999999"/>
  </r>
  <r>
    <x v="2793"/>
    <n v="28.3825"/>
  </r>
  <r>
    <x v="2794"/>
    <n v="28.371500000000001"/>
  </r>
  <r>
    <x v="2795"/>
    <n v="28.366499999999998"/>
  </r>
  <r>
    <x v="2796"/>
    <n v="28.407499999999999"/>
  </r>
  <r>
    <x v="2797"/>
    <n v="28.401499999999999"/>
  </r>
  <r>
    <x v="2798"/>
    <n v="28.349699999999999"/>
  </r>
  <r>
    <x v="2799"/>
    <n v="28.4422"/>
  </r>
  <r>
    <x v="2800"/>
    <n v="28.482500000000002"/>
  </r>
  <r>
    <x v="2801"/>
    <n v="28.482500000000002"/>
  </r>
  <r>
    <x v="2802"/>
    <n v="28.55"/>
  </r>
  <r>
    <x v="2803"/>
    <n v="28.567499999999999"/>
  </r>
  <r>
    <x v="2804"/>
    <n v="28.555"/>
  </r>
  <r>
    <x v="2805"/>
    <n v="28.5185"/>
  </r>
  <r>
    <x v="2806"/>
    <n v="28.523499999999999"/>
  </r>
  <r>
    <x v="2807"/>
    <n v="28.579499999999999"/>
  </r>
  <r>
    <x v="2808"/>
    <n v="28.578499999999998"/>
  </r>
  <r>
    <x v="2809"/>
    <n v="28.66"/>
  </r>
  <r>
    <x v="2810"/>
    <n v="28.64"/>
  </r>
  <r>
    <x v="2811"/>
    <n v="28.557500000000001"/>
  </r>
  <r>
    <x v="2812"/>
    <n v="28.630500000000001"/>
  </r>
  <r>
    <x v="2813"/>
    <n v="28.677499999999998"/>
  </r>
  <r>
    <x v="2814"/>
    <n v="28.627500000000001"/>
  </r>
  <r>
    <x v="2815"/>
    <n v="28.627500000000001"/>
  </r>
  <r>
    <x v="2816"/>
    <n v="28.787500000000001"/>
  </r>
  <r>
    <x v="2817"/>
    <n v="28.827500000000001"/>
  </r>
  <r>
    <x v="2818"/>
    <n v="28.8325"/>
  </r>
  <r>
    <x v="2819"/>
    <n v="28.822500000000002"/>
  </r>
  <r>
    <x v="2820"/>
    <n v="28.773499999999999"/>
  </r>
  <r>
    <x v="2821"/>
    <n v="28.71"/>
  </r>
  <r>
    <x v="2822"/>
    <n v="28.58"/>
  </r>
  <r>
    <x v="2823"/>
    <n v="28.642499999999998"/>
  </r>
  <r>
    <x v="2824"/>
    <n v="28.662500000000001"/>
  </r>
  <r>
    <x v="2825"/>
    <n v="28.6907"/>
  </r>
  <r>
    <x v="2826"/>
    <n v="28.6767"/>
  </r>
  <r>
    <x v="2827"/>
    <n v="28.692499999999999"/>
  </r>
  <r>
    <x v="2828"/>
    <n v="28.65"/>
  </r>
  <r>
    <x v="2829"/>
    <n v="28.5715"/>
  </r>
  <r>
    <x v="2830"/>
    <n v="28.610299999999999"/>
  </r>
  <r>
    <x v="2831"/>
    <n v="28.657699999999998"/>
  </r>
  <r>
    <x v="2832"/>
    <n v="28.7361"/>
  </r>
  <r>
    <x v="2833"/>
    <n v="28.696899999999999"/>
  </r>
  <r>
    <x v="2834"/>
    <n v="28.661100000000001"/>
  </r>
  <r>
    <x v="2835"/>
    <n v="28.611000000000001"/>
  </r>
  <r>
    <x v="2836"/>
    <n v="28.567499999999999"/>
  </r>
  <r>
    <x v="2837"/>
    <n v="28.565000000000001"/>
  </r>
  <r>
    <x v="2838"/>
    <n v="28.482500000000002"/>
  </r>
  <r>
    <x v="2839"/>
    <n v="28.454999999999998"/>
  </r>
  <r>
    <x v="2840"/>
    <n v="28.41"/>
  </r>
  <r>
    <x v="2841"/>
    <n v="28.395"/>
  </r>
  <r>
    <x v="2842"/>
    <n v="28.407499999999999"/>
  </r>
  <r>
    <x v="2843"/>
    <n v="28.385000000000002"/>
  </r>
  <r>
    <x v="2844"/>
    <n v="28.335000000000001"/>
  </r>
  <r>
    <x v="2845"/>
    <n v="28.307500000000001"/>
  </r>
  <r>
    <x v="2846"/>
    <n v="28.4175"/>
  </r>
  <r>
    <x v="2847"/>
    <n v="28.45"/>
  </r>
  <r>
    <x v="2848"/>
    <n v="28.465"/>
  </r>
  <r>
    <x v="2849"/>
    <n v="28.574999999999999"/>
  </r>
  <r>
    <x v="2850"/>
    <n v="28.59"/>
  </r>
  <r>
    <x v="2851"/>
    <n v="28.54"/>
  </r>
  <r>
    <x v="2852"/>
    <n v="28.561499999999999"/>
  </r>
  <r>
    <x v="2853"/>
    <n v="28.47"/>
  </r>
  <r>
    <x v="2854"/>
    <n v="28.465"/>
  </r>
  <r>
    <x v="2855"/>
    <n v="28.43"/>
  </r>
  <r>
    <x v="2856"/>
    <n v="28.482500000000002"/>
  </r>
  <r>
    <x v="2857"/>
    <n v="28.568999999999999"/>
  </r>
  <r>
    <x v="2858"/>
    <n v="28.487500000000001"/>
  </r>
  <r>
    <x v="2859"/>
    <n v="28.42"/>
  </r>
  <r>
    <x v="2860"/>
    <n v="28.274999999999999"/>
  </r>
  <r>
    <x v="2861"/>
    <n v="28.155000000000001"/>
  </r>
  <r>
    <x v="2862"/>
    <n v="28.2225"/>
  </r>
  <r>
    <x v="2863"/>
    <n v="28.237500000000001"/>
  </r>
  <r>
    <x v="2864"/>
    <n v="28.252500000000001"/>
  </r>
  <r>
    <x v="2865"/>
    <n v="28.265000000000001"/>
  </r>
  <r>
    <x v="2866"/>
    <n v="28.385000000000002"/>
  </r>
  <r>
    <x v="2867"/>
    <n v="28.41"/>
  </r>
  <r>
    <x v="2868"/>
    <n v="28.2925"/>
  </r>
  <r>
    <x v="2869"/>
    <n v="28.363499999999998"/>
  </r>
  <r>
    <x v="2870"/>
    <n v="28.37"/>
  </r>
  <r>
    <x v="2871"/>
    <n v="28.42"/>
  </r>
  <r>
    <x v="2872"/>
    <n v="28.383199999999999"/>
  </r>
  <r>
    <x v="2873"/>
    <n v="28.3475"/>
  </r>
  <r>
    <x v="2874"/>
    <n v="28.385000000000002"/>
  </r>
  <r>
    <x v="2875"/>
    <n v="28.471800000000002"/>
  </r>
  <r>
    <x v="2876"/>
    <n v="28.552499999999998"/>
  </r>
  <r>
    <x v="2877"/>
    <n v="28.54"/>
  </r>
  <r>
    <x v="2878"/>
    <n v="28.5227"/>
  </r>
  <r>
    <x v="2879"/>
    <n v="28.535"/>
  </r>
  <r>
    <x v="2880"/>
    <n v="28.495000000000001"/>
  </r>
  <r>
    <x v="2881"/>
    <n v="28.6615"/>
  </r>
  <r>
    <x v="2882"/>
    <n v="28.62"/>
  </r>
  <r>
    <x v="2883"/>
    <n v="28.555599999999998"/>
  </r>
  <r>
    <x v="2884"/>
    <n v="28.487500000000001"/>
  </r>
  <r>
    <x v="2885"/>
    <n v="28.493400000000001"/>
  </r>
  <r>
    <x v="2886"/>
    <n v="28.520399999999999"/>
  </r>
  <r>
    <x v="2887"/>
    <n v="28.584800000000001"/>
  </r>
  <r>
    <x v="2888"/>
    <n v="28.57"/>
  </r>
  <r>
    <x v="2889"/>
    <n v="28.612300000000001"/>
  </r>
  <r>
    <x v="2890"/>
    <n v="28.537500000000001"/>
  </r>
  <r>
    <x v="2891"/>
    <n v="28.569700000000001"/>
  </r>
  <r>
    <x v="2892"/>
    <n v="28.6174"/>
  </r>
  <r>
    <x v="2893"/>
    <n v="28.608799999999999"/>
  </r>
  <r>
    <x v="2894"/>
    <n v="28.609100000000002"/>
  </r>
  <r>
    <x v="2895"/>
    <n v="28.6525"/>
  </r>
  <r>
    <x v="2896"/>
    <n v="28.576799999999999"/>
  </r>
  <r>
    <x v="2897"/>
    <n v="28.47"/>
  </r>
  <r>
    <x v="2898"/>
    <n v="28.497399999999999"/>
  </r>
  <r>
    <x v="2899"/>
    <n v="28.4175"/>
  </r>
  <r>
    <x v="2900"/>
    <n v="28.45"/>
  </r>
  <r>
    <x v="2901"/>
    <n v="28.555"/>
  </r>
  <r>
    <x v="2902"/>
    <n v="28.68"/>
  </r>
  <r>
    <x v="2903"/>
    <n v="28.5427"/>
  </r>
  <r>
    <x v="2904"/>
    <n v="28.574400000000001"/>
  </r>
  <r>
    <x v="2905"/>
    <n v="28.574400000000001"/>
  </r>
  <r>
    <x v="2906"/>
    <n v="28.78"/>
  </r>
  <r>
    <x v="2907"/>
    <n v="28.852499999999999"/>
  </r>
  <r>
    <x v="2908"/>
    <n v="28.842500000000001"/>
  </r>
  <r>
    <x v="2909"/>
    <n v="28.837499999999999"/>
  </r>
  <r>
    <x v="2910"/>
    <n v="28.865400000000001"/>
  </r>
  <r>
    <x v="2911"/>
    <n v="28.878799999999998"/>
  </r>
  <r>
    <x v="2912"/>
    <n v="28.8841"/>
  </r>
  <r>
    <x v="2913"/>
    <n v="28.882899999999999"/>
  </r>
  <r>
    <x v="2914"/>
    <n v="28.823799999999999"/>
  </r>
  <r>
    <x v="2915"/>
    <n v="28.84"/>
  </r>
  <r>
    <x v="2916"/>
    <n v="28.715"/>
  </r>
  <r>
    <x v="2917"/>
    <n v="28.843299999999999"/>
  </r>
  <r>
    <x v="2918"/>
    <n v="28.753"/>
  </r>
  <r>
    <x v="2919"/>
    <n v="28.752500000000001"/>
  </r>
  <r>
    <x v="2920"/>
    <n v="28.791"/>
  </r>
  <r>
    <x v="2921"/>
    <n v="28.78"/>
  </r>
  <r>
    <x v="2922"/>
    <n v="28.782499999999999"/>
  </r>
  <r>
    <x v="2923"/>
    <n v="28.802199999999999"/>
  </r>
  <r>
    <x v="2924"/>
    <n v="28.86"/>
  </r>
  <r>
    <x v="2925"/>
    <n v="28.965900000000001"/>
  </r>
  <r>
    <x v="2926"/>
    <n v="28.925000000000001"/>
  </r>
  <r>
    <x v="2927"/>
    <n v="28.911999999999999"/>
  </r>
  <r>
    <x v="2928"/>
    <n v="28.991499999999998"/>
  </r>
  <r>
    <x v="2929"/>
    <n v="28.919599999999999"/>
  </r>
  <r>
    <x v="2930"/>
    <n v="28.86"/>
  </r>
  <r>
    <x v="2931"/>
    <n v="28.698499999999999"/>
  </r>
  <r>
    <x v="2932"/>
    <n v="28.731999999999999"/>
  </r>
  <r>
    <x v="2933"/>
    <n v="28.647099999999998"/>
  </r>
  <r>
    <x v="2934"/>
    <n v="28.7073"/>
  </r>
  <r>
    <x v="2935"/>
    <n v="28.637"/>
  </r>
  <r>
    <x v="2936"/>
    <n v="28.652000000000001"/>
  </r>
  <r>
    <x v="2937"/>
    <n v="28.725000000000001"/>
  </r>
  <r>
    <x v="2938"/>
    <n v="28.850999999999999"/>
  </r>
  <r>
    <x v="2939"/>
    <n v="28.795999999999999"/>
  </r>
  <r>
    <x v="2940"/>
    <n v="28.7852"/>
  </r>
  <r>
    <x v="2941"/>
    <n v="28.79"/>
  </r>
  <r>
    <x v="2942"/>
    <n v="28.8035"/>
  </r>
  <r>
    <x v="2943"/>
    <n v="28.74"/>
  </r>
  <r>
    <x v="2944"/>
    <n v="28.8"/>
  </r>
  <r>
    <x v="2945"/>
    <n v="28.738900000000001"/>
  </r>
  <r>
    <x v="2946"/>
    <n v="28.738900000000001"/>
  </r>
  <r>
    <x v="2947"/>
    <n v="28.738900000000001"/>
  </r>
  <r>
    <x v="2948"/>
    <n v="28.738900000000001"/>
  </r>
  <r>
    <x v="2949"/>
    <n v="28.664999999999999"/>
  </r>
  <r>
    <x v="2950"/>
    <n v="28.664999999999999"/>
  </r>
  <r>
    <x v="2951"/>
    <n v="28.664999999999999"/>
  </r>
  <r>
    <x v="2952"/>
    <n v="28.502500000000001"/>
  </r>
  <r>
    <x v="2953"/>
    <n v="28.4132"/>
  </r>
  <r>
    <x v="2954"/>
    <n v="28.499400000000001"/>
  </r>
  <r>
    <x v="2955"/>
    <n v="28.422499999999999"/>
  </r>
  <r>
    <x v="2956"/>
    <n v="28.274999999999999"/>
  </r>
  <r>
    <x v="2957"/>
    <n v="28.342600000000001"/>
  </r>
  <r>
    <x v="2958"/>
    <n v="28.254999999999999"/>
  </r>
  <r>
    <x v="2959"/>
    <n v="28.24"/>
  </r>
  <r>
    <x v="2960"/>
    <n v="28.25"/>
  </r>
  <r>
    <x v="2961"/>
    <n v="28"/>
  </r>
  <r>
    <x v="2962"/>
    <n v="27.99"/>
  </r>
  <r>
    <x v="2963"/>
    <n v="27.945"/>
  </r>
  <r>
    <x v="2964"/>
    <n v="27.975999999999999"/>
  </r>
  <r>
    <x v="2965"/>
    <n v="27.995000000000001"/>
  </r>
  <r>
    <x v="2966"/>
    <n v="28.142499999999998"/>
  </r>
  <r>
    <x v="2967"/>
    <n v="28.1175"/>
  </r>
  <r>
    <x v="2968"/>
    <n v="28.15"/>
  </r>
  <r>
    <x v="2969"/>
    <n v="28.136199999999999"/>
  </r>
  <r>
    <x v="2970"/>
    <n v="28.249500000000001"/>
  </r>
  <r>
    <x v="2971"/>
    <n v="28.245999999999999"/>
  </r>
  <r>
    <x v="2972"/>
    <n v="28.260899999999999"/>
  </r>
  <r>
    <x v="2973"/>
    <n v="28.2697"/>
  </r>
  <r>
    <x v="2974"/>
    <n v="28.255400000000002"/>
  </r>
  <r>
    <x v="2975"/>
    <n v="28.245799999999999"/>
  </r>
  <r>
    <x v="2976"/>
    <n v="28.181000000000001"/>
  </r>
  <r>
    <x v="2977"/>
    <n v="28.209700000000002"/>
  </r>
  <r>
    <x v="2978"/>
    <n v="28.224900000000002"/>
  </r>
  <r>
    <x v="2979"/>
    <n v="28.219799999999999"/>
  </r>
  <r>
    <x v="2980"/>
    <n v="28.1892"/>
  </r>
  <r>
    <x v="2981"/>
    <n v="28.155200000000001"/>
  </r>
  <r>
    <x v="2982"/>
    <n v="28.183800000000002"/>
  </r>
  <r>
    <x v="2983"/>
    <n v="28.22"/>
  </r>
  <r>
    <x v="2984"/>
    <n v="28.183800000000002"/>
  </r>
  <r>
    <x v="2985"/>
    <n v="28.183800000000002"/>
  </r>
  <r>
    <x v="2986"/>
    <n v="28.1236"/>
  </r>
  <r>
    <x v="2987"/>
    <n v="28.0246"/>
  </r>
  <r>
    <x v="2988"/>
    <n v="28.0443"/>
  </r>
  <r>
    <x v="2989"/>
    <n v="28.02"/>
  </r>
  <r>
    <x v="2990"/>
    <n v="27.9255"/>
  </r>
  <r>
    <x v="2991"/>
    <n v="27.921099999999999"/>
  </r>
  <r>
    <x v="2992"/>
    <n v="28.062000000000001"/>
  </r>
  <r>
    <x v="2993"/>
    <n v="28.062000000000001"/>
  </r>
  <r>
    <x v="2994"/>
    <n v="28.04"/>
  </r>
  <r>
    <x v="2995"/>
    <n v="28.037500000000001"/>
  </r>
  <r>
    <x v="2996"/>
    <n v="28.03"/>
  </r>
  <r>
    <x v="2997"/>
    <n v="27.9543"/>
  </r>
  <r>
    <x v="2998"/>
    <n v="27.822600000000001"/>
  </r>
  <r>
    <x v="2999"/>
    <n v="27.732500000000002"/>
  </r>
  <r>
    <x v="3000"/>
    <n v="27.6587"/>
  </r>
  <r>
    <x v="3001"/>
    <n v="27.652999999999999"/>
  </r>
  <r>
    <x v="3002"/>
    <n v="27.7485"/>
  </r>
  <r>
    <x v="3003"/>
    <n v="27.730699999999999"/>
  </r>
  <r>
    <x v="3004"/>
    <n v="27.827300000000001"/>
  </r>
  <r>
    <x v="3005"/>
    <n v="27.846399999999999"/>
  </r>
  <r>
    <x v="3006"/>
    <n v="27.783200000000001"/>
  </r>
  <r>
    <x v="3007"/>
    <n v="27.7"/>
  </r>
  <r>
    <x v="3008"/>
    <n v="27.771699999999999"/>
  </r>
  <r>
    <x v="3009"/>
    <n v="27.6921"/>
  </r>
  <r>
    <x v="3010"/>
    <n v="27.705100000000002"/>
  </r>
  <r>
    <x v="3011"/>
    <n v="27.730499999999999"/>
  </r>
  <r>
    <x v="3012"/>
    <n v="27.566700000000001"/>
  </r>
  <r>
    <x v="3013"/>
    <n v="27.538499999999999"/>
  </r>
  <r>
    <x v="3014"/>
    <n v="27.587499999999999"/>
  </r>
  <r>
    <x v="3015"/>
    <n v="27.6645"/>
  </r>
  <r>
    <x v="3016"/>
    <n v="27.702000000000002"/>
  </r>
  <r>
    <x v="3017"/>
    <n v="27.684999999999999"/>
  </r>
  <r>
    <x v="3018"/>
    <n v="27.697500000000002"/>
  </r>
  <r>
    <x v="3019"/>
    <n v="27.713999999999999"/>
  </r>
  <r>
    <x v="3020"/>
    <n v="27.705500000000001"/>
  </r>
  <r>
    <x v="3021"/>
    <n v="27.527999999999999"/>
  </r>
  <r>
    <x v="3022"/>
    <n v="27.521999999999998"/>
  </r>
  <r>
    <x v="3023"/>
    <n v="27.446999999999999"/>
  </r>
  <r>
    <x v="3024"/>
    <n v="27.477"/>
  </r>
  <r>
    <x v="3025"/>
    <n v="27.4815"/>
  </r>
  <r>
    <x v="3026"/>
    <n v="27.442"/>
  </r>
  <r>
    <x v="3027"/>
    <n v="27.402000000000001"/>
  </r>
  <r>
    <x v="3028"/>
    <n v="27.393000000000001"/>
  </r>
  <r>
    <x v="3029"/>
    <n v="27.39"/>
  </r>
  <r>
    <x v="3030"/>
    <n v="27.2501"/>
  </r>
  <r>
    <x v="3031"/>
    <n v="27.2501"/>
  </r>
  <r>
    <x v="3032"/>
    <n v="27.1675"/>
  </r>
  <r>
    <x v="3033"/>
    <n v="27.172499999999999"/>
  </r>
  <r>
    <x v="3034"/>
    <n v="27.117000000000001"/>
  </r>
  <r>
    <x v="3035"/>
    <n v="27.074999999999999"/>
  </r>
  <r>
    <x v="3036"/>
    <n v="27.107900000000001"/>
  </r>
  <r>
    <x v="3037"/>
    <n v="27.06"/>
  </r>
  <r>
    <x v="3038"/>
    <n v="27.016500000000001"/>
  </r>
  <r>
    <x v="3039"/>
    <n v="26.965"/>
  </r>
  <r>
    <x v="3040"/>
    <n v="26.922499999999999"/>
  </r>
  <r>
    <x v="3041"/>
    <n v="27.0228"/>
  </r>
  <r>
    <x v="3042"/>
    <n v="26.997499999999999"/>
  </r>
  <r>
    <x v="3043"/>
    <n v="26.947500000000002"/>
  </r>
  <r>
    <x v="3044"/>
    <n v="27.0276"/>
  </r>
  <r>
    <x v="3045"/>
    <n v="27.052499999999998"/>
  </r>
  <r>
    <x v="3046"/>
    <n v="27.06"/>
  </r>
  <r>
    <x v="3047"/>
    <n v="26.982500000000002"/>
  </r>
  <r>
    <x v="3048"/>
    <n v="27.009"/>
  </r>
  <r>
    <x v="3049"/>
    <n v="27.035"/>
  </r>
  <r>
    <x v="3050"/>
    <n v="27.047999999999998"/>
  </r>
  <r>
    <x v="3051"/>
    <n v="27.05"/>
  </r>
  <r>
    <x v="3052"/>
    <n v="26.94"/>
  </r>
  <r>
    <x v="3053"/>
    <n v="26.9834"/>
  </r>
  <r>
    <x v="3054"/>
    <n v="27.09"/>
  </r>
  <r>
    <x v="3055"/>
    <n v="26.76"/>
  </r>
  <r>
    <x v="3056"/>
    <n v="26.71"/>
  </r>
  <r>
    <x v="3057"/>
    <n v="26.822500000000002"/>
  </r>
  <r>
    <x v="3058"/>
    <n v="26.847999999999999"/>
  </r>
  <r>
    <x v="3059"/>
    <n v="26.987500000000001"/>
  </r>
  <r>
    <x v="3060"/>
    <n v="27.045000000000002"/>
  </r>
  <r>
    <x v="3061"/>
    <n v="27.045000000000002"/>
  </r>
  <r>
    <x v="3062"/>
    <n v="27.11"/>
  </r>
  <r>
    <x v="3063"/>
    <n v="27.037500000000001"/>
  </r>
  <r>
    <x v="3064"/>
    <n v="27.035"/>
  </r>
  <r>
    <x v="3065"/>
    <n v="27.004999999999999"/>
  </r>
  <r>
    <x v="3066"/>
    <n v="27.0565"/>
  </r>
  <r>
    <x v="3067"/>
    <n v="27.03"/>
  </r>
  <r>
    <x v="3068"/>
    <n v="26.961500000000001"/>
  </r>
  <r>
    <x v="3069"/>
    <n v="27.048999999999999"/>
  </r>
  <r>
    <x v="3070"/>
    <n v="27.1035"/>
  </r>
  <r>
    <x v="3071"/>
    <n v="27.03"/>
  </r>
  <r>
    <x v="3072"/>
    <n v="27.043500000000002"/>
  </r>
  <r>
    <x v="3073"/>
    <n v="27.082000000000001"/>
  </r>
  <r>
    <x v="3074"/>
    <n v="27.102"/>
  </r>
  <r>
    <x v="3075"/>
    <n v="26.856999999999999"/>
  </r>
  <r>
    <x v="3076"/>
    <n v="26.852"/>
  </r>
  <r>
    <x v="3077"/>
    <n v="26.835000000000001"/>
  </r>
  <r>
    <x v="3078"/>
    <n v="26.919"/>
  </r>
  <r>
    <x v="3079"/>
    <n v="26.87"/>
  </r>
  <r>
    <x v="3080"/>
    <n v="26.821999999999999"/>
  </r>
  <r>
    <x v="3081"/>
    <n v="26.91"/>
  </r>
  <r>
    <x v="3082"/>
    <n v="26.869"/>
  </r>
  <r>
    <x v="3083"/>
    <n v="26.923999999999999"/>
  </r>
  <r>
    <x v="3084"/>
    <n v="26.937000000000001"/>
  </r>
  <r>
    <x v="3085"/>
    <n v="26.969000000000001"/>
  </r>
  <r>
    <x v="3086"/>
    <n v="27.006"/>
  </r>
  <r>
    <x v="3087"/>
    <n v="27.05"/>
  </r>
  <r>
    <x v="3088"/>
    <n v="26.945"/>
  </r>
  <r>
    <x v="3089"/>
    <n v="26.914999999999999"/>
  </r>
  <r>
    <x v="3090"/>
    <n v="26.864999999999998"/>
  </r>
  <r>
    <x v="3091"/>
    <n v="26.928999999999998"/>
  </r>
  <r>
    <x v="3092"/>
    <n v="26.975999999999999"/>
  </r>
  <r>
    <x v="3093"/>
    <n v="26.933"/>
  </r>
  <r>
    <x v="3094"/>
    <n v="26.802"/>
  </r>
  <r>
    <x v="3095"/>
    <n v="26.81"/>
  </r>
  <r>
    <x v="3096"/>
    <n v="26.797000000000001"/>
  </r>
  <r>
    <x v="3097"/>
    <n v="26.76"/>
  </r>
  <r>
    <x v="3098"/>
    <n v="26.766999999999999"/>
  </r>
  <r>
    <x v="3099"/>
    <n v="26.76"/>
  </r>
  <r>
    <x v="3100"/>
    <n v="26.67"/>
  </r>
  <r>
    <x v="3101"/>
    <n v="26.722000000000001"/>
  </r>
  <r>
    <x v="3102"/>
    <n v="26.718"/>
  </r>
  <r>
    <x v="3103"/>
    <n v="26.683499999999999"/>
  </r>
  <r>
    <x v="3104"/>
    <n v="26.770499999999998"/>
  </r>
  <r>
    <x v="3105"/>
    <n v="26.8215"/>
  </r>
  <r>
    <x v="3106"/>
    <n v="26.829000000000001"/>
  </r>
  <r>
    <x v="3107"/>
    <n v="26.77"/>
  </r>
  <r>
    <x v="3108"/>
    <n v="26.727499999999999"/>
  </r>
  <r>
    <x v="3109"/>
    <n v="26.7563"/>
  </r>
  <r>
    <x v="3110"/>
    <n v="26.733000000000001"/>
  </r>
  <r>
    <x v="3111"/>
    <n v="26.675000000000001"/>
  </r>
  <r>
    <x v="3112"/>
    <n v="26.7714"/>
  </r>
  <r>
    <x v="3113"/>
    <n v="26.774100000000001"/>
  </r>
  <r>
    <x v="3114"/>
    <n v="26.79"/>
  </r>
  <r>
    <x v="3115"/>
    <n v="26.795999999999999"/>
  </r>
  <r>
    <x v="3116"/>
    <n v="26.7666"/>
  </r>
  <r>
    <x v="3117"/>
    <n v="26.784099999999999"/>
  </r>
  <r>
    <x v="3118"/>
    <n v="26.734000000000002"/>
  </r>
  <r>
    <x v="3119"/>
    <n v="26.766400000000001"/>
  </r>
  <r>
    <x v="3120"/>
    <n v="26.732299999999999"/>
  </r>
  <r>
    <x v="3121"/>
    <n v="26.701499999999999"/>
  </r>
  <r>
    <x v="3122"/>
    <n v="26.674299999999999"/>
  </r>
  <r>
    <x v="3123"/>
    <n v="26.697199999999999"/>
  </r>
  <r>
    <x v="3124"/>
    <n v="26.715"/>
  </r>
  <r>
    <x v="3125"/>
    <n v="26.800699999999999"/>
  </r>
  <r>
    <x v="3126"/>
    <n v="26.795000000000002"/>
  </r>
  <r>
    <x v="3127"/>
    <n v="26.806100000000001"/>
  </r>
  <r>
    <x v="3128"/>
    <n v="26.79"/>
  </r>
  <r>
    <x v="3129"/>
    <n v="26.758500000000002"/>
  </r>
  <r>
    <x v="3130"/>
    <n v="26.797499999999999"/>
  </r>
  <r>
    <x v="3131"/>
    <n v="26.786000000000001"/>
  </r>
  <r>
    <x v="3132"/>
    <n v="26.792000000000002"/>
  </r>
  <r>
    <x v="3133"/>
    <n v="26.754999999999999"/>
  </r>
  <r>
    <x v="3134"/>
    <n v="26.69"/>
  </r>
  <r>
    <x v="3135"/>
    <n v="26.661999999999999"/>
  </r>
  <r>
    <x v="3136"/>
    <n v="26.72"/>
  </r>
  <r>
    <x v="3137"/>
    <n v="26.785"/>
  </r>
  <r>
    <x v="3138"/>
    <n v="26.762"/>
  </r>
  <r>
    <x v="3139"/>
    <n v="26.763100000000001"/>
  </r>
  <r>
    <x v="3140"/>
    <n v="26.778199999999998"/>
  </r>
  <r>
    <x v="3141"/>
    <n v="26.7315"/>
  </r>
  <r>
    <x v="3142"/>
    <n v="26.765999999999998"/>
  </r>
  <r>
    <x v="3143"/>
    <n v="26.787500000000001"/>
  </r>
  <r>
    <x v="3144"/>
    <n v="26.8035"/>
  </r>
  <r>
    <x v="3145"/>
    <n v="26.8917"/>
  </r>
  <r>
    <x v="3146"/>
    <n v="26.882999999999999"/>
  </r>
  <r>
    <x v="3147"/>
    <n v="26.949000000000002"/>
  </r>
  <r>
    <x v="3148"/>
    <n v="26.949000000000002"/>
  </r>
  <r>
    <x v="3149"/>
    <n v="26.9392"/>
  </r>
  <r>
    <x v="3150"/>
    <n v="26.971800000000002"/>
  </r>
  <r>
    <x v="3151"/>
    <n v="26.957799999999999"/>
  </r>
  <r>
    <x v="3152"/>
    <n v="26.924600000000002"/>
  </r>
  <r>
    <x v="3153"/>
    <n v="26.95"/>
  </r>
  <r>
    <x v="3154"/>
    <n v="26.8506"/>
  </r>
  <r>
    <x v="3155"/>
    <n v="26.861999999999998"/>
  </r>
  <r>
    <x v="3156"/>
    <n v="26.921800000000001"/>
  </r>
  <r>
    <x v="3157"/>
    <n v="26.890499999999999"/>
  </r>
  <r>
    <x v="3158"/>
    <n v="26.881499999999999"/>
  </r>
  <r>
    <x v="3159"/>
    <n v="26.768000000000001"/>
  </r>
  <r>
    <x v="3160"/>
    <n v="26.737500000000001"/>
  </r>
  <r>
    <x v="3161"/>
    <n v="26.746500000000001"/>
  </r>
  <r>
    <x v="3162"/>
    <n v="26.698499999999999"/>
  </r>
  <r>
    <x v="3163"/>
    <n v="26.7105"/>
  </r>
  <r>
    <x v="3164"/>
    <n v="26.698"/>
  </r>
  <r>
    <x v="3165"/>
    <n v="26.762"/>
  </r>
  <r>
    <x v="3166"/>
    <n v="26.745000000000001"/>
  </r>
  <r>
    <x v="3167"/>
    <n v="26.661999999999999"/>
  </r>
  <r>
    <x v="3168"/>
    <n v="26.701000000000001"/>
  </r>
  <r>
    <x v="3169"/>
    <n v="26.638500000000001"/>
  </r>
  <r>
    <x v="3170"/>
    <n v="26.62"/>
  </r>
  <r>
    <x v="3171"/>
    <n v="26.664000000000001"/>
  </r>
  <r>
    <x v="3172"/>
    <n v="26.655200000000001"/>
  </r>
  <r>
    <x v="3173"/>
    <n v="26.654"/>
  </r>
  <r>
    <x v="3174"/>
    <n v="26.677499999999998"/>
  </r>
  <r>
    <x v="3175"/>
    <n v="26.646000000000001"/>
  </r>
  <r>
    <x v="3176"/>
    <n v="26.662500000000001"/>
  </r>
  <r>
    <x v="3177"/>
    <n v="26.655000000000001"/>
  </r>
  <r>
    <x v="3178"/>
    <n v="26.566500000000001"/>
  </r>
  <r>
    <x v="3179"/>
    <n v="26.5425"/>
  </r>
  <r>
    <x v="3180"/>
    <n v="26.404499999999999"/>
  </r>
  <r>
    <x v="3181"/>
    <n v="26.37"/>
  </r>
  <r>
    <x v="3182"/>
    <n v="26.3325"/>
  </r>
  <r>
    <x v="3183"/>
    <n v="26.338999999999999"/>
  </r>
  <r>
    <x v="3184"/>
    <n v="26.2485"/>
  </r>
  <r>
    <x v="3185"/>
    <n v="26.1812"/>
  </r>
  <r>
    <x v="3186"/>
    <n v="26.172999999999998"/>
  </r>
  <r>
    <x v="3187"/>
    <n v="26.1814"/>
  </r>
  <r>
    <x v="3188"/>
    <n v="26.2011"/>
  </r>
  <r>
    <x v="3189"/>
    <n v="26.222200000000001"/>
  </r>
  <r>
    <x v="3190"/>
    <n v="26.265000000000001"/>
  </r>
  <r>
    <x v="3191"/>
    <n v="26.236999999999998"/>
  </r>
  <r>
    <x v="3192"/>
    <n v="26.254000000000001"/>
  </r>
  <r>
    <x v="3193"/>
    <n v="26.285"/>
  </r>
  <r>
    <x v="3194"/>
    <n v="26.330300000000001"/>
  </r>
  <r>
    <x v="3195"/>
    <n v="26.402000000000001"/>
  </r>
  <r>
    <x v="3196"/>
    <n v="26.408999999999999"/>
  </r>
  <r>
    <x v="3197"/>
    <n v="26.292999999999999"/>
  </r>
  <r>
    <x v="3198"/>
    <n v="26.318999999999999"/>
  </r>
  <r>
    <x v="3199"/>
    <n v="26.32"/>
  </r>
  <r>
    <x v="3200"/>
    <n v="26.332000000000001"/>
  </r>
  <r>
    <x v="3201"/>
    <n v="26.352"/>
  </r>
  <r>
    <x v="3202"/>
    <n v="26.394100000000002"/>
  </r>
  <r>
    <x v="3203"/>
    <n v="26.37"/>
  </r>
  <r>
    <x v="3204"/>
    <n v="26.35"/>
  </r>
  <r>
    <x v="3205"/>
    <n v="26.32"/>
  </r>
  <r>
    <x v="3206"/>
    <n v="26.305"/>
  </r>
  <r>
    <x v="3207"/>
    <n v="26.305"/>
  </r>
  <r>
    <x v="3208"/>
    <n v="26.305"/>
  </r>
  <r>
    <x v="3209"/>
    <n v="26.382000000000001"/>
  </r>
  <r>
    <x v="3210"/>
    <n v="26.382000000000001"/>
  </r>
  <r>
    <x v="3211"/>
    <n v="26.382000000000001"/>
  </r>
  <r>
    <x v="3212"/>
    <n v="26.468"/>
  </r>
  <r>
    <x v="3213"/>
    <n v="26.545500000000001"/>
  </r>
  <r>
    <x v="3214"/>
    <n v="26.587499999999999"/>
  </r>
  <r>
    <x v="3215"/>
    <n v="26.57"/>
  </r>
  <r>
    <x v="3216"/>
    <n v="26.571000000000002"/>
  </r>
  <r>
    <x v="3217"/>
    <n v="26.565000000000001"/>
  </r>
  <r>
    <x v="3218"/>
    <n v="26.551500000000001"/>
  </r>
  <r>
    <x v="3219"/>
    <n v="26.5275"/>
  </r>
  <r>
    <x v="3220"/>
    <n v="26.513000000000002"/>
  </r>
  <r>
    <x v="3221"/>
    <n v="26.533999999999999"/>
  </r>
  <r>
    <x v="3222"/>
    <n v="26.4861"/>
  </r>
  <r>
    <x v="3223"/>
    <n v="26.523"/>
  </r>
  <r>
    <x v="3224"/>
    <n v="26.494"/>
  </r>
  <r>
    <x v="3225"/>
    <n v="26.564"/>
  </r>
  <r>
    <x v="3226"/>
    <n v="26.5395"/>
  </r>
  <r>
    <x v="3227"/>
    <n v="26.5305"/>
  </r>
  <r>
    <x v="3228"/>
    <n v="26.491499999999998"/>
  </r>
  <r>
    <x v="3229"/>
    <n v="26.486000000000001"/>
  </r>
  <r>
    <x v="3230"/>
    <n v="26.52"/>
  </r>
  <r>
    <x v="3231"/>
    <n v="26.536999999999999"/>
  </r>
  <r>
    <x v="3232"/>
    <n v="26.510999999999999"/>
  </r>
  <r>
    <x v="3233"/>
    <n v="26.470500000000001"/>
  </r>
  <r>
    <x v="3234"/>
    <n v="26.318999999999999"/>
  </r>
  <r>
    <x v="3235"/>
    <n v="26.3583"/>
  </r>
  <r>
    <x v="3236"/>
    <n v="26.384"/>
  </r>
  <r>
    <x v="3237"/>
    <n v="26.346"/>
  </r>
  <r>
    <x v="3238"/>
    <n v="26.242999999999999"/>
  </r>
  <r>
    <x v="3239"/>
    <n v="26.231000000000002"/>
  </r>
  <r>
    <x v="3240"/>
    <n v="26.222000000000001"/>
  </r>
  <r>
    <x v="3241"/>
    <n v="26.199000000000002"/>
  </r>
  <r>
    <x v="3242"/>
    <n v="26.217400000000001"/>
  </r>
  <r>
    <x v="3243"/>
    <n v="26.2149"/>
  </r>
  <r>
    <x v="3244"/>
    <n v="26.219000000000001"/>
  </r>
  <r>
    <x v="3245"/>
    <n v="26.176100000000002"/>
  </r>
  <r>
    <x v="3246"/>
    <n v="26.1829"/>
  </r>
  <r>
    <x v="3247"/>
    <n v="26.105399999999999"/>
  </r>
  <r>
    <x v="3248"/>
    <n v="26.1173"/>
  </r>
  <r>
    <x v="3249"/>
    <n v="26.173999999999999"/>
  </r>
  <r>
    <x v="3250"/>
    <n v="26.1525"/>
  </r>
  <r>
    <x v="3251"/>
    <n v="26.2681"/>
  </r>
  <r>
    <x v="3252"/>
    <n v="26.245100000000001"/>
  </r>
  <r>
    <x v="3253"/>
    <n v="26.207999999999998"/>
  </r>
  <r>
    <x v="3254"/>
    <n v="26.221"/>
  </r>
  <r>
    <x v="3255"/>
    <n v="26.231999999999999"/>
  </r>
  <r>
    <x v="3256"/>
    <n v="26.167000000000002"/>
  </r>
  <r>
    <x v="3257"/>
    <n v="26.141100000000002"/>
  </r>
  <r>
    <x v="3258"/>
    <n v="26.1235"/>
  </r>
  <r>
    <x v="3259"/>
    <n v="26.117000000000001"/>
  </r>
  <r>
    <x v="3260"/>
    <n v="26.03"/>
  </r>
  <r>
    <x v="3261"/>
    <n v="26.032"/>
  </r>
  <r>
    <x v="3262"/>
    <n v="26.023499999999999"/>
  </r>
  <r>
    <x v="3263"/>
    <n v="26.04"/>
  </r>
  <r>
    <x v="3264"/>
    <n v="26.015000000000001"/>
  </r>
  <r>
    <x v="3265"/>
    <n v="26.052299999999999"/>
  </r>
  <r>
    <x v="3266"/>
    <n v="26.002500000000001"/>
  </r>
  <r>
    <x v="3267"/>
    <n v="25.9954"/>
  </r>
  <r>
    <x v="3268"/>
    <n v="26.0045"/>
  </r>
  <r>
    <x v="3269"/>
    <n v="26.0031"/>
  </r>
  <r>
    <x v="3270"/>
    <n v="25.963000000000001"/>
  </r>
  <r>
    <x v="3271"/>
    <n v="25.974799999999998"/>
  </r>
  <r>
    <x v="3272"/>
    <n v="26.015999999999998"/>
  </r>
  <r>
    <x v="3273"/>
    <n v="25.9755"/>
  </r>
  <r>
    <x v="3274"/>
    <n v="25.914000000000001"/>
  </r>
  <r>
    <x v="3275"/>
    <n v="25.9682"/>
  </r>
  <r>
    <x v="3276"/>
    <n v="25.986000000000001"/>
  </r>
  <r>
    <x v="3277"/>
    <n v="25.911000000000001"/>
  </r>
  <r>
    <x v="3278"/>
    <n v="25.912500000000001"/>
  </r>
  <r>
    <x v="3279"/>
    <n v="25.849499999999999"/>
  </r>
  <r>
    <x v="3280"/>
    <n v="25.8"/>
  </r>
  <r>
    <x v="3281"/>
    <n v="25.790099999999999"/>
  </r>
  <r>
    <x v="3282"/>
    <n v="25.766500000000001"/>
  </r>
  <r>
    <x v="3283"/>
    <n v="25.76"/>
  </r>
  <r>
    <x v="3284"/>
    <n v="25.738499999999998"/>
  </r>
  <r>
    <x v="3285"/>
    <n v="25.729500000000002"/>
  </r>
  <r>
    <x v="3286"/>
    <n v="25.757999999999999"/>
  </r>
  <r>
    <x v="3287"/>
    <n v="25.713100000000001"/>
  </r>
  <r>
    <x v="3288"/>
    <n v="25.697700000000001"/>
  </r>
  <r>
    <x v="3289"/>
    <n v="25.725999999999999"/>
  </r>
  <r>
    <x v="3290"/>
    <n v="25.701000000000001"/>
  </r>
  <r>
    <x v="3291"/>
    <n v="25.68"/>
  </r>
  <r>
    <x v="3292"/>
    <n v="25.735499999999998"/>
  </r>
  <r>
    <x v="3293"/>
    <n v="25.732500000000002"/>
  </r>
  <r>
    <x v="3294"/>
    <n v="25.771100000000001"/>
  </r>
  <r>
    <x v="3295"/>
    <n v="25.731100000000001"/>
  </r>
  <r>
    <x v="3296"/>
    <n v="25.725000000000001"/>
  </r>
  <r>
    <x v="3297"/>
    <n v="25.798500000000001"/>
  </r>
  <r>
    <x v="3298"/>
    <n v="25.787099999999999"/>
  </r>
  <r>
    <x v="3299"/>
    <n v="25.861499999999999"/>
  </r>
  <r>
    <x v="3300"/>
    <n v="25.818000000000001"/>
  </r>
  <r>
    <x v="3301"/>
    <n v="25.785"/>
  </r>
  <r>
    <x v="3302"/>
    <n v="25.7376"/>
  </r>
  <r>
    <x v="3303"/>
    <n v="25.825500000000002"/>
  </r>
  <r>
    <x v="3304"/>
    <n v="25.843499999999999"/>
  </r>
  <r>
    <x v="3305"/>
    <n v="25.819700000000001"/>
  </r>
  <r>
    <x v="3306"/>
    <n v="25.878399999999999"/>
  </r>
  <r>
    <x v="3307"/>
    <n v="25.877500000000001"/>
  </r>
  <r>
    <x v="3308"/>
    <n v="25.882999999999999"/>
  </r>
  <r>
    <x v="3309"/>
    <n v="25.89"/>
  </r>
  <r>
    <x v="3310"/>
    <n v="25.884499999999999"/>
  </r>
  <r>
    <x v="3311"/>
    <n v="25.885000000000002"/>
  </r>
  <r>
    <x v="3312"/>
    <n v="25.900500000000001"/>
  </r>
  <r>
    <x v="3313"/>
    <n v="25.912500000000001"/>
  </r>
  <r>
    <x v="3314"/>
    <n v="25.8842"/>
  </r>
  <r>
    <x v="3315"/>
    <n v="25.897500000000001"/>
  </r>
  <r>
    <x v="3316"/>
    <n v="25.861499999999999"/>
  </r>
  <r>
    <x v="3317"/>
    <n v="25.8323"/>
  </r>
  <r>
    <x v="3318"/>
    <n v="25.836200000000002"/>
  </r>
  <r>
    <x v="3319"/>
    <n v="25.908000000000001"/>
  </r>
  <r>
    <x v="3320"/>
    <n v="25.984200000000001"/>
  </r>
  <r>
    <x v="3321"/>
    <n v="25.98"/>
  </r>
  <r>
    <x v="3322"/>
    <n v="26.004999999999999"/>
  </r>
  <r>
    <x v="3323"/>
    <n v="26.053699999999999"/>
  </r>
  <r>
    <x v="3324"/>
    <n v="26.036999999999999"/>
  </r>
  <r>
    <x v="3325"/>
    <n v="25.965"/>
  </r>
  <r>
    <x v="3326"/>
    <n v="25.942499999999999"/>
  </r>
  <r>
    <x v="3327"/>
    <n v="25.922999999999998"/>
  </r>
  <r>
    <x v="3328"/>
    <n v="25.939499999999999"/>
  </r>
  <r>
    <x v="3329"/>
    <n v="25.958300000000001"/>
  </r>
  <r>
    <x v="3330"/>
    <n v="25.888500000000001"/>
  </r>
  <r>
    <x v="3331"/>
    <n v="25.8825"/>
  </r>
  <r>
    <x v="3332"/>
    <n v="25.7835"/>
  </r>
  <r>
    <x v="3333"/>
    <n v="25.835000000000001"/>
  </r>
  <r>
    <x v="3334"/>
    <n v="25.812000000000001"/>
  </r>
  <r>
    <x v="3335"/>
    <n v="25.721499999999999"/>
  </r>
  <r>
    <x v="3336"/>
    <n v="25.65"/>
  </r>
  <r>
    <x v="3337"/>
    <n v="25.6815"/>
  </r>
  <r>
    <x v="3338"/>
    <n v="25.661999999999999"/>
  </r>
  <r>
    <x v="3339"/>
    <n v="25.6995"/>
  </r>
  <r>
    <x v="3340"/>
    <n v="25.708500000000001"/>
  </r>
  <r>
    <x v="3341"/>
    <n v="25.665199999999999"/>
  </r>
  <r>
    <x v="3342"/>
    <n v="25.552499999999998"/>
  </r>
  <r>
    <x v="3343"/>
    <n v="25.5105"/>
  </r>
  <r>
    <x v="3344"/>
    <n v="25.4955"/>
  </r>
  <r>
    <x v="3345"/>
    <n v="25.450500000000002"/>
  </r>
  <r>
    <x v="3346"/>
    <n v="25.465499999999999"/>
  </r>
  <r>
    <x v="3347"/>
    <n v="25.457999999999998"/>
  </r>
  <r>
    <x v="3348"/>
    <n v="25.428000000000001"/>
  </r>
  <r>
    <x v="3349"/>
    <n v="25.4055"/>
  </r>
  <r>
    <x v="3350"/>
    <n v="25.3933"/>
  </r>
  <r>
    <x v="3351"/>
    <n v="25.41"/>
  </r>
  <r>
    <x v="3352"/>
    <n v="25.387499999999999"/>
  </r>
  <r>
    <x v="3353"/>
    <n v="25.497"/>
  </r>
  <r>
    <x v="3354"/>
    <n v="25.454000000000001"/>
  </r>
  <r>
    <x v="3355"/>
    <n v="25.5915"/>
  </r>
  <r>
    <x v="3356"/>
    <n v="25.555499999999999"/>
  </r>
  <r>
    <x v="3357"/>
    <n v="25.556999999999999"/>
  </r>
  <r>
    <x v="3358"/>
    <n v="25.596"/>
  </r>
  <r>
    <x v="3359"/>
    <n v="25.570499999999999"/>
  </r>
  <r>
    <x v="3360"/>
    <n v="25.475999999999999"/>
  </r>
  <r>
    <x v="3361"/>
    <n v="25.481999999999999"/>
  </r>
  <r>
    <x v="3362"/>
    <n v="25.457999999999998"/>
  </r>
  <r>
    <x v="3363"/>
    <n v="25.432500000000001"/>
  </r>
  <r>
    <x v="3364"/>
    <n v="25.454999999999998"/>
  </r>
  <r>
    <x v="3365"/>
    <n v="25.459199999999999"/>
  </r>
  <r>
    <x v="3366"/>
    <n v="25.531400000000001"/>
  </r>
  <r>
    <x v="3367"/>
    <n v="25.5945"/>
  </r>
  <r>
    <x v="3368"/>
    <n v="25.6935"/>
  </r>
  <r>
    <x v="3369"/>
    <n v="25.7925"/>
  </r>
  <r>
    <x v="3370"/>
    <n v="25.779"/>
  </r>
  <r>
    <x v="3371"/>
    <n v="25.793900000000001"/>
  </r>
  <r>
    <x v="3372"/>
    <n v="25.893599999999999"/>
  </r>
  <r>
    <x v="3373"/>
    <n v="25.764299999999999"/>
  </r>
  <r>
    <x v="3374"/>
    <n v="25.728000000000002"/>
  </r>
  <r>
    <x v="3375"/>
    <n v="25.6753"/>
  </r>
  <r>
    <x v="3376"/>
    <n v="25.6662"/>
  </r>
  <r>
    <x v="3377"/>
    <n v="25.7194"/>
  </r>
  <r>
    <x v="3378"/>
    <n v="25.6435"/>
  </r>
  <r>
    <x v="3379"/>
    <n v="25.625699999999998"/>
  </r>
  <r>
    <x v="3380"/>
    <n v="25.651"/>
  </r>
  <r>
    <x v="3381"/>
    <n v="25.603000000000002"/>
  </r>
  <r>
    <x v="3382"/>
    <n v="25.6675"/>
  </r>
  <r>
    <x v="3383"/>
    <n v="25.615300000000001"/>
  </r>
  <r>
    <x v="3384"/>
    <n v="25.643000000000001"/>
  </r>
  <r>
    <x v="3385"/>
    <n v="25.560400000000001"/>
  </r>
  <r>
    <x v="3386"/>
    <n v="25.523700000000002"/>
  </r>
  <r>
    <x v="3387"/>
    <n v="25.4557"/>
  </r>
  <r>
    <x v="3388"/>
    <n v="25.364000000000001"/>
  </r>
  <r>
    <x v="3389"/>
    <n v="25.354500000000002"/>
  </r>
  <r>
    <x v="3390"/>
    <n v="25.340499999999999"/>
  </r>
  <r>
    <x v="3391"/>
    <n v="25.339400000000001"/>
  </r>
  <r>
    <x v="3392"/>
    <n v="25.331600000000002"/>
  </r>
  <r>
    <x v="3393"/>
    <n v="25.173999999999999"/>
  </r>
  <r>
    <x v="3394"/>
    <n v="25.065000000000001"/>
  </r>
  <r>
    <x v="3395"/>
    <n v="25.053000000000001"/>
  </r>
  <r>
    <x v="3396"/>
    <n v="25.015000000000001"/>
  </r>
  <r>
    <x v="3397"/>
    <n v="24.959"/>
  </r>
  <r>
    <x v="3398"/>
    <n v="24.9832"/>
  </r>
  <r>
    <x v="3399"/>
    <n v="24.958600000000001"/>
  </r>
  <r>
    <x v="3400"/>
    <n v="24.851600000000001"/>
  </r>
  <r>
    <x v="3401"/>
    <n v="24.863800000000001"/>
  </r>
  <r>
    <x v="3402"/>
    <n v="24.945900000000002"/>
  </r>
  <r>
    <x v="3403"/>
    <n v="24.9831"/>
  </r>
  <r>
    <x v="3404"/>
    <n v="24.981000000000002"/>
  </r>
  <r>
    <x v="3405"/>
    <n v="24.961400000000001"/>
  </r>
  <r>
    <x v="3406"/>
    <n v="25.056899999999999"/>
  </r>
  <r>
    <x v="3407"/>
    <n v="25.021599999999999"/>
  </r>
  <r>
    <x v="3408"/>
    <n v="24.962299999999999"/>
  </r>
  <r>
    <x v="3409"/>
    <n v="24.885999999999999"/>
  </r>
  <r>
    <x v="3410"/>
    <n v="24.920999999999999"/>
  </r>
  <r>
    <x v="3411"/>
    <n v="24.896000000000001"/>
  </r>
  <r>
    <x v="3412"/>
    <n v="24.9358"/>
  </r>
  <r>
    <x v="3413"/>
    <n v="24.917400000000001"/>
  </r>
  <r>
    <x v="3414"/>
    <n v="24.820399999999999"/>
  </r>
  <r>
    <x v="3415"/>
    <n v="24.850999999999999"/>
  </r>
  <r>
    <x v="3416"/>
    <n v="24.9573"/>
  </r>
  <r>
    <x v="3417"/>
    <n v="24.875499999999999"/>
  </r>
  <r>
    <x v="3418"/>
    <n v="24.879200000000001"/>
  </r>
  <r>
    <x v="3419"/>
    <n v="24.815899999999999"/>
  </r>
  <r>
    <x v="3420"/>
    <n v="24.733499999999999"/>
  </r>
  <r>
    <x v="3421"/>
    <n v="24.698399999999999"/>
  </r>
  <r>
    <x v="3422"/>
    <n v="24.686"/>
  </r>
  <r>
    <x v="3423"/>
    <n v="24.667000000000002"/>
  </r>
  <r>
    <x v="3424"/>
    <n v="24.671900000000001"/>
  </r>
  <r>
    <x v="3425"/>
    <n v="24.612500000000001"/>
  </r>
  <r>
    <x v="3426"/>
    <n v="24.646100000000001"/>
  </r>
  <r>
    <x v="3427"/>
    <n v="24.584199999999999"/>
  </r>
  <r>
    <x v="3428"/>
    <n v="24.475000000000001"/>
  </r>
  <r>
    <x v="3429"/>
    <n v="24.464700000000001"/>
  </r>
  <r>
    <x v="3430"/>
    <n v="24.470500000000001"/>
  </r>
  <r>
    <x v="3431"/>
    <n v="24.585699999999999"/>
  </r>
  <r>
    <x v="3432"/>
    <n v="24.5398"/>
  </r>
  <r>
    <x v="3433"/>
    <n v="24.467500000000001"/>
  </r>
  <r>
    <x v="3434"/>
    <n v="24.501000000000001"/>
  </r>
  <r>
    <x v="3435"/>
    <n v="24.4787"/>
  </r>
  <r>
    <x v="3436"/>
    <n v="24.482500000000002"/>
  </r>
  <r>
    <x v="3437"/>
    <n v="24.375299999999999"/>
  </r>
  <r>
    <x v="3438"/>
    <n v="24.322800000000001"/>
  </r>
  <r>
    <x v="3439"/>
    <n v="24.309000000000001"/>
  </r>
  <r>
    <x v="3440"/>
    <n v="24.317399999999999"/>
  </r>
  <r>
    <x v="3441"/>
    <n v="24.296299999999999"/>
  </r>
  <r>
    <x v="3442"/>
    <n v="24.333200000000001"/>
  </r>
  <r>
    <x v="3443"/>
    <n v="24.373200000000001"/>
  </r>
  <r>
    <x v="3444"/>
    <n v="24.396699999999999"/>
  </r>
  <r>
    <x v="3445"/>
    <n v="24.442"/>
  </r>
  <r>
    <x v="3446"/>
    <n v="24.471"/>
  </r>
  <r>
    <x v="3447"/>
    <n v="24.392099999999999"/>
  </r>
  <r>
    <x v="3448"/>
    <n v="24.476199999999999"/>
  </r>
  <r>
    <x v="3449"/>
    <n v="24.484999999999999"/>
  </r>
  <r>
    <x v="3450"/>
    <n v="24.49"/>
  </r>
  <r>
    <x v="3451"/>
    <n v="24.4284"/>
  </r>
  <r>
    <x v="3452"/>
    <n v="24.438099999999999"/>
  </r>
  <r>
    <x v="3453"/>
    <n v="24.4514"/>
  </r>
  <r>
    <x v="3454"/>
    <n v="24.519500000000001"/>
  </r>
  <r>
    <x v="3455"/>
    <n v="24.673500000000001"/>
  </r>
  <r>
    <x v="3456"/>
    <n v="24.727900000000002"/>
  </r>
  <r>
    <x v="3457"/>
    <n v="24.704000000000001"/>
  </r>
  <r>
    <x v="3458"/>
    <n v="24.7515"/>
  </r>
  <r>
    <x v="3459"/>
    <n v="24.763100000000001"/>
  </r>
  <r>
    <x v="3460"/>
    <n v="24.750399999999999"/>
  </r>
  <r>
    <x v="3461"/>
    <n v="24.707699999999999"/>
  </r>
  <r>
    <x v="3462"/>
    <n v="24.7193"/>
  </r>
  <r>
    <x v="3463"/>
    <n v="24.6252"/>
  </r>
  <r>
    <x v="3464"/>
    <n v="24.580300000000001"/>
  </r>
  <r>
    <x v="3465"/>
    <n v="24.452000000000002"/>
  </r>
  <r>
    <x v="3466"/>
    <n v="24.569500000000001"/>
  </r>
  <r>
    <x v="3467"/>
    <n v="24.562999999999999"/>
  </r>
  <r>
    <x v="3468"/>
    <n v="24.432500000000001"/>
  </r>
  <r>
    <x v="3469"/>
    <n v="24.4328"/>
  </r>
  <r>
    <x v="3470"/>
    <n v="24.404499999999999"/>
  </r>
  <r>
    <x v="3471"/>
    <n v="24.4832"/>
  </r>
  <r>
    <x v="3472"/>
    <n v="24.449000000000002"/>
  </r>
  <r>
    <x v="3473"/>
    <n v="24.4786"/>
  </r>
  <r>
    <x v="3474"/>
    <n v="24.360399999999998"/>
  </r>
  <r>
    <x v="3475"/>
    <n v="24.345700000000001"/>
  </r>
  <r>
    <x v="3476"/>
    <n v="24.2803"/>
  </r>
  <r>
    <x v="3477"/>
    <n v="24.311499999999999"/>
  </r>
  <r>
    <x v="3478"/>
    <n v="24.4785"/>
  </r>
  <r>
    <x v="3479"/>
    <n v="24.448499999999999"/>
  </r>
  <r>
    <x v="3480"/>
    <n v="24.5063"/>
  </r>
  <r>
    <x v="3481"/>
    <n v="24.749600000000001"/>
  </r>
  <r>
    <x v="3482"/>
    <n v="24.657"/>
  </r>
  <r>
    <x v="3483"/>
    <n v="24.7257"/>
  </r>
  <r>
    <x v="3484"/>
    <n v="24.4848"/>
  </r>
  <r>
    <x v="3485"/>
    <n v="24.489000000000001"/>
  </r>
  <r>
    <x v="3486"/>
    <n v="24.4724"/>
  </r>
  <r>
    <x v="3487"/>
    <n v="24.4862"/>
  </r>
  <r>
    <x v="3488"/>
    <n v="24.474799999999998"/>
  </r>
  <r>
    <x v="3489"/>
    <n v="24.444900000000001"/>
  </r>
  <r>
    <x v="3490"/>
    <n v="24.4772"/>
  </r>
  <r>
    <x v="3491"/>
    <n v="24.4818"/>
  </r>
  <r>
    <x v="3492"/>
    <n v="24.6249"/>
  </r>
  <r>
    <x v="3493"/>
    <n v="24.633500000000002"/>
  </r>
  <r>
    <x v="3494"/>
    <n v="24.782"/>
  </r>
  <r>
    <x v="3495"/>
    <n v="24.748000000000001"/>
  </r>
  <r>
    <x v="3496"/>
    <n v="24.702500000000001"/>
  </r>
  <r>
    <x v="3497"/>
    <n v="24.620999999999999"/>
  </r>
  <r>
    <x v="3498"/>
    <n v="24.659099999999999"/>
  </r>
  <r>
    <x v="3499"/>
    <n v="24.620899999999999"/>
  </r>
  <r>
    <x v="3500"/>
    <n v="24.591799999999999"/>
  </r>
  <r>
    <x v="3501"/>
    <n v="24.5824"/>
  </r>
  <r>
    <x v="3502"/>
    <n v="24.531300000000002"/>
  </r>
  <r>
    <x v="3503"/>
    <n v="24.564"/>
  </r>
  <r>
    <x v="3504"/>
    <n v="24.474499999999999"/>
  </r>
  <r>
    <x v="3505"/>
    <n v="24.446100000000001"/>
  </r>
  <r>
    <x v="3506"/>
    <n v="24.436499999999999"/>
  </r>
  <r>
    <x v="3507"/>
    <n v="24.304400000000001"/>
  </r>
  <r>
    <x v="3508"/>
    <n v="24.091100000000001"/>
  </r>
  <r>
    <x v="3509"/>
    <n v="23.979299999999999"/>
  </r>
  <r>
    <x v="3510"/>
    <n v="24.018000000000001"/>
  </r>
  <r>
    <x v="3511"/>
    <n v="24.0366"/>
  </r>
  <r>
    <x v="3512"/>
    <n v="23.9971"/>
  </r>
  <r>
    <x v="3513"/>
    <n v="23.934100000000001"/>
  </r>
  <r>
    <x v="3514"/>
    <n v="23.832899999999999"/>
  </r>
  <r>
    <x v="3515"/>
    <n v="23.863"/>
  </r>
  <r>
    <x v="3516"/>
    <n v="23.8736"/>
  </r>
  <r>
    <x v="3517"/>
    <n v="23.881499999999999"/>
  </r>
  <r>
    <x v="3518"/>
    <n v="23.715"/>
  </r>
  <r>
    <x v="3519"/>
    <n v="23.6722"/>
  </r>
  <r>
    <x v="3520"/>
    <n v="23.610199999999999"/>
  </r>
  <r>
    <x v="3521"/>
    <n v="23.544699999999999"/>
  </r>
  <r>
    <x v="3522"/>
    <n v="23.485199999999999"/>
  </r>
  <r>
    <x v="3523"/>
    <n v="23.5947"/>
  </r>
  <r>
    <x v="3524"/>
    <n v="23.7743"/>
  </r>
  <r>
    <x v="3525"/>
    <n v="23.7712"/>
  </r>
  <r>
    <x v="3526"/>
    <n v="23.8063"/>
  </r>
  <r>
    <x v="3527"/>
    <n v="23.6629"/>
  </r>
  <r>
    <x v="3528"/>
    <n v="23.489000000000001"/>
  </r>
  <r>
    <x v="3529"/>
    <n v="23.475899999999999"/>
  </r>
  <r>
    <x v="3530"/>
    <n v="23.515799999999999"/>
  </r>
  <r>
    <x v="3531"/>
    <n v="23.486000000000001"/>
  </r>
  <r>
    <x v="3532"/>
    <n v="23.648099999999999"/>
  </r>
  <r>
    <x v="3533"/>
    <n v="23.585999999999999"/>
  </r>
  <r>
    <x v="3534"/>
    <n v="23.589300000000001"/>
  </r>
  <r>
    <x v="3535"/>
    <n v="23.564599999999999"/>
  </r>
  <r>
    <x v="3536"/>
    <n v="23.5627"/>
  </r>
  <r>
    <x v="3537"/>
    <n v="23.562000000000001"/>
  </r>
  <r>
    <x v="3538"/>
    <n v="23.450099999999999"/>
  </r>
  <r>
    <x v="3539"/>
    <n v="23.538699999999999"/>
  </r>
  <r>
    <x v="3540"/>
    <n v="23.476099999999999"/>
  </r>
  <r>
    <x v="3541"/>
    <n v="23.457999999999998"/>
  </r>
  <r>
    <x v="3542"/>
    <n v="23.504899999999999"/>
  </r>
  <r>
    <x v="3543"/>
    <n v="23.3477"/>
  </r>
  <r>
    <x v="3544"/>
    <n v="23.408799999999999"/>
  </r>
  <r>
    <x v="3545"/>
    <n v="23.499400000000001"/>
  </r>
  <r>
    <x v="3546"/>
    <n v="23.407399999999999"/>
  </r>
  <r>
    <x v="3547"/>
    <n v="23.313199999999998"/>
  </r>
  <r>
    <x v="3548"/>
    <n v="23.395700000000001"/>
  </r>
  <r>
    <x v="3549"/>
    <n v="23.591899999999999"/>
  </r>
  <r>
    <x v="3550"/>
    <n v="23.636099999999999"/>
  </r>
  <r>
    <x v="3551"/>
    <n v="23.616199999999999"/>
  </r>
  <r>
    <x v="3552"/>
    <n v="23.665099999999999"/>
  </r>
  <r>
    <x v="3553"/>
    <n v="23.678999999999998"/>
  </r>
  <r>
    <x v="3554"/>
    <n v="23.781300000000002"/>
  </r>
  <r>
    <x v="3555"/>
    <n v="23.8066"/>
  </r>
  <r>
    <x v="3556"/>
    <n v="23.715800000000002"/>
  </r>
  <r>
    <x v="3557"/>
    <n v="23.707799999999999"/>
  </r>
  <r>
    <x v="3558"/>
    <n v="23.821400000000001"/>
  </r>
  <r>
    <x v="3559"/>
    <n v="23.819700000000001"/>
  </r>
  <r>
    <x v="3560"/>
    <n v="23.764399999999998"/>
  </r>
  <r>
    <x v="3561"/>
    <n v="23.688099999999999"/>
  </r>
  <r>
    <x v="3562"/>
    <n v="23.808800000000002"/>
  </r>
  <r>
    <x v="3563"/>
    <n v="23.8764"/>
  </r>
  <r>
    <x v="3564"/>
    <n v="23.901199999999999"/>
  </r>
  <r>
    <x v="3565"/>
    <n v="23.7104"/>
  </r>
  <r>
    <x v="3566"/>
    <n v="23.781700000000001"/>
  </r>
  <r>
    <x v="3567"/>
    <n v="23.694299999999998"/>
  </r>
  <r>
    <x v="3568"/>
    <n v="23.555"/>
  </r>
  <r>
    <x v="3569"/>
    <n v="23.602399999999999"/>
  </r>
  <r>
    <x v="3570"/>
    <n v="23.560600000000001"/>
  </r>
  <r>
    <x v="3571"/>
    <n v="23.521000000000001"/>
  </r>
  <r>
    <x v="3572"/>
    <n v="23.626999999999999"/>
  </r>
  <r>
    <x v="3573"/>
    <n v="23.616800000000001"/>
  </r>
  <r>
    <x v="3574"/>
    <n v="23.713699999999999"/>
  </r>
  <r>
    <x v="3575"/>
    <n v="23.685300000000002"/>
  </r>
  <r>
    <x v="3576"/>
    <n v="23.705400000000001"/>
  </r>
  <r>
    <x v="3577"/>
    <n v="23.795100000000001"/>
  </r>
  <r>
    <x v="3578"/>
    <n v="23.785"/>
  </r>
  <r>
    <x v="3579"/>
    <n v="23.678000000000001"/>
  </r>
  <r>
    <x v="3580"/>
    <n v="23.534800000000001"/>
  </r>
  <r>
    <x v="3581"/>
    <n v="23.652200000000001"/>
  </r>
  <r>
    <x v="3582"/>
    <n v="23.705100000000002"/>
  </r>
  <r>
    <x v="3583"/>
    <n v="23.628900000000002"/>
  </r>
  <r>
    <x v="3584"/>
    <n v="23.739000000000001"/>
  </r>
  <r>
    <x v="3585"/>
    <n v="23.790099999999999"/>
  </r>
  <r>
    <x v="3586"/>
    <n v="23.684000000000001"/>
  </r>
  <r>
    <x v="3587"/>
    <n v="23.6464"/>
  </r>
  <r>
    <x v="3588"/>
    <n v="23.622499999999999"/>
  </r>
  <r>
    <x v="3589"/>
    <n v="23.6494"/>
  </r>
  <r>
    <x v="3590"/>
    <n v="23.5608"/>
  </r>
  <r>
    <x v="3591"/>
    <n v="23.64"/>
  </r>
  <r>
    <x v="3592"/>
    <n v="23.602900000000002"/>
  </r>
  <r>
    <x v="3593"/>
    <n v="23.509799999999998"/>
  </r>
  <r>
    <x v="3594"/>
    <n v="23.441099999999999"/>
  </r>
  <r>
    <x v="3595"/>
    <n v="23.412600000000001"/>
  </r>
  <r>
    <x v="3596"/>
    <n v="23.444400000000002"/>
  </r>
  <r>
    <x v="3597"/>
    <n v="23.4114"/>
  </r>
  <r>
    <x v="3598"/>
    <n v="23.367799999999999"/>
  </r>
  <r>
    <x v="3599"/>
    <n v="23.5181"/>
  </r>
  <r>
    <x v="3600"/>
    <n v="23.482099999999999"/>
  </r>
  <r>
    <x v="3601"/>
    <n v="23.469799999999999"/>
  </r>
  <r>
    <x v="3602"/>
    <n v="23.513200000000001"/>
  </r>
  <r>
    <x v="3603"/>
    <n v="23.419"/>
  </r>
  <r>
    <x v="3604"/>
    <n v="23.350300000000001"/>
  </r>
  <r>
    <x v="3605"/>
    <n v="23.247299999999999"/>
  </r>
  <r>
    <x v="3606"/>
    <n v="23.153099999999998"/>
  </r>
  <r>
    <x v="3607"/>
    <n v="23.159400000000002"/>
  </r>
  <r>
    <x v="3608"/>
    <n v="23.257100000000001"/>
  </r>
  <r>
    <x v="3609"/>
    <n v="23.220099999999999"/>
  </r>
  <r>
    <x v="3610"/>
    <n v="23.218399999999999"/>
  </r>
  <r>
    <x v="3611"/>
    <n v="23.174499999999998"/>
  </r>
  <r>
    <x v="3612"/>
    <n v="23.294699999999999"/>
  </r>
  <r>
    <x v="3613"/>
    <n v="23.361499999999999"/>
  </r>
  <r>
    <x v="3614"/>
    <n v="23.3813"/>
  </r>
  <r>
    <x v="3615"/>
    <n v="23.3797"/>
  </r>
  <r>
    <x v="3616"/>
    <n v="23.3398"/>
  </r>
  <r>
    <x v="3617"/>
    <n v="23.449400000000001"/>
  </r>
  <r>
    <x v="3618"/>
    <n v="23.4391"/>
  </r>
  <r>
    <x v="3619"/>
    <n v="23.430499999999999"/>
  </r>
  <r>
    <x v="3620"/>
    <n v="23.473199999999999"/>
  </r>
  <r>
    <x v="3621"/>
    <n v="23.4068"/>
  </r>
  <r>
    <x v="3622"/>
    <n v="23.556000000000001"/>
  </r>
  <r>
    <x v="3623"/>
    <n v="23.6477"/>
  </r>
  <r>
    <x v="3624"/>
    <n v="23.679099999999998"/>
  </r>
  <r>
    <x v="3625"/>
    <n v="24.235900000000001"/>
  </r>
  <r>
    <x v="3626"/>
    <n v="24.4315"/>
  </r>
  <r>
    <x v="3627"/>
    <n v="24.2516"/>
  </r>
  <r>
    <x v="3628"/>
    <n v="24.211400000000001"/>
  </r>
  <r>
    <x v="3629"/>
    <n v="24.384"/>
  </r>
  <r>
    <x v="3630"/>
    <n v="24.604900000000001"/>
  </r>
  <r>
    <x v="3631"/>
    <n v="24.548999999999999"/>
  </r>
  <r>
    <x v="3632"/>
    <n v="24.4664"/>
  </r>
  <r>
    <x v="3633"/>
    <n v="24.396000000000001"/>
  </r>
  <r>
    <x v="3634"/>
    <n v="24.277899999999999"/>
  </r>
  <r>
    <x v="3635"/>
    <n v="24.380299999999998"/>
  </r>
  <r>
    <x v="3636"/>
    <n v="24.438700000000001"/>
  </r>
  <r>
    <x v="3637"/>
    <n v="24.67"/>
  </r>
  <r>
    <x v="3638"/>
    <n v="24.6187"/>
  </r>
  <r>
    <x v="3639"/>
    <n v="24.640699999999999"/>
  </r>
  <r>
    <x v="3640"/>
    <n v="24.643999999999998"/>
  </r>
  <r>
    <x v="3641"/>
    <n v="24.665299999999998"/>
  </r>
  <r>
    <x v="3642"/>
    <n v="24.784600000000001"/>
  </r>
  <r>
    <x v="3643"/>
    <n v="25.139600000000002"/>
  </r>
  <r>
    <x v="3644"/>
    <n v="25.4665"/>
  </r>
  <r>
    <x v="3645"/>
    <n v="25.4785"/>
  </r>
  <r>
    <x v="3646"/>
    <n v="25.551400000000001"/>
  </r>
  <r>
    <x v="3647"/>
    <n v="25.584"/>
  </r>
  <r>
    <x v="3648"/>
    <n v="25.765999999999998"/>
  </r>
  <r>
    <x v="3649"/>
    <n v="25.708500000000001"/>
  </r>
  <r>
    <x v="3650"/>
    <n v="25.52"/>
  </r>
  <r>
    <x v="3651"/>
    <n v="25.500699999999998"/>
  </r>
  <r>
    <x v="3652"/>
    <n v="25.621400000000001"/>
  </r>
  <r>
    <x v="3653"/>
    <n v="25.465599999999998"/>
  </r>
  <r>
    <x v="3654"/>
    <n v="25.443999999999999"/>
  </r>
  <r>
    <x v="3655"/>
    <n v="25.28"/>
  </r>
  <r>
    <x v="3656"/>
    <n v="25.0138"/>
  </r>
  <r>
    <x v="3657"/>
    <n v="25.097000000000001"/>
  </r>
  <r>
    <x v="3658"/>
    <n v="25.038699999999999"/>
  </r>
  <r>
    <x v="3659"/>
    <n v="25.0413"/>
  </r>
  <r>
    <x v="3660"/>
    <n v="25.037800000000001"/>
  </r>
  <r>
    <x v="3661"/>
    <n v="25.316400000000002"/>
  </r>
  <r>
    <x v="3662"/>
    <n v="25.632400000000001"/>
  </r>
  <r>
    <x v="3663"/>
    <n v="25.731400000000001"/>
  </r>
  <r>
    <x v="3664"/>
    <n v="25.922599999999999"/>
  </r>
  <r>
    <x v="3665"/>
    <n v="25.9773"/>
  </r>
  <r>
    <x v="3666"/>
    <n v="26.2683"/>
  </r>
  <r>
    <x v="3667"/>
    <n v="26.138999999999999"/>
  </r>
  <r>
    <x v="3668"/>
    <n v="26.130400000000002"/>
  </r>
  <r>
    <x v="3669"/>
    <n v="26.161799999999999"/>
  </r>
  <r>
    <x v="3670"/>
    <n v="26.206"/>
  </r>
  <r>
    <x v="3671"/>
    <n v="26.173999999999999"/>
  </r>
  <r>
    <x v="3672"/>
    <n v="26.129000000000001"/>
  </r>
  <r>
    <x v="3673"/>
    <n v="26.293399999999998"/>
  </r>
  <r>
    <x v="3674"/>
    <n v="26.2849"/>
  </r>
  <r>
    <x v="3675"/>
    <n v="26.354700000000001"/>
  </r>
  <r>
    <x v="3676"/>
    <n v="26.364899999999999"/>
  </r>
  <r>
    <x v="3677"/>
    <n v="26.713799999999999"/>
  </r>
  <r>
    <x v="3678"/>
    <n v="26.949200000000001"/>
  </r>
  <r>
    <x v="3679"/>
    <n v="26.813300000000002"/>
  </r>
  <r>
    <x v="3680"/>
    <n v="27.193899999999999"/>
  </r>
  <r>
    <x v="3681"/>
    <n v="27.3687"/>
  </r>
  <r>
    <x v="3682"/>
    <n v="27.097799999999999"/>
  </r>
  <r>
    <x v="3683"/>
    <n v="26.8185"/>
  </r>
  <r>
    <x v="3684"/>
    <n v="26.829899999999999"/>
  </r>
  <r>
    <x v="3685"/>
    <n v="27.0762"/>
  </r>
  <r>
    <x v="3686"/>
    <n v="27.148"/>
  </r>
  <r>
    <x v="3687"/>
    <n v="26.766100000000002"/>
  </r>
  <r>
    <x v="3688"/>
    <n v="26.821999999999999"/>
  </r>
  <r>
    <x v="3689"/>
    <n v="27.058900000000001"/>
  </r>
  <r>
    <x v="3690"/>
    <n v="27.027699999999999"/>
  </r>
  <r>
    <x v="3691"/>
    <n v="27.068899999999999"/>
  </r>
  <r>
    <x v="3692"/>
    <n v="27.5763"/>
  </r>
  <r>
    <x v="3693"/>
    <n v="27.596699999999998"/>
  </r>
  <r>
    <x v="3694"/>
    <n v="27.278500000000001"/>
  </r>
  <r>
    <x v="3695"/>
    <n v="27.369900000000001"/>
  </r>
  <r>
    <x v="3696"/>
    <n v="27.4328"/>
  </r>
  <r>
    <x v="3697"/>
    <n v="27.4587"/>
  </r>
  <r>
    <x v="3698"/>
    <n v="27.5825"/>
  </r>
  <r>
    <x v="3699"/>
    <n v="27.5991"/>
  </r>
  <r>
    <x v="3700"/>
    <n v="27.5063"/>
  </r>
  <r>
    <x v="3701"/>
    <n v="27.3414"/>
  </r>
  <r>
    <x v="3702"/>
    <n v="27.238299999999999"/>
  </r>
  <r>
    <x v="3703"/>
    <n v="27.4268"/>
  </r>
  <r>
    <x v="3704"/>
    <n v="27.448499999999999"/>
  </r>
  <r>
    <x v="3705"/>
    <n v="27.91"/>
  </r>
  <r>
    <x v="3706"/>
    <n v="27.9941"/>
  </r>
  <r>
    <x v="3707"/>
    <n v="27.9039"/>
  </r>
  <r>
    <x v="3708"/>
    <n v="27.902100000000001"/>
  </r>
  <r>
    <x v="3709"/>
    <n v="27.943000000000001"/>
  </r>
  <r>
    <x v="3710"/>
    <n v="28.170100000000001"/>
  </r>
  <r>
    <x v="3711"/>
    <n v="27.904399999999999"/>
  </r>
  <r>
    <x v="3712"/>
    <n v="27.9466"/>
  </r>
  <r>
    <x v="3713"/>
    <n v="27.813800000000001"/>
  </r>
  <r>
    <x v="3714"/>
    <n v="27.68"/>
  </r>
  <r>
    <x v="3715"/>
    <n v="27.677"/>
  </r>
  <r>
    <x v="3716"/>
    <n v="27.597200000000001"/>
  </r>
  <r>
    <x v="3717"/>
    <n v="27.200399999999998"/>
  </r>
  <r>
    <x v="3718"/>
    <n v="27.251100000000001"/>
  </r>
  <r>
    <x v="3719"/>
    <n v="27.393000000000001"/>
  </r>
  <r>
    <x v="3720"/>
    <n v="28.166"/>
  </r>
  <r>
    <x v="3721"/>
    <n v="28.3901"/>
  </r>
  <r>
    <x v="3722"/>
    <n v="28.384"/>
  </r>
  <r>
    <x v="3723"/>
    <n v="28.696000000000002"/>
  </r>
  <r>
    <x v="3724"/>
    <n v="28.69"/>
  </r>
  <r>
    <x v="3725"/>
    <n v="28.991"/>
  </r>
  <r>
    <x v="3726"/>
    <n v="29.503"/>
  </r>
  <r>
    <x v="3727"/>
    <n v="29.393999999999998"/>
  </r>
  <r>
    <x v="3728"/>
    <n v="30.524999999999999"/>
  </r>
  <r>
    <x v="3729"/>
    <n v="29.147500000000001"/>
  </r>
  <r>
    <x v="3730"/>
    <n v="29.388000000000002"/>
  </r>
  <r>
    <x v="3731"/>
    <n v="29.141999999999999"/>
  </r>
  <r>
    <x v="3732"/>
    <n v="29.148"/>
  </r>
  <r>
    <x v="3733"/>
    <n v="29.145"/>
  </r>
  <r>
    <x v="3734"/>
    <n v="29.387"/>
  </r>
  <r>
    <x v="3735"/>
    <n v="29.145"/>
  </r>
  <r>
    <x v="3736"/>
    <n v="31.065000000000001"/>
  </r>
  <r>
    <x v="3737"/>
    <n v="31.276"/>
  </r>
  <r>
    <x v="3738"/>
    <n v="31.742000000000001"/>
  </r>
  <r>
    <x v="3739"/>
    <n v="32.252899999999997"/>
  </r>
  <r>
    <x v="3740"/>
    <n v="32.472000000000001"/>
  </r>
  <r>
    <x v="3741"/>
    <n v="33.233800000000002"/>
  </r>
  <r>
    <x v="3742"/>
    <n v="33.012500000000003"/>
  </r>
  <r>
    <x v="3743"/>
    <n v="32.526000000000003"/>
  </r>
  <r>
    <x v="3744"/>
    <n v="32.647399999999998"/>
  </r>
  <r>
    <x v="3745"/>
    <n v="32.856000000000002"/>
  </r>
  <r>
    <x v="3746"/>
    <n v="32.823700000000002"/>
  </r>
  <r>
    <x v="3747"/>
    <n v="33.058199999999999"/>
  </r>
  <r>
    <x v="3748"/>
    <n v="33.933"/>
  </r>
  <r>
    <x v="3749"/>
    <n v="34.983899999999998"/>
  </r>
  <r>
    <x v="3750"/>
    <n v="35.746600000000001"/>
  </r>
  <r>
    <x v="3751"/>
    <n v="36.081400000000002"/>
  </r>
  <r>
    <x v="3752"/>
    <n v="35.953000000000003"/>
  </r>
  <r>
    <x v="3753"/>
    <n v="36.238300000000002"/>
  </r>
  <r>
    <x v="3754"/>
    <n v="36.343800000000002"/>
  </r>
  <r>
    <x v="3755"/>
    <n v="36.1539"/>
  </r>
  <r>
    <x v="3756"/>
    <n v="35.817300000000003"/>
  </r>
  <r>
    <x v="3757"/>
    <n v="35.832700000000003"/>
  </r>
  <r>
    <x v="3758"/>
    <n v="35.170999999999999"/>
  </r>
  <r>
    <x v="3759"/>
    <n v="34.64"/>
  </r>
  <r>
    <x v="3760"/>
    <n v="34.6083"/>
  </r>
  <r>
    <x v="3761"/>
    <n v="35.208599999999997"/>
  </r>
  <r>
    <x v="3762"/>
    <n v="36.311199999999999"/>
  </r>
  <r>
    <x v="3763"/>
    <n v="36.293999999999997"/>
  </r>
  <r>
    <x v="3764"/>
    <n v="35.863599999999998"/>
  </r>
  <r>
    <x v="3765"/>
    <n v="35.871499999999997"/>
  </r>
  <r>
    <x v="3766"/>
    <n v="36.091000000000001"/>
  </r>
  <r>
    <x v="3767"/>
    <n v="35.844900000000003"/>
  </r>
  <r>
    <x v="3768"/>
    <n v="35.808799999999998"/>
  </r>
  <r>
    <x v="3769"/>
    <n v="35.731999999999999"/>
  </r>
  <r>
    <x v="3770"/>
    <n v="35.909199999999998"/>
  </r>
  <r>
    <x v="3771"/>
    <n v="36.152700000000003"/>
  </r>
  <r>
    <x v="3772"/>
    <n v="36.218899999999998"/>
  </r>
  <r>
    <x v="3773"/>
    <n v="35.973999999999997"/>
  </r>
  <r>
    <x v="3774"/>
    <n v="35.860199999999999"/>
  </r>
  <r>
    <x v="3775"/>
    <n v="35.766199999999998"/>
  </r>
  <r>
    <x v="3776"/>
    <n v="35.655900000000003"/>
  </r>
  <r>
    <x v="3777"/>
    <n v="35.068899999999999"/>
  </r>
  <r>
    <x v="3778"/>
    <n v="34.994"/>
  </r>
  <r>
    <x v="3779"/>
    <n v="34.981400000000001"/>
  </r>
  <r>
    <x v="3780"/>
    <n v="34.6785"/>
  </r>
  <r>
    <x v="3781"/>
    <n v="34.6325"/>
  </r>
  <r>
    <x v="3782"/>
    <n v="34.496099999999998"/>
  </r>
  <r>
    <x v="3783"/>
    <n v="33.932400000000001"/>
  </r>
  <r>
    <x v="3784"/>
    <n v="33.3416"/>
  </r>
  <r>
    <x v="3785"/>
    <n v="33.501800000000003"/>
  </r>
  <r>
    <x v="3786"/>
    <n v="33.186"/>
  </r>
  <r>
    <x v="3787"/>
    <n v="33.490099999999998"/>
  </r>
  <r>
    <x v="3788"/>
    <n v="33.584299999999999"/>
  </r>
  <r>
    <x v="3789"/>
    <n v="33.412799999999997"/>
  </r>
  <r>
    <x v="3790"/>
    <n v="33.741300000000003"/>
  </r>
  <r>
    <x v="3791"/>
    <n v="33.96"/>
  </r>
  <r>
    <x v="3792"/>
    <n v="33.954000000000001"/>
  </r>
  <r>
    <x v="3793"/>
    <n v="33.880000000000003"/>
  </r>
  <r>
    <x v="3794"/>
    <n v="33.381"/>
  </r>
  <r>
    <x v="3795"/>
    <n v="33.298000000000002"/>
  </r>
  <r>
    <x v="3796"/>
    <n v="33.3857"/>
  </r>
  <r>
    <x v="3797"/>
    <n v="33.543999999999997"/>
  </r>
  <r>
    <x v="3798"/>
    <n v="33.680999999999997"/>
  </r>
  <r>
    <x v="3799"/>
    <n v="33.625999999999998"/>
  </r>
  <r>
    <x v="3800"/>
    <n v="33.505400000000002"/>
  </r>
  <r>
    <x v="3801"/>
    <n v="33.285800000000002"/>
  </r>
  <r>
    <x v="3802"/>
    <n v="33.4"/>
  </r>
  <r>
    <x v="3803"/>
    <n v="33.413800000000002"/>
  </r>
  <r>
    <x v="3804"/>
    <n v="33.380000000000003"/>
  </r>
  <r>
    <x v="3805"/>
    <n v="33.459600000000002"/>
  </r>
  <r>
    <x v="3806"/>
    <n v="33.921599999999998"/>
  </r>
  <r>
    <x v="3807"/>
    <n v="34.182000000000002"/>
  </r>
  <r>
    <x v="3808"/>
    <n v="33.920999999999999"/>
  </r>
  <r>
    <x v="3809"/>
    <n v="33.471699999999998"/>
  </r>
  <r>
    <x v="3810"/>
    <n v="33.198599999999999"/>
  </r>
  <r>
    <x v="3811"/>
    <n v="33.503"/>
  </r>
  <r>
    <x v="3812"/>
    <n v="33.363599999999998"/>
  </r>
  <r>
    <x v="3813"/>
    <n v="33.158999999999999"/>
  </r>
  <r>
    <x v="3814"/>
    <n v="33.116700000000002"/>
  </r>
  <r>
    <x v="3815"/>
    <n v="33.060200000000002"/>
  </r>
  <r>
    <x v="3816"/>
    <n v="32.78"/>
  </r>
  <r>
    <x v="3817"/>
    <n v="32.847999999999999"/>
  </r>
  <r>
    <x v="3818"/>
    <n v="32.801000000000002"/>
  </r>
  <r>
    <x v="3819"/>
    <n v="32.578600000000002"/>
  </r>
  <r>
    <x v="3820"/>
    <n v="32.242800000000003"/>
  </r>
  <r>
    <x v="3821"/>
    <n v="32.307000000000002"/>
  </r>
  <r>
    <x v="3822"/>
    <n v="32.072000000000003"/>
  </r>
  <r>
    <x v="3823"/>
    <n v="32.038499999999999"/>
  </r>
  <r>
    <x v="3824"/>
    <n v="32.127499999999998"/>
  </r>
  <r>
    <x v="3825"/>
    <n v="32.176000000000002"/>
  </r>
  <r>
    <x v="3826"/>
    <n v="32.036999999999999"/>
  </r>
  <r>
    <x v="3827"/>
    <n v="31.826699999999999"/>
  </r>
  <r>
    <x v="3828"/>
    <n v="31.546199999999999"/>
  </r>
  <r>
    <x v="3829"/>
    <n v="31.32"/>
  </r>
  <r>
    <x v="3830"/>
    <n v="31.062999999999999"/>
  </r>
  <r>
    <x v="3831"/>
    <n v="30.996300000000002"/>
  </r>
  <r>
    <x v="3832"/>
    <n v="31.322900000000001"/>
  </r>
  <r>
    <x v="3833"/>
    <n v="31.254000000000001"/>
  </r>
  <r>
    <x v="3834"/>
    <n v="31.106000000000002"/>
  </r>
  <r>
    <x v="3835"/>
    <n v="30.7837"/>
  </r>
  <r>
    <x v="3836"/>
    <n v="30.658000000000001"/>
  </r>
  <r>
    <x v="3837"/>
    <n v="30.536799999999999"/>
  </r>
  <r>
    <x v="3838"/>
    <n v="30.890699999999999"/>
  </r>
  <r>
    <x v="3839"/>
    <n v="30.826899999999998"/>
  </r>
  <r>
    <x v="3840"/>
    <n v="30.936299999999999"/>
  </r>
  <r>
    <x v="3841"/>
    <n v="31.400500000000001"/>
  </r>
  <r>
    <x v="3842"/>
    <n v="31.08"/>
  </r>
  <r>
    <x v="3843"/>
    <n v="30.9755"/>
  </r>
  <r>
    <x v="3844"/>
    <n v="30.8551"/>
  </r>
  <r>
    <x v="3845"/>
    <n v="30.961500000000001"/>
  </r>
  <r>
    <x v="3846"/>
    <n v="31.289899999999999"/>
  </r>
  <r>
    <x v="3847"/>
    <n v="31.220199999999998"/>
  </r>
  <r>
    <x v="3848"/>
    <n v="31.159500000000001"/>
  </r>
  <r>
    <x v="3849"/>
    <n v="31.201499999999999"/>
  </r>
  <r>
    <x v="3850"/>
    <n v="31.1081"/>
  </r>
  <r>
    <x v="3851"/>
    <n v="31.351900000000001"/>
  </r>
  <r>
    <x v="3852"/>
    <n v="31.209499999999998"/>
  </r>
  <r>
    <x v="3853"/>
    <n v="31.3017"/>
  </r>
  <r>
    <x v="3854"/>
    <n v="31.315999999999999"/>
  </r>
  <r>
    <x v="3855"/>
    <n v="31.1586"/>
  </r>
  <r>
    <x v="3856"/>
    <n v="31.186599999999999"/>
  </r>
  <r>
    <x v="3857"/>
    <n v="31.158300000000001"/>
  </r>
  <r>
    <x v="3858"/>
    <n v="30.9315"/>
  </r>
  <r>
    <x v="3859"/>
    <n v="31.301100000000002"/>
  </r>
  <r>
    <x v="3860"/>
    <n v="31.265999999999998"/>
  </r>
  <r>
    <x v="3861"/>
    <n v="31.4026"/>
  </r>
  <r>
    <x v="3862"/>
    <n v="31.556000000000001"/>
  </r>
  <r>
    <x v="3863"/>
    <n v="31.856000000000002"/>
  </r>
  <r>
    <x v="3864"/>
    <n v="31.750599999999999"/>
  </r>
  <r>
    <x v="3865"/>
    <n v="32.7149"/>
  </r>
  <r>
    <x v="3866"/>
    <n v="32.752899999999997"/>
  </r>
  <r>
    <x v="3867"/>
    <n v="32.2331"/>
  </r>
  <r>
    <x v="3868"/>
    <n v="31.844000000000001"/>
  </r>
  <r>
    <x v="3869"/>
    <n v="31.6175"/>
  </r>
  <r>
    <x v="3870"/>
    <n v="31.785"/>
  </r>
  <r>
    <x v="3871"/>
    <n v="31.029"/>
  </r>
  <r>
    <x v="3872"/>
    <n v="30.989000000000001"/>
  </r>
  <r>
    <x v="3873"/>
    <n v="31.189"/>
  </r>
  <r>
    <x v="3874"/>
    <n v="31.2485"/>
  </r>
  <r>
    <x v="3875"/>
    <n v="30.984500000000001"/>
  </r>
  <r>
    <x v="3876"/>
    <n v="30.6934"/>
  </r>
  <r>
    <x v="3877"/>
    <n v="31.084"/>
  </r>
  <r>
    <x v="3878"/>
    <n v="31.588000000000001"/>
  </r>
  <r>
    <x v="3879"/>
    <n v="31.503499999999999"/>
  </r>
  <r>
    <x v="3880"/>
    <n v="31.461500000000001"/>
  </r>
  <r>
    <x v="3881"/>
    <n v="30.952999999999999"/>
  </r>
  <r>
    <x v="3882"/>
    <n v="31.090499999999999"/>
  </r>
  <r>
    <x v="3883"/>
    <n v="31.178000000000001"/>
  </r>
  <r>
    <x v="3884"/>
    <n v="31.342500000000001"/>
  </r>
  <r>
    <x v="3885"/>
    <n v="31.6555"/>
  </r>
  <r>
    <x v="3886"/>
    <n v="31.8507"/>
  </r>
  <r>
    <x v="3887"/>
    <n v="32.238500000000002"/>
  </r>
  <r>
    <x v="3888"/>
    <n v="32.397399999999998"/>
  </r>
  <r>
    <x v="3889"/>
    <n v="31.769200000000001"/>
  </r>
  <r>
    <x v="3890"/>
    <n v="31.69"/>
  </r>
  <r>
    <x v="3891"/>
    <n v="32.247999999999998"/>
  </r>
  <r>
    <x v="3892"/>
    <n v="31.9392"/>
  </r>
  <r>
    <x v="3893"/>
    <n v="31.8535"/>
  </r>
  <r>
    <x v="3894"/>
    <n v="31.803000000000001"/>
  </r>
  <r>
    <x v="3895"/>
    <n v="31.652000000000001"/>
  </r>
  <r>
    <x v="3896"/>
    <n v="31.414000000000001"/>
  </r>
  <r>
    <x v="3897"/>
    <n v="31.322500000000002"/>
  </r>
  <r>
    <x v="3898"/>
    <n v="31.574999999999999"/>
  </r>
  <r>
    <x v="3899"/>
    <n v="31.597000000000001"/>
  </r>
  <r>
    <x v="3900"/>
    <n v="31.63"/>
  </r>
  <r>
    <x v="3901"/>
    <n v="31.797999999999998"/>
  </r>
  <r>
    <x v="3902"/>
    <n v="31.920999999999999"/>
  </r>
  <r>
    <x v="3903"/>
    <n v="31.968"/>
  </r>
  <r>
    <x v="3904"/>
    <n v="31.76"/>
  </r>
  <r>
    <x v="3905"/>
    <n v="31.588799999999999"/>
  </r>
  <r>
    <x v="3906"/>
    <n v="31.494199999999999"/>
  </r>
  <r>
    <x v="3907"/>
    <n v="31.251899999999999"/>
  </r>
  <r>
    <x v="3908"/>
    <n v="31.0261"/>
  </r>
  <r>
    <x v="3909"/>
    <n v="30.89"/>
  </r>
  <r>
    <x v="3910"/>
    <n v="30.661000000000001"/>
  </r>
  <r>
    <x v="3911"/>
    <n v="30.8005"/>
  </r>
  <r>
    <x v="3912"/>
    <n v="30.771000000000001"/>
  </r>
  <r>
    <x v="3913"/>
    <n v="30.562999999999999"/>
  </r>
  <r>
    <x v="3914"/>
    <n v="30.317799999999998"/>
  </r>
  <r>
    <x v="3915"/>
    <n v="30.272600000000001"/>
  </r>
  <r>
    <x v="3916"/>
    <n v="30.3645"/>
  </r>
  <r>
    <x v="3917"/>
    <n v="30.125"/>
  </r>
  <r>
    <x v="3918"/>
    <n v="30.026900000000001"/>
  </r>
  <r>
    <x v="3919"/>
    <n v="30.089099999999998"/>
  </r>
  <r>
    <x v="3920"/>
    <n v="30.121500000000001"/>
  </r>
  <r>
    <x v="3921"/>
    <n v="30.128"/>
  </r>
  <r>
    <x v="3922"/>
    <n v="30.1145"/>
  </r>
  <r>
    <x v="3923"/>
    <n v="30.023599999999998"/>
  </r>
  <r>
    <x v="3924"/>
    <n v="30.0945"/>
  </r>
  <r>
    <x v="3925"/>
    <n v="30.178999999999998"/>
  </r>
  <r>
    <x v="3926"/>
    <n v="29.998999999999999"/>
  </r>
  <r>
    <x v="3927"/>
    <n v="29.833500000000001"/>
  </r>
  <r>
    <x v="3928"/>
    <n v="29.744"/>
  </r>
  <r>
    <x v="3929"/>
    <n v="29.560500000000001"/>
  </r>
  <r>
    <x v="3930"/>
    <n v="29.616499999999998"/>
  </r>
  <r>
    <x v="3931"/>
    <n v="29.524000000000001"/>
  </r>
  <r>
    <x v="3932"/>
    <n v="29.521999999999998"/>
  </r>
  <r>
    <x v="3933"/>
    <n v="29.371500000000001"/>
  </r>
  <r>
    <x v="3934"/>
    <n v="29.354800000000001"/>
  </r>
  <r>
    <x v="3935"/>
    <n v="29.408799999999999"/>
  </r>
  <r>
    <x v="3936"/>
    <n v="29.267399999999999"/>
  </r>
  <r>
    <x v="3937"/>
    <n v="29.183800000000002"/>
  </r>
  <r>
    <x v="3938"/>
    <n v="29.097000000000001"/>
  </r>
  <r>
    <x v="3939"/>
    <n v="29.0459"/>
  </r>
  <r>
    <x v="3940"/>
    <n v="28.977499999999999"/>
  </r>
  <r>
    <x v="3941"/>
    <n v="29.042000000000002"/>
  </r>
  <r>
    <x v="3942"/>
    <n v="29.274000000000001"/>
  </r>
  <r>
    <x v="3943"/>
    <n v="29.34"/>
  </r>
  <r>
    <x v="3944"/>
    <n v="29.167000000000002"/>
  </r>
  <r>
    <x v="3945"/>
    <n v="29.157599999999999"/>
  </r>
  <r>
    <x v="3946"/>
    <n v="29.241"/>
  </r>
  <r>
    <x v="3947"/>
    <n v="29.312999999999999"/>
  </r>
  <r>
    <x v="3948"/>
    <n v="29.140499999999999"/>
  </r>
  <r>
    <x v="3949"/>
    <n v="29.016999999999999"/>
  </r>
  <r>
    <x v="3950"/>
    <n v="29.035"/>
  </r>
  <r>
    <x v="3951"/>
    <n v="28.751999999999999"/>
  </r>
  <r>
    <x v="3952"/>
    <n v="28.7149"/>
  </r>
  <r>
    <x v="3953"/>
    <n v="28.667999999999999"/>
  </r>
  <r>
    <x v="3954"/>
    <n v="28.917000000000002"/>
  </r>
  <r>
    <x v="3955"/>
    <n v="28.864799999999999"/>
  </r>
  <r>
    <x v="3956"/>
    <n v="28.6585"/>
  </r>
  <r>
    <x v="3957"/>
    <n v="28.7849"/>
  </r>
  <r>
    <x v="3958"/>
    <n v="28.704699999999999"/>
  </r>
  <r>
    <x v="3959"/>
    <n v="28.7866"/>
  </r>
  <r>
    <x v="3960"/>
    <n v="28.990600000000001"/>
  </r>
  <r>
    <x v="3961"/>
    <n v="28.802499999999998"/>
  </r>
  <r>
    <x v="3962"/>
    <n v="28.797000000000001"/>
  </r>
  <r>
    <x v="3963"/>
    <n v="28.759"/>
  </r>
  <r>
    <x v="3964"/>
    <n v="29.242599999999999"/>
  </r>
  <r>
    <x v="3965"/>
    <n v="29.302499999999998"/>
  </r>
  <r>
    <x v="3966"/>
    <n v="29.227"/>
  </r>
  <r>
    <x v="3967"/>
    <n v="29.058"/>
  </r>
  <r>
    <x v="3968"/>
    <n v="29.351500000000001"/>
  </r>
  <r>
    <x v="3969"/>
    <n v="29.175799999999999"/>
  </r>
  <r>
    <x v="3970"/>
    <n v="29.536200000000001"/>
  </r>
  <r>
    <x v="3971"/>
    <n v="29.922999999999998"/>
  </r>
  <r>
    <x v="3972"/>
    <n v="30.613299999999999"/>
  </r>
  <r>
    <x v="3973"/>
    <n v="30.421900000000001"/>
  </r>
  <r>
    <x v="3974"/>
    <n v="30.385000000000002"/>
  </r>
  <r>
    <x v="3975"/>
    <n v="30.075500000000002"/>
  </r>
  <r>
    <x v="3976"/>
    <n v="30.066500000000001"/>
  </r>
  <r>
    <x v="3977"/>
    <n v="30.166499999999999"/>
  </r>
  <r>
    <x v="3978"/>
    <n v="30.2315"/>
  </r>
  <r>
    <x v="3979"/>
    <n v="30.805700000000002"/>
  </r>
  <r>
    <x v="3980"/>
    <n v="30.610900000000001"/>
  </r>
  <r>
    <x v="3981"/>
    <n v="30.5444"/>
  </r>
  <r>
    <x v="3982"/>
    <n v="30.574999999999999"/>
  </r>
  <r>
    <x v="3983"/>
    <n v="30.2"/>
  </r>
  <r>
    <x v="3984"/>
    <n v="29.587499999999999"/>
  </r>
  <r>
    <x v="3985"/>
    <n v="29.548999999999999"/>
  </r>
  <r>
    <x v="3986"/>
    <n v="29.718"/>
  </r>
  <r>
    <x v="3987"/>
    <n v="30.145"/>
  </r>
  <r>
    <x v="3988"/>
    <n v="30.311"/>
  </r>
  <r>
    <x v="3989"/>
    <n v="30.311"/>
  </r>
  <r>
    <x v="3990"/>
    <n v="30.311"/>
  </r>
  <r>
    <x v="3991"/>
    <n v="30.31"/>
  </r>
  <r>
    <x v="3992"/>
    <n v="29.923500000000001"/>
  </r>
  <r>
    <x v="3993"/>
    <n v="29.863499999999998"/>
  </r>
  <r>
    <x v="3994"/>
    <n v="29.864000000000001"/>
  </r>
  <r>
    <x v="3995"/>
    <n v="29.864000000000001"/>
  </r>
  <r>
    <x v="3996"/>
    <n v="29.321000000000002"/>
  </r>
  <r>
    <x v="3997"/>
    <n v="29.515999999999998"/>
  </r>
  <r>
    <x v="3998"/>
    <n v="29.55"/>
  </r>
  <r>
    <x v="3999"/>
    <n v="29.44"/>
  </r>
  <r>
    <x v="4000"/>
    <n v="29.55"/>
  </r>
  <r>
    <x v="4001"/>
    <n v="29.597999999999999"/>
  </r>
  <r>
    <x v="4002"/>
    <n v="29.593"/>
  </r>
  <r>
    <x v="4003"/>
    <n v="29.762699999999999"/>
  </r>
  <r>
    <x v="4004"/>
    <n v="29.7575"/>
  </r>
  <r>
    <x v="4005"/>
    <n v="29.861499999999999"/>
  </r>
  <r>
    <x v="4006"/>
    <n v="30.1111"/>
  </r>
  <r>
    <x v="4007"/>
    <n v="30.347200000000001"/>
  </r>
  <r>
    <x v="4008"/>
    <n v="30.326499999999999"/>
  </r>
  <r>
    <x v="4009"/>
    <n v="30.365500000000001"/>
  </r>
  <r>
    <x v="4010"/>
    <n v="30.367799999999999"/>
  </r>
  <r>
    <x v="4011"/>
    <n v="30.2925"/>
  </r>
  <r>
    <x v="4012"/>
    <n v="30.07"/>
  </r>
  <r>
    <x v="4013"/>
    <n v="29.991499999999998"/>
  </r>
  <r>
    <x v="4014"/>
    <n v="30.172499999999999"/>
  </r>
  <r>
    <x v="4015"/>
    <n v="30.357500000000002"/>
  </r>
  <r>
    <x v="4016"/>
    <n v="30.529499999999999"/>
  </r>
  <r>
    <x v="4017"/>
    <n v="30.39"/>
  </r>
  <r>
    <x v="4018"/>
    <n v="30.260999999999999"/>
  </r>
  <r>
    <x v="4019"/>
    <n v="30.172999999999998"/>
  </r>
  <r>
    <x v="4020"/>
    <n v="30.205500000000001"/>
  </r>
  <r>
    <x v="4021"/>
    <n v="30.228400000000001"/>
  </r>
  <r>
    <x v="4022"/>
    <n v="30.004300000000001"/>
  </r>
  <r>
    <x v="4023"/>
    <n v="30.121400000000001"/>
  </r>
  <r>
    <x v="4024"/>
    <n v="29.996099999999998"/>
  </r>
  <r>
    <x v="4025"/>
    <n v="29.970400000000001"/>
  </r>
  <r>
    <x v="4026"/>
    <n v="29.9815"/>
  </r>
  <r>
    <x v="4027"/>
    <n v="29.986499999999999"/>
  </r>
  <r>
    <x v="4028"/>
    <n v="30.0381"/>
  </r>
  <r>
    <x v="4029"/>
    <n v="30.001799999999999"/>
  </r>
  <r>
    <x v="4030"/>
    <n v="29.93"/>
  </r>
  <r>
    <x v="4031"/>
    <n v="29.920999999999999"/>
  </r>
  <r>
    <x v="4032"/>
    <n v="29.827000000000002"/>
  </r>
  <r>
    <x v="4033"/>
    <n v="29.776499999999999"/>
  </r>
  <r>
    <x v="4034"/>
    <n v="29.854500000000002"/>
  </r>
  <r>
    <x v="4035"/>
    <n v="29.759"/>
  </r>
  <r>
    <x v="4036"/>
    <n v="29.7547"/>
  </r>
  <r>
    <x v="4037"/>
    <n v="29.733000000000001"/>
  </r>
  <r>
    <x v="4038"/>
    <n v="29.553799999999999"/>
  </r>
  <r>
    <x v="4039"/>
    <n v="29.452999999999999"/>
  </r>
  <r>
    <x v="4040"/>
    <n v="29.2881"/>
  </r>
  <r>
    <x v="4041"/>
    <n v="29.421299999999999"/>
  </r>
  <r>
    <x v="4042"/>
    <n v="29.2805"/>
  </r>
  <r>
    <x v="4043"/>
    <n v="29.171500000000002"/>
  </r>
  <r>
    <x v="4044"/>
    <n v="29.3035"/>
  </r>
  <r>
    <x v="4045"/>
    <n v="29.337"/>
  </r>
  <r>
    <x v="4046"/>
    <n v="29.527000000000001"/>
  </r>
  <r>
    <x v="4047"/>
    <n v="29.538"/>
  </r>
  <r>
    <x v="4048"/>
    <n v="29.698499999999999"/>
  </r>
  <r>
    <x v="4049"/>
    <n v="29.603999999999999"/>
  </r>
  <r>
    <x v="4050"/>
    <n v="29.593499999999999"/>
  </r>
  <r>
    <x v="4051"/>
    <n v="29.483000000000001"/>
  </r>
  <r>
    <x v="4052"/>
    <n v="29.507000000000001"/>
  </r>
  <r>
    <x v="4053"/>
    <n v="29.431999999999999"/>
  </r>
  <r>
    <x v="4054"/>
    <n v="29.25"/>
  </r>
  <r>
    <x v="4055"/>
    <n v="29.24"/>
  </r>
  <r>
    <x v="4056"/>
    <n v="29.196999999999999"/>
  </r>
  <r>
    <x v="4057"/>
    <n v="29.32"/>
  </r>
  <r>
    <x v="4058"/>
    <n v="29.318999999999999"/>
  </r>
  <r>
    <x v="4059"/>
    <n v="29.414999999999999"/>
  </r>
  <r>
    <x v="4060"/>
    <n v="29.13"/>
  </r>
  <r>
    <x v="4061"/>
    <n v="29.013000000000002"/>
  </r>
  <r>
    <x v="4062"/>
    <n v="29.042000000000002"/>
  </r>
  <r>
    <x v="4063"/>
    <n v="28.943999999999999"/>
  </r>
  <r>
    <x v="4064"/>
    <n v="28.996500000000001"/>
  </r>
  <r>
    <x v="4065"/>
    <n v="29.067499999999999"/>
  </r>
  <r>
    <x v="4066"/>
    <n v="29.135000000000002"/>
  </r>
  <r>
    <x v="4067"/>
    <n v="29.141999999999999"/>
  </r>
  <r>
    <x v="4068"/>
    <n v="29.131900000000002"/>
  </r>
  <r>
    <x v="4069"/>
    <n v="29.220099999999999"/>
  </r>
  <r>
    <x v="4070"/>
    <n v="29.103000000000002"/>
  </r>
  <r>
    <x v="4071"/>
    <n v="29.024999999999999"/>
  </r>
  <r>
    <x v="4072"/>
    <n v="29.364999999999998"/>
  </r>
  <r>
    <x v="4073"/>
    <n v="29.337599999999998"/>
  </r>
  <r>
    <x v="4074"/>
    <n v="29.253499999999999"/>
  </r>
  <r>
    <x v="4075"/>
    <n v="29.225999999999999"/>
  </r>
  <r>
    <x v="4076"/>
    <n v="29.298500000000001"/>
  </r>
  <r>
    <x v="4077"/>
    <n v="29.602799999999998"/>
  </r>
  <r>
    <x v="4078"/>
    <n v="30.053999999999998"/>
  </r>
  <r>
    <x v="4079"/>
    <n v="30.655999999999999"/>
  </r>
  <r>
    <x v="4080"/>
    <n v="30.4694"/>
  </r>
  <r>
    <x v="4081"/>
    <n v="30.439599999999999"/>
  </r>
  <r>
    <x v="4082"/>
    <n v="30.227"/>
  </r>
  <r>
    <x v="4083"/>
    <n v="30.016500000000001"/>
  </r>
  <r>
    <x v="4084"/>
    <n v="30.045999999999999"/>
  </r>
  <r>
    <x v="4085"/>
    <n v="30.342500000000001"/>
  </r>
  <r>
    <x v="4086"/>
    <n v="30.5305"/>
  </r>
  <r>
    <x v="4087"/>
    <n v="30.539000000000001"/>
  </r>
  <r>
    <x v="4088"/>
    <n v="30.623000000000001"/>
  </r>
  <r>
    <x v="4089"/>
    <n v="31.456499999999998"/>
  </r>
  <r>
    <x v="4090"/>
    <n v="31.087499999999999"/>
  </r>
  <r>
    <x v="4091"/>
    <n v="31.061499999999999"/>
  </r>
  <r>
    <x v="4092"/>
    <n v="31.42"/>
  </r>
  <r>
    <x v="4093"/>
    <n v="31.19"/>
  </r>
  <r>
    <x v="4094"/>
    <n v="30.648499999999999"/>
  </r>
  <r>
    <x v="4095"/>
    <n v="30.669"/>
  </r>
  <r>
    <x v="4096"/>
    <n v="30.885999999999999"/>
  </r>
  <r>
    <x v="4097"/>
    <n v="31.1174"/>
  </r>
  <r>
    <x v="4098"/>
    <n v="31.153500000000001"/>
  </r>
  <r>
    <x v="4099"/>
    <n v="31.155000000000001"/>
  </r>
  <r>
    <x v="4100"/>
    <n v="31.532499999999999"/>
  </r>
  <r>
    <x v="4101"/>
    <n v="31.856000000000002"/>
  </r>
  <r>
    <x v="4102"/>
    <n v="31.791499999999999"/>
  </r>
  <r>
    <x v="4103"/>
    <n v="31.684000000000001"/>
  </r>
  <r>
    <x v="4104"/>
    <n v="31.5625"/>
  </r>
  <r>
    <x v="4105"/>
    <n v="31.602499999999999"/>
  </r>
  <r>
    <x v="4106"/>
    <n v="31.6585"/>
  </r>
  <r>
    <x v="4107"/>
    <n v="31.279299999999999"/>
  </r>
  <r>
    <x v="4108"/>
    <n v="31.208300000000001"/>
  </r>
  <r>
    <x v="4109"/>
    <n v="30.94"/>
  </r>
  <r>
    <x v="4110"/>
    <n v="30.974499999999999"/>
  </r>
  <r>
    <x v="4111"/>
    <n v="30.851199999999999"/>
  </r>
  <r>
    <x v="4112"/>
    <n v="30.9116"/>
  </r>
  <r>
    <x v="4113"/>
    <n v="30.990100000000002"/>
  </r>
  <r>
    <x v="4114"/>
    <n v="31.04"/>
  </r>
  <r>
    <x v="4115"/>
    <n v="30.99"/>
  </r>
  <r>
    <x v="4116"/>
    <n v="31.059000000000001"/>
  </r>
  <r>
    <x v="4117"/>
    <n v="31.337499999999999"/>
  </r>
  <r>
    <x v="4118"/>
    <n v="31.259"/>
  </r>
  <r>
    <x v="4119"/>
    <n v="31.03"/>
  </r>
  <r>
    <x v="4120"/>
    <n v="31.085999999999999"/>
  </r>
  <r>
    <x v="4121"/>
    <n v="31.138000000000002"/>
  </r>
  <r>
    <x v="4122"/>
    <n v="30.993500000000001"/>
  </r>
  <r>
    <x v="4123"/>
    <n v="31.020499999999998"/>
  </r>
  <r>
    <x v="4124"/>
    <n v="30.843"/>
  </r>
  <r>
    <x v="4125"/>
    <n v="30.87"/>
  </r>
  <r>
    <x v="4126"/>
    <n v="30.777000000000001"/>
  </r>
  <r>
    <x v="4127"/>
    <n v="30.5745"/>
  </r>
  <r>
    <x v="4128"/>
    <n v="30.545500000000001"/>
  </r>
  <r>
    <x v="4129"/>
    <n v="30.372"/>
  </r>
  <r>
    <x v="4130"/>
    <n v="30.500499999999999"/>
  </r>
  <r>
    <x v="4131"/>
    <n v="30.509"/>
  </r>
  <r>
    <x v="4132"/>
    <n v="30.488"/>
  </r>
  <r>
    <x v="4133"/>
    <n v="30.497"/>
  </r>
  <r>
    <x v="4134"/>
    <n v="30.347000000000001"/>
  </r>
  <r>
    <x v="4135"/>
    <n v="30.33"/>
  </r>
  <r>
    <x v="4136"/>
    <n v="30.22"/>
  </r>
  <r>
    <x v="4137"/>
    <n v="30.2135"/>
  </r>
  <r>
    <x v="4138"/>
    <n v="30.234000000000002"/>
  </r>
  <r>
    <x v="4139"/>
    <n v="30.160499999999999"/>
  </r>
  <r>
    <x v="4140"/>
    <n v="30.26"/>
  </r>
  <r>
    <x v="4141"/>
    <n v="29.957999999999998"/>
  </r>
  <r>
    <x v="4142"/>
    <n v="29.742000000000001"/>
  </r>
  <r>
    <x v="4143"/>
    <n v="29.8155"/>
  </r>
  <r>
    <x v="4144"/>
    <n v="29.836200000000002"/>
  </r>
  <r>
    <x v="4145"/>
    <n v="29.772500000000001"/>
  </r>
  <r>
    <x v="4146"/>
    <n v="29.9175"/>
  </r>
  <r>
    <x v="4147"/>
    <n v="30.016500000000001"/>
  </r>
  <r>
    <x v="4148"/>
    <n v="30.469200000000001"/>
  </r>
  <r>
    <x v="4149"/>
    <n v="30.601800000000001"/>
  </r>
  <r>
    <x v="4150"/>
    <n v="30.545000000000002"/>
  </r>
  <r>
    <x v="4151"/>
    <n v="30.501999999999999"/>
  </r>
  <r>
    <x v="4152"/>
    <n v="30.41"/>
  </r>
  <r>
    <x v="4153"/>
    <n v="30.419799999999999"/>
  </r>
  <r>
    <x v="4154"/>
    <n v="30.488600000000002"/>
  </r>
  <r>
    <x v="4155"/>
    <n v="30.630299999999998"/>
  </r>
  <r>
    <x v="4156"/>
    <n v="30.6906"/>
  </r>
  <r>
    <x v="4157"/>
    <n v="30.872"/>
  </r>
  <r>
    <x v="4158"/>
    <n v="30.9255"/>
  </r>
  <r>
    <x v="4159"/>
    <n v="30.702000000000002"/>
  </r>
  <r>
    <x v="4160"/>
    <n v="30.633500000000002"/>
  </r>
  <r>
    <x v="4161"/>
    <n v="30.676500000000001"/>
  </r>
  <r>
    <x v="4162"/>
    <n v="30.824999999999999"/>
  </r>
  <r>
    <x v="4163"/>
    <n v="30.709"/>
  </r>
  <r>
    <x v="4164"/>
    <n v="30.696999999999999"/>
  </r>
  <r>
    <x v="4165"/>
    <n v="30.581800000000001"/>
  </r>
  <r>
    <x v="4166"/>
    <n v="30.615500000000001"/>
  </r>
  <r>
    <x v="4167"/>
    <n v="30.907499999999999"/>
  </r>
  <r>
    <x v="4168"/>
    <n v="30.849499999999999"/>
  </r>
  <r>
    <x v="4169"/>
    <n v="30.873000000000001"/>
  </r>
  <r>
    <x v="4170"/>
    <n v="30.9345"/>
  </r>
  <r>
    <x v="4171"/>
    <n v="30.6585"/>
  </r>
  <r>
    <x v="4172"/>
    <n v="30.584499999999998"/>
  </r>
  <r>
    <x v="4173"/>
    <n v="30.95"/>
  </r>
  <r>
    <x v="4174"/>
    <n v="31.216999999999999"/>
  </r>
  <r>
    <x v="4175"/>
    <n v="30.965"/>
  </r>
  <r>
    <x v="4176"/>
    <n v="31.081700000000001"/>
  </r>
  <r>
    <x v="4177"/>
    <n v="30.8949"/>
  </r>
  <r>
    <x v="4178"/>
    <n v="30.984000000000002"/>
  </r>
  <r>
    <x v="4179"/>
    <n v="31.021000000000001"/>
  </r>
  <r>
    <x v="4180"/>
    <n v="30.742000000000001"/>
  </r>
  <r>
    <x v="4181"/>
    <n v="30.555499999999999"/>
  </r>
  <r>
    <x v="4182"/>
    <n v="30.4"/>
  </r>
  <r>
    <x v="4183"/>
    <n v="30.402000000000001"/>
  </r>
  <r>
    <x v="4184"/>
    <n v="30.581399999999999"/>
  </r>
  <r>
    <x v="4185"/>
    <n v="30.484999999999999"/>
  </r>
  <r>
    <x v="4186"/>
    <n v="30.468399999999999"/>
  </r>
  <r>
    <x v="4187"/>
    <n v="30.02"/>
  </r>
  <r>
    <x v="4188"/>
    <n v="29.785"/>
  </r>
  <r>
    <x v="4189"/>
    <n v="29.8369"/>
  </r>
  <r>
    <x v="4190"/>
    <n v="29.853000000000002"/>
  </r>
  <r>
    <x v="4191"/>
    <n v="29.9284"/>
  </r>
  <r>
    <x v="4192"/>
    <n v="29.991700000000002"/>
  </r>
  <r>
    <x v="4193"/>
    <n v="30.094999999999999"/>
  </r>
  <r>
    <x v="4194"/>
    <n v="30.049900000000001"/>
  </r>
  <r>
    <x v="4195"/>
    <n v="30.285499999999999"/>
  </r>
  <r>
    <x v="4196"/>
    <n v="30.411000000000001"/>
  </r>
  <r>
    <x v="4197"/>
    <n v="30.7195"/>
  </r>
  <r>
    <x v="4198"/>
    <n v="30.662500000000001"/>
  </r>
  <r>
    <x v="4199"/>
    <n v="30.655000000000001"/>
  </r>
  <r>
    <x v="4200"/>
    <n v="30.331"/>
  </r>
  <r>
    <x v="4201"/>
    <n v="30.283999999999999"/>
  </r>
  <r>
    <x v="4202"/>
    <n v="30.450500000000002"/>
  </r>
  <r>
    <x v="4203"/>
    <n v="30.695499999999999"/>
  </r>
  <r>
    <x v="4204"/>
    <n v="30.593800000000002"/>
  </r>
  <r>
    <x v="4205"/>
    <n v="30.843"/>
  </r>
  <r>
    <x v="4206"/>
    <n v="30.789000000000001"/>
  </r>
  <r>
    <x v="4207"/>
    <n v="30.7575"/>
  </r>
  <r>
    <x v="4208"/>
    <n v="30.792000000000002"/>
  </r>
  <r>
    <x v="4209"/>
    <n v="30.745999999999999"/>
  </r>
  <r>
    <x v="4210"/>
    <n v="30.748999999999999"/>
  </r>
  <r>
    <x v="4211"/>
    <n v="30.8065"/>
  </r>
  <r>
    <x v="4212"/>
    <n v="30.793500000000002"/>
  </r>
  <r>
    <x v="4213"/>
    <n v="30.6403"/>
  </r>
  <r>
    <x v="4214"/>
    <n v="30.630700000000001"/>
  </r>
  <r>
    <x v="4215"/>
    <n v="30.800999999999998"/>
  </r>
  <r>
    <x v="4216"/>
    <n v="30.981000000000002"/>
  </r>
  <r>
    <x v="4217"/>
    <n v="31.227499999999999"/>
  </r>
  <r>
    <x v="4218"/>
    <n v="31.324999999999999"/>
  </r>
  <r>
    <x v="4219"/>
    <n v="31.03"/>
  </r>
  <r>
    <x v="4220"/>
    <n v="31.088999999999999"/>
  </r>
  <r>
    <x v="4221"/>
    <n v="31.117999999999999"/>
  </r>
  <r>
    <x v="4222"/>
    <n v="31.42"/>
  </r>
  <r>
    <x v="4223"/>
    <n v="31.318999999999999"/>
  </r>
  <r>
    <x v="4224"/>
    <n v="31.177800000000001"/>
  </r>
  <r>
    <x v="4225"/>
    <n v="31.385300000000001"/>
  </r>
  <r>
    <x v="4226"/>
    <n v="31.390999999999998"/>
  </r>
  <r>
    <x v="4227"/>
    <n v="31.531600000000001"/>
  </r>
  <r>
    <x v="4228"/>
    <n v="31.349"/>
  </r>
  <r>
    <x v="4229"/>
    <n v="31.201000000000001"/>
  </r>
  <r>
    <x v="4230"/>
    <n v="31.231999999999999"/>
  </r>
  <r>
    <x v="4231"/>
    <n v="31.213999999999999"/>
  </r>
  <r>
    <x v="4232"/>
    <n v="31.119"/>
  </r>
  <r>
    <x v="4233"/>
    <n v="31.033999999999999"/>
  </r>
  <r>
    <x v="4234"/>
    <n v="30.926500000000001"/>
  </r>
  <r>
    <x v="4235"/>
    <n v="30.924499999999998"/>
  </r>
  <r>
    <x v="4236"/>
    <n v="30.712"/>
  </r>
  <r>
    <x v="4237"/>
    <n v="30.715"/>
  </r>
  <r>
    <x v="4238"/>
    <n v="30.815000000000001"/>
  </r>
  <r>
    <x v="4239"/>
    <n v="30.712299999999999"/>
  </r>
  <r>
    <x v="4240"/>
    <n v="30.79"/>
  </r>
  <r>
    <x v="4241"/>
    <n v="30.842099999999999"/>
  </r>
  <r>
    <x v="4242"/>
    <n v="30.725999999999999"/>
  </r>
  <r>
    <x v="4243"/>
    <n v="30.638500000000001"/>
  </r>
  <r>
    <x v="4244"/>
    <n v="30.556000000000001"/>
  </r>
  <r>
    <x v="4245"/>
    <n v="30.462"/>
  </r>
  <r>
    <x v="4246"/>
    <n v="30.309000000000001"/>
  </r>
  <r>
    <x v="4247"/>
    <n v="30.342300000000002"/>
  </r>
  <r>
    <x v="4248"/>
    <n v="30.451000000000001"/>
  </r>
  <r>
    <x v="4249"/>
    <n v="30.5593"/>
  </r>
  <r>
    <x v="4250"/>
    <n v="30.571999999999999"/>
  </r>
  <r>
    <x v="4251"/>
    <n v="30.532"/>
  </r>
  <r>
    <x v="4252"/>
    <n v="30.577999999999999"/>
  </r>
  <r>
    <x v="4253"/>
    <n v="30.628"/>
  </r>
  <r>
    <x v="4254"/>
    <n v="30.69"/>
  </r>
  <r>
    <x v="4255"/>
    <n v="30.751999999999999"/>
  </r>
  <r>
    <x v="4256"/>
    <n v="30.75"/>
  </r>
  <r>
    <x v="4257"/>
    <n v="30.5229"/>
  </r>
  <r>
    <x v="4258"/>
    <n v="30.0855"/>
  </r>
  <r>
    <x v="4259"/>
    <n v="29.927"/>
  </r>
  <r>
    <x v="4260"/>
    <n v="29.990100000000002"/>
  </r>
  <r>
    <x v="4261"/>
    <n v="29.9817"/>
  </r>
  <r>
    <x v="4262"/>
    <n v="29.892199999999999"/>
  </r>
  <r>
    <x v="4263"/>
    <n v="29.834700000000002"/>
  </r>
  <r>
    <x v="4264"/>
    <n v="30.0045"/>
  </r>
  <r>
    <x v="4265"/>
    <n v="29.871700000000001"/>
  </r>
  <r>
    <x v="4266"/>
    <n v="29.8325"/>
  </r>
  <r>
    <x v="4267"/>
    <n v="29.706499999999998"/>
  </r>
  <r>
    <x v="4268"/>
    <n v="29.702999999999999"/>
  </r>
  <r>
    <x v="4269"/>
    <n v="29.58"/>
  </r>
  <r>
    <x v="4270"/>
    <n v="29.811800000000002"/>
  </r>
  <r>
    <x v="4271"/>
    <n v="29.785"/>
  </r>
  <r>
    <x v="4272"/>
    <n v="29.521699999999999"/>
  </r>
  <r>
    <x v="4273"/>
    <n v="29.43"/>
  </r>
  <r>
    <x v="4274"/>
    <n v="29.426500000000001"/>
  </r>
  <r>
    <x v="4275"/>
    <n v="29.397600000000001"/>
  </r>
  <r>
    <x v="4276"/>
    <n v="29.263999999999999"/>
  </r>
  <r>
    <x v="4277"/>
    <n v="29.26"/>
  </r>
  <r>
    <x v="4278"/>
    <n v="29.236999999999998"/>
  </r>
  <r>
    <x v="4279"/>
    <n v="29.334"/>
  </r>
  <r>
    <x v="4280"/>
    <n v="29.302"/>
  </r>
  <r>
    <x v="4281"/>
    <n v="29.273"/>
  </r>
  <r>
    <x v="4282"/>
    <n v="29.3155"/>
  </r>
  <r>
    <x v="4283"/>
    <n v="29.198499999999999"/>
  </r>
  <r>
    <x v="4284"/>
    <n v="29.228999999999999"/>
  </r>
  <r>
    <x v="4285"/>
    <n v="29.103999999999999"/>
  </r>
  <r>
    <x v="4286"/>
    <n v="29.146999999999998"/>
  </r>
  <r>
    <x v="4287"/>
    <n v="29.279900000000001"/>
  </r>
  <r>
    <x v="4288"/>
    <n v="29.178899999999999"/>
  </r>
  <r>
    <x v="4289"/>
    <n v="28.962"/>
  </r>
  <r>
    <x v="4290"/>
    <n v="28.9419"/>
  </r>
  <r>
    <x v="4291"/>
    <n v="28.873000000000001"/>
  </r>
  <r>
    <x v="4292"/>
    <n v="28.744199999999999"/>
  </r>
  <r>
    <x v="4293"/>
    <n v="28.376000000000001"/>
  </r>
  <r>
    <x v="4294"/>
    <n v="28.1675"/>
  </r>
  <r>
    <x v="4295"/>
    <n v="28.170999999999999"/>
  </r>
  <r>
    <x v="4296"/>
    <n v="28.161000000000001"/>
  </r>
  <r>
    <x v="4297"/>
    <n v="28.161000000000001"/>
  </r>
  <r>
    <x v="4298"/>
    <n v="28.3611"/>
  </r>
  <r>
    <x v="4299"/>
    <n v="28.6065"/>
  </r>
  <r>
    <x v="4300"/>
    <n v="28.661000000000001"/>
  </r>
  <r>
    <x v="4301"/>
    <n v="28.506499999999999"/>
  </r>
  <r>
    <x v="4302"/>
    <n v="28.707999999999998"/>
  </r>
  <r>
    <x v="4303"/>
    <n v="28.672000000000001"/>
  </r>
  <r>
    <x v="4304"/>
    <n v="28.627500000000001"/>
  </r>
  <r>
    <x v="4305"/>
    <n v="28.431899999999999"/>
  </r>
  <r>
    <x v="4306"/>
    <n v="28.236000000000001"/>
  </r>
  <r>
    <x v="4307"/>
    <n v="28.207999999999998"/>
  </r>
  <r>
    <x v="4308"/>
    <n v="28.385000000000002"/>
  </r>
  <r>
    <x v="4309"/>
    <n v="28.276"/>
  </r>
  <r>
    <x v="4310"/>
    <n v="28.276"/>
  </r>
  <r>
    <x v="4311"/>
    <n v="28.335999999999999"/>
  </r>
  <r>
    <x v="4312"/>
    <n v="28.346"/>
  </r>
  <r>
    <x v="4313"/>
    <n v="28.521999999999998"/>
  </r>
  <r>
    <x v="4314"/>
    <n v="28.43"/>
  </r>
  <r>
    <x v="4315"/>
    <n v="28.261800000000001"/>
  </r>
  <r>
    <x v="4316"/>
    <n v="28.289000000000001"/>
  </r>
  <r>
    <x v="4317"/>
    <n v="28.274000000000001"/>
  </r>
  <r>
    <x v="4318"/>
    <n v="28.146000000000001"/>
  </r>
  <r>
    <x v="4319"/>
    <n v="28.209"/>
  </r>
  <r>
    <x v="4320"/>
    <n v="27.9619"/>
  </r>
  <r>
    <x v="4321"/>
    <n v="28.033000000000001"/>
  </r>
  <r>
    <x v="4322"/>
    <n v="28.132999999999999"/>
  </r>
  <r>
    <x v="4323"/>
    <n v="28.196000000000002"/>
  </r>
  <r>
    <x v="4324"/>
    <n v="28.189"/>
  </r>
  <r>
    <x v="4325"/>
    <n v="28.1312"/>
  </r>
  <r>
    <x v="4326"/>
    <n v="28.332000000000001"/>
  </r>
  <r>
    <x v="4327"/>
    <n v="28.292000000000002"/>
  </r>
  <r>
    <x v="4328"/>
    <n v="28.06"/>
  </r>
  <r>
    <x v="4329"/>
    <n v="27.988499999999998"/>
  </r>
  <r>
    <x v="4330"/>
    <n v="28.002099999999999"/>
  </r>
  <r>
    <x v="4331"/>
    <n v="27.857500000000002"/>
  </r>
  <r>
    <x v="4332"/>
    <n v="27.7605"/>
  </r>
  <r>
    <x v="4333"/>
    <n v="27.587"/>
  </r>
  <r>
    <x v="4334"/>
    <n v="27.498999999999999"/>
  </r>
  <r>
    <x v="4335"/>
    <n v="27.391999999999999"/>
  </r>
  <r>
    <x v="4336"/>
    <n v="27.4055"/>
  </r>
  <r>
    <x v="4337"/>
    <n v="27.33"/>
  </r>
  <r>
    <x v="4338"/>
    <n v="27.344999999999999"/>
  </r>
  <r>
    <x v="4339"/>
    <n v="27.536000000000001"/>
  </r>
  <r>
    <x v="4340"/>
    <n v="27.9023"/>
  </r>
  <r>
    <x v="4341"/>
    <n v="27.882300000000001"/>
  </r>
  <r>
    <x v="4342"/>
    <n v="27.704999999999998"/>
  </r>
  <r>
    <x v="4343"/>
    <n v="27.866"/>
  </r>
  <r>
    <x v="4344"/>
    <n v="27.92"/>
  </r>
  <r>
    <x v="4345"/>
    <n v="28.112300000000001"/>
  </r>
  <r>
    <x v="4346"/>
    <n v="28.149100000000001"/>
  </r>
  <r>
    <x v="4347"/>
    <n v="28.132300000000001"/>
  </r>
  <r>
    <x v="4348"/>
    <n v="28.052299999999999"/>
  </r>
  <r>
    <x v="4349"/>
    <n v="27.952000000000002"/>
  </r>
  <r>
    <x v="4350"/>
    <n v="28.122299999999999"/>
  </r>
  <r>
    <x v="4351"/>
    <n v="28.481999999999999"/>
  </r>
  <r>
    <x v="4352"/>
    <n v="28.338000000000001"/>
  </r>
  <r>
    <x v="4353"/>
    <n v="28.412500000000001"/>
  </r>
  <r>
    <x v="4354"/>
    <n v="28.184000000000001"/>
  </r>
  <r>
    <x v="4355"/>
    <n v="28.202500000000001"/>
  </r>
  <r>
    <x v="4356"/>
    <n v="28.056999999999999"/>
  </r>
  <r>
    <x v="4357"/>
    <n v="27.9663"/>
  </r>
  <r>
    <x v="4358"/>
    <n v="28.016500000000001"/>
  </r>
  <r>
    <x v="4359"/>
    <n v="27.882999999999999"/>
  </r>
  <r>
    <x v="4360"/>
    <n v="27.767900000000001"/>
  </r>
  <r>
    <x v="4361"/>
    <n v="27.843499999999999"/>
  </r>
  <r>
    <x v="4362"/>
    <n v="27.693000000000001"/>
  </r>
  <r>
    <x v="4363"/>
    <n v="27.736499999999999"/>
  </r>
  <r>
    <x v="4364"/>
    <n v="27.781300000000002"/>
  </r>
  <r>
    <x v="4365"/>
    <n v="27.989000000000001"/>
  </r>
  <r>
    <x v="4366"/>
    <n v="27.9175"/>
  </r>
  <r>
    <x v="4367"/>
    <n v="27.863499999999998"/>
  </r>
  <r>
    <x v="4368"/>
    <n v="28.0915"/>
  </r>
  <r>
    <x v="4369"/>
    <n v="28.099"/>
  </r>
  <r>
    <x v="4370"/>
    <n v="28.021799999999999"/>
  </r>
  <r>
    <x v="4371"/>
    <n v="28.0854"/>
  </r>
  <r>
    <x v="4372"/>
    <n v="27.919"/>
  </r>
  <r>
    <x v="4373"/>
    <n v="27.994499999999999"/>
  </r>
  <r>
    <x v="4374"/>
    <n v="28.1357"/>
  </r>
  <r>
    <x v="4375"/>
    <n v="28.1965"/>
  </r>
  <r>
    <x v="4376"/>
    <n v="28.2195"/>
  </r>
  <r>
    <x v="4377"/>
    <n v="28.106999999999999"/>
  </r>
  <r>
    <x v="4378"/>
    <n v="28.023"/>
  </r>
  <r>
    <x v="4379"/>
    <n v="27.920999999999999"/>
  </r>
  <r>
    <x v="4380"/>
    <n v="27.810199999999998"/>
  </r>
  <r>
    <x v="4381"/>
    <n v="27.788900000000002"/>
  </r>
  <r>
    <x v="4382"/>
    <n v="27.8965"/>
  </r>
  <r>
    <x v="4383"/>
    <n v="27.992999999999999"/>
  </r>
  <r>
    <x v="4384"/>
    <n v="27.907"/>
  </r>
  <r>
    <x v="4385"/>
    <n v="28.192"/>
  </r>
  <r>
    <x v="4386"/>
    <n v="28.213000000000001"/>
  </r>
  <r>
    <x v="4387"/>
    <n v="28.3325"/>
  </r>
  <r>
    <x v="4388"/>
    <n v="28.027999999999999"/>
  </r>
  <r>
    <x v="4389"/>
    <n v="28.127199999999998"/>
  </r>
  <r>
    <x v="4390"/>
    <n v="28.072199999999999"/>
  </r>
  <r>
    <x v="4391"/>
    <n v="28.252600000000001"/>
  </r>
  <r>
    <x v="4392"/>
    <n v="28.195"/>
  </r>
  <r>
    <x v="4393"/>
    <n v="28.127500000000001"/>
  </r>
  <r>
    <x v="4394"/>
    <n v="27.74"/>
  </r>
  <r>
    <x v="4395"/>
    <n v="27.768000000000001"/>
  </r>
  <r>
    <x v="4396"/>
    <n v="27.728999999999999"/>
  </r>
  <r>
    <x v="4397"/>
    <n v="27.504999999999999"/>
  </r>
  <r>
    <x v="4398"/>
    <n v="27.524999999999999"/>
  </r>
  <r>
    <x v="4399"/>
    <n v="27.594000000000001"/>
  </r>
  <r>
    <x v="4400"/>
    <n v="27.632999999999999"/>
  </r>
  <r>
    <x v="4401"/>
    <n v="27.7605"/>
  </r>
  <r>
    <x v="4402"/>
    <n v="27.832599999999999"/>
  </r>
  <r>
    <x v="4403"/>
    <n v="27.833500000000001"/>
  </r>
  <r>
    <x v="4404"/>
    <n v="28.171500000000002"/>
  </r>
  <r>
    <x v="4405"/>
    <n v="28.065000000000001"/>
  </r>
  <r>
    <x v="4406"/>
    <n v="28.992599999999999"/>
  </r>
  <r>
    <x v="4407"/>
    <n v="29.5456"/>
  </r>
  <r>
    <x v="4408"/>
    <n v="29.922599999999999"/>
  </r>
  <r>
    <x v="4409"/>
    <n v="29.8825"/>
  </r>
  <r>
    <x v="4410"/>
    <n v="29.196100000000001"/>
  </r>
  <r>
    <x v="4411"/>
    <n v="28.634"/>
  </r>
  <r>
    <x v="4412"/>
    <n v="28.674499999999998"/>
  </r>
  <r>
    <x v="4413"/>
    <n v="28.75"/>
  </r>
  <r>
    <x v="4414"/>
    <n v="29.106000000000002"/>
  </r>
  <r>
    <x v="4415"/>
    <n v="29.2026"/>
  </r>
  <r>
    <x v="4416"/>
    <n v="29.058"/>
  </r>
  <r>
    <x v="4417"/>
    <n v="28.962700000000002"/>
  </r>
  <r>
    <x v="4418"/>
    <n v="28.922999999999998"/>
  </r>
  <r>
    <x v="4419"/>
    <n v="29.079000000000001"/>
  </r>
  <r>
    <x v="4420"/>
    <n v="28.7988"/>
  </r>
  <r>
    <x v="4421"/>
    <n v="28.779"/>
  </r>
  <r>
    <x v="4422"/>
    <n v="28.887"/>
  </r>
  <r>
    <x v="4423"/>
    <n v="28.827999999999999"/>
  </r>
  <r>
    <x v="4424"/>
    <n v="28.980599999999999"/>
  </r>
  <r>
    <x v="4425"/>
    <n v="29.172799999999999"/>
  </r>
  <r>
    <x v="4426"/>
    <n v="29.478000000000002"/>
  </r>
  <r>
    <x v="4427"/>
    <n v="29.632999999999999"/>
  </r>
  <r>
    <x v="4428"/>
    <n v="29.462499999999999"/>
  </r>
  <r>
    <x v="4429"/>
    <n v="29.694500000000001"/>
  </r>
  <r>
    <x v="4430"/>
    <n v="30.162500000000001"/>
  </r>
  <r>
    <x v="4431"/>
    <n v="30.2425"/>
  </r>
  <r>
    <x v="4432"/>
    <n v="30.184999999999999"/>
  </r>
  <r>
    <x v="4433"/>
    <n v="30.431999999999999"/>
  </r>
  <r>
    <x v="4434"/>
    <n v="30.404"/>
  </r>
  <r>
    <x v="4435"/>
    <n v="30.547999999999998"/>
  </r>
  <r>
    <x v="4436"/>
    <n v="31.277000000000001"/>
  </r>
  <r>
    <x v="4437"/>
    <n v="31.396999999999998"/>
  </r>
  <r>
    <x v="4438"/>
    <n v="31.440999999999999"/>
  </r>
  <r>
    <x v="4439"/>
    <n v="32.139000000000003"/>
  </r>
  <r>
    <x v="4440"/>
    <n v="32.101500000000001"/>
  </r>
  <r>
    <x v="4441"/>
    <n v="32.326999999999998"/>
  </r>
  <r>
    <x v="4442"/>
    <n v="31.733499999999999"/>
  </r>
  <r>
    <x v="4443"/>
    <n v="31.781500000000001"/>
  </r>
  <r>
    <x v="4444"/>
    <n v="31.908999999999999"/>
  </r>
  <r>
    <x v="4445"/>
    <n v="32.179000000000002"/>
  </r>
  <r>
    <x v="4446"/>
    <n v="32.677"/>
  </r>
  <r>
    <x v="4447"/>
    <n v="32.627000000000002"/>
  </r>
  <r>
    <x v="4448"/>
    <n v="32.493000000000002"/>
  </r>
  <r>
    <x v="4449"/>
    <n v="32.306100000000001"/>
  </r>
  <r>
    <x v="4450"/>
    <n v="32.128500000000003"/>
  </r>
  <r>
    <x v="4451"/>
    <n v="31.518999999999998"/>
  </r>
  <r>
    <x v="4452"/>
    <n v="31.526"/>
  </r>
  <r>
    <x v="4453"/>
    <n v="31.089500000000001"/>
  </r>
  <r>
    <x v="4454"/>
    <n v="31.157499999999999"/>
  </r>
  <r>
    <x v="4455"/>
    <n v="30.864000000000001"/>
  </r>
  <r>
    <x v="4456"/>
    <n v="30.928999999999998"/>
  </r>
  <r>
    <x v="4457"/>
    <n v="31.1435"/>
  </r>
  <r>
    <x v="4458"/>
    <n v="31.042000000000002"/>
  </r>
  <r>
    <x v="4459"/>
    <n v="31.432500000000001"/>
  </r>
  <r>
    <x v="4460"/>
    <n v="31.094999999999999"/>
  </r>
  <r>
    <x v="4461"/>
    <n v="30.545000000000002"/>
  </r>
  <r>
    <x v="4462"/>
    <n v="30.529"/>
  </r>
  <r>
    <x v="4463"/>
    <n v="30.6035"/>
  </r>
  <r>
    <x v="4464"/>
    <n v="29.918500000000002"/>
  </r>
  <r>
    <x v="4465"/>
    <n v="29.72"/>
  </r>
  <r>
    <x v="4466"/>
    <n v="30.226500000000001"/>
  </r>
  <r>
    <x v="4467"/>
    <n v="30.7745"/>
  </r>
  <r>
    <x v="4468"/>
    <n v="30.613"/>
  </r>
  <r>
    <x v="4469"/>
    <n v="30.476900000000001"/>
  </r>
  <r>
    <x v="4470"/>
    <n v="30.5032"/>
  </r>
  <r>
    <x v="4471"/>
    <n v="30.4834"/>
  </r>
  <r>
    <x v="4472"/>
    <n v="30.210599999999999"/>
  </r>
  <r>
    <x v="4473"/>
    <n v="30.612400000000001"/>
  </r>
  <r>
    <x v="4474"/>
    <n v="30.533999999999999"/>
  </r>
  <r>
    <x v="4475"/>
    <n v="30.364000000000001"/>
  </r>
  <r>
    <x v="4476"/>
    <n v="30.5488"/>
  </r>
  <r>
    <x v="4477"/>
    <n v="30.6541"/>
  </r>
  <r>
    <x v="4478"/>
    <n v="30.706"/>
  </r>
  <r>
    <x v="4479"/>
    <n v="30.904"/>
  </r>
  <r>
    <x v="4480"/>
    <n v="30.864100000000001"/>
  </r>
  <r>
    <x v="4481"/>
    <n v="31.158100000000001"/>
  </r>
  <r>
    <x v="4482"/>
    <n v="31.029"/>
  </r>
  <r>
    <x v="4483"/>
    <n v="31.503399999999999"/>
  </r>
  <r>
    <x v="4484"/>
    <n v="31.4514"/>
  </r>
  <r>
    <x v="4485"/>
    <n v="31.524000000000001"/>
  </r>
  <r>
    <x v="4486"/>
    <n v="31.372699999999998"/>
  </r>
  <r>
    <x v="4487"/>
    <n v="31.287500000000001"/>
  </r>
  <r>
    <x v="4488"/>
    <n v="30.722000000000001"/>
  </r>
  <r>
    <x v="4489"/>
    <n v="30.748699999999999"/>
  </r>
  <r>
    <x v="4490"/>
    <n v="30.944199999999999"/>
  </r>
  <r>
    <x v="4491"/>
    <n v="30.89"/>
  </r>
  <r>
    <x v="4492"/>
    <n v="31.324999999999999"/>
  </r>
  <r>
    <x v="4493"/>
    <n v="31.237200000000001"/>
  </r>
  <r>
    <x v="4494"/>
    <n v="31.445"/>
  </r>
  <r>
    <x v="4495"/>
    <n v="31.463200000000001"/>
  </r>
  <r>
    <x v="4496"/>
    <n v="31.648"/>
  </r>
  <r>
    <x v="4497"/>
    <n v="31.768999999999998"/>
  </r>
  <r>
    <x v="4498"/>
    <n v="31.8857"/>
  </r>
  <r>
    <x v="4499"/>
    <n v="31.802499999999998"/>
  </r>
  <r>
    <x v="4500"/>
    <n v="32.004399999999997"/>
  </r>
  <r>
    <x v="4501"/>
    <n v="32.110900000000001"/>
  </r>
  <r>
    <x v="4502"/>
    <n v="31.956499999999998"/>
  </r>
  <r>
    <x v="4503"/>
    <n v="31.723099999999999"/>
  </r>
  <r>
    <x v="4504"/>
    <n v="31.39"/>
  </r>
  <r>
    <x v="4505"/>
    <n v="31.189"/>
  </r>
  <r>
    <x v="4506"/>
    <n v="31.13"/>
  </r>
  <r>
    <x v="4507"/>
    <n v="31.364000000000001"/>
  </r>
  <r>
    <x v="4508"/>
    <n v="31.81"/>
  </r>
  <r>
    <x v="4509"/>
    <n v="32.103999999999999"/>
  </r>
  <r>
    <x v="4510"/>
    <n v="32.194000000000003"/>
  </r>
  <r>
    <x v="4511"/>
    <n v="32.213999999999999"/>
  </r>
  <r>
    <x v="4512"/>
    <n v="31.694900000000001"/>
  </r>
  <r>
    <x v="4513"/>
    <n v="31.8125"/>
  </r>
  <r>
    <x v="4514"/>
    <n v="32.0366"/>
  </r>
  <r>
    <x v="4515"/>
    <n v="32.094900000000003"/>
  </r>
  <r>
    <x v="4516"/>
    <n v="31.9"/>
  </r>
  <r>
    <x v="4517"/>
    <n v="31.566199999999998"/>
  </r>
  <r>
    <x v="4518"/>
    <n v="31.7026"/>
  </r>
  <r>
    <x v="4519"/>
    <n v="31.554500000000001"/>
  </r>
  <r>
    <x v="4520"/>
    <n v="31.8535"/>
  </r>
  <r>
    <x v="4521"/>
    <n v="31.672599999999999"/>
  </r>
  <r>
    <x v="4522"/>
    <n v="31.612400000000001"/>
  </r>
  <r>
    <x v="4523"/>
    <n v="31.425000000000001"/>
  </r>
  <r>
    <x v="4524"/>
    <n v="31.327500000000001"/>
  </r>
  <r>
    <x v="4525"/>
    <n v="31.362500000000001"/>
  </r>
  <r>
    <x v="4526"/>
    <n v="30.877099999999999"/>
  </r>
  <r>
    <x v="4527"/>
    <n v="30.776900000000001"/>
  </r>
  <r>
    <x v="4528"/>
    <n v="30.5183"/>
  </r>
  <r>
    <x v="4529"/>
    <n v="30.309100000000001"/>
  </r>
  <r>
    <x v="4530"/>
    <n v="30.110499999999998"/>
  </r>
  <r>
    <x v="4531"/>
    <n v="30.391300000000001"/>
  </r>
  <r>
    <x v="4532"/>
    <n v="30.299700000000001"/>
  </r>
  <r>
    <x v="4533"/>
    <n v="30.1709"/>
  </r>
  <r>
    <x v="4534"/>
    <n v="30.184699999999999"/>
  </r>
  <r>
    <x v="4535"/>
    <n v="30.140899999999998"/>
  </r>
  <r>
    <x v="4536"/>
    <n v="30.052299999999999"/>
  </r>
  <r>
    <x v="4537"/>
    <n v="29.738499999999998"/>
  </r>
  <r>
    <x v="4538"/>
    <n v="29.735199999999999"/>
  </r>
  <r>
    <x v="4539"/>
    <n v="29.707100000000001"/>
  </r>
  <r>
    <x v="4540"/>
    <n v="30.044699999999999"/>
  </r>
  <r>
    <x v="4541"/>
    <n v="29.925999999999998"/>
  </r>
  <r>
    <x v="4542"/>
    <n v="30.077100000000002"/>
  </r>
  <r>
    <x v="4543"/>
    <n v="30.037700000000001"/>
  </r>
  <r>
    <x v="4544"/>
    <n v="30.0335"/>
  </r>
  <r>
    <x v="4545"/>
    <n v="29.956499999999998"/>
  </r>
  <r>
    <x v="4546"/>
    <n v="29.7776"/>
  </r>
  <r>
    <x v="4547"/>
    <n v="29.758400000000002"/>
  </r>
  <r>
    <x v="4548"/>
    <n v="29.689"/>
  </r>
  <r>
    <x v="4549"/>
    <n v="29.619"/>
  </r>
  <r>
    <x v="4550"/>
    <n v="29.1614"/>
  </r>
  <r>
    <x v="4551"/>
    <n v="29.019200000000001"/>
  </r>
  <r>
    <x v="4552"/>
    <n v="28.961300000000001"/>
  </r>
  <r>
    <x v="4553"/>
    <n v="29.081499999999998"/>
  </r>
  <r>
    <x v="4554"/>
    <n v="29.219799999999999"/>
  </r>
  <r>
    <x v="4555"/>
    <n v="29.323399999999999"/>
  </r>
  <r>
    <x v="4556"/>
    <n v="29.345800000000001"/>
  </r>
  <r>
    <x v="4557"/>
    <n v="29.6188"/>
  </r>
  <r>
    <x v="4558"/>
    <n v="29.637499999999999"/>
  </r>
  <r>
    <x v="4559"/>
    <n v="29.349699999999999"/>
  </r>
  <r>
    <x v="4560"/>
    <n v="29.413599999999999"/>
  </r>
  <r>
    <x v="4561"/>
    <n v="29.562100000000001"/>
  </r>
  <r>
    <x v="4562"/>
    <n v="29.4514"/>
  </r>
  <r>
    <x v="4563"/>
    <n v="29.534199999999998"/>
  </r>
  <r>
    <x v="4564"/>
    <n v="29.347100000000001"/>
  </r>
  <r>
    <x v="4565"/>
    <n v="29.230899999999998"/>
  </r>
  <r>
    <x v="4566"/>
    <n v="29.1173"/>
  </r>
  <r>
    <x v="4567"/>
    <n v="29.2439"/>
  </r>
  <r>
    <x v="4568"/>
    <n v="29.25"/>
  </r>
  <r>
    <x v="4569"/>
    <n v="29.415400000000002"/>
  </r>
  <r>
    <x v="4570"/>
    <n v="29.291499999999999"/>
  </r>
  <r>
    <x v="4571"/>
    <n v="28.936499999999999"/>
  </r>
  <r>
    <x v="4572"/>
    <n v="29.0486"/>
  </r>
  <r>
    <x v="4573"/>
    <n v="29.369199999999999"/>
  </r>
  <r>
    <x v="4574"/>
    <n v="29.4664"/>
  </r>
  <r>
    <x v="4575"/>
    <n v="29.315999999999999"/>
  </r>
  <r>
    <x v="4576"/>
    <n v="29.2807"/>
  </r>
  <r>
    <x v="4577"/>
    <n v="29.2255"/>
  </r>
  <r>
    <x v="4578"/>
    <n v="29.452400000000001"/>
  </r>
  <r>
    <x v="4579"/>
    <n v="29.464200000000002"/>
  </r>
  <r>
    <x v="4580"/>
    <n v="29.568999999999999"/>
  </r>
  <r>
    <x v="4581"/>
    <n v="29.5871"/>
  </r>
  <r>
    <x v="4582"/>
    <n v="29.807600000000001"/>
  </r>
  <r>
    <x v="4583"/>
    <n v="29.6404"/>
  </r>
  <r>
    <x v="4584"/>
    <n v="29.403099999999998"/>
  </r>
  <r>
    <x v="4585"/>
    <n v="29.588999999999999"/>
  </r>
  <r>
    <x v="4586"/>
    <n v="29.606999999999999"/>
  </r>
  <r>
    <x v="4587"/>
    <n v="29.489599999999999"/>
  </r>
  <r>
    <x v="4588"/>
    <n v="29.513000000000002"/>
  </r>
  <r>
    <x v="4589"/>
    <n v="29.5108"/>
  </r>
  <r>
    <x v="4590"/>
    <n v="29.4284"/>
  </r>
  <r>
    <x v="4591"/>
    <n v="29.5108"/>
  </r>
  <r>
    <x v="4592"/>
    <n v="29.345500000000001"/>
  </r>
  <r>
    <x v="4593"/>
    <n v="29.315000000000001"/>
  </r>
  <r>
    <x v="4594"/>
    <n v="29.332799999999999"/>
  </r>
  <r>
    <x v="4595"/>
    <n v="29.302"/>
  </r>
  <r>
    <x v="4596"/>
    <n v="29.3581"/>
  </r>
  <r>
    <x v="4597"/>
    <n v="29.3249"/>
  </r>
  <r>
    <x v="4598"/>
    <n v="29.402999999999999"/>
  </r>
  <r>
    <x v="4599"/>
    <n v="29.504300000000001"/>
  </r>
  <r>
    <x v="4600"/>
    <n v="29.7715"/>
  </r>
  <r>
    <x v="4601"/>
    <n v="30.066500000000001"/>
  </r>
  <r>
    <x v="4602"/>
    <n v="30.156500000000001"/>
  </r>
  <r>
    <x v="4603"/>
    <n v="30.356400000000001"/>
  </r>
  <r>
    <x v="4604"/>
    <n v="30.146999999999998"/>
  </r>
  <r>
    <x v="4605"/>
    <n v="30.154699999999998"/>
  </r>
  <r>
    <x v="4606"/>
    <n v="30.411300000000001"/>
  </r>
  <r>
    <x v="4607"/>
    <n v="30.692"/>
  </r>
  <r>
    <x v="4608"/>
    <n v="31.011500000000002"/>
  </r>
  <r>
    <x v="4609"/>
    <n v="31.067499999999999"/>
  </r>
  <r>
    <x v="4610"/>
    <n v="31.2075"/>
  </r>
  <r>
    <x v="4611"/>
    <n v="31.1065"/>
  </r>
  <r>
    <x v="4612"/>
    <n v="31.213799999999999"/>
  </r>
  <r>
    <x v="4613"/>
    <n v="31.734000000000002"/>
  </r>
  <r>
    <x v="4614"/>
    <n v="31.780799999999999"/>
  </r>
  <r>
    <x v="4615"/>
    <n v="32.088999999999999"/>
  </r>
  <r>
    <x v="4616"/>
    <n v="32.064700000000002"/>
  </r>
  <r>
    <x v="4617"/>
    <n v="32.285499999999999"/>
  </r>
  <r>
    <x v="4618"/>
    <n v="32.814500000000002"/>
  </r>
  <r>
    <x v="4619"/>
    <n v="33.386299999999999"/>
  </r>
  <r>
    <x v="4620"/>
    <n v="33.6389"/>
  </r>
  <r>
    <x v="4621"/>
    <n v="33.471499999999999"/>
  </r>
  <r>
    <x v="4622"/>
    <n v="33.061500000000002"/>
  </r>
  <r>
    <x v="4623"/>
    <n v="32.344700000000003"/>
  </r>
  <r>
    <x v="4624"/>
    <n v="32.293999999999997"/>
  </r>
  <r>
    <x v="4625"/>
    <n v="32.524000000000001"/>
  </r>
  <r>
    <x v="4626"/>
    <n v="32.746499999999997"/>
  </r>
  <r>
    <x v="4627"/>
    <n v="33.020000000000003"/>
  </r>
  <r>
    <x v="4628"/>
    <n v="32.467500000000001"/>
  </r>
  <r>
    <x v="4629"/>
    <n v="32.494999999999997"/>
  </r>
  <r>
    <x v="4630"/>
    <n v="32.369999999999997"/>
  </r>
  <r>
    <x v="4631"/>
    <n v="32.405000000000001"/>
  </r>
  <r>
    <x v="4632"/>
    <n v="32.380000000000003"/>
  </r>
  <r>
    <x v="4633"/>
    <n v="32.57"/>
  </r>
  <r>
    <x v="4634"/>
    <n v="33.177500000000002"/>
  </r>
  <r>
    <x v="4635"/>
    <n v="33.204999999999998"/>
  </r>
  <r>
    <x v="4636"/>
    <n v="33.229999999999997"/>
  </r>
  <r>
    <x v="4637"/>
    <n v="32.898000000000003"/>
  </r>
  <r>
    <x v="4638"/>
    <n v="32.951000000000001"/>
  </r>
  <r>
    <x v="4639"/>
    <n v="33.127499999999998"/>
  </r>
  <r>
    <x v="4640"/>
    <n v="32.39"/>
  </r>
  <r>
    <x v="4641"/>
    <n v="32.561"/>
  </r>
  <r>
    <x v="4642"/>
    <n v="32.223999999999997"/>
  </r>
  <r>
    <x v="4643"/>
    <n v="32.332999999999998"/>
  </r>
  <r>
    <x v="4644"/>
    <n v="32.512999999999998"/>
  </r>
  <r>
    <x v="4645"/>
    <n v="32.86"/>
  </r>
  <r>
    <x v="4646"/>
    <n v="32.97"/>
  </r>
  <r>
    <x v="4647"/>
    <n v="32.887"/>
  </r>
  <r>
    <x v="4648"/>
    <n v="32.701999999999998"/>
  </r>
  <r>
    <x v="4649"/>
    <n v="32.737499999999997"/>
  </r>
  <r>
    <x v="4650"/>
    <n v="32.557499999999997"/>
  </r>
  <r>
    <x v="4651"/>
    <n v="32.527500000000003"/>
  </r>
  <r>
    <x v="4652"/>
    <n v="32.337299999999999"/>
  </r>
  <r>
    <x v="4653"/>
    <n v="32.216500000000003"/>
  </r>
  <r>
    <x v="4654"/>
    <n v="31.811699999999998"/>
  </r>
  <r>
    <x v="4655"/>
    <n v="32.048400000000001"/>
  </r>
  <r>
    <x v="4656"/>
    <n v="32.657400000000003"/>
  </r>
  <r>
    <x v="4657"/>
    <n v="32.930700000000002"/>
  </r>
  <r>
    <x v="4658"/>
    <n v="32.638300000000001"/>
  </r>
  <r>
    <x v="4659"/>
    <n v="32.344700000000003"/>
  </r>
  <r>
    <x v="4660"/>
    <n v="32.03"/>
  </r>
  <r>
    <x v="4661"/>
    <n v="32.164400000000001"/>
  </r>
  <r>
    <x v="4662"/>
    <n v="32.198599999999999"/>
  </r>
  <r>
    <x v="4663"/>
    <n v="32.389499999999998"/>
  </r>
  <r>
    <x v="4664"/>
    <n v="32.655000000000001"/>
  </r>
  <r>
    <x v="4665"/>
    <n v="31.984999999999999"/>
  </r>
  <r>
    <x v="4666"/>
    <n v="31.5625"/>
  </r>
  <r>
    <x v="4667"/>
    <n v="31.5321"/>
  </r>
  <r>
    <x v="4668"/>
    <n v="31.520199999999999"/>
  </r>
  <r>
    <x v="4669"/>
    <n v="31.704999999999998"/>
  </r>
  <r>
    <x v="4670"/>
    <n v="31.824999999999999"/>
  </r>
  <r>
    <x v="4671"/>
    <n v="31.861799999999999"/>
  </r>
  <r>
    <x v="4672"/>
    <n v="31.831499999999998"/>
  </r>
  <r>
    <x v="4673"/>
    <n v="31.856000000000002"/>
  </r>
  <r>
    <x v="4674"/>
    <n v="31.846900000000002"/>
  </r>
  <r>
    <x v="4675"/>
    <n v="32.032499999999999"/>
  </r>
  <r>
    <x v="4676"/>
    <n v="32.045999999999999"/>
  </r>
  <r>
    <x v="4677"/>
    <n v="31.752500000000001"/>
  </r>
  <r>
    <x v="4678"/>
    <n v="31.771100000000001"/>
  </r>
  <r>
    <x v="4679"/>
    <n v="31.682700000000001"/>
  </r>
  <r>
    <x v="4680"/>
    <n v="31.81"/>
  </r>
  <r>
    <x v="4681"/>
    <n v="31.895"/>
  </r>
  <r>
    <x v="4682"/>
    <n v="31.980399999999999"/>
  </r>
  <r>
    <x v="4683"/>
    <n v="32.200699999999998"/>
  </r>
  <r>
    <x v="4684"/>
    <n v="32.546500000000002"/>
  </r>
  <r>
    <x v="4685"/>
    <n v="32.244999999999997"/>
  </r>
  <r>
    <x v="4686"/>
    <n v="32.289099999999998"/>
  </r>
  <r>
    <x v="4687"/>
    <n v="32.283999999999999"/>
  </r>
  <r>
    <x v="4688"/>
    <n v="32.283799999999999"/>
  </r>
  <r>
    <x v="4689"/>
    <n v="31.944600000000001"/>
  </r>
  <r>
    <x v="4690"/>
    <n v="31.66"/>
  </r>
  <r>
    <x v="4691"/>
    <n v="31.6646"/>
  </r>
  <r>
    <x v="4692"/>
    <n v="31.499500000000001"/>
  </r>
  <r>
    <x v="4693"/>
    <n v="31.443200000000001"/>
  </r>
  <r>
    <x v="4694"/>
    <n v="31.061399999999999"/>
  </r>
  <r>
    <x v="4695"/>
    <n v="30.489000000000001"/>
  </r>
  <r>
    <x v="4696"/>
    <n v="30.6219"/>
  </r>
  <r>
    <x v="4697"/>
    <n v="30.898"/>
  </r>
  <r>
    <x v="4698"/>
    <n v="31.196000000000002"/>
  </r>
  <r>
    <x v="4699"/>
    <n v="31.224699999999999"/>
  </r>
  <r>
    <x v="4700"/>
    <n v="31.027999999999999"/>
  </r>
  <r>
    <x v="4701"/>
    <n v="31.130500000000001"/>
  </r>
  <r>
    <x v="4702"/>
    <n v="31.195"/>
  </r>
  <r>
    <x v="4703"/>
    <n v="31.295500000000001"/>
  </r>
  <r>
    <x v="4704"/>
    <n v="30.975999999999999"/>
  </r>
  <r>
    <x v="4705"/>
    <n v="31.18"/>
  </r>
  <r>
    <x v="4706"/>
    <n v="31.195"/>
  </r>
  <r>
    <x v="4707"/>
    <n v="31.13"/>
  </r>
  <r>
    <x v="4708"/>
    <n v="31.148299999999999"/>
  </r>
  <r>
    <x v="4709"/>
    <n v="30.98"/>
  </r>
  <r>
    <x v="4710"/>
    <n v="30.9953"/>
  </r>
  <r>
    <x v="4711"/>
    <n v="31.171800000000001"/>
  </r>
  <r>
    <x v="4712"/>
    <n v="31.14"/>
  </r>
  <r>
    <x v="4713"/>
    <n v="31.112500000000001"/>
  </r>
  <r>
    <x v="4714"/>
    <n v="31.028199999999998"/>
  </r>
  <r>
    <x v="4715"/>
    <n v="31.094999999999999"/>
  </r>
  <r>
    <x v="4716"/>
    <n v="30.993500000000001"/>
  </r>
  <r>
    <x v="4717"/>
    <n v="30.846499999999999"/>
  </r>
  <r>
    <x v="4718"/>
    <n v="30.741"/>
  </r>
  <r>
    <x v="4719"/>
    <n v="30.787400000000002"/>
  </r>
  <r>
    <x v="4720"/>
    <n v="30.887"/>
  </r>
  <r>
    <x v="4721"/>
    <n v="31.094000000000001"/>
  </r>
  <r>
    <x v="4722"/>
    <n v="31.369900000000001"/>
  </r>
  <r>
    <x v="4723"/>
    <n v="31.43"/>
  </r>
  <r>
    <x v="4724"/>
    <n v="31.375"/>
  </r>
  <r>
    <x v="4725"/>
    <n v="31.385100000000001"/>
  </r>
  <r>
    <x v="4726"/>
    <n v="31.48"/>
  </r>
  <r>
    <x v="4727"/>
    <n v="31.367000000000001"/>
  </r>
  <r>
    <x v="4728"/>
    <n v="31.337499999999999"/>
  </r>
  <r>
    <x v="4729"/>
    <n v="31.2746"/>
  </r>
  <r>
    <x v="4730"/>
    <n v="31.467199999999998"/>
  </r>
  <r>
    <x v="4731"/>
    <n v="31.602499999999999"/>
  </r>
  <r>
    <x v="4732"/>
    <n v="31.359000000000002"/>
  </r>
  <r>
    <x v="4733"/>
    <n v="31.574999999999999"/>
  </r>
  <r>
    <x v="4734"/>
    <n v="31.504999999999999"/>
  </r>
  <r>
    <x v="4735"/>
    <n v="31.57"/>
  </r>
  <r>
    <x v="4736"/>
    <n v="31.605"/>
  </r>
  <r>
    <x v="4737"/>
    <n v="31.7469"/>
  </r>
  <r>
    <x v="4738"/>
    <n v="31.702999999999999"/>
  </r>
  <r>
    <x v="4739"/>
    <n v="31.661000000000001"/>
  </r>
  <r>
    <x v="4740"/>
    <n v="31.705300000000001"/>
  </r>
  <r>
    <x v="4741"/>
    <n v="31.41"/>
  </r>
  <r>
    <x v="4742"/>
    <n v="31.294"/>
  </r>
  <r>
    <x v="4743"/>
    <n v="31.177"/>
  </r>
  <r>
    <x v="4744"/>
    <n v="31.17"/>
  </r>
  <r>
    <x v="4745"/>
    <n v="31.045000000000002"/>
  </r>
  <r>
    <x v="4746"/>
    <n v="31.0047"/>
  </r>
  <r>
    <x v="4747"/>
    <n v="31.041699999999999"/>
  </r>
  <r>
    <x v="4748"/>
    <n v="31.065000000000001"/>
  </r>
  <r>
    <x v="4749"/>
    <n v="30.858000000000001"/>
  </r>
  <r>
    <x v="4750"/>
    <n v="30.861699999999999"/>
  </r>
  <r>
    <x v="4751"/>
    <n v="30.8782"/>
  </r>
  <r>
    <x v="4752"/>
    <n v="30.835799999999999"/>
  </r>
  <r>
    <x v="4753"/>
    <n v="30.789000000000001"/>
  </r>
  <r>
    <x v="4754"/>
    <n v="30.946999999999999"/>
  </r>
  <r>
    <x v="4755"/>
    <n v="30.818000000000001"/>
  </r>
  <r>
    <x v="4756"/>
    <n v="30.783000000000001"/>
  </r>
  <r>
    <x v="4757"/>
    <n v="30.702500000000001"/>
  </r>
  <r>
    <x v="4758"/>
    <n v="30.541499999999999"/>
  </r>
  <r>
    <x v="4759"/>
    <n v="30.728999999999999"/>
  </r>
  <r>
    <x v="4760"/>
    <n v="30.702500000000001"/>
  </r>
  <r>
    <x v="4761"/>
    <n v="30.971499999999999"/>
  </r>
  <r>
    <x v="4762"/>
    <n v="30.734999999999999"/>
  </r>
  <r>
    <x v="4763"/>
    <n v="30.76"/>
  </r>
  <r>
    <x v="4764"/>
    <n v="30.697500000000002"/>
  </r>
  <r>
    <x v="4765"/>
    <n v="30.823899999999998"/>
  </r>
  <r>
    <x v="4766"/>
    <n v="30.629300000000001"/>
  </r>
  <r>
    <x v="4767"/>
    <n v="30.692"/>
  </r>
  <r>
    <x v="4768"/>
    <n v="30.579799999999999"/>
  </r>
  <r>
    <x v="4769"/>
    <n v="30.36"/>
  </r>
  <r>
    <x v="4770"/>
    <n v="30.3536"/>
  </r>
  <r>
    <x v="4771"/>
    <n v="30.552499999999998"/>
  </r>
  <r>
    <x v="4772"/>
    <n v="30.573"/>
  </r>
  <r>
    <x v="4773"/>
    <n v="30.159800000000001"/>
  </r>
  <r>
    <x v="4774"/>
    <n v="30.2349"/>
  </r>
  <r>
    <x v="4775"/>
    <n v="30.322500000000002"/>
  </r>
  <r>
    <x v="4776"/>
    <n v="30.334"/>
  </r>
  <r>
    <x v="4777"/>
    <n v="30.297499999999999"/>
  </r>
  <r>
    <x v="4778"/>
    <n v="30.348199999999999"/>
  </r>
  <r>
    <x v="4779"/>
    <n v="30.128"/>
  </r>
  <r>
    <x v="4780"/>
    <n v="30.322500000000002"/>
  </r>
  <r>
    <x v="4781"/>
    <n v="30.218699999999998"/>
  </r>
  <r>
    <x v="4782"/>
    <n v="30.294699999999999"/>
  </r>
  <r>
    <x v="4783"/>
    <n v="30.338799999999999"/>
  </r>
  <r>
    <x v="4784"/>
    <n v="30.1693"/>
  </r>
  <r>
    <x v="4785"/>
    <n v="30.251799999999999"/>
  </r>
  <r>
    <x v="4786"/>
    <n v="30.244"/>
  </r>
  <r>
    <x v="4787"/>
    <n v="30.237500000000001"/>
  </r>
  <r>
    <x v="4788"/>
    <n v="30.15"/>
  </r>
  <r>
    <x v="4789"/>
    <n v="30.073799999999999"/>
  </r>
  <r>
    <x v="4790"/>
    <n v="30.037700000000001"/>
  </r>
  <r>
    <x v="4791"/>
    <n v="30.175000000000001"/>
  </r>
  <r>
    <x v="4792"/>
    <n v="30.035"/>
  </r>
  <r>
    <x v="4793"/>
    <n v="30.037500000000001"/>
  </r>
  <r>
    <x v="4794"/>
    <n v="30.024999999999999"/>
  </r>
  <r>
    <x v="4795"/>
    <n v="29.857500000000002"/>
  </r>
  <r>
    <x v="4796"/>
    <n v="30.07"/>
  </r>
  <r>
    <x v="4797"/>
    <n v="29.962499999999999"/>
  </r>
  <r>
    <x v="4798"/>
    <n v="30.0717"/>
  </r>
  <r>
    <x v="4799"/>
    <n v="30.245000000000001"/>
  </r>
  <r>
    <x v="4800"/>
    <n v="30.164999999999999"/>
  </r>
  <r>
    <x v="4801"/>
    <n v="30.156500000000001"/>
  </r>
  <r>
    <x v="4802"/>
    <n v="30.03"/>
  </r>
  <r>
    <x v="4803"/>
    <n v="30.047499999999999"/>
  </r>
  <r>
    <x v="4804"/>
    <n v="30.1175"/>
  </r>
  <r>
    <x v="4805"/>
    <n v="30.098400000000002"/>
  </r>
  <r>
    <x v="4806"/>
    <n v="30.105"/>
  </r>
  <r>
    <x v="4807"/>
    <n v="30.085000000000001"/>
  </r>
  <r>
    <x v="4808"/>
    <n v="30.225000000000001"/>
  </r>
  <r>
    <x v="4809"/>
    <n v="30.454999999999998"/>
  </r>
  <r>
    <x v="4810"/>
    <n v="30.375"/>
  </r>
  <r>
    <x v="4811"/>
    <n v="30.47"/>
  </r>
  <r>
    <x v="4812"/>
    <n v="30.6"/>
  </r>
  <r>
    <x v="4813"/>
    <n v="30.48"/>
  </r>
  <r>
    <x v="4814"/>
    <n v="30.645"/>
  </r>
  <r>
    <x v="4815"/>
    <n v="30.6922"/>
  </r>
  <r>
    <x v="4816"/>
    <n v="30.764299999999999"/>
  </r>
  <r>
    <x v="4817"/>
    <n v="30.6143"/>
  </r>
  <r>
    <x v="4818"/>
    <n v="30.7775"/>
  </r>
  <r>
    <x v="4819"/>
    <n v="30.7075"/>
  </r>
  <r>
    <x v="4820"/>
    <n v="30.7775"/>
  </r>
  <r>
    <x v="4821"/>
    <n v="30.691299999999998"/>
  </r>
  <r>
    <x v="4822"/>
    <n v="30.672499999999999"/>
  </r>
  <r>
    <x v="4823"/>
    <n v="30.794699999999999"/>
  </r>
  <r>
    <x v="4824"/>
    <n v="30.715"/>
  </r>
  <r>
    <x v="4825"/>
    <n v="30.6218"/>
  </r>
  <r>
    <x v="4826"/>
    <n v="30.802499999999998"/>
  </r>
  <r>
    <x v="4827"/>
    <n v="30.9925"/>
  </r>
  <r>
    <x v="4828"/>
    <n v="30.87"/>
  </r>
  <r>
    <x v="4829"/>
    <n v="30.945"/>
  </r>
  <r>
    <x v="4830"/>
    <n v="30.844999999999999"/>
  </r>
  <r>
    <x v="4831"/>
    <n v="30.934999999999999"/>
  </r>
  <r>
    <x v="4832"/>
    <n v="30.875"/>
  </r>
  <r>
    <x v="4833"/>
    <n v="31.03"/>
  </r>
  <r>
    <x v="4834"/>
    <n v="31.112500000000001"/>
  </r>
  <r>
    <x v="4835"/>
    <n v="31.072500000000002"/>
  </r>
  <r>
    <x v="4836"/>
    <n v="31.0825"/>
  </r>
  <r>
    <x v="4837"/>
    <n v="31.318000000000001"/>
  </r>
  <r>
    <x v="4838"/>
    <n v="31.647500000000001"/>
  </r>
  <r>
    <x v="4839"/>
    <n v="31.597999999999999"/>
  </r>
  <r>
    <x v="4840"/>
    <n v="31.500499999999999"/>
  </r>
  <r>
    <x v="4841"/>
    <n v="31.217500000000001"/>
  </r>
  <r>
    <x v="4842"/>
    <n v="31.02"/>
  </r>
  <r>
    <x v="4843"/>
    <n v="30.888000000000002"/>
  </r>
  <r>
    <x v="4844"/>
    <n v="30.860499999999998"/>
  </r>
  <r>
    <x v="4845"/>
    <n v="31.06"/>
  </r>
  <r>
    <x v="4846"/>
    <n v="31.498699999999999"/>
  </r>
  <r>
    <x v="4847"/>
    <n v="31.2438"/>
  </r>
  <r>
    <x v="4848"/>
    <n v="31.8825"/>
  </r>
  <r>
    <x v="4849"/>
    <n v="31.58"/>
  </r>
  <r>
    <x v="4850"/>
    <n v="31.660499999999999"/>
  </r>
  <r>
    <x v="4851"/>
    <n v="31.56"/>
  </r>
  <r>
    <x v="4852"/>
    <n v="31.63"/>
  </r>
  <r>
    <x v="4853"/>
    <n v="31.475000000000001"/>
  </r>
  <r>
    <x v="4854"/>
    <n v="31.157499999999999"/>
  </r>
  <r>
    <x v="4855"/>
    <n v="31.282499999999999"/>
  </r>
  <r>
    <x v="4856"/>
    <n v="30.968"/>
  </r>
  <r>
    <x v="4857"/>
    <n v="31.123000000000001"/>
  </r>
  <r>
    <x v="4858"/>
    <n v="31.343"/>
  </r>
  <r>
    <x v="4859"/>
    <n v="31.148"/>
  </r>
  <r>
    <x v="4860"/>
    <n v="31.075500000000002"/>
  </r>
  <r>
    <x v="4861"/>
    <n v="31.035499999999999"/>
  </r>
  <r>
    <x v="4862"/>
    <n v="31.062999999999999"/>
  </r>
  <r>
    <x v="4863"/>
    <n v="31.143000000000001"/>
  </r>
  <r>
    <x v="4864"/>
    <n v="31.192499999999999"/>
  </r>
  <r>
    <x v="4865"/>
    <n v="31.353000000000002"/>
  </r>
  <r>
    <x v="4866"/>
    <n v="31.335000000000001"/>
  </r>
  <r>
    <x v="4867"/>
    <n v="31.355"/>
  </r>
  <r>
    <x v="4868"/>
    <n v="31.45"/>
  </r>
  <r>
    <x v="4869"/>
    <n v="31.390499999999999"/>
  </r>
  <r>
    <x v="4870"/>
    <n v="31.448"/>
  </r>
  <r>
    <x v="4871"/>
    <n v="31.232500000000002"/>
  </r>
  <r>
    <x v="4872"/>
    <n v="31.235499999999998"/>
  </r>
  <r>
    <x v="4873"/>
    <n v="31.410499999999999"/>
  </r>
  <r>
    <x v="4874"/>
    <n v="31.477499999999999"/>
  </r>
  <r>
    <x v="4875"/>
    <n v="31.325500000000002"/>
  </r>
  <r>
    <x v="4876"/>
    <n v="31.3535"/>
  </r>
  <r>
    <x v="4877"/>
    <n v="31.52"/>
  </r>
  <r>
    <x v="4878"/>
    <n v="31.623000000000001"/>
  </r>
  <r>
    <x v="4879"/>
    <n v="31.7255"/>
  </r>
  <r>
    <x v="4880"/>
    <n v="31.9175"/>
  </r>
  <r>
    <x v="4881"/>
    <n v="31.838000000000001"/>
  </r>
  <r>
    <x v="4882"/>
    <n v="31.9405"/>
  </r>
  <r>
    <x v="4883"/>
    <n v="32.17"/>
  </r>
  <r>
    <x v="4884"/>
    <n v="32.125500000000002"/>
  </r>
  <r>
    <x v="4885"/>
    <n v="32.203000000000003"/>
  </r>
  <r>
    <x v="4886"/>
    <n v="32.295000000000002"/>
  </r>
  <r>
    <x v="4887"/>
    <n v="32.390500000000003"/>
  </r>
  <r>
    <x v="4888"/>
    <n v="32.215499999999999"/>
  </r>
  <r>
    <x v="4889"/>
    <n v="31.970500000000001"/>
  </r>
  <r>
    <x v="4890"/>
    <n v="31.722999999999999"/>
  </r>
  <r>
    <x v="4891"/>
    <n v="31.752199999999998"/>
  </r>
  <r>
    <x v="4892"/>
    <n v="32.003"/>
  </r>
  <r>
    <x v="4893"/>
    <n v="32.378"/>
  </r>
  <r>
    <x v="4894"/>
    <n v="33.0505"/>
  </r>
  <r>
    <x v="4895"/>
    <n v="32.770499999999998"/>
  </r>
  <r>
    <x v="4896"/>
    <n v="32.7605"/>
  </r>
  <r>
    <x v="4897"/>
    <n v="32.816499999999998"/>
  </r>
  <r>
    <x v="4898"/>
    <n v="32.938000000000002"/>
  </r>
  <r>
    <x v="4899"/>
    <n v="32.811999999999998"/>
  </r>
  <r>
    <x v="4900"/>
    <n v="32.830500000000001"/>
  </r>
  <r>
    <x v="4901"/>
    <n v="32.988"/>
  </r>
  <r>
    <x v="4902"/>
    <n v="33.185000000000002"/>
  </r>
  <r>
    <x v="4903"/>
    <n v="33.130000000000003"/>
  </r>
  <r>
    <x v="4904"/>
    <n v="33.213000000000001"/>
  </r>
  <r>
    <x v="4905"/>
    <n v="33.323"/>
  </r>
  <r>
    <x v="4906"/>
    <n v="33.200499999999998"/>
  </r>
  <r>
    <x v="4907"/>
    <n v="32.990499999999997"/>
  </r>
  <r>
    <x v="4908"/>
    <n v="32.950499999999998"/>
  </r>
  <r>
    <x v="4909"/>
    <n v="32.527900000000002"/>
  </r>
  <r>
    <x v="4910"/>
    <n v="32.634999999999998"/>
  </r>
  <r>
    <x v="4911"/>
    <n v="32.587000000000003"/>
  </r>
  <r>
    <x v="4912"/>
    <n v="32.414999999999999"/>
  </r>
  <r>
    <x v="4913"/>
    <n v="32.32"/>
  </r>
  <r>
    <x v="4914"/>
    <n v="32.477499999999999"/>
  </r>
  <r>
    <x v="4915"/>
    <n v="32.372500000000002"/>
  </r>
  <r>
    <x v="4916"/>
    <n v="32.340000000000003"/>
  </r>
  <r>
    <x v="4917"/>
    <n v="32.29"/>
  </r>
  <r>
    <x v="4918"/>
    <n v="32.477499999999999"/>
  </r>
  <r>
    <x v="4919"/>
    <n v="32.659999999999997"/>
  </r>
  <r>
    <x v="4920"/>
    <n v="32.782499999999999"/>
  </r>
  <r>
    <x v="4921"/>
    <n v="32.854999999999997"/>
  </r>
  <r>
    <x v="4922"/>
    <n v="32.962000000000003"/>
  </r>
  <r>
    <x v="4923"/>
    <n v="32.954999999999998"/>
  </r>
  <r>
    <x v="4924"/>
    <n v="33.104999999999997"/>
  </r>
  <r>
    <x v="4925"/>
    <n v="32.83"/>
  </r>
  <r>
    <x v="4926"/>
    <n v="32.912500000000001"/>
  </r>
  <r>
    <x v="4927"/>
    <n v="32.979999999999997"/>
  </r>
  <r>
    <x v="4928"/>
    <n v="32.957999999999998"/>
  </r>
  <r>
    <x v="4929"/>
    <n v="32.854999999999997"/>
  </r>
  <r>
    <x v="4930"/>
    <n v="32.875"/>
  </r>
  <r>
    <x v="4931"/>
    <n v="33.015000000000001"/>
  </r>
  <r>
    <x v="4932"/>
    <n v="33.067500000000003"/>
  </r>
  <r>
    <x v="4933"/>
    <n v="33.082500000000003"/>
  </r>
  <r>
    <x v="4934"/>
    <n v="32.895000000000003"/>
  </r>
  <r>
    <x v="4935"/>
    <n v="32.912500000000001"/>
  </r>
  <r>
    <x v="4936"/>
    <n v="32.982500000000002"/>
  </r>
  <r>
    <x v="4937"/>
    <n v="32.945"/>
  </r>
  <r>
    <x v="4938"/>
    <n v="33.147500000000001"/>
  </r>
  <r>
    <x v="4939"/>
    <n v="33.049999999999997"/>
  </r>
  <r>
    <x v="4940"/>
    <n v="33.03"/>
  </r>
  <r>
    <x v="4941"/>
    <n v="33.08"/>
  </r>
  <r>
    <x v="4942"/>
    <n v="33.155000000000001"/>
  </r>
  <r>
    <x v="4943"/>
    <n v="33.185000000000002"/>
  </r>
  <r>
    <x v="4944"/>
    <n v="33.252499999999998"/>
  </r>
  <r>
    <x v="4945"/>
    <n v="33.258000000000003"/>
  </r>
  <r>
    <x v="4946"/>
    <n v="33.395000000000003"/>
  </r>
  <r>
    <x v="4947"/>
    <n v="33.494999999999997"/>
  </r>
  <r>
    <x v="4948"/>
    <n v="33.317500000000003"/>
  </r>
  <r>
    <x v="4949"/>
    <n v="33.4375"/>
  </r>
  <r>
    <x v="4950"/>
    <n v="33.267000000000003"/>
  </r>
  <r>
    <x v="4951"/>
    <n v="33.152999999999999"/>
  </r>
  <r>
    <x v="4952"/>
    <n v="32.94"/>
  </r>
  <r>
    <x v="4953"/>
    <n v="32.78"/>
  </r>
  <r>
    <x v="4954"/>
    <n v="32.647500000000001"/>
  </r>
  <r>
    <x v="4955"/>
    <n v="32.46"/>
  </r>
  <r>
    <x v="4956"/>
    <n v="32.317500000000003"/>
  </r>
  <r>
    <x v="4957"/>
    <n v="32.203000000000003"/>
  </r>
  <r>
    <x v="4958"/>
    <n v="31.788"/>
  </r>
  <r>
    <x v="4959"/>
    <n v="31.6525"/>
  </r>
  <r>
    <x v="4960"/>
    <n v="31.858000000000001"/>
  </r>
  <r>
    <x v="4961"/>
    <n v="31.809000000000001"/>
  </r>
  <r>
    <x v="4962"/>
    <n v="31.878"/>
  </r>
  <r>
    <x v="4963"/>
    <n v="32.079000000000001"/>
  </r>
  <r>
    <x v="4964"/>
    <n v="32.324199999999998"/>
  </r>
  <r>
    <x v="4965"/>
    <n v="32.305"/>
  </r>
  <r>
    <x v="4966"/>
    <n v="32.378999999999998"/>
  </r>
  <r>
    <x v="4967"/>
    <n v="32.244999999999997"/>
  </r>
  <r>
    <x v="4968"/>
    <n v="32.213000000000001"/>
  </r>
  <r>
    <x v="4969"/>
    <n v="32.1614"/>
  </r>
  <r>
    <x v="4970"/>
    <n v="32.168999999999997"/>
  </r>
  <r>
    <x v="4971"/>
    <n v="32.207999999999998"/>
  </r>
  <r>
    <x v="4972"/>
    <n v="32.386000000000003"/>
  </r>
  <r>
    <x v="4973"/>
    <n v="32.316000000000003"/>
  </r>
  <r>
    <x v="4974"/>
    <n v="32.170999999999999"/>
  </r>
  <r>
    <x v="4975"/>
    <n v="32.220999999999997"/>
  </r>
  <r>
    <x v="4976"/>
    <n v="32.276000000000003"/>
  </r>
  <r>
    <x v="4977"/>
    <n v="32.298999999999999"/>
  </r>
  <r>
    <x v="4978"/>
    <n v="32.052999999999997"/>
  </r>
  <r>
    <x v="4979"/>
    <n v="31.862500000000001"/>
  </r>
  <r>
    <x v="4980"/>
    <n v="31.8613"/>
  </r>
  <r>
    <x v="4981"/>
    <n v="31.971"/>
  </r>
  <r>
    <x v="4982"/>
    <n v="31.684999999999999"/>
  </r>
  <r>
    <x v="4983"/>
    <n v="31.747199999999999"/>
  </r>
  <r>
    <x v="4984"/>
    <n v="31.6875"/>
  </r>
  <r>
    <x v="4985"/>
    <n v="31.801400000000001"/>
  </r>
  <r>
    <x v="4986"/>
    <n v="31.913"/>
  </r>
  <r>
    <x v="4987"/>
    <n v="32.118000000000002"/>
  </r>
  <r>
    <x v="4988"/>
    <n v="31.995000000000001"/>
  </r>
  <r>
    <x v="4989"/>
    <n v="32.079000000000001"/>
  </r>
  <r>
    <x v="4990"/>
    <n v="32.457500000000003"/>
  </r>
  <r>
    <x v="4991"/>
    <n v="32.372999999999998"/>
  </r>
  <r>
    <x v="4992"/>
    <n v="32.54"/>
  </r>
  <r>
    <x v="4993"/>
    <n v="32.371000000000002"/>
  </r>
  <r>
    <x v="4994"/>
    <n v="32.454000000000001"/>
  </r>
  <r>
    <x v="4995"/>
    <n v="32.655000000000001"/>
  </r>
  <r>
    <x v="4996"/>
    <n v="32.827500000000001"/>
  </r>
  <r>
    <x v="4997"/>
    <n v="32.860999999999997"/>
  </r>
  <r>
    <x v="4998"/>
    <n v="32.743000000000002"/>
  </r>
  <r>
    <x v="4999"/>
    <n v="32.747500000000002"/>
  </r>
  <r>
    <x v="5000"/>
    <n v="32.561399999999999"/>
  </r>
  <r>
    <x v="5001"/>
    <n v="32.566400000000002"/>
  </r>
  <r>
    <x v="5002"/>
    <n v="32.712000000000003"/>
  </r>
  <r>
    <x v="5003"/>
    <n v="32.905000000000001"/>
  </r>
  <r>
    <x v="5004"/>
    <n v="32.982999999999997"/>
  </r>
  <r>
    <x v="5005"/>
    <n v="32.734499999999997"/>
  </r>
  <r>
    <x v="5006"/>
    <n v="32.910800000000002"/>
  </r>
  <r>
    <x v="5007"/>
    <n v="32.950000000000003"/>
  </r>
  <r>
    <x v="5008"/>
    <n v="33.180999999999997"/>
  </r>
  <r>
    <x v="5009"/>
    <n v="33.1479"/>
  </r>
  <r>
    <x v="5010"/>
    <n v="33.138800000000003"/>
  </r>
  <r>
    <x v="5011"/>
    <n v="33.22"/>
  </r>
  <r>
    <x v="5012"/>
    <n v="33.236699999999999"/>
  </r>
  <r>
    <x v="5013"/>
    <n v="33.102600000000002"/>
  </r>
  <r>
    <x v="5014"/>
    <n v="32.970399999999998"/>
  </r>
  <r>
    <x v="5015"/>
    <n v="32.762500000000003"/>
  </r>
  <r>
    <x v="5016"/>
    <n v="32.6785"/>
  </r>
  <r>
    <x v="5017"/>
    <n v="32.704999999999998"/>
  </r>
  <r>
    <x v="5018"/>
    <n v="32.7575"/>
  </r>
  <r>
    <x v="5019"/>
    <n v="32.822499999999998"/>
  </r>
  <r>
    <x v="5020"/>
    <n v="32.892699999999998"/>
  </r>
  <r>
    <x v="5021"/>
    <n v="32.924999999999997"/>
  </r>
  <r>
    <x v="5022"/>
    <n v="32.967500000000001"/>
  </r>
  <r>
    <x v="5023"/>
    <n v="32.884999999999998"/>
  </r>
  <r>
    <x v="5024"/>
    <n v="32.97"/>
  </r>
  <r>
    <x v="5025"/>
    <n v="32.97"/>
  </r>
  <r>
    <x v="5026"/>
    <n v="32.695"/>
  </r>
  <r>
    <x v="5027"/>
    <n v="32.612499999999997"/>
  </r>
  <r>
    <x v="5028"/>
    <n v="32.672499999999999"/>
  </r>
  <r>
    <x v="5029"/>
    <n v="32.659999999999997"/>
  </r>
  <r>
    <x v="5030"/>
    <n v="32.597499999999997"/>
  </r>
  <r>
    <x v="5031"/>
    <n v="32.805"/>
  </r>
  <r>
    <x v="5032"/>
    <n v="32.89"/>
  </r>
  <r>
    <x v="5033"/>
    <n v="32.840000000000003"/>
  </r>
  <r>
    <x v="5034"/>
    <n v="33.094999999999999"/>
  </r>
  <r>
    <x v="5035"/>
    <n v="33.195"/>
  </r>
  <r>
    <x v="5036"/>
    <n v="33.204999999999998"/>
  </r>
  <r>
    <x v="5037"/>
    <n v="33.134999999999998"/>
  </r>
  <r>
    <x v="5038"/>
    <n v="33.171999999999997"/>
  </r>
  <r>
    <x v="5039"/>
    <n v="33.2027"/>
  </r>
  <r>
    <x v="5040"/>
    <n v="32.987000000000002"/>
  </r>
  <r>
    <x v="5041"/>
    <n v="33.272500000000001"/>
  </r>
  <r>
    <x v="5042"/>
    <n v="33.302500000000002"/>
  </r>
  <r>
    <x v="5043"/>
    <n v="33.3825"/>
  </r>
  <r>
    <x v="5044"/>
    <n v="33.406399999999998"/>
  </r>
  <r>
    <x v="5045"/>
    <n v="33.6"/>
  </r>
  <r>
    <x v="5046"/>
    <n v="33.7575"/>
  </r>
  <r>
    <x v="5047"/>
    <n v="33.972499999999997"/>
  </r>
  <r>
    <x v="5048"/>
    <n v="33.93"/>
  </r>
  <r>
    <x v="5049"/>
    <n v="34.137500000000003"/>
  </r>
  <r>
    <x v="5050"/>
    <n v="34.494999999999997"/>
  </r>
  <r>
    <x v="5051"/>
    <n v="34.683500000000002"/>
  </r>
  <r>
    <x v="5052"/>
    <n v="34.772500000000001"/>
  </r>
  <r>
    <x v="5053"/>
    <n v="35.081099999999999"/>
  </r>
  <r>
    <x v="5054"/>
    <n v="34.914999999999999"/>
  </r>
  <r>
    <x v="5055"/>
    <n v="35.166200000000003"/>
  </r>
  <r>
    <x v="5056"/>
    <n v="35.44"/>
  </r>
  <r>
    <x v="5057"/>
    <n v="35.01"/>
  </r>
  <r>
    <x v="5058"/>
    <n v="34.86"/>
  </r>
  <r>
    <x v="5059"/>
    <n v="34.715000000000003"/>
  </r>
  <r>
    <x v="5060"/>
    <n v="34.737499999999997"/>
  </r>
  <r>
    <x v="5061"/>
    <n v="34.734999999999999"/>
  </r>
  <r>
    <x v="5062"/>
    <n v="34.727499999999999"/>
  </r>
  <r>
    <x v="5063"/>
    <n v="34.818600000000004"/>
  </r>
  <r>
    <x v="5064"/>
    <n v="35.067500000000003"/>
  </r>
  <r>
    <x v="5065"/>
    <n v="35.104999999999997"/>
  </r>
  <r>
    <x v="5066"/>
    <n v="35.197499999999998"/>
  </r>
  <r>
    <x v="5067"/>
    <n v="35.445"/>
  </r>
  <r>
    <x v="5068"/>
    <n v="35.772500000000001"/>
  </r>
  <r>
    <x v="5069"/>
    <n v="35.750500000000002"/>
  </r>
  <r>
    <x v="5070"/>
    <n v="35.494999999999997"/>
  </r>
  <r>
    <x v="5071"/>
    <n v="35.517499999999998"/>
  </r>
  <r>
    <x v="5072"/>
    <n v="35.727499999999999"/>
  </r>
  <r>
    <x v="5073"/>
    <n v="36.024999999999999"/>
  </r>
  <r>
    <x v="5074"/>
    <n v="36.005000000000003"/>
  </r>
  <r>
    <x v="5075"/>
    <n v="36.045000000000002"/>
  </r>
  <r>
    <x v="5076"/>
    <n v="36.517499999999998"/>
  </r>
  <r>
    <x v="5077"/>
    <n v="36.08"/>
  </r>
  <r>
    <x v="5078"/>
    <n v="36.03"/>
  </r>
  <r>
    <x v="5079"/>
    <n v="36.122999999999998"/>
  </r>
  <r>
    <x v="5080"/>
    <n v="36.372500000000002"/>
  </r>
  <r>
    <x v="5081"/>
    <n v="36.372500000000002"/>
  </r>
  <r>
    <x v="5082"/>
    <n v="36.44"/>
  </r>
  <r>
    <x v="5083"/>
    <n v="36.465000000000003"/>
  </r>
  <r>
    <x v="5084"/>
    <n v="36.572499999999998"/>
  </r>
  <r>
    <x v="5085"/>
    <n v="36.56"/>
  </r>
  <r>
    <x v="5086"/>
    <n v="36.274999999999999"/>
  </r>
  <r>
    <x v="5087"/>
    <n v="36.229999999999997"/>
  </r>
  <r>
    <x v="5088"/>
    <n v="36.171700000000001"/>
  </r>
  <r>
    <x v="5089"/>
    <n v="36.377499999999998"/>
  </r>
  <r>
    <x v="5090"/>
    <n v="36.232999999999997"/>
  </r>
  <r>
    <x v="5091"/>
    <n v="36.08"/>
  </r>
  <r>
    <x v="5092"/>
    <n v="35.482500000000002"/>
  </r>
  <r>
    <x v="5093"/>
    <n v="35.53"/>
  </r>
  <r>
    <x v="5094"/>
    <n v="35.602499999999999"/>
  </r>
  <r>
    <x v="5095"/>
    <n v="35.792499999999997"/>
  </r>
  <r>
    <x v="5096"/>
    <n v="35.032499999999999"/>
  </r>
  <r>
    <x v="5097"/>
    <n v="35.037500000000001"/>
  </r>
  <r>
    <x v="5098"/>
    <n v="35.4375"/>
  </r>
  <r>
    <x v="5099"/>
    <n v="35.567500000000003"/>
  </r>
  <r>
    <x v="5100"/>
    <n v="35.313600000000001"/>
  </r>
  <r>
    <x v="5101"/>
    <n v="35.602499999999999"/>
  </r>
  <r>
    <x v="5102"/>
    <n v="35.734999999999999"/>
  </r>
  <r>
    <x v="5103"/>
    <n v="35.57"/>
  </r>
  <r>
    <x v="5104"/>
    <n v="35.545000000000002"/>
  </r>
  <r>
    <x v="5105"/>
    <n v="35.630000000000003"/>
  </r>
  <r>
    <x v="5106"/>
    <n v="35.975000000000001"/>
  </r>
  <r>
    <x v="5107"/>
    <n v="36.252499999999998"/>
  </r>
  <r>
    <x v="5108"/>
    <n v="36.023600000000002"/>
  </r>
  <r>
    <x v="5109"/>
    <n v="35.4375"/>
  </r>
  <r>
    <x v="5110"/>
    <n v="35.6"/>
  </r>
  <r>
    <x v="5111"/>
    <n v="35.682499999999997"/>
  </r>
  <r>
    <x v="5112"/>
    <n v="35.68"/>
  </r>
  <r>
    <x v="5113"/>
    <n v="35.700000000000003"/>
  </r>
  <r>
    <x v="5114"/>
    <n v="35.76"/>
  </r>
  <r>
    <x v="5115"/>
    <n v="36.005000000000003"/>
  </r>
  <r>
    <x v="5116"/>
    <n v="35.835000000000001"/>
  </r>
  <r>
    <x v="5117"/>
    <n v="35.625"/>
  </r>
  <r>
    <x v="5118"/>
    <n v="35.622"/>
  </r>
  <r>
    <x v="5119"/>
    <n v="35.622500000000002"/>
  </r>
  <r>
    <x v="5120"/>
    <n v="35.832500000000003"/>
  </r>
  <r>
    <x v="5121"/>
    <n v="35.722499999999997"/>
  </r>
  <r>
    <x v="5122"/>
    <n v="35.405000000000001"/>
  </r>
  <r>
    <x v="5123"/>
    <n v="34.922499999999999"/>
  </r>
  <r>
    <x v="5124"/>
    <n v="35.112499999999997"/>
  </r>
  <r>
    <x v="5125"/>
    <n v="35.217500000000001"/>
  </r>
  <r>
    <x v="5126"/>
    <n v="35"/>
  </r>
  <r>
    <x v="5127"/>
    <n v="34.86"/>
  </r>
  <r>
    <x v="5128"/>
    <n v="34.667499999999997"/>
  </r>
  <r>
    <x v="5129"/>
    <n v="34.76"/>
  </r>
  <r>
    <x v="5130"/>
    <n v="34.729999999999997"/>
  </r>
  <r>
    <x v="5131"/>
    <n v="34.582500000000003"/>
  </r>
  <r>
    <x v="5132"/>
    <n v="34.502499999999998"/>
  </r>
  <r>
    <x v="5133"/>
    <n v="34.332500000000003"/>
  </r>
  <r>
    <x v="5134"/>
    <n v="34.297499999999999"/>
  </r>
  <r>
    <x v="5135"/>
    <n v="34.11"/>
  </r>
  <r>
    <x v="5136"/>
    <n v="34.17"/>
  </r>
  <r>
    <x v="5137"/>
    <n v="34.412500000000001"/>
  </r>
  <r>
    <x v="5138"/>
    <n v="34.567799999999998"/>
  </r>
  <r>
    <x v="5139"/>
    <n v="34.659999999999997"/>
  </r>
  <r>
    <x v="5140"/>
    <n v="34.914999999999999"/>
  </r>
  <r>
    <x v="5141"/>
    <n v="35.049999999999997"/>
  </r>
  <r>
    <x v="5142"/>
    <n v="35.087499999999999"/>
  </r>
  <r>
    <x v="5143"/>
    <n v="34.967500000000001"/>
  </r>
  <r>
    <x v="5144"/>
    <n v="34.682499999999997"/>
  </r>
  <r>
    <x v="5145"/>
    <n v="34.432499999999997"/>
  </r>
  <r>
    <x v="5146"/>
    <n v="34.352499999999999"/>
  </r>
  <r>
    <x v="5147"/>
    <n v="34.358800000000002"/>
  </r>
  <r>
    <x v="5148"/>
    <n v="34.383000000000003"/>
  </r>
  <r>
    <x v="5149"/>
    <n v="34.354999999999997"/>
  </r>
  <r>
    <x v="5150"/>
    <n v="34.369999999999997"/>
  </r>
  <r>
    <x v="5151"/>
    <n v="34.61"/>
  </r>
  <r>
    <x v="5152"/>
    <n v="34.827500000000001"/>
  </r>
  <r>
    <x v="5153"/>
    <n v="34.372"/>
  </r>
  <r>
    <x v="5154"/>
    <n v="34.369999999999997"/>
  </r>
  <r>
    <x v="5155"/>
    <n v="34.442500000000003"/>
  </r>
  <r>
    <x v="5156"/>
    <n v="34.082900000000002"/>
  </r>
  <r>
    <x v="5157"/>
    <n v="33.802500000000002"/>
  </r>
  <r>
    <x v="5158"/>
    <n v="33.7498"/>
  </r>
  <r>
    <x v="5159"/>
    <n v="33.711500000000001"/>
  </r>
  <r>
    <x v="5160"/>
    <n v="33.747900000000001"/>
  </r>
  <r>
    <x v="5161"/>
    <n v="33.977899999999998"/>
  </r>
  <r>
    <x v="5162"/>
    <n v="34.352499999999999"/>
  </r>
  <r>
    <x v="5163"/>
    <n v="34.270000000000003"/>
  </r>
  <r>
    <x v="5164"/>
    <n v="34.286299999999997"/>
  </r>
  <r>
    <x v="5165"/>
    <n v="34.389299999999999"/>
  </r>
  <r>
    <x v="5166"/>
    <n v="34.427500000000002"/>
  </r>
  <r>
    <x v="5167"/>
    <n v="34.207500000000003"/>
  </r>
  <r>
    <x v="5168"/>
    <n v="33.923299999999998"/>
  </r>
  <r>
    <x v="5169"/>
    <n v="34.049999999999997"/>
  </r>
  <r>
    <x v="5170"/>
    <n v="34.171799999999998"/>
  </r>
  <r>
    <x v="5171"/>
    <n v="34.317500000000003"/>
  </r>
  <r>
    <x v="5172"/>
    <n v="34.392499999999998"/>
  </r>
  <r>
    <x v="5173"/>
    <n v="34.577500000000001"/>
  </r>
  <r>
    <x v="5174"/>
    <n v="35.265700000000002"/>
  </r>
  <r>
    <x v="5175"/>
    <n v="35.173000000000002"/>
  </r>
  <r>
    <x v="5176"/>
    <n v="35.17"/>
  </r>
  <r>
    <x v="5177"/>
    <n v="34.990099999999998"/>
  </r>
  <r>
    <x v="5178"/>
    <n v="34.872500000000002"/>
  </r>
  <r>
    <x v="5179"/>
    <n v="35.082500000000003"/>
  </r>
  <r>
    <x v="5180"/>
    <n v="35.129600000000003"/>
  </r>
  <r>
    <x v="5181"/>
    <n v="35.549999999999997"/>
  </r>
  <r>
    <x v="5182"/>
    <n v="35.825000000000003"/>
  </r>
  <r>
    <x v="5183"/>
    <n v="35.569099999999999"/>
  </r>
  <r>
    <x v="5184"/>
    <n v="35.719099999999997"/>
  </r>
  <r>
    <x v="5185"/>
    <n v="35.754199999999997"/>
  </r>
  <r>
    <x v="5186"/>
    <n v="35.8523"/>
  </r>
  <r>
    <x v="5187"/>
    <n v="36.097299999999997"/>
  </r>
  <r>
    <x v="5188"/>
    <n v="36.186500000000002"/>
  </r>
  <r>
    <x v="5189"/>
    <n v="36.32"/>
  </r>
  <r>
    <x v="5190"/>
    <n v="36.148000000000003"/>
  </r>
  <r>
    <x v="5191"/>
    <n v="35.902999999999999"/>
  </r>
  <r>
    <x v="5192"/>
    <n v="36.182000000000002"/>
  </r>
  <r>
    <x v="5193"/>
    <n v="35.991399999999999"/>
  </r>
  <r>
    <x v="5194"/>
    <n v="36.024700000000003"/>
  </r>
  <r>
    <x v="5195"/>
    <n v="36.11"/>
  </r>
  <r>
    <x v="5196"/>
    <n v="36.070500000000003"/>
  </r>
  <r>
    <x v="5197"/>
    <n v="36.164999999999999"/>
  </r>
  <r>
    <x v="5198"/>
    <n v="36.327500000000001"/>
  </r>
  <r>
    <x v="5199"/>
    <n v="36.000500000000002"/>
  </r>
  <r>
    <x v="5200"/>
    <n v="36.135199999999998"/>
  </r>
  <r>
    <x v="5201"/>
    <n v="36.121499999999997"/>
  </r>
  <r>
    <x v="5202"/>
    <n v="36.155000000000001"/>
  </r>
  <r>
    <x v="5203"/>
    <n v="36.172699999999999"/>
  </r>
  <r>
    <x v="5204"/>
    <n v="36.763100000000001"/>
  </r>
  <r>
    <x v="5205"/>
    <n v="37.047499999999999"/>
  </r>
  <r>
    <x v="5206"/>
    <n v="37.322499999999998"/>
  </r>
  <r>
    <x v="5207"/>
    <n v="37.441000000000003"/>
  </r>
  <r>
    <x v="5208"/>
    <n v="36.847499999999997"/>
  </r>
  <r>
    <x v="5209"/>
    <n v="36.979999999999997"/>
  </r>
  <r>
    <x v="5210"/>
    <n v="36.94"/>
  </r>
  <r>
    <x v="5211"/>
    <n v="37.045900000000003"/>
  </r>
  <r>
    <x v="5212"/>
    <n v="37.088799999999999"/>
  </r>
  <r>
    <x v="5213"/>
    <n v="37.292099999999998"/>
  </r>
  <r>
    <x v="5214"/>
    <n v="37.5518"/>
  </r>
  <r>
    <x v="5215"/>
    <n v="37.784999999999997"/>
  </r>
  <r>
    <x v="5216"/>
    <n v="38.344999999999999"/>
  </r>
  <r>
    <x v="5217"/>
    <n v="38.322499999999998"/>
  </r>
  <r>
    <x v="5218"/>
    <n v="38.505000000000003"/>
  </r>
  <r>
    <x v="5219"/>
    <n v="38.443899999999999"/>
  </r>
  <r>
    <x v="5220"/>
    <n v="38.427500000000002"/>
  </r>
  <r>
    <x v="5221"/>
    <n v="38.659999999999997"/>
  </r>
  <r>
    <x v="5222"/>
    <n v="38.6"/>
  </r>
  <r>
    <x v="5223"/>
    <n v="38.17"/>
  </r>
  <r>
    <x v="5224"/>
    <n v="38.477699999999999"/>
  </r>
  <r>
    <x v="5225"/>
    <n v="39.137500000000003"/>
  </r>
  <r>
    <x v="5226"/>
    <n v="39.4619"/>
  </r>
  <r>
    <x v="5227"/>
    <n v="39.593600000000002"/>
  </r>
  <r>
    <x v="5228"/>
    <n v="39.667999999999999"/>
  </r>
  <r>
    <x v="5229"/>
    <n v="39.547199999999997"/>
  </r>
  <r>
    <x v="5230"/>
    <n v="39.975999999999999"/>
  </r>
  <r>
    <x v="5231"/>
    <n v="39.716000000000001"/>
  </r>
  <r>
    <x v="5232"/>
    <n v="39.94"/>
  </r>
  <r>
    <x v="5233"/>
    <n v="39.97"/>
  </r>
  <r>
    <x v="5234"/>
    <n v="40.131"/>
  </r>
  <r>
    <x v="5235"/>
    <n v="40.354999999999997"/>
  </r>
  <r>
    <x v="5236"/>
    <n v="40.427500000000002"/>
  </r>
  <r>
    <x v="5237"/>
    <n v="40.913699999999999"/>
  </r>
  <r>
    <x v="5238"/>
    <n v="40.394100000000002"/>
  </r>
  <r>
    <x v="5239"/>
    <n v="40.872500000000002"/>
  </r>
  <r>
    <x v="5240"/>
    <n v="40.738999999999997"/>
  </r>
  <r>
    <x v="5241"/>
    <n v="41.042499999999997"/>
  </r>
  <r>
    <x v="5242"/>
    <n v="40.947499999999998"/>
  </r>
  <r>
    <x v="5243"/>
    <n v="41.375"/>
  </r>
  <r>
    <x v="5244"/>
    <n v="41.695"/>
  </r>
  <r>
    <x v="5245"/>
    <n v="41.907499999999999"/>
  </r>
  <r>
    <x v="5246"/>
    <n v="42.25"/>
  </r>
  <r>
    <x v="5247"/>
    <n v="42.435000000000002"/>
  </r>
  <r>
    <x v="5248"/>
    <n v="43.174999999999997"/>
  </r>
  <r>
    <x v="5249"/>
    <n v="41.572000000000003"/>
  </r>
  <r>
    <x v="5250"/>
    <n v="43.0075"/>
  </r>
  <r>
    <x v="5251"/>
    <n v="43.594999999999999"/>
  </r>
  <r>
    <x v="5252"/>
    <n v="43.585000000000001"/>
  </r>
  <r>
    <x v="5253"/>
    <n v="44.887"/>
  </r>
  <r>
    <x v="5254"/>
    <n v="46.82"/>
  </r>
  <r>
    <x v="5255"/>
    <n v="46.670999999999999"/>
  </r>
  <r>
    <x v="5256"/>
    <n v="45.860999999999997"/>
  </r>
  <r>
    <x v="5257"/>
    <n v="46.37"/>
  </r>
  <r>
    <x v="5258"/>
    <n v="45.515000000000001"/>
  </r>
  <r>
    <x v="5259"/>
    <n v="46.702500000000001"/>
  </r>
  <r>
    <x v="5260"/>
    <n v="47.185099999999998"/>
  </r>
  <r>
    <x v="5261"/>
    <n v="47.112499999999997"/>
  </r>
  <r>
    <x v="5262"/>
    <n v="46.900100000000002"/>
  </r>
  <r>
    <x v="5263"/>
    <n v="46.8583"/>
  </r>
  <r>
    <x v="5264"/>
    <n v="46.155999999999999"/>
  </r>
  <r>
    <x v="5265"/>
    <n v="45.689700000000002"/>
  </r>
  <r>
    <x v="5266"/>
    <n v="44.993699999999997"/>
  </r>
  <r>
    <x v="5267"/>
    <n v="46.3"/>
  </r>
  <r>
    <x v="5268"/>
    <n v="47.42"/>
  </r>
  <r>
    <x v="5269"/>
    <n v="48.636000000000003"/>
  </r>
  <r>
    <x v="5270"/>
    <n v="50.38"/>
  </r>
  <r>
    <x v="5271"/>
    <n v="51.185000000000002"/>
  </r>
  <r>
    <x v="5272"/>
    <n v="53.871000000000002"/>
  </r>
  <r>
    <x v="5273"/>
    <n v="53.481000000000002"/>
  </r>
  <r>
    <x v="5274"/>
    <n v="54.384"/>
  </r>
  <r>
    <x v="5275"/>
    <n v="52.615000000000002"/>
  </r>
  <r>
    <x v="5276"/>
    <n v="53.744999999999997"/>
  </r>
  <r>
    <x v="5277"/>
    <n v="54.063000000000002"/>
  </r>
  <r>
    <x v="5278"/>
    <n v="54.865000000000002"/>
  </r>
  <r>
    <x v="5279"/>
    <n v="56.42"/>
  </r>
  <r>
    <x v="5280"/>
    <n v="58.213999999999999"/>
  </r>
  <r>
    <x v="5281"/>
    <n v="65.897499999999994"/>
  </r>
  <r>
    <x v="5282"/>
    <n v="68.417500000000004"/>
  </r>
  <r>
    <x v="5283"/>
    <n v="60.151000000000003"/>
  </r>
  <r>
    <x v="5284"/>
    <n v="61.935000000000002"/>
  </r>
  <r>
    <x v="5285"/>
    <n v="58.250500000000002"/>
  </r>
  <r>
    <x v="5286"/>
    <n v="55.62"/>
  </r>
  <r>
    <x v="5287"/>
    <n v="54.48"/>
  </r>
  <r>
    <x v="5288"/>
    <n v="53.3"/>
  </r>
  <r>
    <x v="5289"/>
    <n v="53"/>
  </r>
  <r>
    <x v="5290"/>
    <n v="53.948"/>
  </r>
  <r>
    <x v="5291"/>
    <n v="59.116"/>
  </r>
  <r>
    <x v="5292"/>
    <n v="55.29"/>
  </r>
  <r>
    <x v="5293"/>
    <n v="58.046999999999997"/>
  </r>
  <r>
    <x v="5294"/>
    <n v="58.046999999999997"/>
  </r>
  <r>
    <x v="5295"/>
    <n v="58.744999999999997"/>
  </r>
  <r>
    <x v="5296"/>
    <n v="60.412500000000001"/>
  </r>
  <r>
    <x v="5297"/>
    <n v="63.145000000000003"/>
  </r>
  <r>
    <x v="5298"/>
    <n v="62.65"/>
  </r>
  <r>
    <x v="5299"/>
    <n v="59.86"/>
  </r>
  <r>
    <x v="5300"/>
    <n v="61.28"/>
  </r>
  <r>
    <x v="5301"/>
    <n v="63.185000000000002"/>
  </r>
  <r>
    <x v="5302"/>
    <n v="65.19"/>
  </r>
  <r>
    <x v="5303"/>
    <n v="64.334999999999994"/>
  </r>
  <r>
    <x v="5304"/>
    <n v="65.14"/>
  </r>
  <r>
    <x v="5305"/>
    <n v="65.010000000000005"/>
  </r>
  <r>
    <x v="5306"/>
    <n v="64.983999999999995"/>
  </r>
  <r>
    <x v="5307"/>
    <n v="65.099999999999994"/>
  </r>
  <r>
    <x v="5308"/>
    <n v="65.22"/>
  </r>
  <r>
    <x v="5309"/>
    <n v="64.171000000000006"/>
  </r>
  <r>
    <x v="5310"/>
    <n v="64.010000000000005"/>
  </r>
  <r>
    <x v="5311"/>
    <n v="68.319999999999993"/>
  </r>
  <r>
    <x v="5312"/>
    <n v="67.614000000000004"/>
  </r>
  <r>
    <x v="5313"/>
    <n v="67.995000000000005"/>
  </r>
  <r>
    <x v="5314"/>
    <n v="68.88"/>
  </r>
  <r>
    <x v="5315"/>
    <n v="69.082499999999996"/>
  </r>
  <r>
    <x v="5316"/>
    <n v="68.275000000000006"/>
  </r>
  <r>
    <x v="5317"/>
    <n v="65.174999999999997"/>
  </r>
  <r>
    <x v="5318"/>
    <n v="67.849999999999994"/>
  </r>
  <r>
    <x v="5319"/>
    <n v="66.516999999999996"/>
  </r>
  <r>
    <x v="5320"/>
    <n v="67.105000000000004"/>
  </r>
  <r>
    <x v="5321"/>
    <n v="65.86"/>
  </r>
  <r>
    <x v="5322"/>
    <n v="65.454999999999998"/>
  </r>
  <r>
    <x v="5323"/>
    <n v="65.25"/>
  </r>
  <r>
    <x v="5324"/>
    <n v="65.27"/>
  </r>
  <r>
    <x v="5325"/>
    <n v="63.5"/>
  </r>
  <r>
    <x v="5326"/>
    <n v="63.183999999999997"/>
  </r>
  <r>
    <x v="5327"/>
    <n v="62.505000000000003"/>
  </r>
  <r>
    <x v="5328"/>
    <n v="61.582000000000001"/>
  </r>
  <r>
    <x v="5329"/>
    <n v="61.9"/>
  </r>
  <r>
    <x v="5330"/>
    <n v="61.715000000000003"/>
  </r>
  <r>
    <x v="5331"/>
    <n v="63.75"/>
  </r>
  <r>
    <x v="5332"/>
    <n v="63.18"/>
  </r>
  <r>
    <x v="5333"/>
    <n v="61.16"/>
  </r>
  <r>
    <x v="5334"/>
    <n v="61.15"/>
  </r>
  <r>
    <x v="5335"/>
    <n v="61.53"/>
  </r>
  <r>
    <x v="5336"/>
    <n v="62.34"/>
  </r>
  <r>
    <x v="5337"/>
    <n v="61.887"/>
  </r>
  <r>
    <x v="5338"/>
    <n v="61.86"/>
  </r>
  <r>
    <x v="5339"/>
    <n v="60.77"/>
  </r>
  <r>
    <x v="5340"/>
    <n v="60.365000000000002"/>
  </r>
  <r>
    <x v="5341"/>
    <n v="60.7395"/>
  </r>
  <r>
    <x v="5342"/>
    <n v="62.314999999999998"/>
  </r>
  <r>
    <x v="5343"/>
    <n v="61.435000000000002"/>
  </r>
  <r>
    <x v="5344"/>
    <n v="61.145000000000003"/>
  </r>
  <r>
    <x v="5345"/>
    <n v="62.11"/>
  </r>
  <r>
    <x v="5346"/>
    <n v="61.994999999999997"/>
  </r>
  <r>
    <x v="5347"/>
    <n v="61.38"/>
  </r>
  <r>
    <x v="5348"/>
    <n v="59.344999999999999"/>
  </r>
  <r>
    <x v="5349"/>
    <n v="60.070999999999998"/>
  </r>
  <r>
    <x v="5350"/>
    <n v="59.145000000000003"/>
  </r>
  <r>
    <x v="5351"/>
    <n v="58.73"/>
  </r>
  <r>
    <x v="5352"/>
    <n v="57.69"/>
  </r>
  <r>
    <x v="5353"/>
    <n v="57.33"/>
  </r>
  <r>
    <x v="5354"/>
    <n v="57.314999999999998"/>
  </r>
  <r>
    <x v="5355"/>
    <n v="57.854999999999997"/>
  </r>
  <r>
    <x v="5356"/>
    <n v="57.61"/>
  </r>
  <r>
    <x v="5357"/>
    <n v="58.204999999999998"/>
  </r>
  <r>
    <x v="5358"/>
    <n v="57.61"/>
  </r>
  <r>
    <x v="5359"/>
    <n v="56.25"/>
  </r>
  <r>
    <x v="5360"/>
    <n v="56.432499999999997"/>
  </r>
  <r>
    <x v="5361"/>
    <n v="55.354999999999997"/>
  </r>
  <r>
    <x v="5362"/>
    <n v="55.026000000000003"/>
  </r>
  <r>
    <x v="5363"/>
    <n v="53.637"/>
  </r>
  <r>
    <x v="5364"/>
    <n v="51.847000000000001"/>
  </r>
  <r>
    <x v="5365"/>
    <n v="53.6"/>
  </r>
  <r>
    <x v="5366"/>
    <n v="52.03"/>
  </r>
  <r>
    <x v="5367"/>
    <n v="50.896999999999998"/>
  </r>
  <r>
    <x v="5368"/>
    <n v="49.7"/>
  </r>
  <r>
    <x v="5369"/>
    <n v="49.8"/>
  </r>
  <r>
    <x v="5370"/>
    <n v="51.895000000000003"/>
  </r>
  <r>
    <x v="5371"/>
    <n v="53.335000000000001"/>
  </r>
  <r>
    <x v="5372"/>
    <n v="53.8"/>
  </r>
  <r>
    <x v="5373"/>
    <n v="52.18"/>
  </r>
  <r>
    <x v="5374"/>
    <n v="50.765000000000001"/>
  </r>
  <r>
    <x v="5375"/>
    <n v="50.814999999999998"/>
  </r>
  <r>
    <x v="5376"/>
    <n v="51.774999999999999"/>
  </r>
  <r>
    <x v="5377"/>
    <n v="51.555"/>
  </r>
  <r>
    <x v="5378"/>
    <n v="50.865000000000002"/>
  </r>
  <r>
    <x v="5379"/>
    <n v="51.564999999999998"/>
  </r>
  <r>
    <x v="5380"/>
    <n v="51.776000000000003"/>
  </r>
  <r>
    <x v="5381"/>
    <n v="52.01"/>
  </r>
  <r>
    <x v="5382"/>
    <n v="50.484999999999999"/>
  </r>
  <r>
    <x v="5383"/>
    <n v="50.45"/>
  </r>
  <r>
    <x v="5384"/>
    <n v="50.023000000000003"/>
  </r>
  <r>
    <x v="5385"/>
    <n v="50.759"/>
  </r>
  <r>
    <x v="5386"/>
    <n v="51.145000000000003"/>
  </r>
  <r>
    <x v="5387"/>
    <n v="49.944600000000001"/>
  </r>
  <r>
    <x v="5388"/>
    <n v="49.256"/>
  </r>
  <r>
    <x v="5389"/>
    <n v="50.02"/>
  </r>
  <r>
    <x v="5390"/>
    <n v="49.435000000000002"/>
  </r>
  <r>
    <x v="5391"/>
    <n v="49.217500000000001"/>
  </r>
  <r>
    <x v="5392"/>
    <n v="49.47"/>
  </r>
  <r>
    <x v="5393"/>
    <n v="49.701000000000001"/>
  </r>
  <r>
    <x v="5394"/>
    <n v="49.965000000000003"/>
  </r>
  <r>
    <x v="5395"/>
    <n v="49.924999999999997"/>
  </r>
  <r>
    <x v="5396"/>
    <n v="49.92"/>
  </r>
  <r>
    <x v="5397"/>
    <n v="50.82"/>
  </r>
  <r>
    <x v="5398"/>
    <n v="51.782499999999999"/>
  </r>
  <r>
    <x v="5399"/>
    <n v="52.524999999999999"/>
  </r>
  <r>
    <x v="5400"/>
    <n v="52.354999999999997"/>
  </r>
  <r>
    <x v="5401"/>
    <n v="53.48"/>
  </r>
  <r>
    <x v="5402"/>
    <n v="52.734999999999999"/>
  </r>
  <r>
    <x v="5403"/>
    <n v="54.3"/>
  </r>
  <r>
    <x v="5404"/>
    <n v="56.234999999999999"/>
  </r>
  <r>
    <x v="5405"/>
    <n v="56.195"/>
  </r>
  <r>
    <x v="5406"/>
    <n v="55.994999999999997"/>
  </r>
  <r>
    <x v="5407"/>
    <n v="55.662500000000001"/>
  </r>
  <r>
    <x v="5408"/>
    <n v="54.316000000000003"/>
  </r>
  <r>
    <x v="5409"/>
    <n v="54.798000000000002"/>
  </r>
  <r>
    <x v="5410"/>
    <n v="55.09"/>
  </r>
  <r>
    <x v="5411"/>
    <n v="54.5"/>
  </r>
  <r>
    <x v="5412"/>
    <n v="54.055"/>
  </r>
  <r>
    <x v="5413"/>
    <n v="53.63"/>
  </r>
  <r>
    <x v="5414"/>
    <n v="53.47"/>
  </r>
  <r>
    <x v="5415"/>
    <n v="54"/>
  </r>
  <r>
    <x v="5416"/>
    <n v="53.935000000000002"/>
  </r>
  <r>
    <x v="5417"/>
    <n v="53.78"/>
  </r>
  <r>
    <x v="5418"/>
    <n v="54.258000000000003"/>
  </r>
  <r>
    <x v="5419"/>
    <n v="54.6629"/>
  </r>
  <r>
    <x v="5420"/>
    <n v="54.773000000000003"/>
  </r>
  <r>
    <x v="5421"/>
    <n v="55.674999999999997"/>
  </r>
  <r>
    <x v="5422"/>
    <n v="55.3"/>
  </r>
  <r>
    <x v="5423"/>
    <n v="55.8"/>
  </r>
  <r>
    <x v="5424"/>
    <n v="55.48"/>
  </r>
  <r>
    <x v="5425"/>
    <n v="55.935499999999998"/>
  </r>
  <r>
    <x v="5426"/>
    <n v="56.889000000000003"/>
  </r>
  <r>
    <x v="5427"/>
    <n v="56.738999999999997"/>
  </r>
  <r>
    <x v="5428"/>
    <n v="57.395000000000003"/>
  </r>
  <r>
    <x v="5429"/>
    <n v="57.099299999999999"/>
  </r>
  <r>
    <x v="5430"/>
    <n v="56.335000000000001"/>
  </r>
  <r>
    <x v="5431"/>
    <n v="56.510800000000003"/>
  </r>
  <r>
    <x v="5432"/>
    <n v="56.393000000000001"/>
  </r>
  <r>
    <x v="5433"/>
    <n v="56.880499999999998"/>
  </r>
  <r>
    <x v="5434"/>
    <n v="56.942"/>
  </r>
  <r>
    <x v="5435"/>
    <n v="56.936500000000002"/>
  </r>
  <r>
    <x v="5436"/>
    <n v="57.204999999999998"/>
  </r>
  <r>
    <x v="5437"/>
    <n v="56.927999999999997"/>
  </r>
  <r>
    <x v="5438"/>
    <n v="56.954999999999998"/>
  </r>
  <r>
    <x v="5439"/>
    <n v="57.689"/>
  </r>
  <r>
    <x v="5440"/>
    <n v="58.445500000000003"/>
  </r>
  <r>
    <x v="5441"/>
    <n v="59.9955"/>
  </r>
  <r>
    <x v="5442"/>
    <n v="59.868000000000002"/>
  </r>
  <r>
    <x v="5443"/>
    <n v="58.494"/>
  </r>
  <r>
    <x v="5444"/>
    <n v="59.735500000000002"/>
  </r>
  <r>
    <x v="5445"/>
    <n v="61.725999999999999"/>
  </r>
  <r>
    <x v="5446"/>
    <n v="63.554299999999998"/>
  </r>
  <r>
    <x v="5447"/>
    <n v="62.821800000000003"/>
  </r>
  <r>
    <x v="5448"/>
    <n v="63.488999999999997"/>
  </r>
  <r>
    <x v="5449"/>
    <n v="63.955500000000001"/>
  </r>
  <r>
    <x v="5450"/>
    <n v="64.021500000000003"/>
  </r>
  <r>
    <x v="5451"/>
    <n v="63.020499999999998"/>
  </r>
  <r>
    <x v="5452"/>
    <n v="64.188999999999993"/>
  </r>
  <r>
    <x v="5453"/>
    <n v="64.475499999999997"/>
  </r>
  <r>
    <x v="5454"/>
    <n v="64.734300000000005"/>
  </r>
  <r>
    <x v="5455"/>
    <n v="64.858000000000004"/>
  </r>
  <r>
    <x v="5456"/>
    <n v="65.302999999999997"/>
  </r>
  <r>
    <x v="5457"/>
    <n v="65.817499999999995"/>
  </r>
  <r>
    <x v="5458"/>
    <n v="66.584999999999994"/>
  </r>
  <r>
    <x v="5459"/>
    <n v="67.865499999999997"/>
  </r>
  <r>
    <x v="5460"/>
    <n v="69.044300000000007"/>
  </r>
  <r>
    <x v="5461"/>
    <n v="70.843999999999994"/>
  </r>
  <r>
    <x v="5462"/>
    <n v="68.955500000000001"/>
  </r>
  <r>
    <x v="5463"/>
    <n v="68.941800000000001"/>
  </r>
  <r>
    <x v="5464"/>
    <n v="66.154300000000006"/>
  </r>
  <r>
    <x v="5465"/>
    <n v="65.201499999999996"/>
  </r>
  <r>
    <x v="5466"/>
    <n v="63.843000000000004"/>
  </r>
  <r>
    <x v="5467"/>
    <n v="66.150499999999994"/>
  </r>
  <r>
    <x v="5468"/>
    <n v="66.954999999999998"/>
  </r>
  <r>
    <x v="5469"/>
    <n v="66.44"/>
  </r>
  <r>
    <x v="5470"/>
    <n v="68.462000000000003"/>
  </r>
  <r>
    <x v="5471"/>
    <n v="69.096000000000004"/>
  </r>
  <r>
    <x v="5472"/>
    <n v="68.013999999999996"/>
  </r>
  <r>
    <x v="5473"/>
    <n v="68.441999999999993"/>
  </r>
  <r>
    <x v="5474"/>
    <n v="67.632000000000005"/>
  </r>
  <r>
    <x v="5475"/>
    <n v="67.775000000000006"/>
  </r>
  <r>
    <x v="5476"/>
    <n v="67.681600000000003"/>
  </r>
  <r>
    <x v="5477"/>
    <n v="66.816500000000005"/>
  </r>
  <r>
    <x v="5478"/>
    <n v="65.489000000000004"/>
  </r>
  <r>
    <x v="5479"/>
    <n v="65.400000000000006"/>
  </r>
  <r>
    <x v="5480"/>
    <n v="66.400000000000006"/>
  </r>
  <r>
    <x v="5481"/>
    <n v="66.028999999999996"/>
  </r>
  <r>
    <x v="5482"/>
    <n v="65.974999999999994"/>
  </r>
  <r>
    <x v="5483"/>
    <n v="66.555000000000007"/>
  </r>
  <r>
    <x v="5484"/>
    <n v="66.132999999999996"/>
  </r>
  <r>
    <x v="5485"/>
    <n v="65.495000000000005"/>
  </r>
  <r>
    <x v="5486"/>
    <n v="66.215000000000003"/>
  </r>
  <r>
    <x v="5487"/>
    <n v="66.2"/>
  </r>
  <r>
    <x v="5488"/>
    <n v="65.321799999999996"/>
  </r>
  <r>
    <x v="5489"/>
    <n v="65.522999999999996"/>
  </r>
  <r>
    <x v="5490"/>
    <n v="66.105500000000006"/>
  </r>
  <r>
    <x v="5491"/>
    <n v="64.479299999999995"/>
  </r>
  <r>
    <x v="5492"/>
    <n v="63.279299999999999"/>
  </r>
  <r>
    <x v="5493"/>
    <n v="61.832999999999998"/>
  </r>
  <r>
    <x v="5494"/>
    <n v="61.35"/>
  </r>
  <r>
    <x v="5495"/>
    <n v="61.804299999999998"/>
  </r>
  <r>
    <x v="5496"/>
    <n v="61.645000000000003"/>
  </r>
  <r>
    <x v="5497"/>
    <n v="62.98"/>
  </r>
  <r>
    <x v="5498"/>
    <n v="62.680999999999997"/>
  </r>
  <r>
    <x v="5499"/>
    <n v="61.392000000000003"/>
  </r>
  <r>
    <x v="5500"/>
    <n v="61.052500000000002"/>
  </r>
  <r>
    <x v="5501"/>
    <n v="62.372500000000002"/>
  </r>
  <r>
    <x v="5502"/>
    <n v="61.8825"/>
  </r>
  <r>
    <x v="5503"/>
    <n v="62.522500000000001"/>
  </r>
  <r>
    <x v="5504"/>
    <n v="62.35"/>
  </r>
  <r>
    <x v="5505"/>
    <n v="62.17"/>
  </r>
  <r>
    <x v="5506"/>
    <n v="62.965000000000003"/>
  </r>
  <r>
    <x v="5507"/>
    <n v="65.430000000000007"/>
  </r>
  <r>
    <x v="5508"/>
    <n v="63.8825"/>
  </r>
  <r>
    <x v="5509"/>
    <n v="64.265100000000004"/>
  </r>
  <r>
    <x v="5510"/>
    <n v="64"/>
  </r>
  <r>
    <x v="5511"/>
    <n v="63.621600000000001"/>
  </r>
  <r>
    <x v="5512"/>
    <n v="62.534999999999997"/>
  </r>
  <r>
    <x v="5513"/>
    <n v="63.14"/>
  </r>
  <r>
    <x v="5514"/>
    <n v="63.26"/>
  </r>
  <r>
    <x v="5515"/>
    <n v="64.234999999999999"/>
  </r>
  <r>
    <x v="5516"/>
    <n v="64.557699999999997"/>
  </r>
  <r>
    <x v="5517"/>
    <n v="64.400000000000006"/>
  </r>
  <r>
    <x v="5518"/>
    <n v="65.295000000000002"/>
  </r>
  <r>
    <x v="5519"/>
    <n v="66.597499999999997"/>
  </r>
  <r>
    <x v="5520"/>
    <n v="66.825000000000003"/>
  </r>
  <r>
    <x v="5521"/>
    <n v="65.308000000000007"/>
  </r>
  <r>
    <x v="5522"/>
    <n v="65.052499999999995"/>
  </r>
  <r>
    <x v="5523"/>
    <n v="64.81"/>
  </r>
  <r>
    <x v="5524"/>
    <n v="64.48"/>
  </r>
  <r>
    <x v="5525"/>
    <n v="64.599999999999994"/>
  </r>
  <r>
    <x v="5526"/>
    <n v="65.814999999999998"/>
  </r>
  <r>
    <x v="5527"/>
    <n v="65.444999999999993"/>
  </r>
  <r>
    <x v="5528"/>
    <n v="65.575000000000003"/>
  </r>
  <r>
    <x v="5529"/>
    <n v="65.837000000000003"/>
  </r>
  <r>
    <x v="5530"/>
    <n v="66.355000000000004"/>
  </r>
  <r>
    <x v="5531"/>
    <n v="66.3"/>
  </r>
  <r>
    <x v="5532"/>
    <n v="66.652500000000003"/>
  </r>
  <r>
    <x v="5533"/>
    <n v="67.415000000000006"/>
  </r>
  <r>
    <x v="5534"/>
    <n v="67.427999999999997"/>
  </r>
  <r>
    <x v="5535"/>
    <n v="68.025000000000006"/>
  </r>
  <r>
    <x v="5536"/>
    <n v="69.155000000000001"/>
  </r>
  <r>
    <x v="5537"/>
    <n v="69.45"/>
  </r>
  <r>
    <x v="5538"/>
    <n v="69.61"/>
  </r>
  <r>
    <x v="5539"/>
    <n v="68.204999999999998"/>
  </r>
  <r>
    <x v="5540"/>
    <n v="70.36"/>
  </r>
  <r>
    <x v="5541"/>
    <n v="70.47"/>
  </r>
  <r>
    <x v="5542"/>
    <n v="69.9084"/>
  </r>
  <r>
    <x v="5543"/>
    <n v="70.265000000000001"/>
  </r>
  <r>
    <x v="5544"/>
    <n v="71.290000000000006"/>
  </r>
  <r>
    <x v="5545"/>
    <n v="71.007000000000005"/>
  </r>
  <r>
    <x v="5546"/>
    <n v="71.174499999999995"/>
  </r>
  <r>
    <x v="5547"/>
    <n v="71.188000000000002"/>
  </r>
  <r>
    <x v="5548"/>
    <n v="69.834999999999994"/>
  </r>
  <r>
    <x v="5549"/>
    <n v="70.2"/>
  </r>
  <r>
    <x v="5550"/>
    <n v="70.638999999999996"/>
  </r>
  <r>
    <x v="5551"/>
    <n v="72.290000000000006"/>
  </r>
  <r>
    <x v="5552"/>
    <n v="72.275000000000006"/>
  </r>
  <r>
    <x v="5553"/>
    <n v="73.1995"/>
  </r>
  <r>
    <x v="5554"/>
    <n v="72.9495"/>
  </r>
  <r>
    <x v="5555"/>
    <n v="72.88"/>
  </r>
  <r>
    <x v="5556"/>
    <n v="72.72"/>
  </r>
  <r>
    <x v="5557"/>
    <n v="73.38"/>
  </r>
  <r>
    <x v="5558"/>
    <n v="74.552000000000007"/>
  </r>
  <r>
    <x v="5559"/>
    <n v="75.049499999999995"/>
  </r>
  <r>
    <x v="5560"/>
    <n v="74.59"/>
  </r>
  <r>
    <x v="5561"/>
    <n v="76.37"/>
  </r>
  <r>
    <x v="5562"/>
    <n v="76.905000000000001"/>
  </r>
  <r>
    <x v="5563"/>
    <n v="76.599999999999994"/>
  </r>
  <r>
    <x v="5564"/>
    <n v="76.212500000000006"/>
  </r>
  <r>
    <x v="5565"/>
    <n v="77.745000000000005"/>
  </r>
  <r>
    <x v="5566"/>
    <n v="79.377499999999998"/>
  </r>
  <r>
    <x v="5567"/>
    <n v="78.784999999999997"/>
  </r>
  <r>
    <x v="5568"/>
    <n v="81.347499999999997"/>
  </r>
  <r>
    <x v="5569"/>
    <n v="82.367500000000007"/>
  </r>
  <r>
    <x v="5570"/>
    <n v="78.099999999999994"/>
  </r>
  <r>
    <x v="5571"/>
    <n v="79.940399999999997"/>
  </r>
  <r>
    <x v="5572"/>
    <n v="78.825000000000003"/>
  </r>
  <r>
    <x v="5573"/>
    <n v="78.045000000000002"/>
  </r>
  <r>
    <x v="5574"/>
    <n v="76.328000000000003"/>
  </r>
  <r>
    <x v="5575"/>
    <n v="75.462599999999995"/>
  </r>
  <r>
    <x v="5576"/>
    <n v="77.223200000000006"/>
  </r>
  <r>
    <x v="5577"/>
    <n v="79.792199999999994"/>
  </r>
  <r>
    <x v="5578"/>
    <n v="76.795500000000004"/>
  </r>
  <r>
    <x v="5579"/>
    <n v="76.654499999999999"/>
  </r>
  <r>
    <x v="5580"/>
    <n v="77.507800000000003"/>
  </r>
  <r>
    <x v="5581"/>
    <n v="77.8262"/>
  </r>
  <r>
    <x v="5582"/>
    <n v="79.754300000000001"/>
  </r>
  <r>
    <x v="5583"/>
    <n v="79.543000000000006"/>
  </r>
  <r>
    <x v="5584"/>
    <n v="80.142499999999998"/>
  </r>
  <r>
    <x v="5585"/>
    <n v="78.343500000000006"/>
  </r>
  <r>
    <x v="5586"/>
    <n v="76.954800000000006"/>
  </r>
  <r>
    <x v="5587"/>
    <n v="77.850700000000003"/>
  </r>
  <r>
    <x v="5588"/>
    <n v="75.038499999999999"/>
  </r>
  <r>
    <x v="5589"/>
    <n v="76.644499999999994"/>
  </r>
  <r>
    <x v="5590"/>
    <n v="77.015000000000001"/>
  </r>
  <r>
    <x v="5591"/>
    <n v="74.956999999999994"/>
  </r>
  <r>
    <x v="5592"/>
    <n v="76.261600000000001"/>
  </r>
  <r>
    <x v="5593"/>
    <n v="75.790499999999994"/>
  </r>
  <r>
    <x v="5594"/>
    <n v="75.285499999999999"/>
  </r>
  <r>
    <x v="5595"/>
    <n v="76.127300000000005"/>
  </r>
  <r>
    <x v="5596"/>
    <n v="75.250600000000006"/>
  </r>
  <r>
    <x v="5597"/>
    <n v="73.384"/>
  </r>
  <r>
    <x v="5598"/>
    <n v="73.369500000000002"/>
  </r>
  <r>
    <x v="5599"/>
    <n v="72.968299999999999"/>
  </r>
  <r>
    <x v="5600"/>
    <n v="71.920500000000004"/>
  </r>
  <r>
    <x v="5601"/>
    <n v="71.352000000000004"/>
  </r>
  <r>
    <x v="5602"/>
    <n v="73.007499999999993"/>
  </r>
  <r>
    <x v="5603"/>
    <n v="71.094499999999996"/>
  </r>
  <r>
    <x v="5604"/>
    <n v="71.458500000000001"/>
  </r>
  <r>
    <x v="5605"/>
    <n v="69.864199999999997"/>
  </r>
  <r>
    <x v="5606"/>
    <n v="69.970500000000001"/>
  </r>
  <r>
    <x v="5607"/>
    <n v="70.870500000000007"/>
  </r>
  <r>
    <x v="5608"/>
    <n v="69.232500000000002"/>
  </r>
  <r>
    <x v="5609"/>
    <n v="68.152000000000001"/>
  </r>
  <r>
    <x v="5610"/>
    <n v="68.495500000000007"/>
  </r>
  <r>
    <x v="5611"/>
    <n v="67.814999999999998"/>
  </r>
  <r>
    <x v="5612"/>
    <n v="67.254499999999993"/>
  </r>
  <r>
    <x v="5613"/>
    <n v="68.660499999999999"/>
  </r>
  <r>
    <x v="5614"/>
    <n v="68.917299999999997"/>
  </r>
  <r>
    <x v="5615"/>
    <n v="68.308000000000007"/>
  </r>
  <r>
    <x v="5616"/>
    <n v="68.725999999999999"/>
  </r>
  <r>
    <x v="5617"/>
    <n v="68.3095"/>
  </r>
  <r>
    <x v="5618"/>
    <n v="68.289000000000001"/>
  </r>
  <r>
    <x v="5619"/>
    <n v="66.968800000000002"/>
  </r>
  <r>
    <x v="5620"/>
    <n v="67.635000000000005"/>
  </r>
  <r>
    <x v="5621"/>
    <n v="68.549499999999995"/>
  </r>
  <r>
    <x v="5622"/>
    <n v="68.516499999999994"/>
  </r>
  <r>
    <x v="5623"/>
    <n v="67.731800000000007"/>
  </r>
  <r>
    <x v="5624"/>
    <n v="68.14"/>
  </r>
  <r>
    <x v="5625"/>
    <n v="67.129300000000001"/>
  </r>
  <r>
    <x v="5626"/>
    <n v="66.645499999999998"/>
  </r>
  <r>
    <x v="5627"/>
    <n v="65.649500000000003"/>
  </r>
  <r>
    <x v="5628"/>
    <n v="66.215500000000006"/>
  </r>
  <r>
    <x v="5629"/>
    <n v="65.966200000000001"/>
  </r>
  <r>
    <x v="5630"/>
    <n v="66.412499999999994"/>
  </r>
  <r>
    <x v="5631"/>
    <n v="66.171999999999997"/>
  </r>
  <r>
    <x v="5632"/>
    <n v="65.844499999999996"/>
  </r>
  <r>
    <x v="5633"/>
    <n v="65.113500000000002"/>
  </r>
  <r>
    <x v="5634"/>
    <n v="66.7881"/>
  </r>
  <r>
    <x v="5635"/>
    <n v="66.370500000000007"/>
  </r>
  <r>
    <x v="5636"/>
    <n v="66.529499999999999"/>
  </r>
  <r>
    <x v="5637"/>
    <n v="65.219099999999997"/>
  </r>
  <r>
    <x v="5638"/>
    <n v="65.194500000000005"/>
  </r>
  <r>
    <x v="5639"/>
    <n v="64.756100000000004"/>
  </r>
  <r>
    <x v="5640"/>
    <n v="64.6905"/>
  </r>
  <r>
    <x v="5641"/>
    <n v="65.170900000000003"/>
  </r>
  <r>
    <x v="5642"/>
    <n v="66.421099999999996"/>
  </r>
  <r>
    <x v="5643"/>
    <n v="66.619500000000002"/>
  </r>
  <r>
    <x v="5644"/>
    <n v="65.877499999999998"/>
  </r>
  <r>
    <x v="5645"/>
    <n v="65.849500000000006"/>
  </r>
  <r>
    <x v="5646"/>
    <n v="66.580100000000002"/>
  </r>
  <r>
    <x v="5647"/>
    <n v="66.166499999999999"/>
  </r>
  <r>
    <x v="5648"/>
    <n v="64.873000000000005"/>
  </r>
  <r>
    <x v="5649"/>
    <n v="64.711200000000005"/>
  </r>
  <r>
    <x v="5650"/>
    <n v="65.525499999999994"/>
  </r>
  <r>
    <x v="5651"/>
    <n v="64.890199999999993"/>
  </r>
  <r>
    <x v="5652"/>
    <n v="64.785499999999999"/>
  </r>
  <r>
    <x v="5653"/>
    <n v="65.983000000000004"/>
  </r>
  <r>
    <x v="5654"/>
    <n v="66.719499999999996"/>
  </r>
  <r>
    <x v="5655"/>
    <n v="66.731999999999999"/>
  </r>
  <r>
    <x v="5656"/>
    <n v="66.787999999999997"/>
  </r>
  <r>
    <x v="5657"/>
    <n v="65.972499999999997"/>
  </r>
  <r>
    <x v="5658"/>
    <n v="65.409300000000002"/>
  </r>
  <r>
    <x v="5659"/>
    <n v="65.860900000000001"/>
  </r>
  <r>
    <x v="5660"/>
    <n v="65.8155"/>
  </r>
  <r>
    <x v="5661"/>
    <n v="65.736800000000002"/>
  </r>
  <r>
    <x v="5662"/>
    <n v="66.755799999999994"/>
  </r>
  <r>
    <x v="5663"/>
    <n v="66.921700000000001"/>
  </r>
  <r>
    <x v="5664"/>
    <n v="66.924300000000002"/>
  </r>
  <r>
    <x v="5665"/>
    <n v="65.610500000000002"/>
  </r>
  <r>
    <x v="5666"/>
    <n v="65.244500000000002"/>
  </r>
  <r>
    <x v="5667"/>
    <n v="64.645499999999998"/>
  </r>
  <r>
    <x v="5668"/>
    <n v="63.603299999999997"/>
  </r>
  <r>
    <x v="5669"/>
    <n v="64.308000000000007"/>
  </r>
  <r>
    <x v="5670"/>
    <n v="65.236999999999995"/>
  </r>
  <r>
    <x v="5671"/>
    <n v="65.600499999999997"/>
  </r>
  <r>
    <x v="5672"/>
    <n v="66.055999999999997"/>
  </r>
  <r>
    <x v="5673"/>
    <n v="65.513000000000005"/>
  </r>
  <r>
    <x v="5674"/>
    <n v="65.744299999999996"/>
  </r>
  <r>
    <x v="5675"/>
    <n v="64.745599999999996"/>
  </r>
  <r>
    <x v="5676"/>
    <n v="64.201599999999999"/>
  </r>
  <r>
    <x v="5677"/>
    <n v="63.890500000000003"/>
  </r>
  <r>
    <x v="5678"/>
    <n v="64.622299999999996"/>
  </r>
  <r>
    <x v="5679"/>
    <n v="63.688099999999999"/>
  </r>
  <r>
    <x v="5680"/>
    <n v="64.738200000000006"/>
  </r>
  <r>
    <x v="5681"/>
    <n v="65.299499999999995"/>
  </r>
  <r>
    <x v="5682"/>
    <n v="63.999499999999998"/>
  </r>
  <r>
    <x v="5683"/>
    <n v="63.6693"/>
  </r>
  <r>
    <x v="5684"/>
    <n v="63.749499999999998"/>
  </r>
  <r>
    <x v="5685"/>
    <n v="63.79"/>
  </r>
  <r>
    <x v="5686"/>
    <n v="63.841999999999999"/>
  </r>
  <r>
    <x v="5687"/>
    <n v="64.369500000000002"/>
  </r>
  <r>
    <x v="5688"/>
    <n v="64.415700000000001"/>
  </r>
  <r>
    <x v="5689"/>
    <n v="64.425600000000003"/>
  </r>
  <r>
    <x v="5690"/>
    <n v="63.811500000000002"/>
  </r>
  <r>
    <x v="5691"/>
    <n v="64.186300000000003"/>
  </r>
  <r>
    <x v="5692"/>
    <n v="63.73"/>
  </r>
  <r>
    <x v="5693"/>
    <n v="63.909100000000002"/>
  </r>
  <r>
    <x v="5694"/>
    <n v="62.869300000000003"/>
  </r>
  <r>
    <x v="5695"/>
    <n v="63.456200000000003"/>
  </r>
  <r>
    <x v="5696"/>
    <n v="62.819499999999998"/>
  </r>
  <r>
    <x v="5697"/>
    <n v="63.4955"/>
  </r>
  <r>
    <x v="5698"/>
    <n v="63.707999999999998"/>
  </r>
  <r>
    <x v="5699"/>
    <n v="64.200999999999993"/>
  </r>
  <r>
    <x v="5700"/>
    <n v="64.709999999999994"/>
  </r>
  <r>
    <x v="5701"/>
    <n v="65.399500000000003"/>
  </r>
  <r>
    <x v="5702"/>
    <n v="65.958200000000005"/>
  </r>
  <r>
    <x v="5703"/>
    <n v="65.868899999999996"/>
  </r>
  <r>
    <x v="5704"/>
    <n v="66.596199999999996"/>
  </r>
  <r>
    <x v="5705"/>
    <n v="65.975499999999997"/>
  </r>
  <r>
    <x v="5706"/>
    <n v="66.994600000000005"/>
  </r>
  <r>
    <x v="5707"/>
    <n v="66.638999999999996"/>
  </r>
  <r>
    <x v="5708"/>
    <n v="66.373000000000005"/>
  </r>
  <r>
    <x v="5709"/>
    <n v="65.838999999999999"/>
  </r>
  <r>
    <x v="5710"/>
    <n v="65.447800000000001"/>
  </r>
  <r>
    <x v="5711"/>
    <n v="64.620500000000007"/>
  </r>
  <r>
    <x v="5712"/>
    <n v="64.745000000000005"/>
  </r>
  <r>
    <x v="5713"/>
    <n v="64.849500000000006"/>
  </r>
  <r>
    <x v="5714"/>
    <n v="64.304500000000004"/>
  </r>
  <r>
    <x v="5715"/>
    <n v="64.750500000000002"/>
  </r>
  <r>
    <x v="5716"/>
    <n v="64.037999999999997"/>
  </r>
  <r>
    <x v="5717"/>
    <n v="63.814500000000002"/>
  </r>
  <r>
    <x v="5718"/>
    <n v="63.865499999999997"/>
  </r>
  <r>
    <x v="5719"/>
    <n v="63.594499999999996"/>
  </r>
  <r>
    <x v="5720"/>
    <n v="63.895499999999998"/>
  </r>
  <r>
    <x v="5721"/>
    <n v="64.784499999999994"/>
  </r>
  <r>
    <x v="5722"/>
    <n v="64.654499999999999"/>
  </r>
  <r>
    <x v="5723"/>
    <n v="65.207099999999997"/>
  </r>
  <r>
    <x v="5724"/>
    <n v="64.725099999999998"/>
  </r>
  <r>
    <x v="5725"/>
    <n v="64.701800000000006"/>
  </r>
  <r>
    <x v="5726"/>
    <n v="64.771799999999999"/>
  </r>
  <r>
    <x v="5727"/>
    <n v="65.354500000000002"/>
  </r>
  <r>
    <x v="5728"/>
    <n v="65.354500000000002"/>
  </r>
  <r>
    <x v="5729"/>
    <n v="66.000299999999996"/>
  </r>
  <r>
    <x v="5730"/>
    <n v="65.13"/>
  </r>
  <r>
    <x v="5731"/>
    <n v="64.939700000000002"/>
  </r>
  <r>
    <x v="5732"/>
    <n v="64.379499999999993"/>
  </r>
  <r>
    <x v="5733"/>
    <n v="64.141000000000005"/>
  </r>
  <r>
    <x v="5734"/>
    <n v="64.029499999999999"/>
  </r>
  <r>
    <x v="5735"/>
    <n v="64.708200000000005"/>
  </r>
  <r>
    <x v="5736"/>
    <n v="64.507900000000006"/>
  </r>
  <r>
    <x v="5737"/>
    <n v="65.415400000000005"/>
  </r>
  <r>
    <x v="5738"/>
    <n v="65.166499999999999"/>
  </r>
  <r>
    <x v="5739"/>
    <n v="64.704999999999998"/>
  </r>
  <r>
    <x v="5740"/>
    <n v="65.143000000000001"/>
  </r>
  <r>
    <x v="5741"/>
    <n v="64.596800000000002"/>
  </r>
  <r>
    <x v="5742"/>
    <n v="64.661600000000007"/>
  </r>
  <r>
    <x v="5743"/>
    <n v="63.893999999999998"/>
  </r>
  <r>
    <x v="5744"/>
    <n v="63.667299999999997"/>
  </r>
  <r>
    <x v="5745"/>
    <n v="63.974499999999999"/>
  </r>
  <r>
    <x v="5746"/>
    <n v="63.8705"/>
  </r>
  <r>
    <x v="5747"/>
    <n v="63.630499999999998"/>
  </r>
  <r>
    <x v="5748"/>
    <n v="63.040999999999997"/>
  </r>
  <r>
    <x v="5749"/>
    <n v="62.921999999999997"/>
  </r>
  <r>
    <x v="5750"/>
    <n v="62.8705"/>
  </r>
  <r>
    <x v="5751"/>
    <n v="62.321800000000003"/>
  </r>
  <r>
    <x v="5752"/>
    <n v="62.777000000000001"/>
  </r>
  <r>
    <x v="5753"/>
    <n v="62.330500000000001"/>
  </r>
  <r>
    <x v="5754"/>
    <n v="62.094499999999996"/>
  </r>
  <r>
    <x v="5755"/>
    <n v="62.225499999999997"/>
  </r>
  <r>
    <x v="5756"/>
    <n v="61.805199999999999"/>
  </r>
  <r>
    <x v="5757"/>
    <n v="62.654899999999998"/>
  </r>
  <r>
    <x v="5758"/>
    <n v="63.09"/>
  </r>
  <r>
    <x v="5759"/>
    <n v="62.967500000000001"/>
  </r>
  <r>
    <x v="5760"/>
    <n v="62.85"/>
  </r>
  <r>
    <x v="5761"/>
    <n v="63.128"/>
  </r>
  <r>
    <x v="5762"/>
    <n v="62.465200000000003"/>
  </r>
  <r>
    <x v="5763"/>
    <n v="62.18"/>
  </r>
  <r>
    <x v="5764"/>
    <n v="62.36"/>
  </r>
  <r>
    <x v="5765"/>
    <n v="62.377499999999998"/>
  </r>
  <r>
    <x v="5766"/>
    <n v="62.146099999999997"/>
  </r>
  <r>
    <x v="5767"/>
    <n v="62.082999999999998"/>
  </r>
  <r>
    <x v="5768"/>
    <n v="62.865499999999997"/>
  </r>
  <r>
    <x v="5769"/>
    <n v="62.662500000000001"/>
  </r>
  <r>
    <x v="5770"/>
    <n v="62.920499999999997"/>
  </r>
  <r>
    <x v="5771"/>
    <n v="63.3155"/>
  </r>
  <r>
    <x v="5772"/>
    <n v="63.311799999999998"/>
  </r>
  <r>
    <x v="5773"/>
    <n v="63.475000000000001"/>
  </r>
  <r>
    <x v="5774"/>
    <n v="63.5565"/>
  </r>
  <r>
    <x v="5775"/>
    <n v="64.452299999999994"/>
  </r>
  <r>
    <x v="5776"/>
    <n v="63.601999999999997"/>
  </r>
  <r>
    <x v="5777"/>
    <n v="63.847000000000001"/>
  </r>
  <r>
    <x v="5778"/>
    <n v="63.863500000000002"/>
  </r>
  <r>
    <x v="5779"/>
    <n v="65.685500000000005"/>
  </r>
  <r>
    <x v="5780"/>
    <n v="65.636799999999994"/>
  </r>
  <r>
    <x v="5781"/>
    <n v="65.98"/>
  </r>
  <r>
    <x v="5782"/>
    <n v="64.17"/>
  </r>
  <r>
    <x v="5783"/>
    <n v="64.742500000000007"/>
  </r>
  <r>
    <x v="5784"/>
    <n v="64.884500000000003"/>
  </r>
  <r>
    <x v="5785"/>
    <n v="64.647300000000001"/>
  </r>
  <r>
    <x v="5786"/>
    <n v="63.974499999999999"/>
  </r>
  <r>
    <x v="5787"/>
    <n v="63.671999999999997"/>
  </r>
  <r>
    <x v="5788"/>
    <n v="64.360600000000005"/>
  </r>
  <r>
    <x v="5789"/>
    <n v="64.441999999999993"/>
  </r>
  <r>
    <x v="5790"/>
    <n v="64.864999999999995"/>
  </r>
  <r>
    <x v="5791"/>
    <n v="64.710700000000003"/>
  </r>
  <r>
    <x v="5792"/>
    <n v="65.059899999999999"/>
  </r>
  <r>
    <x v="5793"/>
    <n v="64.076999999999998"/>
  </r>
  <r>
    <x v="5794"/>
    <n v="63.959499999999998"/>
  </r>
  <r>
    <x v="5795"/>
    <n v="63.922800000000002"/>
  </r>
  <r>
    <x v="5796"/>
    <n v="63.802"/>
  </r>
  <r>
    <x v="5797"/>
    <n v="63.808599999999998"/>
  </r>
  <r>
    <x v="5798"/>
    <n v="63.199300000000001"/>
  </r>
  <r>
    <x v="5799"/>
    <n v="63.304499999999997"/>
  </r>
  <r>
    <x v="5800"/>
    <n v="62.4651"/>
  </r>
  <r>
    <x v="5801"/>
    <n v="60.966999999999999"/>
  </r>
  <r>
    <x v="5802"/>
    <n v="60.6295"/>
  </r>
  <r>
    <x v="5803"/>
    <n v="62.122"/>
  </r>
  <r>
    <x v="5804"/>
    <n v="61.7"/>
  </r>
  <r>
    <x v="5805"/>
    <n v="62.042900000000003"/>
  </r>
  <r>
    <x v="5806"/>
    <n v="61.847499999999997"/>
  </r>
  <r>
    <x v="5807"/>
    <n v="61.418399999999998"/>
  </r>
  <r>
    <x v="5808"/>
    <n v="61.135800000000003"/>
  </r>
  <r>
    <x v="5809"/>
    <n v="60.930999999999997"/>
  </r>
  <r>
    <x v="5810"/>
    <n v="60.993099999999998"/>
  </r>
  <r>
    <x v="5811"/>
    <n v="60.901000000000003"/>
  </r>
  <r>
    <x v="5812"/>
    <n v="60.575699999999998"/>
  </r>
  <r>
    <x v="5813"/>
    <n v="60.462499999999999"/>
  </r>
  <r>
    <x v="5814"/>
    <n v="60.331099999999999"/>
  </r>
  <r>
    <x v="5815"/>
    <n v="61.262999999999998"/>
  </r>
  <r>
    <x v="5816"/>
    <n v="61.177100000000003"/>
  </r>
  <r>
    <x v="5817"/>
    <n v="60.933"/>
  </r>
  <r>
    <x v="5818"/>
    <n v="60.274500000000003"/>
  </r>
  <r>
    <x v="5819"/>
    <n v="59.341000000000001"/>
  </r>
  <r>
    <x v="5820"/>
    <n v="59.558"/>
  </r>
  <r>
    <x v="5821"/>
    <n v="60.1066"/>
  </r>
  <r>
    <x v="5822"/>
    <n v="60.072000000000003"/>
  </r>
  <r>
    <x v="5823"/>
    <n v="59.686500000000002"/>
  </r>
  <r>
    <x v="5824"/>
    <n v="59.317999999999998"/>
  </r>
  <r>
    <x v="5825"/>
    <n v="59.604500000000002"/>
  </r>
  <r>
    <x v="5826"/>
    <n v="59.857100000000003"/>
  </r>
  <r>
    <x v="5827"/>
    <n v="59.332500000000003"/>
  </r>
  <r>
    <x v="5828"/>
    <n v="59.4696"/>
  </r>
  <r>
    <x v="5829"/>
    <n v="59.861499999999999"/>
  </r>
  <r>
    <x v="5830"/>
    <n v="59.661099999999998"/>
  </r>
  <r>
    <x v="5831"/>
    <n v="59.495699999999999"/>
  </r>
  <r>
    <x v="5832"/>
    <n v="59.232399999999998"/>
  </r>
  <r>
    <x v="5833"/>
    <n v="59.499499999999998"/>
  </r>
  <r>
    <x v="5834"/>
    <n v="60.3718"/>
  </r>
  <r>
    <x v="5835"/>
    <n v="59.7759"/>
  </r>
  <r>
    <x v="5836"/>
    <n v="59.8581"/>
  </r>
  <r>
    <x v="5837"/>
    <n v="60.097000000000001"/>
  </r>
  <r>
    <x v="5838"/>
    <n v="60.054499999999997"/>
  </r>
  <r>
    <x v="5839"/>
    <n v="59.324599999999997"/>
  </r>
  <r>
    <x v="5840"/>
    <n v="59.015300000000003"/>
  </r>
  <r>
    <x v="5841"/>
    <n v="58.907499999999999"/>
  </r>
  <r>
    <x v="5842"/>
    <n v="59.417000000000002"/>
  </r>
  <r>
    <x v="5843"/>
    <n v="59.184800000000003"/>
  </r>
  <r>
    <x v="5844"/>
    <n v="58.938299999999998"/>
  </r>
  <r>
    <x v="5845"/>
    <n v="58.260199999999998"/>
  </r>
  <r>
    <x v="5846"/>
    <n v="57.969200000000001"/>
  </r>
  <r>
    <x v="5847"/>
    <n v="57.049500000000002"/>
  </r>
  <r>
    <x v="5848"/>
    <n v="57.166800000000002"/>
  </r>
  <r>
    <x v="5849"/>
    <n v="57.519599999999997"/>
  </r>
  <r>
    <x v="5850"/>
    <n v="58.4315"/>
  </r>
  <r>
    <x v="5851"/>
    <n v="57.9148"/>
  </r>
  <r>
    <x v="5852"/>
    <n v="57.376100000000001"/>
  </r>
  <r>
    <x v="5853"/>
    <n v="58.0045"/>
  </r>
  <r>
    <x v="5854"/>
    <n v="57.759500000000003"/>
  </r>
  <r>
    <x v="5855"/>
    <n v="58.471899999999998"/>
  </r>
  <r>
    <x v="5856"/>
    <n v="58.107500000000002"/>
  </r>
  <r>
    <x v="5857"/>
    <n v="58.2986"/>
  </r>
  <r>
    <x v="5858"/>
    <n v="58.274700000000003"/>
  </r>
  <r>
    <x v="5859"/>
    <n v="58.756999999999998"/>
  </r>
  <r>
    <x v="5860"/>
    <n v="58.235900000000001"/>
  </r>
  <r>
    <x v="5861"/>
    <n v="58.217100000000002"/>
  </r>
  <r>
    <x v="5862"/>
    <n v="58.159500000000001"/>
  </r>
  <r>
    <x v="5863"/>
    <n v="58.874699999999997"/>
  </r>
  <r>
    <x v="5864"/>
    <n v="59.1952"/>
  </r>
  <r>
    <x v="5865"/>
    <n v="58.8568"/>
  </r>
  <r>
    <x v="5866"/>
    <n v="58.756700000000002"/>
  </r>
  <r>
    <x v="5867"/>
    <n v="59.205800000000004"/>
  </r>
  <r>
    <x v="5868"/>
    <n v="58.387"/>
  </r>
  <r>
    <x v="5869"/>
    <n v="57.819499999999998"/>
  </r>
  <r>
    <x v="5870"/>
    <n v="57.110100000000003"/>
  </r>
  <r>
    <x v="5871"/>
    <n v="57.3705"/>
  </r>
  <r>
    <x v="5872"/>
    <n v="57.6845"/>
  </r>
  <r>
    <x v="5873"/>
    <n v="57.766500000000001"/>
  </r>
  <r>
    <x v="5874"/>
    <n v="57.4268"/>
  </r>
  <r>
    <x v="5875"/>
    <n v="56.944299999999998"/>
  </r>
  <r>
    <x v="5876"/>
    <n v="56.875399999999999"/>
  </r>
  <r>
    <x v="5877"/>
    <n v="56.992600000000003"/>
  </r>
  <r>
    <x v="5878"/>
    <n v="56.567"/>
  </r>
  <r>
    <x v="5879"/>
    <n v="56.075000000000003"/>
  </r>
  <r>
    <x v="5880"/>
    <n v="56.235500000000002"/>
  </r>
  <r>
    <x v="5881"/>
    <n v="56.067900000000002"/>
  </r>
  <r>
    <x v="5882"/>
    <n v="56.076700000000002"/>
  </r>
  <r>
    <x v="5883"/>
    <n v="56.311"/>
  </r>
  <r>
    <x v="5884"/>
    <n v="56.372300000000003"/>
  </r>
  <r>
    <x v="5885"/>
    <n v="57.238599999999998"/>
  </r>
  <r>
    <x v="5886"/>
    <n v="57.220300000000002"/>
  </r>
  <r>
    <x v="5887"/>
    <n v="56.899799999999999"/>
  </r>
  <r>
    <x v="5888"/>
    <n v="56.605499999999999"/>
  </r>
  <r>
    <x v="5889"/>
    <n v="56.252000000000002"/>
  </r>
  <r>
    <x v="5890"/>
    <n v="56.33"/>
  </r>
  <r>
    <x v="5891"/>
    <n v="55.859099999999998"/>
  </r>
  <r>
    <x v="5892"/>
    <n v="56.243899999999996"/>
  </r>
  <r>
    <x v="5893"/>
    <n v="56.508600000000001"/>
  </r>
  <r>
    <x v="5894"/>
    <n v="56.157699999999998"/>
  </r>
  <r>
    <x v="5895"/>
    <n v="56.441000000000003"/>
  </r>
  <r>
    <x v="5896"/>
    <n v="55.747"/>
  </r>
  <r>
    <x v="5897"/>
    <n v="56.131799999999998"/>
  </r>
  <r>
    <x v="5898"/>
    <n v="57.109499999999997"/>
  </r>
  <r>
    <x v="5899"/>
    <n v="57.003799999999998"/>
  </r>
  <r>
    <x v="5900"/>
    <n v="56.916699999999999"/>
  </r>
  <r>
    <x v="5901"/>
    <n v="56.959600000000002"/>
  </r>
  <r>
    <x v="5902"/>
    <n v="57.009500000000003"/>
  </r>
  <r>
    <x v="5903"/>
    <n v="57.364100000000001"/>
  </r>
  <r>
    <x v="5904"/>
    <n v="58.378"/>
  </r>
  <r>
    <x v="5905"/>
    <n v="57.909599999999998"/>
  </r>
  <r>
    <x v="5906"/>
    <n v="58.308599999999998"/>
  </r>
  <r>
    <x v="5907"/>
    <n v="58.389499999999998"/>
  </r>
  <r>
    <x v="5908"/>
    <n v="57.425899999999999"/>
  </r>
  <r>
    <x v="5909"/>
    <n v="57.054000000000002"/>
  </r>
  <r>
    <x v="5910"/>
    <n v="57.042999999999999"/>
  </r>
  <r>
    <x v="5911"/>
    <n v="56.328600000000002"/>
  </r>
  <r>
    <x v="5912"/>
    <n v="56.600299999999997"/>
  </r>
  <r>
    <x v="5913"/>
    <n v="57.070399999999999"/>
  </r>
  <r>
    <x v="5914"/>
    <n v="57.517499999999998"/>
  </r>
  <r>
    <x v="5915"/>
    <n v="56.957500000000003"/>
  </r>
  <r>
    <x v="5916"/>
    <n v="56.630499999999998"/>
  </r>
  <r>
    <x v="5917"/>
    <n v="56.337499999999999"/>
  </r>
  <r>
    <x v="5918"/>
    <n v="56.4634"/>
  </r>
  <r>
    <x v="5919"/>
    <n v="56.8735"/>
  </r>
  <r>
    <x v="5920"/>
    <n v="56.512"/>
  </r>
  <r>
    <x v="5921"/>
    <n v="56.462600000000002"/>
  </r>
  <r>
    <x v="5922"/>
    <n v="56.557899999999997"/>
  </r>
  <r>
    <x v="5923"/>
    <n v="56.601999999999997"/>
  </r>
  <r>
    <x v="5924"/>
    <n v="56.404299999999999"/>
  </r>
  <r>
    <x v="5925"/>
    <n v="56.638500000000001"/>
  </r>
  <r>
    <x v="5926"/>
    <n v="56.5901"/>
  </r>
  <r>
    <x v="5927"/>
    <n v="56.5456"/>
  </r>
  <r>
    <x v="5928"/>
    <n v="57.034500000000001"/>
  </r>
  <r>
    <x v="5929"/>
    <n v="56.884500000000003"/>
  </r>
  <r>
    <x v="5930"/>
    <n v="57.016599999999997"/>
  </r>
  <r>
    <x v="5931"/>
    <n v="57.066200000000002"/>
  </r>
  <r>
    <x v="5932"/>
    <n v="57.001300000000001"/>
  </r>
  <r>
    <x v="5933"/>
    <n v="57.375900000000001"/>
  </r>
  <r>
    <x v="5934"/>
    <n v="57.845500000000001"/>
  </r>
  <r>
    <x v="5935"/>
    <n v="57.740400000000001"/>
  </r>
  <r>
    <x v="5936"/>
    <n v="58.459600000000002"/>
  </r>
  <r>
    <x v="5937"/>
    <n v="59.619300000000003"/>
  </r>
  <r>
    <x v="5938"/>
    <n v="60.277500000000003"/>
  </r>
  <r>
    <x v="5939"/>
    <n v="59.954599999999999"/>
  </r>
  <r>
    <x v="5940"/>
    <n v="59.433"/>
  </r>
  <r>
    <x v="5941"/>
    <n v="58.785600000000002"/>
  </r>
  <r>
    <x v="5942"/>
    <n v="59.398000000000003"/>
  </r>
  <r>
    <x v="5943"/>
    <n v="59.218899999999998"/>
  </r>
  <r>
    <x v="5944"/>
    <n v="59.395000000000003"/>
  </r>
  <r>
    <x v="5945"/>
    <n v="58.9206"/>
  </r>
  <r>
    <x v="5946"/>
    <n v="59.229399999999998"/>
  </r>
  <r>
    <x v="5947"/>
    <n v="59.405099999999997"/>
  </r>
  <r>
    <x v="5948"/>
    <n v="59.966700000000003"/>
  </r>
  <r>
    <x v="5949"/>
    <n v="60.09"/>
  </r>
  <r>
    <x v="5950"/>
    <n v="60.355200000000004"/>
  </r>
  <r>
    <x v="5951"/>
    <n v="60.189799999999998"/>
  </r>
  <r>
    <x v="5952"/>
    <n v="60.738999999999997"/>
  </r>
  <r>
    <x v="5953"/>
    <n v="59.915999999999997"/>
  </r>
  <r>
    <x v="5954"/>
    <n v="59.761099999999999"/>
  </r>
  <r>
    <x v="5955"/>
    <n v="59.036499999999997"/>
  </r>
  <r>
    <x v="5956"/>
    <n v="59.325000000000003"/>
  </r>
  <r>
    <x v="5957"/>
    <n v="59.157299999999999"/>
  </r>
  <r>
    <x v="5958"/>
    <n v="58.982300000000002"/>
  </r>
  <r>
    <x v="5959"/>
    <n v="58.890500000000003"/>
  </r>
  <r>
    <x v="5960"/>
    <n v="59.3095"/>
  </r>
  <r>
    <x v="5961"/>
    <n v="59.9803"/>
  </r>
  <r>
    <x v="5962"/>
    <n v="59.847000000000001"/>
  </r>
  <r>
    <x v="5963"/>
    <n v="59.369500000000002"/>
  </r>
  <r>
    <x v="5964"/>
    <n v="59.485300000000002"/>
  </r>
  <r>
    <x v="5965"/>
    <n v="59.53"/>
  </r>
  <r>
    <x v="5966"/>
    <n v="59.768000000000001"/>
  </r>
  <r>
    <x v="5967"/>
    <n v="60.351799999999997"/>
  </r>
  <r>
    <x v="5968"/>
    <n v="60.555"/>
  </r>
  <r>
    <x v="5969"/>
    <n v="60.319000000000003"/>
  </r>
  <r>
    <x v="5970"/>
    <n v="59.911799999999999"/>
  </r>
  <r>
    <x v="5971"/>
    <n v="60.016100000000002"/>
  </r>
  <r>
    <x v="5972"/>
    <n v="59.859499999999997"/>
  </r>
  <r>
    <x v="5973"/>
    <n v="60.085999999999999"/>
  </r>
  <r>
    <x v="5974"/>
    <n v="60.109499999999997"/>
  </r>
  <r>
    <x v="5975"/>
    <n v="59.814999999999998"/>
  </r>
  <r>
    <x v="5976"/>
    <n v="59.9133"/>
  </r>
  <r>
    <x v="5977"/>
    <n v="59.695799999999998"/>
  </r>
  <r>
    <x v="5978"/>
    <n v="59.38"/>
  </r>
  <r>
    <x v="5979"/>
    <n v="59.209099999999999"/>
  </r>
  <r>
    <x v="5980"/>
    <n v="58.899000000000001"/>
  </r>
  <r>
    <x v="5981"/>
    <n v="59.1295"/>
  </r>
  <r>
    <x v="5982"/>
    <n v="59.058500000000002"/>
  </r>
  <r>
    <x v="5983"/>
    <n v="59.044499999999999"/>
  </r>
  <r>
    <x v="5984"/>
    <n v="59.12"/>
  </r>
  <r>
    <x v="5985"/>
    <n v="58.566600000000001"/>
  </r>
  <r>
    <x v="5986"/>
    <n v="58.432000000000002"/>
  </r>
  <r>
    <x v="5987"/>
    <n v="58.808"/>
  </r>
  <r>
    <x v="5988"/>
    <n v="58.521500000000003"/>
  </r>
  <r>
    <x v="5989"/>
    <n v="57.994"/>
  </r>
  <r>
    <x v="5990"/>
    <n v="57.445"/>
  </r>
  <r>
    <x v="5991"/>
    <n v="57.788499999999999"/>
  </r>
  <r>
    <x v="5992"/>
    <n v="57.5105"/>
  </r>
  <r>
    <x v="5993"/>
    <n v="57.371899999999997"/>
  </r>
  <r>
    <x v="5994"/>
    <n v="56.875"/>
  </r>
  <r>
    <x v="5995"/>
    <n v="57.3429"/>
  </r>
  <r>
    <x v="5996"/>
    <n v="57.188099999999999"/>
  </r>
  <r>
    <x v="5997"/>
    <n v="57.631999999999998"/>
  </r>
  <r>
    <x v="5998"/>
    <n v="57.945999999999998"/>
  </r>
  <r>
    <x v="5999"/>
    <n v="57.491100000000003"/>
  </r>
  <r>
    <x v="6000"/>
    <n v="57.6205"/>
  </r>
  <r>
    <x v="6001"/>
    <n v="58.082999999999998"/>
  </r>
  <r>
    <x v="6002"/>
    <n v="58.073999999999998"/>
  </r>
  <r>
    <x v="6003"/>
    <n v="58.247"/>
  </r>
  <r>
    <x v="6004"/>
    <n v="57.911000000000001"/>
  </r>
  <r>
    <x v="6005"/>
    <n v="57.480499999999999"/>
  </r>
  <r>
    <x v="6006"/>
    <n v="57.479700000000001"/>
  </r>
  <r>
    <x v="6007"/>
    <n v="57.844999999999999"/>
  </r>
  <r>
    <x v="6008"/>
    <n v="58.185000000000002"/>
  </r>
  <r>
    <x v="6009"/>
    <n v="57.906500000000001"/>
  </r>
  <r>
    <x v="6010"/>
    <n v="57.506999999999998"/>
  </r>
  <r>
    <x v="6011"/>
    <n v="57.872"/>
  </r>
  <r>
    <x v="6012"/>
    <n v="57.914099999999998"/>
  </r>
  <r>
    <x v="6013"/>
    <n v="57.655999999999999"/>
  </r>
  <r>
    <x v="6014"/>
    <n v="57.716099999999997"/>
  </r>
  <r>
    <x v="6015"/>
    <n v="58.155500000000004"/>
  </r>
  <r>
    <x v="6016"/>
    <n v="58.244"/>
  </r>
  <r>
    <x v="6017"/>
    <n v="57.94"/>
  </r>
  <r>
    <x v="6018"/>
    <n v="57.775300000000001"/>
  </r>
  <r>
    <x v="6019"/>
    <n v="57.75"/>
  </r>
  <r>
    <x v="6020"/>
    <n v="57.170499999999997"/>
  </r>
  <r>
    <x v="6021"/>
    <n v="57.271700000000003"/>
  </r>
  <r>
    <x v="6022"/>
    <n v="57.333500000000001"/>
  </r>
  <r>
    <x v="6023"/>
    <n v="57.445999999999998"/>
  </r>
  <r>
    <x v="6024"/>
    <n v="57.257100000000001"/>
  </r>
  <r>
    <x v="6025"/>
    <n v="57.478000000000002"/>
  </r>
  <r>
    <x v="6026"/>
    <n v="57.476999999999997"/>
  </r>
  <r>
    <x v="6027"/>
    <n v="57.629100000000001"/>
  </r>
  <r>
    <x v="6028"/>
    <n v="57.755699999999997"/>
  </r>
  <r>
    <x v="6029"/>
    <n v="57.8371"/>
  </r>
  <r>
    <x v="6030"/>
    <n v="58.052999999999997"/>
  </r>
  <r>
    <x v="6031"/>
    <n v="57.970500000000001"/>
  </r>
  <r>
    <x v="6032"/>
    <n v="58.311999999999998"/>
  </r>
  <r>
    <x v="6033"/>
    <n v="58.259500000000003"/>
  </r>
  <r>
    <x v="6034"/>
    <n v="58.182000000000002"/>
  </r>
  <r>
    <x v="6035"/>
    <n v="59.0505"/>
  </r>
  <r>
    <x v="6036"/>
    <n v="58.249000000000002"/>
  </r>
  <r>
    <x v="6037"/>
    <n v="59.330800000000004"/>
  </r>
  <r>
    <x v="6038"/>
    <n v="59.213500000000003"/>
  </r>
  <r>
    <x v="6039"/>
    <n v="59.259500000000003"/>
  </r>
  <r>
    <x v="6040"/>
    <n v="59.182499999999997"/>
  </r>
  <r>
    <x v="6041"/>
    <n v="59.361499999999999"/>
  </r>
  <r>
    <x v="6042"/>
    <n v="60.441000000000003"/>
  </r>
  <r>
    <x v="6043"/>
    <n v="60.222000000000001"/>
  </r>
  <r>
    <x v="6044"/>
    <n v="59.673000000000002"/>
  </r>
  <r>
    <x v="6045"/>
    <n v="59.081499999999998"/>
  </r>
  <r>
    <x v="6046"/>
    <n v="59.384999999999998"/>
  </r>
  <r>
    <x v="6047"/>
    <n v="59.105400000000003"/>
  </r>
  <r>
    <x v="6048"/>
    <n v="58.410800000000002"/>
  </r>
  <r>
    <x v="6049"/>
    <n v="58.402999999999999"/>
  </r>
  <r>
    <x v="6050"/>
    <n v="58.367199999999997"/>
  </r>
  <r>
    <x v="6051"/>
    <n v="58.490499999999997"/>
  </r>
  <r>
    <x v="6052"/>
    <n v="58.3797"/>
  </r>
  <r>
    <x v="6053"/>
    <n v="58.5899"/>
  </r>
  <r>
    <x v="6054"/>
    <n v="58.444600000000001"/>
  </r>
  <r>
    <x v="6055"/>
    <n v="58.868499999999997"/>
  </r>
  <r>
    <x v="6056"/>
    <n v="58.798000000000002"/>
  </r>
  <r>
    <x v="6057"/>
    <n v="58.708100000000002"/>
  </r>
  <r>
    <x v="6058"/>
    <n v="59.169499999999999"/>
  </r>
  <r>
    <x v="6059"/>
    <n v="59.171700000000001"/>
  </r>
  <r>
    <x v="6060"/>
    <n v="59.087699999999998"/>
  </r>
  <r>
    <x v="6061"/>
    <n v="58.914499999999997"/>
  </r>
  <r>
    <x v="6062"/>
    <n v="59.204000000000001"/>
  </r>
  <r>
    <x v="6063"/>
    <n v="58.525199999999998"/>
  </r>
  <r>
    <x v="6064"/>
    <n v="58.840600000000002"/>
  </r>
  <r>
    <x v="6065"/>
    <n v="58.839300000000001"/>
  </r>
  <r>
    <x v="6066"/>
    <n v="58.636899999999997"/>
  </r>
  <r>
    <x v="6067"/>
    <n v="58.664499999999997"/>
  </r>
  <r>
    <x v="6068"/>
    <n v="58.705800000000004"/>
  </r>
  <r>
    <x v="6069"/>
    <n v="58.4129"/>
  </r>
  <r>
    <x v="6070"/>
    <n v="58.313299999999998"/>
  </r>
  <r>
    <x v="6071"/>
    <n v="57.981000000000002"/>
  </r>
  <r>
    <x v="6072"/>
    <n v="57.661999999999999"/>
  </r>
  <r>
    <x v="6073"/>
    <n v="57.697099999999999"/>
  </r>
  <r>
    <x v="6074"/>
    <n v="57.500300000000003"/>
  </r>
  <r>
    <x v="6075"/>
    <n v="57.657499999999999"/>
  </r>
  <r>
    <x v="6076"/>
    <n v="57.657499999999999"/>
  </r>
  <r>
    <x v="6077"/>
    <n v="57.516399999999997"/>
  </r>
  <r>
    <x v="6078"/>
    <n v="57.121400000000001"/>
  </r>
  <r>
    <x v="6079"/>
    <n v="56.940600000000003"/>
  </r>
  <r>
    <x v="6080"/>
    <n v="56.937600000000003"/>
  </r>
  <r>
    <x v="6081"/>
    <n v="57.093000000000004"/>
  </r>
  <r>
    <x v="6082"/>
    <n v="56.875"/>
  </r>
  <r>
    <x v="6083"/>
    <n v="57.042499999999997"/>
  </r>
  <r>
    <x v="6084"/>
    <n v="56.426600000000001"/>
  </r>
  <r>
    <x v="6085"/>
    <n v="56.636200000000002"/>
  </r>
  <r>
    <x v="6086"/>
    <n v="56.316200000000002"/>
  </r>
  <r>
    <x v="6087"/>
    <n v="56.491700000000002"/>
  </r>
  <r>
    <x v="6088"/>
    <n v="56.814799999999998"/>
  </r>
  <r>
    <x v="6089"/>
    <n v="56.487099999999998"/>
  </r>
  <r>
    <x v="6090"/>
    <n v="56.679400000000001"/>
  </r>
  <r>
    <x v="6091"/>
    <n v="56.4756"/>
  </r>
  <r>
    <x v="6092"/>
    <n v="56.347999999999999"/>
  </r>
  <r>
    <x v="6093"/>
    <n v="56.152999999999999"/>
  </r>
  <r>
    <x v="6094"/>
    <n v="55.933599999999998"/>
  </r>
  <r>
    <x v="6095"/>
    <n v="56.2166"/>
  </r>
  <r>
    <x v="6096"/>
    <n v="56.311100000000003"/>
  </r>
  <r>
    <x v="6097"/>
    <n v="56.366999999999997"/>
  </r>
  <r>
    <x v="6098"/>
    <n v="56.187199999999997"/>
  </r>
  <r>
    <x v="6099"/>
    <n v="55.981400000000001"/>
  </r>
  <r>
    <x v="6100"/>
    <n v="56.523099999999999"/>
  </r>
  <r>
    <x v="6101"/>
    <n v="57.2819"/>
  </r>
  <r>
    <x v="6102"/>
    <n v="56.802799999999998"/>
  </r>
  <r>
    <x v="6103"/>
    <n v="57.8934"/>
  </r>
  <r>
    <x v="6104"/>
    <n v="58.396000000000001"/>
  </r>
  <r>
    <x v="6105"/>
    <n v="58.3307"/>
  </r>
  <r>
    <x v="6106"/>
    <n v="57.743400000000001"/>
  </r>
  <r>
    <x v="6107"/>
    <n v="57.653300000000002"/>
  </r>
  <r>
    <x v="6108"/>
    <n v="56.686399999999999"/>
  </r>
  <r>
    <x v="6109"/>
    <n v="56.386400000000002"/>
  </r>
  <r>
    <x v="6110"/>
    <n v="56.399900000000002"/>
  </r>
  <r>
    <x v="6111"/>
    <n v="56.452199999999998"/>
  </r>
  <r>
    <x v="6112"/>
    <n v="56.514000000000003"/>
  </r>
  <r>
    <x v="6113"/>
    <n v="56.73"/>
  </r>
  <r>
    <x v="6114"/>
    <n v="56.423400000000001"/>
  </r>
  <r>
    <x v="6115"/>
    <n v="56.266199999999998"/>
  </r>
  <r>
    <x v="6116"/>
    <n v="55.593000000000004"/>
  </r>
  <r>
    <x v="6117"/>
    <n v="56.247500000000002"/>
  </r>
  <r>
    <x v="6118"/>
    <n v="56.340400000000002"/>
  </r>
  <r>
    <x v="6119"/>
    <n v="56.813800000000001"/>
  </r>
  <r>
    <x v="6120"/>
    <n v="56.805"/>
  </r>
  <r>
    <x v="6121"/>
    <n v="56.396000000000001"/>
  </r>
  <r>
    <x v="6122"/>
    <n v="56.702500000000001"/>
  </r>
  <r>
    <x v="6123"/>
    <n v="56.8337"/>
  </r>
  <r>
    <x v="6124"/>
    <n v="57.085000000000001"/>
  </r>
  <r>
    <x v="6125"/>
    <n v="56.617699999999999"/>
  </r>
  <r>
    <x v="6126"/>
    <n v="56.895000000000003"/>
  </r>
  <r>
    <x v="6127"/>
    <n v="57.051000000000002"/>
  </r>
  <r>
    <x v="6128"/>
    <n v="57.134999999999998"/>
  </r>
  <r>
    <x v="6129"/>
    <n v="57.430599999999998"/>
  </r>
  <r>
    <x v="6130"/>
    <n v="57.505600000000001"/>
  </r>
  <r>
    <x v="6131"/>
    <n v="57.766199999999998"/>
  </r>
  <r>
    <x v="6132"/>
    <n v="57.5563"/>
  </r>
  <r>
    <x v="6133"/>
    <n v="56.862000000000002"/>
  </r>
  <r>
    <x v="6134"/>
    <n v="57.225999999999999"/>
  </r>
  <r>
    <x v="6135"/>
    <n v="57.223399999999998"/>
  </r>
  <r>
    <x v="6136"/>
    <n v="57.197000000000003"/>
  </r>
  <r>
    <x v="6137"/>
    <n v="57.356000000000002"/>
  </r>
  <r>
    <x v="6138"/>
    <n v="57.738799999999998"/>
  </r>
  <r>
    <x v="6139"/>
    <n v="57.2485"/>
  </r>
  <r>
    <x v="6140"/>
    <n v="57.121000000000002"/>
  </r>
  <r>
    <x v="6141"/>
    <n v="57.48"/>
  </r>
  <r>
    <x v="6142"/>
    <n v="57.57"/>
  </r>
  <r>
    <x v="6143"/>
    <n v="57.402000000000001"/>
  </r>
  <r>
    <x v="6144"/>
    <n v="57.673000000000002"/>
  </r>
  <r>
    <x v="6145"/>
    <n v="58.14"/>
  </r>
  <r>
    <x v="6146"/>
    <n v="60.600499999999997"/>
  </r>
  <r>
    <x v="6147"/>
    <n v="63.012999999999998"/>
  </r>
  <r>
    <x v="6148"/>
    <n v="62.4512"/>
  </r>
  <r>
    <x v="6149"/>
    <n v="61.959000000000003"/>
  </r>
  <r>
    <x v="6150"/>
    <n v="62.019300000000001"/>
  </r>
  <r>
    <x v="6151"/>
    <n v="61.134300000000003"/>
  </r>
  <r>
    <x v="6152"/>
    <n v="61.512999999999998"/>
  </r>
  <r>
    <x v="6153"/>
    <n v="60.863500000000002"/>
  </r>
  <r>
    <x v="6154"/>
    <n v="60.910499999999999"/>
  </r>
  <r>
    <x v="6155"/>
    <n v="61.377099999999999"/>
  </r>
  <r>
    <x v="6156"/>
    <n v="61.863"/>
  </r>
  <r>
    <x v="6157"/>
    <n v="61.556800000000003"/>
  </r>
  <r>
    <x v="6158"/>
    <n v="62.406199999999998"/>
  </r>
  <r>
    <x v="6159"/>
    <n v="62.810499999999998"/>
  </r>
  <r>
    <x v="6160"/>
    <n v="62.115600000000001"/>
  </r>
  <r>
    <x v="6161"/>
    <n v="62.936199999999999"/>
  </r>
  <r>
    <x v="6162"/>
    <n v="63.755400000000002"/>
  </r>
  <r>
    <x v="6163"/>
    <n v="64.0655"/>
  </r>
  <r>
    <x v="6164"/>
    <n v="62.9955"/>
  </r>
  <r>
    <x v="6165"/>
    <n v="62.481200000000001"/>
  </r>
  <r>
    <x v="6166"/>
    <n v="62.868000000000002"/>
  </r>
  <r>
    <x v="6167"/>
    <n v="63.214100000000002"/>
  </r>
  <r>
    <x v="6168"/>
    <n v="62.969499999999996"/>
  </r>
  <r>
    <x v="6169"/>
    <n v="61.650500000000001"/>
  </r>
  <r>
    <x v="6170"/>
    <n v="61.887999999999998"/>
  </r>
  <r>
    <x v="6171"/>
    <n v="61.865600000000001"/>
  </r>
  <r>
    <x v="6172"/>
    <n v="62.2455"/>
  </r>
  <r>
    <x v="6173"/>
    <n v="61.713000000000001"/>
  </r>
  <r>
    <x v="6174"/>
    <n v="62.134999999999998"/>
  </r>
  <r>
    <x v="6175"/>
    <n v="62.292400000000001"/>
  </r>
  <r>
    <x v="6176"/>
    <n v="61.513800000000003"/>
  </r>
  <r>
    <x v="6177"/>
    <n v="61.229300000000002"/>
  </r>
  <r>
    <x v="6178"/>
    <n v="61.2575"/>
  </r>
  <r>
    <x v="6179"/>
    <n v="61.561999999999998"/>
  </r>
  <r>
    <x v="6180"/>
    <n v="62.195399999999999"/>
  </r>
  <r>
    <x v="6181"/>
    <n v="62.297499999999999"/>
  </r>
  <r>
    <x v="6182"/>
    <n v="62.817500000000003"/>
  </r>
  <r>
    <x v="6183"/>
    <n v="62.070999999999998"/>
  </r>
  <r>
    <x v="6184"/>
    <n v="62.349600000000002"/>
  </r>
  <r>
    <x v="6185"/>
    <n v="62.196199999999997"/>
  </r>
  <r>
    <x v="6186"/>
    <n v="62.0535"/>
  </r>
  <r>
    <x v="6187"/>
    <n v="62.128"/>
  </r>
  <r>
    <x v="6188"/>
    <n v="61.785499999999999"/>
  </r>
  <r>
    <x v="6189"/>
    <n v="62.390599999999999"/>
  </r>
  <r>
    <x v="6190"/>
    <n v="62.276000000000003"/>
  </r>
  <r>
    <x v="6191"/>
    <n v="62.7727"/>
  </r>
  <r>
    <x v="6192"/>
    <n v="63.0426"/>
  </r>
  <r>
    <x v="6193"/>
    <n v="62.447699999999998"/>
  </r>
  <r>
    <x v="6194"/>
    <n v="62.54"/>
  </r>
  <r>
    <x v="6195"/>
    <n v="63.130899999999997"/>
  </r>
  <r>
    <x v="6196"/>
    <n v="63.362000000000002"/>
  </r>
  <r>
    <x v="6197"/>
    <n v="63.823300000000003"/>
  </r>
  <r>
    <x v="6198"/>
    <n v="63.575499999999998"/>
  </r>
  <r>
    <x v="6199"/>
    <n v="63.636499999999998"/>
  </r>
  <r>
    <x v="6200"/>
    <n v="62.924999999999997"/>
  </r>
  <r>
    <x v="6201"/>
    <n v="62.738"/>
  </r>
  <r>
    <x v="6202"/>
    <n v="62.9925"/>
  </r>
  <r>
    <x v="6203"/>
    <n v="63.186100000000003"/>
  </r>
  <r>
    <x v="6204"/>
    <n v="62.801499999999997"/>
  </r>
  <r>
    <x v="6205"/>
    <n v="62.785499999999999"/>
  </r>
  <r>
    <x v="6206"/>
    <n v="63.396000000000001"/>
  </r>
  <r>
    <x v="6207"/>
    <n v="63.125"/>
  </r>
  <r>
    <x v="6208"/>
    <n v="63.273000000000003"/>
  </r>
  <r>
    <x v="6209"/>
    <n v="63.085000000000001"/>
  </r>
  <r>
    <x v="6210"/>
    <n v="62.914700000000003"/>
  </r>
  <r>
    <x v="6211"/>
    <n v="62.3825"/>
  </r>
  <r>
    <x v="6212"/>
    <n v="61.783000000000001"/>
  </r>
  <r>
    <x v="6213"/>
    <n v="62.392499999999998"/>
  </r>
  <r>
    <x v="6214"/>
    <n v="62.240499999999997"/>
  </r>
  <r>
    <x v="6215"/>
    <n v="62.533000000000001"/>
  </r>
  <r>
    <x v="6216"/>
    <n v="62.279200000000003"/>
  </r>
  <r>
    <x v="6217"/>
    <n v="62.611499999999999"/>
  </r>
  <r>
    <x v="6218"/>
    <n v="62.991799999999998"/>
  </r>
  <r>
    <x v="6219"/>
    <n v="63.578400000000002"/>
  </r>
  <r>
    <x v="6220"/>
    <n v="63.421999999999997"/>
  </r>
  <r>
    <x v="6221"/>
    <n v="63.045999999999999"/>
  </r>
  <r>
    <x v="6222"/>
    <n v="63.302"/>
  </r>
  <r>
    <x v="6223"/>
    <n v="62.783000000000001"/>
  </r>
  <r>
    <x v="6224"/>
    <n v="62.927700000000002"/>
  </r>
  <r>
    <x v="6225"/>
    <n v="62.7395"/>
  </r>
  <r>
    <x v="6226"/>
    <n v="62.218000000000004"/>
  </r>
  <r>
    <x v="6227"/>
    <n v="62.496000000000002"/>
  </r>
  <r>
    <x v="6228"/>
    <n v="63.002499999999998"/>
  </r>
  <r>
    <x v="6229"/>
    <n v="63.327500000000001"/>
  </r>
  <r>
    <x v="6230"/>
    <n v="63.297499999999999"/>
  </r>
  <r>
    <x v="6231"/>
    <n v="63.726999999999997"/>
  </r>
  <r>
    <x v="6232"/>
    <n v="63.465000000000003"/>
  </r>
  <r>
    <x v="6233"/>
    <n v="65.569000000000003"/>
  </r>
  <r>
    <x v="6234"/>
    <n v="66.64"/>
  </r>
  <r>
    <x v="6235"/>
    <n v="67.675899999999999"/>
  </r>
  <r>
    <x v="6236"/>
    <n v="67.765299999999996"/>
  </r>
  <r>
    <x v="6237"/>
    <n v="66.271500000000003"/>
  </r>
  <r>
    <x v="6238"/>
    <n v="67.262"/>
  </r>
  <r>
    <x v="6239"/>
    <n v="66.820499999999996"/>
  </r>
  <r>
    <x v="6240"/>
    <n v="66.972499999999997"/>
  </r>
  <r>
    <x v="6241"/>
    <n v="66.956000000000003"/>
  </r>
  <r>
    <x v="6242"/>
    <n v="67.188000000000002"/>
  </r>
  <r>
    <x v="6243"/>
    <n v="68.033000000000001"/>
  </r>
  <r>
    <x v="6244"/>
    <n v="68.217500000000001"/>
  </r>
  <r>
    <x v="6245"/>
    <n v="67.048500000000004"/>
  </r>
  <r>
    <x v="6246"/>
    <n v="67.382999999999996"/>
  </r>
  <r>
    <x v="6247"/>
    <n v="67.865499999999997"/>
  </r>
  <r>
    <x v="6248"/>
    <n v="67.857500000000002"/>
  </r>
  <r>
    <x v="6249"/>
    <n v="68.203900000000004"/>
  </r>
  <r>
    <x v="6250"/>
    <n v="67.471500000000006"/>
  </r>
  <r>
    <x v="6251"/>
    <n v="67.925399999999996"/>
  </r>
  <r>
    <x v="6252"/>
    <n v="68.069500000000005"/>
  </r>
  <r>
    <x v="6253"/>
    <n v="68.191000000000003"/>
  </r>
  <r>
    <x v="6254"/>
    <n v="69.196600000000004"/>
  </r>
  <r>
    <x v="6255"/>
    <n v="69.873999999999995"/>
  </r>
  <r>
    <x v="6256"/>
    <n v="70.52"/>
  </r>
  <r>
    <x v="6257"/>
    <n v="69.378200000000007"/>
  </r>
  <r>
    <x v="6258"/>
    <n v="68.944800000000001"/>
  </r>
  <r>
    <x v="6259"/>
    <n v="68.192300000000003"/>
  </r>
  <r>
    <x v="6260"/>
    <n v="68.016999999999996"/>
  </r>
  <r>
    <x v="6261"/>
    <n v="68.069500000000005"/>
  </r>
  <r>
    <x v="6262"/>
    <n v="67.284999999999997"/>
  </r>
  <r>
    <x v="6263"/>
    <n v="66.686199999999999"/>
  </r>
  <r>
    <x v="6264"/>
    <n v="66.326400000000007"/>
  </r>
  <r>
    <x v="6265"/>
    <n v="66.4405"/>
  </r>
  <r>
    <x v="6266"/>
    <n v="65.88"/>
  </r>
  <r>
    <x v="6267"/>
    <n v="65.820999999999998"/>
  </r>
  <r>
    <x v="6268"/>
    <n v="65.864999999999995"/>
  </r>
  <r>
    <x v="6269"/>
    <n v="65.593999999999994"/>
  </r>
  <r>
    <x v="6270"/>
    <n v="65.574799999999996"/>
  </r>
  <r>
    <x v="6271"/>
    <n v="64.999600000000001"/>
  </r>
  <r>
    <x v="6272"/>
    <n v="65.438800000000001"/>
  </r>
  <r>
    <x v="6273"/>
    <n v="65.877499999999998"/>
  </r>
  <r>
    <x v="6274"/>
    <n v="66.978499999999997"/>
  </r>
  <r>
    <x v="6275"/>
    <n v="66.62"/>
  </r>
  <r>
    <x v="6276"/>
    <n v="66.581400000000002"/>
  </r>
  <r>
    <x v="6277"/>
    <n v="66.217500000000001"/>
  </r>
  <r>
    <x v="6278"/>
    <n v="66.867500000000007"/>
  </r>
  <r>
    <x v="6279"/>
    <n v="66.288799999999995"/>
  </r>
  <r>
    <x v="6280"/>
    <n v="66.034999999999997"/>
  </r>
  <r>
    <x v="6281"/>
    <n v="65.63"/>
  </r>
  <r>
    <x v="6282"/>
    <n v="65.348799999999997"/>
  </r>
  <r>
    <x v="6283"/>
    <n v="65.507499999999993"/>
  </r>
  <r>
    <x v="6284"/>
    <n v="65.790000000000006"/>
  </r>
  <r>
    <x v="6285"/>
    <n v="65.463200000000001"/>
  </r>
  <r>
    <x v="6286"/>
    <n v="65.1875"/>
  </r>
  <r>
    <x v="6287"/>
    <n v="65.501300000000001"/>
  </r>
  <r>
    <x v="6288"/>
    <n v="65.633799999999994"/>
  </r>
  <r>
    <x v="6289"/>
    <n v="65.594999999999999"/>
  </r>
  <r>
    <x v="6290"/>
    <n v="65.685500000000005"/>
  </r>
  <r>
    <x v="6291"/>
    <n v="65.812799999999996"/>
  </r>
  <r>
    <x v="6292"/>
    <n v="65.456999999999994"/>
  </r>
  <r>
    <x v="6293"/>
    <n v="65.864999999999995"/>
  </r>
  <r>
    <x v="6294"/>
    <n v="65.6511"/>
  </r>
  <r>
    <x v="6295"/>
    <n v="66.114800000000002"/>
  </r>
  <r>
    <x v="6296"/>
    <n v="66.039000000000001"/>
  </r>
  <r>
    <x v="6297"/>
    <n v="66.047499999999999"/>
  </r>
  <r>
    <x v="6298"/>
    <n v="66.198800000000006"/>
  </r>
  <r>
    <x v="6299"/>
    <n v="66.89"/>
  </r>
  <r>
    <x v="6300"/>
    <n v="67.915000000000006"/>
  </r>
  <r>
    <x v="6301"/>
    <n v="67.845799999999997"/>
  </r>
  <r>
    <x v="6302"/>
    <n v="68.051699999999997"/>
  </r>
  <r>
    <x v="6303"/>
    <n v="67.0715"/>
  </r>
  <r>
    <x v="6304"/>
    <n v="65.86"/>
  </r>
  <r>
    <x v="6305"/>
    <n v="65.924999999999997"/>
  </r>
  <r>
    <x v="6306"/>
    <n v="65.605000000000004"/>
  </r>
  <r>
    <x v="6307"/>
    <n v="66.125799999999998"/>
  </r>
  <r>
    <x v="6308"/>
    <n v="65.713700000000003"/>
  </r>
  <r>
    <x v="6309"/>
    <n v="65.589600000000004"/>
  </r>
  <r>
    <x v="6310"/>
    <n v="66.177499999999995"/>
  </r>
  <r>
    <x v="6311"/>
    <n v="67.122"/>
  </r>
  <r>
    <x v="6312"/>
    <n v="67.079499999999996"/>
  </r>
  <r>
    <x v="6313"/>
    <n v="67.05"/>
  </r>
  <r>
    <x v="6314"/>
    <n v="66.244"/>
  </r>
  <r>
    <x v="6315"/>
    <n v="67.06"/>
  </r>
  <r>
    <x v="6316"/>
    <n v="66.455500000000001"/>
  </r>
  <r>
    <x v="6317"/>
    <n v="66.832499999999996"/>
  </r>
  <r>
    <x v="6318"/>
    <n v="66.5"/>
  </r>
  <r>
    <x v="6319"/>
    <n v="66.847499999999997"/>
  </r>
  <r>
    <x v="6320"/>
    <n v="66.384"/>
  </r>
  <r>
    <x v="6321"/>
    <n v="66.6845"/>
  </r>
  <r>
    <x v="6322"/>
    <n v="66.389499999999998"/>
  </r>
  <r>
    <x v="6323"/>
    <n v="66.366"/>
  </r>
  <r>
    <x v="6324"/>
    <n v="66.239900000000006"/>
  </r>
  <r>
    <x v="6325"/>
    <n v="66.761099999999999"/>
  </r>
  <r>
    <x v="6326"/>
    <n v="66.695499999999996"/>
  </r>
  <r>
    <x v="6327"/>
    <n v="67.404499999999999"/>
  </r>
  <r>
    <x v="6328"/>
    <n v="67.415999999999997"/>
  </r>
  <r>
    <x v="6329"/>
    <n v="68.269000000000005"/>
  </r>
  <r>
    <x v="6330"/>
    <n v="68.882499999999993"/>
  </r>
  <r>
    <x v="6331"/>
    <n v="68.577500000000001"/>
  </r>
  <r>
    <x v="6332"/>
    <n v="68.644499999999994"/>
  </r>
  <r>
    <x v="6333"/>
    <n v="68.654700000000005"/>
  </r>
  <r>
    <x v="6334"/>
    <n v="69.459999999999994"/>
  </r>
  <r>
    <x v="6335"/>
    <n v="69.436499999999995"/>
  </r>
  <r>
    <x v="6336"/>
    <n v="69.680000000000007"/>
  </r>
  <r>
    <x v="6337"/>
    <n v="69.680000000000007"/>
  </r>
  <r>
    <x v="6338"/>
    <n v="69.001000000000005"/>
  </r>
  <r>
    <x v="6339"/>
    <n v="68.691699999999997"/>
  </r>
  <r>
    <x v="6340"/>
    <n v="67.648600000000002"/>
  </r>
  <r>
    <x v="6341"/>
    <n v="66.648600000000002"/>
  </r>
  <r>
    <x v="6342"/>
    <n v="66.885499999999993"/>
  </r>
  <r>
    <x v="6343"/>
    <n v="66.603999999999999"/>
  </r>
  <r>
    <x v="6344"/>
    <n v="66.846000000000004"/>
  </r>
  <r>
    <x v="6345"/>
    <n v="66.8797"/>
  </r>
  <r>
    <x v="6346"/>
    <n v="67.007000000000005"/>
  </r>
  <r>
    <x v="6347"/>
    <n v="66.998999999999995"/>
  </r>
  <r>
    <x v="6348"/>
    <n v="66.271799999999999"/>
  </r>
  <r>
    <x v="6349"/>
    <n v="66.322500000000005"/>
  </r>
  <r>
    <x v="6350"/>
    <n v="66.168599999999998"/>
  </r>
  <r>
    <x v="6351"/>
    <n v="66.36"/>
  </r>
  <r>
    <x v="6352"/>
    <n v="66.477000000000004"/>
  </r>
  <r>
    <x v="6353"/>
    <n v="66.072000000000003"/>
  </r>
  <r>
    <x v="6354"/>
    <n v="65.695999999999998"/>
  </r>
  <r>
    <x v="6355"/>
    <n v="65.950999999999993"/>
  </r>
  <r>
    <x v="6356"/>
    <n v="66.212999999999994"/>
  </r>
  <r>
    <x v="6357"/>
    <n v="65.993600000000001"/>
  </r>
  <r>
    <x v="6358"/>
    <n v="65.36"/>
  </r>
  <r>
    <x v="6359"/>
    <n v="65.338999999999999"/>
  </r>
  <r>
    <x v="6360"/>
    <n v="65.433999999999997"/>
  </r>
  <r>
    <x v="6361"/>
    <n v="65.534499999999994"/>
  </r>
  <r>
    <x v="6362"/>
    <n v="65.581999999999994"/>
  </r>
  <r>
    <x v="6363"/>
    <n v="65.849500000000006"/>
  </r>
  <r>
    <x v="6364"/>
    <n v="65.938999999999993"/>
  </r>
  <r>
    <x v="6365"/>
    <n v="65.460499999999996"/>
  </r>
  <r>
    <x v="6366"/>
    <n v="65.784999999999997"/>
  </r>
  <r>
    <x v="6367"/>
    <n v="65.808000000000007"/>
  </r>
  <r>
    <x v="6368"/>
    <n v="66.509"/>
  </r>
  <r>
    <x v="6369"/>
    <n v="66.652699999999996"/>
  </r>
  <r>
    <x v="6370"/>
    <n v="66.252300000000005"/>
  </r>
  <r>
    <x v="6371"/>
    <n v="66.191000000000003"/>
  </r>
  <r>
    <x v="6372"/>
    <n v="65.682500000000005"/>
  </r>
  <r>
    <x v="6373"/>
    <n v="65.650000000000006"/>
  </r>
  <r>
    <x v="6374"/>
    <n v="65.590999999999994"/>
  </r>
  <r>
    <x v="6375"/>
    <n v="65.357500000000002"/>
  </r>
  <r>
    <x v="6376"/>
    <n v="65.504999999999995"/>
  </r>
  <r>
    <x v="6377"/>
    <n v="65.657499999999999"/>
  </r>
  <r>
    <x v="6378"/>
    <n v="65.739999999999995"/>
  </r>
  <r>
    <x v="6379"/>
    <n v="65.954999999999998"/>
  </r>
  <r>
    <x v="6380"/>
    <n v="65.912999999999997"/>
  </r>
  <r>
    <x v="6381"/>
    <n v="65.731499999999997"/>
  </r>
  <r>
    <x v="6382"/>
    <n v="65.746300000000005"/>
  </r>
  <r>
    <x v="6383"/>
    <n v="65.903999999999996"/>
  </r>
  <r>
    <x v="6384"/>
    <n v="66.2624"/>
  </r>
  <r>
    <x v="6385"/>
    <n v="66.319999999999993"/>
  </r>
  <r>
    <x v="6386"/>
    <n v="65.876300000000001"/>
  </r>
  <r>
    <x v="6387"/>
    <n v="65.617500000000007"/>
  </r>
  <r>
    <x v="6388"/>
    <n v="65.459000000000003"/>
  </r>
  <r>
    <x v="6389"/>
    <n v="65.475999999999999"/>
  </r>
  <r>
    <x v="6390"/>
    <n v="64.793499999999995"/>
  </r>
  <r>
    <x v="6391"/>
    <n v="64.374499999999998"/>
  </r>
  <r>
    <x v="6392"/>
    <n v="64.373999999999995"/>
  </r>
  <r>
    <x v="6393"/>
    <n v="63.814"/>
  </r>
  <r>
    <x v="6394"/>
    <n v="63.8643"/>
  </r>
  <r>
    <x v="6395"/>
    <n v="64.596000000000004"/>
  </r>
  <r>
    <x v="6396"/>
    <n v="63.970999999999997"/>
  </r>
  <r>
    <x v="6397"/>
    <n v="64.408500000000004"/>
  </r>
  <r>
    <x v="6398"/>
    <n v="64.847499999999997"/>
  </r>
  <r>
    <x v="6399"/>
    <n v="64.944999999999993"/>
  </r>
  <r>
    <x v="6400"/>
    <n v="65.67"/>
  </r>
  <r>
    <x v="6401"/>
    <n v="65.211500000000001"/>
  </r>
  <r>
    <x v="6402"/>
    <n v="65.305999999999997"/>
  </r>
  <r>
    <x v="6403"/>
    <n v="65.225999999999999"/>
  </r>
  <r>
    <x v="6404"/>
    <n v="65.41"/>
  </r>
  <r>
    <x v="6405"/>
    <n v="65.284999999999997"/>
  </r>
  <r>
    <x v="6406"/>
    <n v="64.86"/>
  </r>
  <r>
    <x v="6407"/>
    <n v="64.917000000000002"/>
  </r>
  <r>
    <x v="6408"/>
    <n v="64.203999999999994"/>
  </r>
  <r>
    <x v="6409"/>
    <n v="64.573999999999998"/>
  </r>
  <r>
    <x v="6410"/>
    <n v="64.290000000000006"/>
  </r>
  <r>
    <x v="6411"/>
    <n v="64.291499999999999"/>
  </r>
  <r>
    <x v="6412"/>
    <n v="64.080500000000001"/>
  </r>
  <r>
    <x v="6413"/>
    <n v="63.802"/>
  </r>
  <r>
    <x v="6414"/>
    <n v="63.8645"/>
  </r>
  <r>
    <x v="6415"/>
    <n v="64.025000000000006"/>
  </r>
  <r>
    <x v="6416"/>
    <n v="63.766500000000001"/>
  </r>
  <r>
    <x v="6417"/>
    <n v="63.694000000000003"/>
  </r>
  <r>
    <x v="6418"/>
    <n v="64.392499999999998"/>
  </r>
  <r>
    <x v="6419"/>
    <n v="64.649500000000003"/>
  </r>
  <r>
    <x v="6420"/>
    <n v="64.795000000000002"/>
  </r>
  <r>
    <x v="6421"/>
    <n v="64.461500000000001"/>
  </r>
  <r>
    <x v="6422"/>
    <n v="64.582999999999998"/>
  </r>
  <r>
    <x v="6423"/>
    <n v="64.83"/>
  </r>
  <r>
    <x v="6424"/>
    <n v="65.376000000000005"/>
  </r>
  <r>
    <x v="6425"/>
    <n v="65.082499999999996"/>
  </r>
  <r>
    <x v="6426"/>
    <n v="65.227999999999994"/>
  </r>
  <r>
    <x v="6427"/>
    <n v="65.373999999999995"/>
  </r>
  <r>
    <x v="6428"/>
    <n v="64.975999999999999"/>
  </r>
  <r>
    <x v="6429"/>
    <n v="65.22"/>
  </r>
  <r>
    <x v="6430"/>
    <n v="65.087699999999998"/>
  </r>
  <r>
    <x v="6431"/>
    <n v="65.374600000000001"/>
  </r>
  <r>
    <x v="6432"/>
    <n v="64.894800000000004"/>
  </r>
  <r>
    <x v="6433"/>
    <n v="64.655500000000004"/>
  </r>
  <r>
    <x v="6434"/>
    <n v="64.620500000000007"/>
  </r>
  <r>
    <x v="6435"/>
    <n v="64.750500000000002"/>
  </r>
  <r>
    <x v="6436"/>
    <n v="64.5"/>
  </r>
  <r>
    <x v="6437"/>
    <n v="64.41"/>
  </r>
  <r>
    <x v="6438"/>
    <n v="64.284999999999997"/>
  </r>
  <r>
    <x v="6439"/>
    <n v="64.842500000000001"/>
  </r>
  <r>
    <x v="6440"/>
    <n v="64.418999999999997"/>
  </r>
  <r>
    <x v="6441"/>
    <n v="64.354299999999995"/>
  </r>
  <r>
    <x v="6442"/>
    <n v="64.6678"/>
  </r>
  <r>
    <x v="6443"/>
    <n v="64.914000000000001"/>
  </r>
  <r>
    <x v="6444"/>
    <n v="65.173000000000002"/>
  </r>
  <r>
    <x v="6445"/>
    <n v="65.408000000000001"/>
  </r>
  <r>
    <x v="6446"/>
    <n v="65.322000000000003"/>
  </r>
  <r>
    <x v="6447"/>
    <n v="65.140500000000003"/>
  </r>
  <r>
    <x v="6448"/>
    <n v="65.3035"/>
  </r>
  <r>
    <x v="6449"/>
    <n v="65.076999999999998"/>
  </r>
  <r>
    <x v="6450"/>
    <n v="64.771199999999993"/>
  </r>
  <r>
    <x v="6451"/>
    <n v="64.738799999999998"/>
  </r>
  <r>
    <x v="6452"/>
    <n v="64.52"/>
  </r>
  <r>
    <x v="6453"/>
    <n v="64.891499999999994"/>
  </r>
  <r>
    <x v="6454"/>
    <n v="64.549499999999995"/>
  </r>
  <r>
    <x v="6455"/>
    <n v="64.367500000000007"/>
  </r>
  <r>
    <x v="6456"/>
    <n v="64.283000000000001"/>
  </r>
  <r>
    <x v="6457"/>
    <n v="63.992800000000003"/>
  </r>
  <r>
    <x v="6458"/>
    <n v="63.7166"/>
  </r>
  <r>
    <x v="6459"/>
    <n v="62.8371"/>
  </r>
  <r>
    <x v="6460"/>
    <n v="63"/>
  </r>
  <r>
    <x v="6461"/>
    <n v="62.541400000000003"/>
  </r>
  <r>
    <x v="6462"/>
    <n v="62.8688"/>
  </r>
  <r>
    <x v="6463"/>
    <n v="62.9818"/>
  </r>
  <r>
    <x v="6464"/>
    <n v="63.052500000000002"/>
  </r>
  <r>
    <x v="6465"/>
    <n v="63.252499999999998"/>
  </r>
  <r>
    <x v="6466"/>
    <n v="62.9955"/>
  </r>
  <r>
    <x v="6467"/>
    <n v="63.291499999999999"/>
  </r>
  <r>
    <x v="6468"/>
    <n v="63.314"/>
  </r>
  <r>
    <x v="6469"/>
    <n v="63.412999999999997"/>
  </r>
  <r>
    <x v="6470"/>
    <n v="63.7712"/>
  </r>
  <r>
    <x v="6471"/>
    <n v="63.693600000000004"/>
  </r>
  <r>
    <x v="6472"/>
    <n v="63.799500000000002"/>
  </r>
  <r>
    <x v="6473"/>
    <n v="63.069000000000003"/>
  </r>
  <r>
    <x v="6474"/>
    <n v="62.782499999999999"/>
  </r>
  <r>
    <x v="6475"/>
    <n v="62.990200000000002"/>
  </r>
  <r>
    <x v="6476"/>
    <n v="62.603900000000003"/>
  </r>
  <r>
    <x v="6477"/>
    <n v="63.029600000000002"/>
  </r>
  <r>
    <x v="6478"/>
    <n v="62.836399999999998"/>
  </r>
  <r>
    <x v="6479"/>
    <n v="62.773600000000002"/>
  </r>
  <r>
    <x v="6480"/>
    <n v="63.0105"/>
  </r>
  <r>
    <x v="6481"/>
    <n v="63.085000000000001"/>
  </r>
  <r>
    <x v="6482"/>
    <n v="63.24600000000000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82">
  <r>
    <x v="0"/>
    <n v="2.7572999999999999"/>
  </r>
  <r>
    <x v="1"/>
    <n v="2.7658"/>
  </r>
  <r>
    <x v="2"/>
    <n v="2.7936999999999999"/>
  </r>
  <r>
    <x v="3"/>
    <n v="2.7784"/>
  </r>
  <r>
    <x v="4"/>
    <n v="2.7755000000000001"/>
  </r>
  <r>
    <x v="5"/>
    <n v="2.8302"/>
  </r>
  <r>
    <x v="6"/>
    <n v="2.8332000000000002"/>
  </r>
  <r>
    <x v="7"/>
    <n v="2.8473000000000002"/>
  </r>
  <r>
    <x v="8"/>
    <n v="2.8719000000000001"/>
  </r>
  <r>
    <x v="9"/>
    <n v="2.9163000000000001"/>
  </r>
  <r>
    <x v="10"/>
    <n v="2.9039999999999999"/>
  </r>
  <r>
    <x v="11"/>
    <n v="2.9630999999999998"/>
  </r>
  <r>
    <x v="12"/>
    <n v="2.9952000000000001"/>
  </r>
  <r>
    <x v="13"/>
    <n v="3.0137999999999998"/>
  </r>
  <r>
    <x v="14"/>
    <n v="3.1063999999999998"/>
  </r>
  <r>
    <x v="15"/>
    <n v="3.2852000000000001"/>
  </r>
  <r>
    <x v="16"/>
    <n v="3.2637"/>
  </r>
  <r>
    <x v="17"/>
    <n v="3.2928999999999999"/>
  </r>
  <r>
    <x v="18"/>
    <n v="3.3071999999999999"/>
  </r>
  <r>
    <x v="19"/>
    <n v="3.3127"/>
  </r>
  <r>
    <x v="20"/>
    <n v="3.4133"/>
  </r>
  <r>
    <x v="21"/>
    <n v="3.5021"/>
  </r>
  <r>
    <x v="22"/>
    <n v="3.6133000000000002"/>
  </r>
  <r>
    <x v="23"/>
    <n v="3.9228999999999998"/>
  </r>
  <r>
    <x v="24"/>
    <n v="3.8393999999999999"/>
  </r>
  <r>
    <x v="25"/>
    <n v="3.7665000000000002"/>
  </r>
  <r>
    <x v="26"/>
    <n v="3.8163"/>
  </r>
  <r>
    <x v="27"/>
    <n v="3.9552"/>
  </r>
  <r>
    <x v="28"/>
    <n v="3.8121999999999998"/>
  </r>
  <r>
    <x v="29"/>
    <n v="3.8441999999999998"/>
  </r>
  <r>
    <x v="30"/>
    <n v="3.8553999999999999"/>
  </r>
  <r>
    <x v="31"/>
    <n v="3.8616999999999999"/>
  </r>
  <r>
    <x v="32"/>
    <n v="3.8816000000000002"/>
  </r>
  <r>
    <x v="33"/>
    <n v="3.8765999999999998"/>
  </r>
  <r>
    <x v="34"/>
    <n v="3.9146000000000001"/>
  </r>
  <r>
    <x v="35"/>
    <n v="3.9043000000000001"/>
  </r>
  <r>
    <x v="36"/>
    <n v="3.8811"/>
  </r>
  <r>
    <x v="37"/>
    <n v="3.9188000000000001"/>
  </r>
  <r>
    <x v="38"/>
    <n v="3.9358"/>
  </r>
  <r>
    <x v="39"/>
    <n v="3.8969999999999998"/>
  </r>
  <r>
    <x v="40"/>
    <n v="3.8742000000000001"/>
  </r>
  <r>
    <x v="41"/>
    <n v="3.8820000000000001"/>
  </r>
  <r>
    <x v="42"/>
    <n v="3.8893"/>
  </r>
  <r>
    <x v="43"/>
    <n v="3.8824000000000001"/>
  </r>
  <r>
    <x v="44"/>
    <n v="3.8424"/>
  </r>
  <r>
    <x v="45"/>
    <n v="3.8698000000000001"/>
  </r>
  <r>
    <x v="46"/>
    <n v="3.8805999999999998"/>
  </r>
  <r>
    <x v="47"/>
    <n v="3.8607999999999998"/>
  </r>
  <r>
    <x v="48"/>
    <n v="3.8794"/>
  </r>
  <r>
    <x v="49"/>
    <n v="3.8668999999999998"/>
  </r>
  <r>
    <x v="50"/>
    <n v="3.8694000000000002"/>
  </r>
  <r>
    <x v="51"/>
    <n v="3.8633000000000002"/>
  </r>
  <r>
    <x v="52"/>
    <n v="3.8889"/>
  </r>
  <r>
    <x v="53"/>
    <n v="3.9144000000000001"/>
  </r>
  <r>
    <x v="54"/>
    <n v="3.9498000000000002"/>
  </r>
  <r>
    <x v="55"/>
    <n v="3.9268000000000001"/>
  </r>
  <r>
    <x v="56"/>
    <n v="3.9594999999999998"/>
  </r>
  <r>
    <x v="57"/>
    <n v="3.9428000000000001"/>
  </r>
  <r>
    <x v="58"/>
    <n v="3.9379"/>
  </r>
  <r>
    <x v="59"/>
    <n v="3.9375"/>
  </r>
  <r>
    <x v="60"/>
    <n v="3.9506999999999999"/>
  </r>
  <r>
    <x v="61"/>
    <n v="3.9504000000000001"/>
  </r>
  <r>
    <x v="62"/>
    <n v="3.9881000000000002"/>
  </r>
  <r>
    <x v="63"/>
    <n v="3.9904000000000002"/>
  </r>
  <r>
    <x v="64"/>
    <n v="4.0208000000000004"/>
  </r>
  <r>
    <x v="65"/>
    <n v="4.0260999999999996"/>
  </r>
  <r>
    <x v="66"/>
    <n v="4.0366999999999997"/>
  </r>
  <r>
    <x v="67"/>
    <n v="4.0343"/>
  </r>
  <r>
    <x v="68"/>
    <n v="4.0704000000000002"/>
  </r>
  <r>
    <x v="69"/>
    <n v="4.1059000000000001"/>
  </r>
  <r>
    <x v="70"/>
    <n v="4.1127000000000002"/>
  </r>
  <r>
    <x v="71"/>
    <n v="4.1210000000000004"/>
  </r>
  <r>
    <x v="72"/>
    <n v="4.1375999999999999"/>
  </r>
  <r>
    <x v="73"/>
    <n v="4.1660000000000004"/>
  </r>
  <r>
    <x v="74"/>
    <n v="4.1494999999999997"/>
  </r>
  <r>
    <x v="75"/>
    <n v="4.1779999999999999"/>
  </r>
  <r>
    <x v="76"/>
    <n v="4.2202999999999999"/>
  </r>
  <r>
    <x v="77"/>
    <n v="4.2428999999999997"/>
  </r>
  <r>
    <x v="78"/>
    <n v="4.2667999999999999"/>
  </r>
  <r>
    <x v="79"/>
    <n v="4.2778"/>
  </r>
  <r>
    <x v="80"/>
    <n v="4.3383000000000003"/>
  </r>
  <r>
    <x v="81"/>
    <n v="4.3966000000000003"/>
  </r>
  <r>
    <x v="82"/>
    <n v="4.3682999999999996"/>
  </r>
  <r>
    <x v="83"/>
    <n v="4.3996000000000004"/>
  </r>
  <r>
    <x v="84"/>
    <n v="4.4198000000000004"/>
  </r>
  <r>
    <x v="85"/>
    <n v="4.5655000000000001"/>
  </r>
  <r>
    <x v="86"/>
    <n v="4.5557999999999996"/>
  </r>
  <r>
    <x v="87"/>
    <n v="4.6212999999999997"/>
  </r>
  <r>
    <x v="88"/>
    <n v="4.6706000000000003"/>
  </r>
  <r>
    <x v="89"/>
    <n v="4.6614000000000004"/>
  </r>
  <r>
    <x v="90"/>
    <n v="4.6877000000000004"/>
  </r>
  <r>
    <x v="91"/>
    <n v="4.7846000000000002"/>
  </r>
  <r>
    <x v="92"/>
    <n v="4.7995999999999999"/>
  </r>
  <r>
    <x v="93"/>
    <n v="4.8167999999999997"/>
  </r>
  <r>
    <x v="94"/>
    <n v="4.8547000000000002"/>
  </r>
  <r>
    <x v="95"/>
    <n v="4.9748000000000001"/>
  </r>
  <r>
    <x v="96"/>
    <n v="5.0045999999999999"/>
  </r>
  <r>
    <x v="97"/>
    <n v="4.9748000000000001"/>
  </r>
  <r>
    <x v="98"/>
    <n v="4.9481999999999999"/>
  </r>
  <r>
    <x v="99"/>
    <n v="4.9237000000000002"/>
  </r>
  <r>
    <x v="100"/>
    <n v="4.9999000000000002"/>
  </r>
  <r>
    <x v="101"/>
    <n v="5.0533999999999999"/>
  </r>
  <r>
    <x v="102"/>
    <n v="5.0758999999999999"/>
  </r>
  <r>
    <x v="103"/>
    <n v="4.968"/>
  </r>
  <r>
    <x v="104"/>
    <n v="5.069"/>
  </r>
  <r>
    <x v="105"/>
    <n v="5.1124999999999998"/>
  </r>
  <r>
    <x v="106"/>
    <n v="5.0940000000000003"/>
  </r>
  <r>
    <x v="107"/>
    <n v="5.0869"/>
  </r>
  <r>
    <x v="108"/>
    <n v="5.0999999999999996"/>
  </r>
  <r>
    <x v="109"/>
    <n v="5.1604999999999999"/>
  </r>
  <r>
    <x v="110"/>
    <n v="5.1539999999999999"/>
  </r>
  <r>
    <x v="111"/>
    <n v="5.1943999999999999"/>
  </r>
  <r>
    <x v="112"/>
    <n v="5.2133000000000003"/>
  </r>
  <r>
    <x v="113"/>
    <n v="5.3277999999999999"/>
  </r>
  <r>
    <x v="114"/>
    <n v="5.3414000000000001"/>
  </r>
  <r>
    <x v="115"/>
    <n v="5.4038000000000004"/>
  </r>
  <r>
    <x v="116"/>
    <n v="5.5114999999999998"/>
  </r>
  <r>
    <x v="117"/>
    <n v="5.5457000000000001"/>
  </r>
  <r>
    <x v="118"/>
    <n v="5.5738000000000003"/>
  </r>
  <r>
    <x v="119"/>
    <n v="5.6154000000000002"/>
  </r>
  <r>
    <x v="120"/>
    <n v="5.6413000000000002"/>
  </r>
  <r>
    <x v="121"/>
    <n v="5.6654"/>
  </r>
  <r>
    <x v="122"/>
    <n v="5.6426999999999996"/>
  </r>
  <r>
    <x v="123"/>
    <n v="5.6729000000000003"/>
  </r>
  <r>
    <x v="124"/>
    <n v="5.7807000000000004"/>
  </r>
  <r>
    <x v="125"/>
    <n v="5.8775000000000004"/>
  </r>
  <r>
    <x v="126"/>
    <n v="5.9722"/>
  </r>
  <r>
    <x v="127"/>
    <n v="6.0141999999999998"/>
  </r>
  <r>
    <x v="128"/>
    <n v="6.1040999999999999"/>
  </r>
  <r>
    <x v="129"/>
    <n v="6.0610999999999997"/>
  </r>
  <r>
    <x v="130"/>
    <n v="6.1033999999999997"/>
  </r>
  <r>
    <x v="131"/>
    <n v="6.0464000000000002"/>
  </r>
  <r>
    <x v="132"/>
    <n v="6.0865999999999998"/>
  </r>
  <r>
    <x v="133"/>
    <n v="6.1585000000000001"/>
  </r>
  <r>
    <x v="134"/>
    <n v="6.2723000000000004"/>
  </r>
  <r>
    <x v="135"/>
    <n v="6.2426000000000004"/>
  </r>
  <r>
    <x v="136"/>
    <n v="6.2579000000000002"/>
  </r>
  <r>
    <x v="137"/>
    <n v="6.2286999999999999"/>
  </r>
  <r>
    <x v="138"/>
    <n v="6.2378999999999998"/>
  </r>
  <r>
    <x v="139"/>
    <n v="6.2892999999999999"/>
  </r>
  <r>
    <x v="140"/>
    <n v="6.2979000000000003"/>
  </r>
  <r>
    <x v="141"/>
    <n v="6.2781000000000002"/>
  </r>
  <r>
    <x v="142"/>
    <n v="6.3284000000000002"/>
  </r>
  <r>
    <x v="143"/>
    <n v="6.4253999999999998"/>
  </r>
  <r>
    <x v="144"/>
    <n v="6.4313000000000002"/>
  </r>
  <r>
    <x v="145"/>
    <n v="6.3691000000000004"/>
  </r>
  <r>
    <x v="146"/>
    <n v="6.5465"/>
  </r>
  <r>
    <x v="147"/>
    <n v="6.5091999999999999"/>
  </r>
  <r>
    <x v="148"/>
    <n v="6.5153999999999996"/>
  </r>
  <r>
    <x v="149"/>
    <n v="6.5608000000000004"/>
  </r>
  <r>
    <x v="150"/>
    <n v="6.5896999999999997"/>
  </r>
  <r>
    <x v="151"/>
    <n v="6.6200999999999999"/>
  </r>
  <r>
    <x v="152"/>
    <n v="6.4508000000000001"/>
  </r>
  <r>
    <x v="153"/>
    <n v="6.5564"/>
  </r>
  <r>
    <x v="154"/>
    <n v="6.5763999999999996"/>
  </r>
  <r>
    <x v="155"/>
    <n v="6.6745999999999999"/>
  </r>
  <r>
    <x v="156"/>
    <n v="6.6756000000000002"/>
  </r>
  <r>
    <x v="157"/>
    <n v="6.7769000000000004"/>
  </r>
  <r>
    <x v="158"/>
    <n v="6.7643000000000004"/>
  </r>
  <r>
    <x v="159"/>
    <n v="6.7055999999999996"/>
  </r>
  <r>
    <x v="160"/>
    <n v="6.6797000000000004"/>
  </r>
  <r>
    <x v="161"/>
    <n v="6.7386999999999997"/>
  </r>
  <r>
    <x v="162"/>
    <n v="6.7553000000000001"/>
  </r>
  <r>
    <x v="163"/>
    <n v="6.8007999999999997"/>
  </r>
  <r>
    <x v="164"/>
    <n v="6.7801999999999998"/>
  </r>
  <r>
    <x v="165"/>
    <n v="6.8070000000000004"/>
  </r>
  <r>
    <x v="166"/>
    <n v="6.782"/>
  </r>
  <r>
    <x v="167"/>
    <n v="6.7803000000000004"/>
  </r>
  <r>
    <x v="168"/>
    <n v="6.8162000000000003"/>
  </r>
  <r>
    <x v="169"/>
    <n v="6.86"/>
  </r>
  <r>
    <x v="170"/>
    <n v="6.8324999999999996"/>
  </r>
  <r>
    <x v="171"/>
    <n v="6.8055000000000003"/>
  </r>
  <r>
    <x v="172"/>
    <n v="6.8467000000000002"/>
  </r>
  <r>
    <x v="173"/>
    <n v="6.7946"/>
  </r>
  <r>
    <x v="174"/>
    <n v="6.7039999999999997"/>
  </r>
  <r>
    <x v="175"/>
    <n v="6.5959000000000003"/>
  </r>
  <r>
    <x v="176"/>
    <n v="6.4747000000000003"/>
  </r>
  <r>
    <x v="177"/>
    <n v="6.4598000000000004"/>
  </r>
  <r>
    <x v="178"/>
    <n v="6.4496000000000002"/>
  </r>
  <r>
    <x v="179"/>
    <n v="6.4627999999999997"/>
  </r>
  <r>
    <x v="180"/>
    <n v="6.3804999999999996"/>
  </r>
  <r>
    <x v="181"/>
    <n v="6.4345999999999997"/>
  </r>
  <r>
    <x v="182"/>
    <n v="6.4436999999999998"/>
  </r>
  <r>
    <x v="183"/>
    <n v="6.4349999999999996"/>
  </r>
  <r>
    <x v="184"/>
    <n v="6.4500999999999999"/>
  </r>
  <r>
    <x v="185"/>
    <n v="6.5965999999999996"/>
  </r>
  <r>
    <x v="186"/>
    <n v="6.7146999999999997"/>
  </r>
  <r>
    <x v="187"/>
    <n v="6.62"/>
  </r>
  <r>
    <x v="188"/>
    <n v="6.5941000000000001"/>
  </r>
  <r>
    <x v="189"/>
    <n v="6.5121000000000002"/>
  </r>
  <r>
    <x v="190"/>
    <n v="6.4606000000000003"/>
  </r>
  <r>
    <x v="191"/>
    <n v="6.3917000000000002"/>
  </r>
  <r>
    <x v="192"/>
    <n v="6.4302999999999999"/>
  </r>
  <r>
    <x v="193"/>
    <n v="6.4386000000000001"/>
  </r>
  <r>
    <x v="194"/>
    <n v="6.4322999999999997"/>
  </r>
  <r>
    <x v="195"/>
    <n v="6.4093"/>
  </r>
  <r>
    <x v="196"/>
    <n v="6.3845999999999998"/>
  </r>
  <r>
    <x v="197"/>
    <n v="6.3898999999999999"/>
  </r>
  <r>
    <x v="198"/>
    <n v="6.2686999999999999"/>
  </r>
  <r>
    <x v="199"/>
    <n v="6.2873999999999999"/>
  </r>
  <r>
    <x v="200"/>
    <n v="6.2149999999999999"/>
  </r>
  <r>
    <x v="201"/>
    <n v="6.1166999999999998"/>
  </r>
  <r>
    <x v="202"/>
    <n v="5.9877000000000002"/>
  </r>
  <r>
    <x v="203"/>
    <n v="6.0666000000000002"/>
  </r>
  <r>
    <x v="204"/>
    <n v="6.1283000000000003"/>
  </r>
  <r>
    <x v="205"/>
    <n v="6.1913"/>
  </r>
  <r>
    <x v="206"/>
    <n v="6.0228000000000002"/>
  </r>
  <r>
    <x v="207"/>
    <n v="6.0007999999999999"/>
  </r>
  <r>
    <x v="208"/>
    <n v="5.9718999999999998"/>
  </r>
  <r>
    <x v="209"/>
    <n v="5.9718999999999998"/>
  </r>
  <r>
    <x v="210"/>
    <n v="6.0547000000000004"/>
  </r>
  <r>
    <x v="211"/>
    <n v="6.0415000000000001"/>
  </r>
  <r>
    <x v="212"/>
    <n v="6.0701000000000001"/>
  </r>
  <r>
    <x v="213"/>
    <n v="6.0819000000000001"/>
  </r>
  <r>
    <x v="214"/>
    <n v="6.1185"/>
  </r>
  <r>
    <x v="215"/>
    <n v="6.1494"/>
  </r>
  <r>
    <x v="216"/>
    <n v="6.0374999999999996"/>
  </r>
  <r>
    <x v="217"/>
    <n v="5.9927000000000001"/>
  </r>
  <r>
    <x v="218"/>
    <n v="5.9995000000000003"/>
  </r>
  <r>
    <x v="219"/>
    <n v="6.0202999999999998"/>
  </r>
  <r>
    <x v="220"/>
    <n v="6.0640999999999998"/>
  </r>
  <r>
    <x v="221"/>
    <n v="6.0475000000000003"/>
  </r>
  <r>
    <x v="222"/>
    <n v="6.0252999999999997"/>
  </r>
  <r>
    <x v="223"/>
    <n v="6.0269000000000004"/>
  </r>
  <r>
    <x v="224"/>
    <n v="6.0686"/>
  </r>
  <r>
    <x v="225"/>
    <n v="6.0076000000000001"/>
  </r>
  <r>
    <x v="226"/>
    <n v="6.0285000000000002"/>
  </r>
  <r>
    <x v="227"/>
    <n v="5.9901999999999997"/>
  </r>
  <r>
    <x v="228"/>
    <n v="5.9584000000000001"/>
  </r>
  <r>
    <x v="229"/>
    <n v="5.9157000000000002"/>
  </r>
  <r>
    <x v="230"/>
    <n v="5.9184999999999999"/>
  </r>
  <r>
    <x v="231"/>
    <n v="5.9611000000000001"/>
  </r>
  <r>
    <x v="232"/>
    <n v="5.9027000000000003"/>
  </r>
  <r>
    <x v="233"/>
    <n v="5.9432"/>
  </r>
  <r>
    <x v="234"/>
    <n v="5.8848000000000003"/>
  </r>
  <r>
    <x v="235"/>
    <n v="5.9036999999999997"/>
  </r>
  <r>
    <x v="236"/>
    <n v="5.875"/>
  </r>
  <r>
    <x v="237"/>
    <n v="5.8005000000000004"/>
  </r>
  <r>
    <x v="238"/>
    <n v="5.7920999999999996"/>
  </r>
  <r>
    <x v="239"/>
    <n v="5.8238000000000003"/>
  </r>
  <r>
    <x v="240"/>
    <n v="5.7657999999999996"/>
  </r>
  <r>
    <x v="241"/>
    <n v="5.7027000000000001"/>
  </r>
  <r>
    <x v="242"/>
    <n v="5.7465999999999999"/>
  </r>
  <r>
    <x v="243"/>
    <n v="5.6086"/>
  </r>
  <r>
    <x v="244"/>
    <n v="5.6143000000000001"/>
  </r>
  <r>
    <x v="245"/>
    <n v="5.6022999999999996"/>
  </r>
  <r>
    <x v="246"/>
    <n v="5.6186999999999996"/>
  </r>
  <r>
    <x v="247"/>
    <n v="5.6109999999999998"/>
  </r>
  <r>
    <x v="248"/>
    <n v="5.5980999999999996"/>
  </r>
  <r>
    <x v="249"/>
    <n v="5.6233000000000004"/>
  </r>
  <r>
    <x v="250"/>
    <n v="5.5034000000000001"/>
  </r>
  <r>
    <x v="251"/>
    <n v="5.6581999999999999"/>
  </r>
  <r>
    <x v="252"/>
    <n v="5.6509999999999998"/>
  </r>
  <r>
    <x v="253"/>
    <n v="5.6409000000000002"/>
  </r>
  <r>
    <x v="254"/>
    <n v="5.6474000000000002"/>
  </r>
  <r>
    <x v="255"/>
    <n v="5.6787000000000001"/>
  </r>
  <r>
    <x v="256"/>
    <n v="5.6603000000000003"/>
  </r>
  <r>
    <x v="257"/>
    <n v="5.6699000000000002"/>
  </r>
  <r>
    <x v="258"/>
    <n v="5.7020999999999997"/>
  </r>
  <r>
    <x v="259"/>
    <n v="5.6650999999999998"/>
  </r>
  <r>
    <x v="260"/>
    <n v="5.6435000000000004"/>
  </r>
  <r>
    <x v="261"/>
    <n v="5.6626000000000003"/>
  </r>
  <r>
    <x v="262"/>
    <n v="5.6765999999999996"/>
  </r>
  <r>
    <x v="263"/>
    <n v="5.6700999999999997"/>
  </r>
  <r>
    <x v="264"/>
    <n v="5.6094999999999997"/>
  </r>
  <r>
    <x v="265"/>
    <n v="5.6170999999999998"/>
  </r>
  <r>
    <x v="266"/>
    <n v="5.6181000000000001"/>
  </r>
  <r>
    <x v="267"/>
    <n v="5.6383999999999999"/>
  </r>
  <r>
    <x v="268"/>
    <n v="5.6195000000000004"/>
  </r>
  <r>
    <x v="269"/>
    <n v="5.6985999999999999"/>
  </r>
  <r>
    <x v="270"/>
    <n v="5.8049999999999997"/>
  </r>
  <r>
    <x v="271"/>
    <n v="5.827"/>
  </r>
  <r>
    <x v="272"/>
    <n v="5.8041999999999998"/>
  </r>
  <r>
    <x v="273"/>
    <n v="5.8071000000000002"/>
  </r>
  <r>
    <x v="274"/>
    <n v="5.8478000000000003"/>
  </r>
  <r>
    <x v="275"/>
    <n v="5.8723000000000001"/>
  </r>
  <r>
    <x v="276"/>
    <n v="5.8301999999999996"/>
  </r>
  <r>
    <x v="277"/>
    <n v="5.8240999999999996"/>
  </r>
  <r>
    <x v="278"/>
    <n v="5.7851999999999997"/>
  </r>
  <r>
    <x v="279"/>
    <n v="5.8040000000000003"/>
  </r>
  <r>
    <x v="280"/>
    <n v="5.8105000000000002"/>
  </r>
  <r>
    <x v="281"/>
    <n v="5.7857000000000003"/>
  </r>
  <r>
    <x v="282"/>
    <n v="5.8249000000000004"/>
  </r>
  <r>
    <x v="283"/>
    <n v="5.8136999999999999"/>
  </r>
  <r>
    <x v="284"/>
    <n v="5.7984"/>
  </r>
  <r>
    <x v="285"/>
    <n v="5.8426999999999998"/>
  </r>
  <r>
    <x v="286"/>
    <n v="5.8335999999999997"/>
  </r>
  <r>
    <x v="287"/>
    <n v="5.8250000000000002"/>
  </r>
  <r>
    <x v="288"/>
    <n v="5.8449999999999998"/>
  </r>
  <r>
    <x v="289"/>
    <n v="5.8197000000000001"/>
  </r>
  <r>
    <x v="290"/>
    <n v="5.8658999999999999"/>
  </r>
  <r>
    <x v="291"/>
    <n v="5.8925999999999998"/>
  </r>
  <r>
    <x v="292"/>
    <n v="5.9226000000000001"/>
  </r>
  <r>
    <x v="293"/>
    <n v="5.8978999999999999"/>
  </r>
  <r>
    <x v="294"/>
    <n v="5.9015000000000004"/>
  </r>
  <r>
    <x v="295"/>
    <n v="5.9089"/>
  </r>
  <r>
    <x v="296"/>
    <n v="5.8838999999999997"/>
  </r>
  <r>
    <x v="297"/>
    <n v="5.8749000000000002"/>
  </r>
  <r>
    <x v="298"/>
    <n v="5.8627000000000002"/>
  </r>
  <r>
    <x v="299"/>
    <n v="5.8531000000000004"/>
  </r>
  <r>
    <x v="300"/>
    <n v="5.8045999999999998"/>
  </r>
  <r>
    <x v="301"/>
    <n v="5.8512000000000004"/>
  </r>
  <r>
    <x v="302"/>
    <n v="5.8616999999999999"/>
  </r>
  <r>
    <x v="303"/>
    <n v="5.8616999999999999"/>
  </r>
  <r>
    <x v="304"/>
    <n v="5.8472"/>
  </r>
  <r>
    <x v="305"/>
    <n v="5.8865999999999996"/>
  </r>
  <r>
    <x v="306"/>
    <n v="5.8379000000000003"/>
  </r>
  <r>
    <x v="307"/>
    <n v="5.8639999999999999"/>
  </r>
  <r>
    <x v="308"/>
    <n v="5.8776999999999999"/>
  </r>
  <r>
    <x v="309"/>
    <n v="5.9012000000000002"/>
  </r>
  <r>
    <x v="310"/>
    <n v="5.9210000000000003"/>
  </r>
  <r>
    <x v="311"/>
    <n v="5.9733000000000001"/>
  </r>
  <r>
    <x v="312"/>
    <n v="5.9462999999999999"/>
  </r>
  <r>
    <x v="313"/>
    <n v="5.9396000000000004"/>
  </r>
  <r>
    <x v="314"/>
    <n v="5.96"/>
  </r>
  <r>
    <x v="315"/>
    <n v="5.9340000000000002"/>
  </r>
  <r>
    <x v="316"/>
    <n v="5.9523999999999999"/>
  </r>
  <r>
    <x v="317"/>
    <n v="5.9090999999999996"/>
  </r>
  <r>
    <x v="318"/>
    <n v="5.9276999999999997"/>
  </r>
  <r>
    <x v="319"/>
    <n v="5.8936000000000002"/>
  </r>
  <r>
    <x v="320"/>
    <n v="5.8343999999999996"/>
  </r>
  <r>
    <x v="321"/>
    <n v="5.8455000000000004"/>
  </r>
  <r>
    <x v="322"/>
    <n v="5.8540000000000001"/>
  </r>
  <r>
    <x v="323"/>
    <n v="5.9015000000000004"/>
  </r>
  <r>
    <x v="324"/>
    <n v="5.8700999999999999"/>
  </r>
  <r>
    <x v="325"/>
    <n v="5.8657000000000004"/>
  </r>
  <r>
    <x v="326"/>
    <n v="5.8730000000000002"/>
  </r>
  <r>
    <x v="327"/>
    <n v="5.8811999999999998"/>
  </r>
  <r>
    <x v="328"/>
    <n v="5.8662000000000001"/>
  </r>
  <r>
    <x v="329"/>
    <n v="5.8346"/>
  </r>
  <r>
    <x v="330"/>
    <n v="5.9042000000000003"/>
  </r>
  <r>
    <x v="331"/>
    <n v="5.9095000000000004"/>
  </r>
  <r>
    <x v="332"/>
    <n v="5.9672999999999998"/>
  </r>
  <r>
    <x v="333"/>
    <n v="5.9146000000000001"/>
  </r>
  <r>
    <x v="334"/>
    <n v="5.9122000000000003"/>
  </r>
  <r>
    <x v="335"/>
    <n v="5.9028"/>
  </r>
  <r>
    <x v="336"/>
    <n v="5.9436"/>
  </r>
  <r>
    <x v="337"/>
    <n v="5.9362000000000004"/>
  </r>
  <r>
    <x v="338"/>
    <n v="5.9379"/>
  </r>
  <r>
    <x v="339"/>
    <n v="5.9360999999999997"/>
  </r>
  <r>
    <x v="340"/>
    <n v="5.9195000000000002"/>
  </r>
  <r>
    <x v="341"/>
    <n v="5.9572000000000003"/>
  </r>
  <r>
    <x v="342"/>
    <n v="5.9496000000000002"/>
  </r>
  <r>
    <x v="343"/>
    <n v="5.9444999999999997"/>
  </r>
  <r>
    <x v="344"/>
    <n v="5.9688999999999997"/>
  </r>
  <r>
    <x v="345"/>
    <n v="5.9992000000000001"/>
  </r>
  <r>
    <x v="346"/>
    <n v="6.0076000000000001"/>
  </r>
  <r>
    <x v="347"/>
    <n v="6.0246000000000004"/>
  </r>
  <r>
    <x v="348"/>
    <n v="6.0301999999999998"/>
  </r>
  <r>
    <x v="349"/>
    <n v="6.0069999999999997"/>
  </r>
  <r>
    <x v="350"/>
    <n v="5.9878999999999998"/>
  </r>
  <r>
    <x v="351"/>
    <n v="5.9645999999999999"/>
  </r>
  <r>
    <x v="352"/>
    <n v="5.8990999999999998"/>
  </r>
  <r>
    <x v="353"/>
    <n v="5.8837000000000002"/>
  </r>
  <r>
    <x v="354"/>
    <n v="5.8741000000000003"/>
  </r>
  <r>
    <x v="355"/>
    <n v="5.8480999999999996"/>
  </r>
  <r>
    <x v="356"/>
    <n v="5.8510999999999997"/>
  </r>
  <r>
    <x v="357"/>
    <n v="5.8676000000000004"/>
  </r>
  <r>
    <x v="358"/>
    <n v="5.8428000000000004"/>
  </r>
  <r>
    <x v="359"/>
    <n v="5.8255999999999997"/>
  </r>
  <r>
    <x v="360"/>
    <n v="5.8003999999999998"/>
  </r>
  <r>
    <x v="361"/>
    <n v="5.8274999999999997"/>
  </r>
  <r>
    <x v="362"/>
    <n v="5.8117999999999999"/>
  </r>
  <r>
    <x v="363"/>
    <n v="5.8456000000000001"/>
  </r>
  <r>
    <x v="364"/>
    <n v="5.8578000000000001"/>
  </r>
  <r>
    <x v="365"/>
    <n v="5.8597000000000001"/>
  </r>
  <r>
    <x v="366"/>
    <n v="5.9126000000000003"/>
  </r>
  <r>
    <x v="367"/>
    <n v="5.8968999999999996"/>
  </r>
  <r>
    <x v="368"/>
    <n v="5.8731999999999998"/>
  </r>
  <r>
    <x v="369"/>
    <n v="5.8978999999999999"/>
  </r>
  <r>
    <x v="370"/>
    <n v="5.9177"/>
  </r>
  <r>
    <x v="371"/>
    <n v="5.9185999999999996"/>
  </r>
  <r>
    <x v="372"/>
    <n v="5.9363000000000001"/>
  </r>
  <r>
    <x v="373"/>
    <n v="5.9595000000000002"/>
  </r>
  <r>
    <x v="374"/>
    <n v="5.9611000000000001"/>
  </r>
  <r>
    <x v="375"/>
    <n v="5.9973000000000001"/>
  </r>
  <r>
    <x v="376"/>
    <n v="6.0410000000000004"/>
  </r>
  <r>
    <x v="377"/>
    <n v="6.0542999999999996"/>
  </r>
  <r>
    <x v="378"/>
    <n v="6.0629999999999997"/>
  </r>
  <r>
    <x v="379"/>
    <n v="6.0631000000000004"/>
  </r>
  <r>
    <x v="380"/>
    <n v="6.0915999999999997"/>
  </r>
  <r>
    <x v="381"/>
    <n v="6.0899000000000001"/>
  </r>
  <r>
    <x v="382"/>
    <n v="6.1368"/>
  </r>
  <r>
    <x v="383"/>
    <n v="6.0819000000000001"/>
  </r>
  <r>
    <x v="384"/>
    <n v="6.0635000000000003"/>
  </r>
  <r>
    <x v="385"/>
    <n v="6.0548000000000002"/>
  </r>
  <r>
    <x v="386"/>
    <n v="6.0515999999999996"/>
  </r>
  <r>
    <x v="387"/>
    <n v="6.0696000000000003"/>
  </r>
  <r>
    <x v="388"/>
    <n v="6.0564"/>
  </r>
  <r>
    <x v="389"/>
    <n v="6.0692000000000004"/>
  </r>
  <r>
    <x v="390"/>
    <n v="6.0327999999999999"/>
  </r>
  <r>
    <x v="391"/>
    <n v="6.0228000000000002"/>
  </r>
  <r>
    <x v="392"/>
    <n v="6.0742000000000003"/>
  </r>
  <r>
    <x v="393"/>
    <n v="6.0784000000000002"/>
  </r>
  <r>
    <x v="394"/>
    <n v="6.0585000000000004"/>
  </r>
  <r>
    <x v="395"/>
    <n v="6.0692000000000004"/>
  </r>
  <r>
    <x v="396"/>
    <n v="6.0491999999999999"/>
  </r>
  <r>
    <x v="397"/>
    <n v="6.0979999999999999"/>
  </r>
  <r>
    <x v="398"/>
    <n v="6.09"/>
  </r>
  <r>
    <x v="399"/>
    <n v="6.0739000000000001"/>
  </r>
  <r>
    <x v="400"/>
    <n v="6.0792999999999999"/>
  </r>
  <r>
    <x v="401"/>
    <n v="6.0777000000000001"/>
  </r>
  <r>
    <x v="402"/>
    <n v="6.0868000000000002"/>
  </r>
  <r>
    <x v="403"/>
    <n v="6.0644"/>
  </r>
  <r>
    <x v="404"/>
    <n v="6.1035000000000004"/>
  </r>
  <r>
    <x v="405"/>
    <n v="6.1055000000000001"/>
  </r>
  <r>
    <x v="406"/>
    <n v="6.0974000000000004"/>
  </r>
  <r>
    <x v="407"/>
    <n v="6.1284000000000001"/>
  </r>
  <r>
    <x v="408"/>
    <n v="6.1180000000000003"/>
  </r>
  <r>
    <x v="409"/>
    <n v="6.1299000000000001"/>
  </r>
  <r>
    <x v="410"/>
    <n v="6.1234999999999999"/>
  </r>
  <r>
    <x v="411"/>
    <n v="6.1437999999999997"/>
  </r>
  <r>
    <x v="412"/>
    <n v="6.1128"/>
  </r>
  <r>
    <x v="413"/>
    <n v="6.1033999999999997"/>
  </r>
  <r>
    <x v="414"/>
    <n v="6.1033999999999997"/>
  </r>
  <r>
    <x v="415"/>
    <n v="6.1101000000000001"/>
  </r>
  <r>
    <x v="416"/>
    <n v="6.085"/>
  </r>
  <r>
    <x v="417"/>
    <n v="6.0946999999999996"/>
  </r>
  <r>
    <x v="418"/>
    <n v="6.1143999999999998"/>
  </r>
  <r>
    <x v="419"/>
    <n v="6.1284000000000001"/>
  </r>
  <r>
    <x v="420"/>
    <n v="6.1043000000000003"/>
  </r>
  <r>
    <x v="421"/>
    <n v="6.1029"/>
  </r>
  <r>
    <x v="422"/>
    <n v="6.1016000000000004"/>
  </r>
  <r>
    <x v="423"/>
    <n v="6.1120000000000001"/>
  </r>
  <r>
    <x v="424"/>
    <n v="6.0589000000000004"/>
  </r>
  <r>
    <x v="425"/>
    <n v="6.0869999999999997"/>
  </r>
  <r>
    <x v="426"/>
    <n v="6.0964"/>
  </r>
  <r>
    <x v="427"/>
    <n v="6.0877999999999997"/>
  </r>
  <r>
    <x v="428"/>
    <n v="6.0635000000000003"/>
  </r>
  <r>
    <x v="429"/>
    <n v="6.0911"/>
  </r>
  <r>
    <x v="430"/>
    <n v="6.1104000000000003"/>
  </r>
  <r>
    <x v="431"/>
    <n v="6.1056999999999997"/>
  </r>
  <r>
    <x v="432"/>
    <n v="6.1089000000000002"/>
  </r>
  <r>
    <x v="433"/>
    <n v="6.1502999999999997"/>
  </r>
  <r>
    <x v="434"/>
    <n v="6.1341999999999999"/>
  </r>
  <r>
    <x v="435"/>
    <n v="6.1073000000000004"/>
  </r>
  <r>
    <x v="436"/>
    <n v="6.0982000000000003"/>
  </r>
  <r>
    <x v="437"/>
    <n v="6.0937000000000001"/>
  </r>
  <r>
    <x v="438"/>
    <n v="6.0949"/>
  </r>
  <r>
    <x v="439"/>
    <n v="6.1189"/>
  </r>
  <r>
    <x v="440"/>
    <n v="6.1384999999999996"/>
  </r>
  <r>
    <x v="441"/>
    <n v="6.1337000000000002"/>
  </r>
  <r>
    <x v="442"/>
    <n v="6.1185999999999998"/>
  </r>
  <r>
    <x v="443"/>
    <n v="6.1150000000000002"/>
  </r>
  <r>
    <x v="444"/>
    <n v="6.1345000000000001"/>
  </r>
  <r>
    <x v="445"/>
    <n v="6.1422999999999996"/>
  </r>
  <r>
    <x v="446"/>
    <n v="6.1505999999999998"/>
  </r>
  <r>
    <x v="447"/>
    <n v="6.1422999999999996"/>
  </r>
  <r>
    <x v="448"/>
    <n v="6.1885000000000003"/>
  </r>
  <r>
    <x v="449"/>
    <n v="6.1816000000000004"/>
  </r>
  <r>
    <x v="450"/>
    <n v="6.2381000000000002"/>
  </r>
  <r>
    <x v="451"/>
    <n v="6.2470999999999997"/>
  </r>
  <r>
    <x v="452"/>
    <n v="6.2256"/>
  </r>
  <r>
    <x v="453"/>
    <n v="6.2346000000000004"/>
  </r>
  <r>
    <x v="454"/>
    <n v="6.2483000000000004"/>
  </r>
  <r>
    <x v="455"/>
    <n v="6.2290000000000001"/>
  </r>
  <r>
    <x v="456"/>
    <n v="6.2229000000000001"/>
  </r>
  <r>
    <x v="457"/>
    <n v="6.24"/>
  </r>
  <r>
    <x v="458"/>
    <n v="6.2564000000000002"/>
  </r>
  <r>
    <x v="459"/>
    <n v="6.2343999999999999"/>
  </r>
  <r>
    <x v="460"/>
    <n v="6.2678000000000003"/>
  </r>
  <r>
    <x v="461"/>
    <n v="6.2895000000000003"/>
  </r>
  <r>
    <x v="462"/>
    <n v="6.2896999999999998"/>
  </r>
  <r>
    <x v="463"/>
    <n v="6.2896999999999998"/>
  </r>
  <r>
    <x v="464"/>
    <n v="6.2914000000000003"/>
  </r>
  <r>
    <x v="465"/>
    <n v="6.2655000000000003"/>
  </r>
  <r>
    <x v="466"/>
    <n v="6.2790999999999997"/>
  </r>
  <r>
    <x v="467"/>
    <n v="6.3019999999999996"/>
  </r>
  <r>
    <x v="468"/>
    <n v="6.3178000000000001"/>
  </r>
  <r>
    <x v="469"/>
    <n v="6.3609"/>
  </r>
  <r>
    <x v="470"/>
    <n v="6.3577000000000004"/>
  </r>
  <r>
    <x v="471"/>
    <n v="6.3865999999999996"/>
  </r>
  <r>
    <x v="472"/>
    <n v="6.3837999999999999"/>
  </r>
  <r>
    <x v="473"/>
    <n v="6.41"/>
  </r>
  <r>
    <x v="474"/>
    <n v="6.3818999999999999"/>
  </r>
  <r>
    <x v="475"/>
    <n v="6.3765000000000001"/>
  </r>
  <r>
    <x v="476"/>
    <n v="6.3560999999999996"/>
  </r>
  <r>
    <x v="477"/>
    <n v="6.3555999999999999"/>
  </r>
  <r>
    <x v="478"/>
    <n v="6.3487"/>
  </r>
  <r>
    <x v="479"/>
    <n v="6.3765999999999998"/>
  </r>
  <r>
    <x v="480"/>
    <n v="6.3777999999999997"/>
  </r>
  <r>
    <x v="481"/>
    <n v="6.3841999999999999"/>
  </r>
  <r>
    <x v="482"/>
    <n v="6.5227000000000004"/>
  </r>
  <r>
    <x v="483"/>
    <n v="6.5243000000000002"/>
  </r>
  <r>
    <x v="484"/>
    <n v="6.5217999999999998"/>
  </r>
  <r>
    <x v="485"/>
    <n v="6.5464000000000002"/>
  </r>
  <r>
    <x v="486"/>
    <n v="6.5598000000000001"/>
  </r>
  <r>
    <x v="487"/>
    <n v="6.5342000000000002"/>
  </r>
  <r>
    <x v="488"/>
    <n v="6.5412999999999997"/>
  </r>
  <r>
    <x v="489"/>
    <n v="6.5797999999999996"/>
  </r>
  <r>
    <x v="490"/>
    <n v="6.5686"/>
  </r>
  <r>
    <x v="491"/>
    <n v="6.5831999999999997"/>
  </r>
  <r>
    <x v="492"/>
    <n v="6.6181999999999999"/>
  </r>
  <r>
    <x v="493"/>
    <n v="6.6477000000000004"/>
  </r>
  <r>
    <x v="494"/>
    <n v="6.6566999999999998"/>
  </r>
  <r>
    <x v="495"/>
    <n v="6.6538000000000004"/>
  </r>
  <r>
    <x v="496"/>
    <n v="6.6443000000000003"/>
  </r>
  <r>
    <x v="497"/>
    <n v="6.6380999999999997"/>
  </r>
  <r>
    <x v="498"/>
    <n v="6.641"/>
  </r>
  <r>
    <x v="499"/>
    <n v="6.6699000000000002"/>
  </r>
  <r>
    <x v="500"/>
    <n v="6.7016999999999998"/>
  </r>
  <r>
    <x v="501"/>
    <n v="6.7211999999999996"/>
  </r>
  <r>
    <x v="502"/>
    <n v="6.7144000000000004"/>
  </r>
  <r>
    <x v="503"/>
    <n v="6.6830999999999996"/>
  </r>
  <r>
    <x v="504"/>
    <n v="6.7148000000000003"/>
  </r>
  <r>
    <x v="505"/>
    <n v="6.6950000000000003"/>
  </r>
  <r>
    <x v="506"/>
    <n v="6.7103999999999999"/>
  </r>
  <r>
    <x v="507"/>
    <n v="6.7012999999999998"/>
  </r>
  <r>
    <x v="508"/>
    <n v="6.7441000000000004"/>
  </r>
  <r>
    <x v="509"/>
    <n v="6.7267000000000001"/>
  </r>
  <r>
    <x v="510"/>
    <n v="6.7827999999999999"/>
  </r>
  <r>
    <x v="511"/>
    <n v="6.7850999999999999"/>
  </r>
  <r>
    <x v="512"/>
    <n v="6.8118999999999996"/>
  </r>
  <r>
    <x v="513"/>
    <n v="6.8312999999999997"/>
  </r>
  <r>
    <x v="514"/>
    <n v="6.8238000000000003"/>
  </r>
  <r>
    <x v="515"/>
    <n v="6.8243999999999998"/>
  </r>
  <r>
    <x v="516"/>
    <n v="6.8010000000000002"/>
  </r>
  <r>
    <x v="517"/>
    <n v="6.8121"/>
  </r>
  <r>
    <x v="518"/>
    <n v="6.8371000000000004"/>
  </r>
  <r>
    <x v="519"/>
    <n v="6.8114999999999997"/>
  </r>
  <r>
    <x v="520"/>
    <n v="6.7988"/>
  </r>
  <r>
    <x v="521"/>
    <n v="6.7832999999999997"/>
  </r>
  <r>
    <x v="522"/>
    <n v="6.7287999999999997"/>
  </r>
  <r>
    <x v="523"/>
    <n v="6.7313000000000001"/>
  </r>
  <r>
    <x v="524"/>
    <n v="6.7286000000000001"/>
  </r>
  <r>
    <x v="525"/>
    <n v="6.7313000000000001"/>
  </r>
  <r>
    <x v="526"/>
    <n v="6.7515000000000001"/>
  </r>
  <r>
    <x v="527"/>
    <n v="6.7455999999999996"/>
  </r>
  <r>
    <x v="528"/>
    <n v="6.7693000000000003"/>
  </r>
  <r>
    <x v="529"/>
    <n v="6.7621000000000002"/>
  </r>
  <r>
    <x v="530"/>
    <n v="6.7675999999999998"/>
  </r>
  <r>
    <x v="531"/>
    <n v="6.7831000000000001"/>
  </r>
  <r>
    <x v="532"/>
    <n v="6.8341000000000003"/>
  </r>
  <r>
    <x v="533"/>
    <n v="6.7962999999999996"/>
  </r>
  <r>
    <x v="534"/>
    <n v="6.7755000000000001"/>
  </r>
  <r>
    <x v="535"/>
    <n v="6.7462999999999997"/>
  </r>
  <r>
    <x v="536"/>
    <n v="6.7545000000000002"/>
  </r>
  <r>
    <x v="537"/>
    <n v="6.7539999999999996"/>
  </r>
  <r>
    <x v="538"/>
    <n v="6.7502000000000004"/>
  </r>
  <r>
    <x v="539"/>
    <n v="6.7587000000000002"/>
  </r>
  <r>
    <x v="540"/>
    <n v="6.7554999999999996"/>
  </r>
  <r>
    <x v="541"/>
    <n v="6.7694000000000001"/>
  </r>
  <r>
    <x v="542"/>
    <n v="6.7801999999999998"/>
  </r>
  <r>
    <x v="543"/>
    <n v="6.7881"/>
  </r>
  <r>
    <x v="544"/>
    <n v="6.7953000000000001"/>
  </r>
  <r>
    <x v="545"/>
    <n v="6.8014000000000001"/>
  </r>
  <r>
    <x v="546"/>
    <n v="6.8079000000000001"/>
  </r>
  <r>
    <x v="547"/>
    <n v="6.7794999999999996"/>
  </r>
  <r>
    <x v="548"/>
    <n v="6.7801"/>
  </r>
  <r>
    <x v="549"/>
    <n v="6.7629000000000001"/>
  </r>
  <r>
    <x v="550"/>
    <n v="6.7809999999999997"/>
  </r>
  <r>
    <x v="551"/>
    <n v="6.8017000000000003"/>
  </r>
  <r>
    <x v="552"/>
    <n v="6.8164999999999996"/>
  </r>
  <r>
    <x v="553"/>
    <n v="6.8495999999999997"/>
  </r>
  <r>
    <x v="554"/>
    <n v="6.8735999999999997"/>
  </r>
  <r>
    <x v="555"/>
    <n v="6.8727999999999998"/>
  </r>
  <r>
    <x v="556"/>
    <n v="6.8722000000000003"/>
  </r>
  <r>
    <x v="557"/>
    <n v="6.9078999999999997"/>
  </r>
  <r>
    <x v="558"/>
    <n v="6.9238"/>
  </r>
  <r>
    <x v="559"/>
    <n v="6.8935000000000004"/>
  </r>
  <r>
    <x v="560"/>
    <n v="6.9119999999999999"/>
  </r>
  <r>
    <x v="561"/>
    <n v="6.9310999999999998"/>
  </r>
  <r>
    <x v="562"/>
    <n v="6.8981000000000003"/>
  </r>
  <r>
    <x v="563"/>
    <n v="6.9093"/>
  </r>
  <r>
    <x v="564"/>
    <n v="6.9290000000000003"/>
  </r>
  <r>
    <x v="565"/>
    <n v="6.9555999999999996"/>
  </r>
  <r>
    <x v="566"/>
    <n v="6.9935999999999998"/>
  </r>
  <r>
    <x v="567"/>
    <n v="6.9534000000000002"/>
  </r>
  <r>
    <x v="568"/>
    <n v="6.9718"/>
  </r>
  <r>
    <x v="569"/>
    <n v="6.9610000000000003"/>
  </r>
  <r>
    <x v="570"/>
    <n v="6.9813000000000001"/>
  </r>
  <r>
    <x v="571"/>
    <n v="7.0148000000000001"/>
  </r>
  <r>
    <x v="572"/>
    <n v="7.0067000000000004"/>
  </r>
  <r>
    <x v="573"/>
    <n v="7.0545"/>
  </r>
  <r>
    <x v="574"/>
    <n v="7.0506000000000002"/>
  </r>
  <r>
    <x v="575"/>
    <n v="7.0088999999999997"/>
  </r>
  <r>
    <x v="576"/>
    <n v="6.9554999999999998"/>
  </r>
  <r>
    <x v="577"/>
    <n v="6.9489000000000001"/>
  </r>
  <r>
    <x v="578"/>
    <n v="6.9518000000000004"/>
  </r>
  <r>
    <x v="579"/>
    <n v="6.9379999999999997"/>
  </r>
  <r>
    <x v="580"/>
    <n v="6.9131"/>
  </r>
  <r>
    <x v="581"/>
    <n v="6.8884999999999996"/>
  </r>
  <r>
    <x v="582"/>
    <n v="6.8484999999999996"/>
  </r>
  <r>
    <x v="583"/>
    <n v="6.8383000000000003"/>
  </r>
  <r>
    <x v="584"/>
    <n v="6.8628999999999998"/>
  </r>
  <r>
    <x v="585"/>
    <n v="6.8891"/>
  </r>
  <r>
    <x v="586"/>
    <n v="6.85"/>
  </r>
  <r>
    <x v="587"/>
    <n v="6.8528000000000002"/>
  </r>
  <r>
    <x v="588"/>
    <n v="6.9314999999999998"/>
  </r>
  <r>
    <x v="589"/>
    <n v="6.9233000000000002"/>
  </r>
  <r>
    <x v="590"/>
    <n v="6.8799000000000001"/>
  </r>
  <r>
    <x v="591"/>
    <n v="6.9016999999999999"/>
  </r>
  <r>
    <x v="592"/>
    <n v="6.8779000000000003"/>
  </r>
  <r>
    <x v="593"/>
    <n v="6.8720999999999997"/>
  </r>
  <r>
    <x v="594"/>
    <n v="6.8467000000000002"/>
  </r>
  <r>
    <x v="595"/>
    <n v="6.8868"/>
  </r>
  <r>
    <x v="596"/>
    <n v="6.8758999999999997"/>
  </r>
  <r>
    <x v="597"/>
    <n v="6.8822999999999999"/>
  </r>
  <r>
    <x v="598"/>
    <n v="6.8836000000000004"/>
  </r>
  <r>
    <x v="599"/>
    <n v="6.8940000000000001"/>
  </r>
  <r>
    <x v="600"/>
    <n v="6.9085999999999999"/>
  </r>
  <r>
    <x v="601"/>
    <n v="6.9160000000000004"/>
  </r>
  <r>
    <x v="602"/>
    <n v="7.0034000000000001"/>
  </r>
  <r>
    <x v="603"/>
    <n v="7.0004"/>
  </r>
  <r>
    <x v="604"/>
    <n v="6.9058999999999999"/>
  </r>
  <r>
    <x v="605"/>
    <n v="6.9359000000000002"/>
  </r>
  <r>
    <x v="606"/>
    <n v="6.9341999999999997"/>
  </r>
  <r>
    <x v="607"/>
    <n v="6.8945999999999996"/>
  </r>
  <r>
    <x v="608"/>
    <n v="6.8963999999999999"/>
  </r>
  <r>
    <x v="609"/>
    <n v="6.8548"/>
  </r>
  <r>
    <x v="610"/>
    <n v="6.8498000000000001"/>
  </r>
  <r>
    <x v="611"/>
    <n v="6.8303000000000003"/>
  </r>
  <r>
    <x v="612"/>
    <n v="6.8606999999999996"/>
  </r>
  <r>
    <x v="613"/>
    <n v="6.8376000000000001"/>
  </r>
  <r>
    <x v="614"/>
    <n v="6.7544000000000004"/>
  </r>
  <r>
    <x v="615"/>
    <n v="6.7202000000000002"/>
  </r>
  <r>
    <x v="616"/>
    <n v="6.7023000000000001"/>
  </r>
  <r>
    <x v="617"/>
    <n v="6.6593999999999998"/>
  </r>
  <r>
    <x v="618"/>
    <n v="6.649"/>
  </r>
  <r>
    <x v="619"/>
    <n v="6.6811999999999996"/>
  </r>
  <r>
    <x v="620"/>
    <n v="6.6440000000000001"/>
  </r>
  <r>
    <x v="621"/>
    <n v="6.6200999999999999"/>
  </r>
  <r>
    <x v="622"/>
    <n v="6.6361999999999997"/>
  </r>
  <r>
    <x v="623"/>
    <n v="6.6588000000000003"/>
  </r>
  <r>
    <x v="624"/>
    <n v="6.6429999999999998"/>
  </r>
  <r>
    <x v="625"/>
    <n v="6.6391999999999998"/>
  </r>
  <r>
    <x v="626"/>
    <n v="6.6303999999999998"/>
  </r>
  <r>
    <x v="627"/>
    <n v="6.6570999999999998"/>
  </r>
  <r>
    <x v="628"/>
    <n v="6.6265999999999998"/>
  </r>
  <r>
    <x v="629"/>
    <n v="6.6063000000000001"/>
  </r>
  <r>
    <x v="630"/>
    <n v="6.6136999999999997"/>
  </r>
  <r>
    <x v="631"/>
    <n v="6.5492999999999997"/>
  </r>
  <r>
    <x v="632"/>
    <n v="6.5228999999999999"/>
  </r>
  <r>
    <x v="633"/>
    <n v="6.5217999999999998"/>
  </r>
  <r>
    <x v="634"/>
    <n v="6.5015000000000001"/>
  </r>
  <r>
    <x v="635"/>
    <n v="6.4733000000000001"/>
  </r>
  <r>
    <x v="636"/>
    <n v="6.5049999999999999"/>
  </r>
  <r>
    <x v="637"/>
    <n v="6.4653999999999998"/>
  </r>
  <r>
    <x v="638"/>
    <n v="6.5239000000000003"/>
  </r>
  <r>
    <x v="639"/>
    <n v="6.5096999999999996"/>
  </r>
  <r>
    <x v="640"/>
    <n v="6.5738000000000003"/>
  </r>
  <r>
    <x v="641"/>
    <n v="6.5811999999999999"/>
  </r>
  <r>
    <x v="642"/>
    <n v="6.5274000000000001"/>
  </r>
  <r>
    <x v="643"/>
    <n v="6.5269000000000004"/>
  </r>
  <r>
    <x v="644"/>
    <n v="6.5144000000000002"/>
  </r>
  <r>
    <x v="645"/>
    <n v="6.5042"/>
  </r>
  <r>
    <x v="646"/>
    <n v="6.4621000000000004"/>
  </r>
  <r>
    <x v="647"/>
    <n v="6.4633000000000003"/>
  </r>
  <r>
    <x v="648"/>
    <n v="6.4524999999999997"/>
  </r>
  <r>
    <x v="649"/>
    <n v="6.4576000000000002"/>
  </r>
  <r>
    <x v="650"/>
    <n v="6.5026000000000002"/>
  </r>
  <r>
    <x v="651"/>
    <n v="6.4889000000000001"/>
  </r>
  <r>
    <x v="652"/>
    <n v="6.5087999999999999"/>
  </r>
  <r>
    <x v="653"/>
    <n v="6.4985999999999997"/>
  </r>
  <r>
    <x v="654"/>
    <n v="6.5293999999999999"/>
  </r>
  <r>
    <x v="655"/>
    <n v="6.5259"/>
  </r>
  <r>
    <x v="656"/>
    <n v="6.5887000000000002"/>
  </r>
  <r>
    <x v="657"/>
    <n v="6.5837000000000003"/>
  </r>
  <r>
    <x v="658"/>
    <n v="6.5407999999999999"/>
  </r>
  <r>
    <x v="659"/>
    <n v="6.5688000000000004"/>
  </r>
  <r>
    <x v="660"/>
    <n v="6.5705"/>
  </r>
  <r>
    <x v="661"/>
    <n v="6.5750999999999999"/>
  </r>
  <r>
    <x v="662"/>
    <n v="6.5877999999999997"/>
  </r>
  <r>
    <x v="663"/>
    <n v="6.6542000000000003"/>
  </r>
  <r>
    <x v="664"/>
    <n v="6.6279000000000003"/>
  </r>
  <r>
    <x v="665"/>
    <n v="6.6765999999999996"/>
  </r>
  <r>
    <x v="666"/>
    <n v="6.6933999999999996"/>
  </r>
  <r>
    <x v="667"/>
    <n v="6.6618000000000004"/>
  </r>
  <r>
    <x v="668"/>
    <n v="6.6894"/>
  </r>
  <r>
    <x v="669"/>
    <n v="6.6256000000000004"/>
  </r>
  <r>
    <x v="670"/>
    <n v="6.5494000000000003"/>
  </r>
  <r>
    <x v="671"/>
    <n v="6.5419"/>
  </r>
  <r>
    <x v="672"/>
    <n v="6.4988000000000001"/>
  </r>
  <r>
    <x v="673"/>
    <n v="6.5098000000000003"/>
  </r>
  <r>
    <x v="674"/>
    <n v="6.5164999999999997"/>
  </r>
  <r>
    <x v="675"/>
    <n v="6.4890999999999996"/>
  </r>
  <r>
    <x v="676"/>
    <n v="6.4931000000000001"/>
  </r>
  <r>
    <x v="677"/>
    <n v="6.4935"/>
  </r>
  <r>
    <x v="678"/>
    <n v="6.508"/>
  </r>
  <r>
    <x v="679"/>
    <n v="6.5545"/>
  </r>
  <r>
    <x v="680"/>
    <n v="6.5785999999999998"/>
  </r>
  <r>
    <x v="681"/>
    <n v="6.5125999999999999"/>
  </r>
  <r>
    <x v="682"/>
    <n v="6.5384000000000002"/>
  </r>
  <r>
    <x v="683"/>
    <n v="6.5166000000000004"/>
  </r>
  <r>
    <x v="684"/>
    <n v="6.4690000000000003"/>
  </r>
  <r>
    <x v="685"/>
    <n v="6.4626000000000001"/>
  </r>
  <r>
    <x v="686"/>
    <n v="6.4954000000000001"/>
  </r>
  <r>
    <x v="687"/>
    <n v="6.48"/>
  </r>
  <r>
    <x v="688"/>
    <n v="6.5151000000000003"/>
  </r>
  <r>
    <x v="689"/>
    <n v="6.4955999999999996"/>
  </r>
  <r>
    <x v="690"/>
    <n v="6.4721000000000002"/>
  </r>
  <r>
    <x v="691"/>
    <n v="6.5042999999999997"/>
  </r>
  <r>
    <x v="692"/>
    <n v="6.5049999999999999"/>
  </r>
  <r>
    <x v="693"/>
    <n v="6.5567000000000002"/>
  </r>
  <r>
    <x v="694"/>
    <n v="6.6234000000000002"/>
  </r>
  <r>
    <x v="695"/>
    <n v="6.5510000000000002"/>
  </r>
  <r>
    <x v="696"/>
    <n v="6.6193999999999997"/>
  </r>
  <r>
    <x v="697"/>
    <n v="6.6303000000000001"/>
  </r>
  <r>
    <x v="698"/>
    <n v="6.6158999999999999"/>
  </r>
  <r>
    <x v="699"/>
    <n v="6.6360999999999999"/>
  </r>
  <r>
    <x v="700"/>
    <n v="6.5711000000000004"/>
  </r>
  <r>
    <x v="701"/>
    <n v="6.6913"/>
  </r>
  <r>
    <x v="702"/>
    <n v="6.6326000000000001"/>
  </r>
  <r>
    <x v="703"/>
    <n v="6.6159999999999997"/>
  </r>
  <r>
    <x v="704"/>
    <n v="6.62"/>
  </r>
  <r>
    <x v="705"/>
    <n v="6.6285999999999996"/>
  </r>
  <r>
    <x v="706"/>
    <n v="6.5791000000000004"/>
  </r>
  <r>
    <x v="707"/>
    <n v="6.6078000000000001"/>
  </r>
  <r>
    <x v="708"/>
    <n v="6.6096000000000004"/>
  </r>
  <r>
    <x v="709"/>
    <n v="6.5773000000000001"/>
  </r>
  <r>
    <x v="710"/>
    <n v="6.5254000000000003"/>
  </r>
  <r>
    <x v="711"/>
    <n v="6.5233999999999996"/>
  </r>
  <r>
    <x v="712"/>
    <n v="6.5103999999999997"/>
  </r>
  <r>
    <x v="713"/>
    <n v="6.5023999999999997"/>
  </r>
  <r>
    <x v="714"/>
    <n v="6.4945000000000004"/>
  </r>
  <r>
    <x v="715"/>
    <n v="6.5670000000000002"/>
  </r>
  <r>
    <x v="716"/>
    <n v="6.5179999999999998"/>
  </r>
  <r>
    <x v="717"/>
    <n v="6.5243000000000002"/>
  </r>
  <r>
    <x v="718"/>
    <n v="6.492"/>
  </r>
  <r>
    <x v="719"/>
    <n v="6.4736000000000002"/>
  </r>
  <r>
    <x v="720"/>
    <n v="6.5012999999999996"/>
  </r>
  <r>
    <x v="721"/>
    <n v="6.5133999999999999"/>
  </r>
  <r>
    <x v="722"/>
    <n v="6.4938000000000002"/>
  </r>
  <r>
    <x v="723"/>
    <n v="6.5260999999999996"/>
  </r>
  <r>
    <x v="724"/>
    <n v="6.5255000000000001"/>
  </r>
  <r>
    <x v="725"/>
    <n v="6.5739000000000001"/>
  </r>
  <r>
    <x v="726"/>
    <n v="6.5449999999999999"/>
  </r>
  <r>
    <x v="727"/>
    <n v="6.5479000000000003"/>
  </r>
  <r>
    <x v="728"/>
    <n v="6.5422000000000002"/>
  </r>
  <r>
    <x v="729"/>
    <n v="6.4988999999999999"/>
  </r>
  <r>
    <x v="730"/>
    <n v="6.5004"/>
  </r>
  <r>
    <x v="731"/>
    <n v="6.4983000000000004"/>
  </r>
  <r>
    <x v="732"/>
    <n v="6.484"/>
  </r>
  <r>
    <x v="733"/>
    <n v="6.5050999999999997"/>
  </r>
  <r>
    <x v="734"/>
    <n v="6.4958999999999998"/>
  </r>
  <r>
    <x v="735"/>
    <n v="6.4969999999999999"/>
  </r>
  <r>
    <x v="736"/>
    <n v="6.4603000000000002"/>
  </r>
  <r>
    <x v="737"/>
    <n v="6.4569000000000001"/>
  </r>
  <r>
    <x v="738"/>
    <n v="6.4829999999999997"/>
  </r>
  <r>
    <x v="739"/>
    <n v="6.3814000000000002"/>
  </r>
  <r>
    <x v="740"/>
    <n v="6.3537999999999997"/>
  </r>
  <r>
    <x v="741"/>
    <n v="6.3503999999999996"/>
  </r>
  <r>
    <x v="742"/>
    <n v="6.3758999999999997"/>
  </r>
  <r>
    <x v="743"/>
    <n v="6.3662999999999998"/>
  </r>
  <r>
    <x v="744"/>
    <n v="6.3669000000000002"/>
  </r>
  <r>
    <x v="745"/>
    <n v="6.3598999999999997"/>
  </r>
  <r>
    <x v="746"/>
    <n v="6.2797999999999998"/>
  </r>
  <r>
    <x v="747"/>
    <n v="6.2798999999999996"/>
  </r>
  <r>
    <x v="748"/>
    <n v="6.2641999999999998"/>
  </r>
  <r>
    <x v="749"/>
    <n v="6.2392000000000003"/>
  </r>
  <r>
    <x v="750"/>
    <n v="6.2095000000000002"/>
  </r>
  <r>
    <x v="751"/>
    <n v="6.2276999999999996"/>
  </r>
  <r>
    <x v="752"/>
    <n v="6.2298999999999998"/>
  </r>
  <r>
    <x v="753"/>
    <n v="6.234"/>
  </r>
  <r>
    <x v="754"/>
    <n v="6.1497000000000002"/>
  </r>
  <r>
    <x v="755"/>
    <n v="6.1364000000000001"/>
  </r>
  <r>
    <x v="756"/>
    <n v="6.0932000000000004"/>
  </r>
  <r>
    <x v="757"/>
    <n v="6.08"/>
  </r>
  <r>
    <x v="758"/>
    <n v="6.1189"/>
  </r>
  <r>
    <x v="759"/>
    <n v="6.1874000000000002"/>
  </r>
  <r>
    <x v="760"/>
    <n v="6.1269999999999998"/>
  </r>
  <r>
    <x v="761"/>
    <n v="6.1243999999999996"/>
  </r>
  <r>
    <x v="762"/>
    <n v="6.2073999999999998"/>
  </r>
  <r>
    <x v="763"/>
    <n v="6.1924000000000001"/>
  </r>
  <r>
    <x v="764"/>
    <n v="6.2849000000000004"/>
  </r>
  <r>
    <x v="765"/>
    <n v="6.2206999999999999"/>
  </r>
  <r>
    <x v="766"/>
    <n v="6.2201000000000004"/>
  </r>
  <r>
    <x v="767"/>
    <n v="6.1703000000000001"/>
  </r>
  <r>
    <x v="768"/>
    <n v="6.2385999999999999"/>
  </r>
  <r>
    <x v="769"/>
    <n v="6.2933000000000003"/>
  </r>
  <r>
    <x v="770"/>
    <n v="6.2896000000000001"/>
  </r>
  <r>
    <x v="771"/>
    <n v="6.3673999999999999"/>
  </r>
  <r>
    <x v="772"/>
    <n v="6.3437999999999999"/>
  </r>
  <r>
    <x v="773"/>
    <n v="6.3888999999999996"/>
  </r>
  <r>
    <x v="774"/>
    <n v="6.3476999999999997"/>
  </r>
  <r>
    <x v="775"/>
    <n v="6.3276000000000003"/>
  </r>
  <r>
    <x v="776"/>
    <n v="6.2603"/>
  </r>
  <r>
    <x v="777"/>
    <n v="6.2942"/>
  </r>
  <r>
    <x v="778"/>
    <n v="6.3049999999999997"/>
  </r>
  <r>
    <x v="779"/>
    <n v="6.3528000000000002"/>
  </r>
  <r>
    <x v="780"/>
    <n v="6.3338999999999999"/>
  </r>
  <r>
    <x v="781"/>
    <n v="6.3238000000000003"/>
  </r>
  <r>
    <x v="782"/>
    <n v="6.367"/>
  </r>
  <r>
    <x v="783"/>
    <n v="6.4377000000000004"/>
  </r>
  <r>
    <x v="784"/>
    <n v="6.4729000000000001"/>
  </r>
  <r>
    <x v="785"/>
    <n v="6.4999000000000002"/>
  </r>
  <r>
    <x v="786"/>
    <n v="6.4771000000000001"/>
  </r>
  <r>
    <x v="787"/>
    <n v="6.4786999999999999"/>
  </r>
  <r>
    <x v="788"/>
    <n v="6.4577"/>
  </r>
  <r>
    <x v="789"/>
    <n v="6.4734999999999996"/>
  </r>
  <r>
    <x v="790"/>
    <n v="6.4276"/>
  </r>
  <r>
    <x v="791"/>
    <n v="6.4222000000000001"/>
  </r>
  <r>
    <x v="792"/>
    <n v="6.4916999999999998"/>
  </r>
  <r>
    <x v="793"/>
    <n v="6.5328999999999997"/>
  </r>
  <r>
    <x v="794"/>
    <n v="6.5289000000000001"/>
  </r>
  <r>
    <x v="795"/>
    <n v="6.5156000000000001"/>
  </r>
  <r>
    <x v="796"/>
    <n v="6.5141"/>
  </r>
  <r>
    <x v="797"/>
    <n v="6.4767000000000001"/>
  </r>
  <r>
    <x v="798"/>
    <n v="6.4909999999999997"/>
  </r>
  <r>
    <x v="799"/>
    <n v="6.5533999999999999"/>
  </r>
  <r>
    <x v="800"/>
    <n v="6.5354000000000001"/>
  </r>
  <r>
    <x v="801"/>
    <n v="6.5365000000000002"/>
  </r>
  <r>
    <x v="802"/>
    <n v="6.5666000000000002"/>
  </r>
  <r>
    <x v="803"/>
    <n v="6.5862999999999996"/>
  </r>
  <r>
    <x v="804"/>
    <n v="6.5662000000000003"/>
  </r>
  <r>
    <x v="805"/>
    <n v="6.5650000000000004"/>
  </r>
  <r>
    <x v="806"/>
    <n v="6.5726000000000004"/>
  </r>
  <r>
    <x v="807"/>
    <n v="6.5925000000000002"/>
  </r>
  <r>
    <x v="808"/>
    <n v="6.5949"/>
  </r>
  <r>
    <x v="809"/>
    <n v="6.5109000000000004"/>
  </r>
  <r>
    <x v="810"/>
    <n v="6.5128000000000004"/>
  </r>
  <r>
    <x v="811"/>
    <n v="6.4577"/>
  </r>
  <r>
    <x v="812"/>
    <n v="6.4701000000000004"/>
  </r>
  <r>
    <x v="813"/>
    <n v="6.5454999999999997"/>
  </r>
  <r>
    <x v="814"/>
    <n v="6.5122999999999998"/>
  </r>
  <r>
    <x v="815"/>
    <n v="6.6105999999999998"/>
  </r>
  <r>
    <x v="816"/>
    <n v="6.6909999999999998"/>
  </r>
  <r>
    <x v="817"/>
    <n v="6.7198000000000002"/>
  </r>
  <r>
    <x v="818"/>
    <n v="6.7560000000000002"/>
  </r>
  <r>
    <x v="819"/>
    <n v="6.7373000000000003"/>
  </r>
  <r>
    <x v="820"/>
    <n v="6.7012"/>
  </r>
  <r>
    <x v="821"/>
    <n v="6.7588999999999997"/>
  </r>
  <r>
    <x v="822"/>
    <n v="6.7803000000000004"/>
  </r>
  <r>
    <x v="823"/>
    <n v="6.7671000000000001"/>
  </r>
  <r>
    <x v="824"/>
    <n v="6.8249000000000004"/>
  </r>
  <r>
    <x v="825"/>
    <n v="6.8361999999999998"/>
  </r>
  <r>
    <x v="826"/>
    <n v="6.8254999999999999"/>
  </r>
  <r>
    <x v="827"/>
    <n v="6.806"/>
  </r>
  <r>
    <x v="828"/>
    <n v="6.7652999999999999"/>
  </r>
  <r>
    <x v="829"/>
    <n v="6.7587999999999999"/>
  </r>
  <r>
    <x v="830"/>
    <n v="6.7534999999999998"/>
  </r>
  <r>
    <x v="831"/>
    <n v="6.7651000000000003"/>
  </r>
  <r>
    <x v="832"/>
    <n v="6.7586000000000004"/>
  </r>
  <r>
    <x v="833"/>
    <n v="6.7465000000000002"/>
  </r>
  <r>
    <x v="834"/>
    <n v="6.7385000000000002"/>
  </r>
  <r>
    <x v="835"/>
    <n v="6.7378999999999998"/>
  </r>
  <r>
    <x v="836"/>
    <n v="6.7035999999999998"/>
  </r>
  <r>
    <x v="837"/>
    <n v="6.6585999999999999"/>
  </r>
  <r>
    <x v="838"/>
    <n v="6.6421000000000001"/>
  </r>
  <r>
    <x v="839"/>
    <n v="6.6586999999999996"/>
  </r>
  <r>
    <x v="840"/>
    <n v="6.6471999999999998"/>
  </r>
  <r>
    <x v="841"/>
    <n v="6.64"/>
  </r>
  <r>
    <x v="842"/>
    <n v="6.6398999999999999"/>
  </r>
  <r>
    <x v="843"/>
    <n v="6.6439000000000004"/>
  </r>
  <r>
    <x v="844"/>
    <n v="6.5815999999999999"/>
  </r>
  <r>
    <x v="845"/>
    <n v="6.5472000000000001"/>
  </r>
  <r>
    <x v="846"/>
    <n v="6.5364000000000004"/>
  </r>
  <r>
    <x v="847"/>
    <n v="6.5602"/>
  </r>
  <r>
    <x v="848"/>
    <n v="6.6570999999999998"/>
  </r>
  <r>
    <x v="849"/>
    <n v="6.5873999999999997"/>
  </r>
  <r>
    <x v="850"/>
    <n v="6.5834999999999999"/>
  </r>
  <r>
    <x v="851"/>
    <n v="6.5625"/>
  </r>
  <r>
    <x v="852"/>
    <n v="6.5881999999999996"/>
  </r>
  <r>
    <x v="853"/>
    <n v="6.5964"/>
  </r>
  <r>
    <x v="854"/>
    <n v="6.5975000000000001"/>
  </r>
  <r>
    <x v="855"/>
    <n v="6.5890000000000004"/>
  </r>
  <r>
    <x v="856"/>
    <n v="6.6197999999999997"/>
  </r>
  <r>
    <x v="857"/>
    <n v="6.6307999999999998"/>
  </r>
  <r>
    <x v="858"/>
    <n v="6.6364999999999998"/>
  </r>
  <r>
    <x v="859"/>
    <n v="6.6592000000000002"/>
  </r>
  <r>
    <x v="860"/>
    <n v="6.6223999999999998"/>
  </r>
  <r>
    <x v="861"/>
    <n v="6.6207000000000003"/>
  </r>
  <r>
    <x v="862"/>
    <n v="6.5883000000000003"/>
  </r>
  <r>
    <x v="863"/>
    <n v="6.5292000000000003"/>
  </r>
  <r>
    <x v="864"/>
    <n v="6.4947999999999997"/>
  </r>
  <r>
    <x v="865"/>
    <n v="6.4802"/>
  </r>
  <r>
    <x v="866"/>
    <n v="6.4969999999999999"/>
  </r>
  <r>
    <x v="867"/>
    <n v="6.5023"/>
  </r>
  <r>
    <x v="868"/>
    <n v="6.4969000000000001"/>
  </r>
  <r>
    <x v="869"/>
    <n v="6.5037000000000003"/>
  </r>
  <r>
    <x v="870"/>
    <n v="6.5172999999999996"/>
  </r>
  <r>
    <x v="871"/>
    <n v="6.5109000000000004"/>
  </r>
  <r>
    <x v="872"/>
    <n v="6.5033000000000003"/>
  </r>
  <r>
    <x v="873"/>
    <n v="6.4954000000000001"/>
  </r>
  <r>
    <x v="874"/>
    <n v="6.4730999999999996"/>
  </r>
  <r>
    <x v="875"/>
    <n v="6.4638"/>
  </r>
  <r>
    <x v="876"/>
    <n v="6.5307000000000004"/>
  </r>
  <r>
    <x v="877"/>
    <n v="6.6060999999999996"/>
  </r>
  <r>
    <x v="878"/>
    <n v="6.6955"/>
  </r>
  <r>
    <x v="879"/>
    <n v="6.6464999999999996"/>
  </r>
  <r>
    <x v="880"/>
    <n v="6.6614000000000004"/>
  </r>
  <r>
    <x v="881"/>
    <n v="6.5785999999999998"/>
  </r>
  <r>
    <x v="882"/>
    <n v="6.5297999999999998"/>
  </r>
  <r>
    <x v="883"/>
    <n v="6.5103"/>
  </r>
  <r>
    <x v="884"/>
    <n v="6.5369000000000002"/>
  </r>
  <r>
    <x v="885"/>
    <n v="6.5769000000000002"/>
  </r>
  <r>
    <x v="886"/>
    <n v="6.6291000000000002"/>
  </r>
  <r>
    <x v="887"/>
    <n v="6.6829000000000001"/>
  </r>
  <r>
    <x v="888"/>
    <n v="6.6009000000000002"/>
  </r>
  <r>
    <x v="889"/>
    <n v="6.5381999999999998"/>
  </r>
  <r>
    <x v="890"/>
    <n v="6.5791000000000004"/>
  </r>
  <r>
    <x v="891"/>
    <n v="6.5652999999999997"/>
  </r>
  <r>
    <x v="892"/>
    <n v="6.6086999999999998"/>
  </r>
  <r>
    <x v="893"/>
    <n v="6.5655000000000001"/>
  </r>
  <r>
    <x v="894"/>
    <n v="6.5757000000000003"/>
  </r>
  <r>
    <x v="895"/>
    <n v="6.5552000000000001"/>
  </r>
  <r>
    <x v="896"/>
    <n v="6.5816999999999997"/>
  </r>
  <r>
    <x v="897"/>
    <n v="6.5837000000000003"/>
  </r>
  <r>
    <x v="898"/>
    <n v="6.5689000000000002"/>
  </r>
  <r>
    <x v="899"/>
    <n v="6.6620999999999997"/>
  </r>
  <r>
    <x v="900"/>
    <n v="6.6573000000000002"/>
  </r>
  <r>
    <x v="901"/>
    <n v="6.5854999999999997"/>
  </r>
  <r>
    <x v="902"/>
    <n v="6.5975999999999999"/>
  </r>
  <r>
    <x v="903"/>
    <n v="6.5796000000000001"/>
  </r>
  <r>
    <x v="904"/>
    <n v="6.5951000000000004"/>
  </r>
  <r>
    <x v="905"/>
    <n v="6.6207000000000003"/>
  </r>
  <r>
    <x v="906"/>
    <n v="6.5850999999999997"/>
  </r>
  <r>
    <x v="907"/>
    <n v="6.5434000000000001"/>
  </r>
  <r>
    <x v="908"/>
    <n v="6.5476999999999999"/>
  </r>
  <r>
    <x v="909"/>
    <n v="6.5677000000000003"/>
  </r>
  <r>
    <x v="910"/>
    <n v="6.5594000000000001"/>
  </r>
  <r>
    <x v="911"/>
    <n v="6.5673000000000004"/>
  </r>
  <r>
    <x v="912"/>
    <n v="6.5796999999999999"/>
  </r>
  <r>
    <x v="913"/>
    <n v="6.6184000000000003"/>
  </r>
  <r>
    <x v="914"/>
    <n v="6.6132999999999997"/>
  </r>
  <r>
    <x v="915"/>
    <n v="6.6143000000000001"/>
  </r>
  <r>
    <x v="916"/>
    <n v="6.6018999999999997"/>
  </r>
  <r>
    <x v="917"/>
    <n v="6.5907"/>
  </r>
  <r>
    <x v="918"/>
    <n v="6.5865"/>
  </r>
  <r>
    <x v="919"/>
    <n v="6.6204000000000001"/>
  </r>
  <r>
    <x v="920"/>
    <n v="6.6036000000000001"/>
  </r>
  <r>
    <x v="921"/>
    <n v="6.6150000000000002"/>
  </r>
  <r>
    <x v="922"/>
    <n v="6.6447000000000003"/>
  </r>
  <r>
    <x v="923"/>
    <n v="6.6218000000000004"/>
  </r>
  <r>
    <x v="924"/>
    <n v="6.5518000000000001"/>
  </r>
  <r>
    <x v="925"/>
    <n v="6.5640000000000001"/>
  </r>
  <r>
    <x v="926"/>
    <n v="6.5540000000000003"/>
  </r>
  <r>
    <x v="927"/>
    <n v="6.5669000000000004"/>
  </r>
  <r>
    <x v="928"/>
    <n v="6.5838000000000001"/>
  </r>
  <r>
    <x v="929"/>
    <n v="6.6142000000000003"/>
  </r>
  <r>
    <x v="930"/>
    <n v="6.63"/>
  </r>
  <r>
    <x v="931"/>
    <n v="6.6967999999999996"/>
  </r>
  <r>
    <x v="932"/>
    <n v="6.6554000000000002"/>
  </r>
  <r>
    <x v="933"/>
    <n v="6.6698000000000004"/>
  </r>
  <r>
    <x v="934"/>
    <n v="6.6715"/>
  </r>
  <r>
    <x v="935"/>
    <n v="6.7473999999999998"/>
  </r>
  <r>
    <x v="936"/>
    <n v="6.7533000000000003"/>
  </r>
  <r>
    <x v="937"/>
    <n v="6.7470999999999997"/>
  </r>
  <r>
    <x v="938"/>
    <n v="6.7371999999999996"/>
  </r>
  <r>
    <x v="939"/>
    <n v="6.7544000000000004"/>
  </r>
  <r>
    <x v="940"/>
    <n v="6.7584"/>
  </r>
  <r>
    <x v="941"/>
    <n v="6.7595000000000001"/>
  </r>
  <r>
    <x v="942"/>
    <n v="6.7466999999999997"/>
  </r>
  <r>
    <x v="943"/>
    <n v="6.7478999999999996"/>
  </r>
  <r>
    <x v="944"/>
    <n v="6.7519"/>
  </r>
  <r>
    <x v="945"/>
    <n v="6.7510000000000003"/>
  </r>
  <r>
    <x v="946"/>
    <n v="6.7252999999999998"/>
  </r>
  <r>
    <x v="947"/>
    <n v="6.7511000000000001"/>
  </r>
  <r>
    <x v="948"/>
    <n v="6.7954999999999997"/>
  </r>
  <r>
    <x v="949"/>
    <n v="6.8071000000000002"/>
  </r>
  <r>
    <x v="950"/>
    <n v="6.8127000000000004"/>
  </r>
  <r>
    <x v="951"/>
    <n v="6.83"/>
  </r>
  <r>
    <x v="952"/>
    <n v="6.8216999999999999"/>
  </r>
  <r>
    <x v="953"/>
    <n v="6.8080999999999996"/>
  </r>
  <r>
    <x v="954"/>
    <n v="6.7805999999999997"/>
  </r>
  <r>
    <x v="955"/>
    <n v="6.8075999999999999"/>
  </r>
  <r>
    <x v="956"/>
    <n v="6.8040000000000003"/>
  </r>
  <r>
    <x v="957"/>
    <n v="6.7907000000000002"/>
  </r>
  <r>
    <x v="958"/>
    <n v="6.8117999999999999"/>
  </r>
  <r>
    <x v="959"/>
    <n v="6.8128000000000002"/>
  </r>
  <r>
    <x v="960"/>
    <n v="6.7941000000000003"/>
  </r>
  <r>
    <x v="961"/>
    <n v="6.8428000000000004"/>
  </r>
  <r>
    <x v="962"/>
    <n v="6.8761000000000001"/>
  </r>
  <r>
    <x v="963"/>
    <n v="6.8872"/>
  </r>
  <r>
    <x v="964"/>
    <n v="6.8735999999999997"/>
  </r>
  <r>
    <x v="965"/>
    <n v="6.8597999999999999"/>
  </r>
  <r>
    <x v="966"/>
    <n v="6.8285"/>
  </r>
  <r>
    <x v="967"/>
    <n v="6.8049999999999997"/>
  </r>
  <r>
    <x v="968"/>
    <n v="6.7984999999999998"/>
  </r>
  <r>
    <x v="969"/>
    <n v="6.8437000000000001"/>
  </r>
  <r>
    <x v="970"/>
    <n v="6.8137999999999996"/>
  </r>
  <r>
    <x v="971"/>
    <n v="6.8571999999999997"/>
  </r>
  <r>
    <x v="972"/>
    <n v="6.875"/>
  </r>
  <r>
    <x v="973"/>
    <n v="6.8604000000000003"/>
  </r>
  <r>
    <x v="974"/>
    <n v="6.8413000000000004"/>
  </r>
  <r>
    <x v="975"/>
    <n v="6.8613999999999997"/>
  </r>
  <r>
    <x v="976"/>
    <n v="6.8045"/>
  </r>
  <r>
    <x v="977"/>
    <n v="6.7652000000000001"/>
  </r>
  <r>
    <x v="978"/>
    <n v="6.7888000000000002"/>
  </r>
  <r>
    <x v="979"/>
    <n v="6.7759999999999998"/>
  </r>
  <r>
    <x v="980"/>
    <n v="6.7911000000000001"/>
  </r>
  <r>
    <x v="981"/>
    <n v="6.8620999999999999"/>
  </r>
  <r>
    <x v="982"/>
    <n v="6.8501000000000003"/>
  </r>
  <r>
    <x v="983"/>
    <n v="6.8674999999999997"/>
  </r>
  <r>
    <x v="984"/>
    <n v="6.8517000000000001"/>
  </r>
  <r>
    <x v="985"/>
    <n v="6.8277999999999999"/>
  </r>
  <r>
    <x v="986"/>
    <n v="6.8303000000000003"/>
  </r>
  <r>
    <x v="987"/>
    <n v="6.8498000000000001"/>
  </r>
  <r>
    <x v="988"/>
    <n v="6.8083"/>
  </r>
  <r>
    <x v="989"/>
    <n v="6.8038999999999996"/>
  </r>
  <r>
    <x v="990"/>
    <n v="6.8189000000000002"/>
  </r>
  <r>
    <x v="991"/>
    <n v="6.7910000000000004"/>
  </r>
  <r>
    <x v="992"/>
    <n v="6.7765000000000004"/>
  </r>
  <r>
    <x v="993"/>
    <n v="6.7762000000000002"/>
  </r>
  <r>
    <x v="994"/>
    <n v="6.8071000000000002"/>
  </r>
  <r>
    <x v="995"/>
    <n v="6.7988"/>
  </r>
  <r>
    <x v="996"/>
    <n v="6.7866"/>
  </r>
  <r>
    <x v="997"/>
    <n v="6.7556000000000003"/>
  </r>
  <r>
    <x v="998"/>
    <n v="6.7948000000000004"/>
  </r>
  <r>
    <x v="999"/>
    <n v="6.8394000000000004"/>
  </r>
  <r>
    <x v="1000"/>
    <n v="6.7923999999999998"/>
  </r>
  <r>
    <x v="1001"/>
    <n v="6.8064"/>
  </r>
  <r>
    <x v="1002"/>
    <n v="6.8578000000000001"/>
  </r>
  <r>
    <x v="1003"/>
    <n v="6.8555999999999999"/>
  </r>
  <r>
    <x v="1004"/>
    <n v="6.8757999999999999"/>
  </r>
  <r>
    <x v="1005"/>
    <n v="6.8723000000000001"/>
  </r>
  <r>
    <x v="1006"/>
    <n v="6.8939000000000004"/>
  </r>
  <r>
    <x v="1007"/>
    <n v="6.9104000000000001"/>
  </r>
  <r>
    <x v="1008"/>
    <n v="6.9535"/>
  </r>
  <r>
    <x v="1009"/>
    <n v="6.9292999999999996"/>
  </r>
  <r>
    <x v="1010"/>
    <n v="6.9880000000000004"/>
  </r>
  <r>
    <x v="1011"/>
    <n v="6.98"/>
  </r>
  <r>
    <x v="1012"/>
    <n v="6.9389000000000003"/>
  </r>
  <r>
    <x v="1013"/>
    <n v="6.9650999999999996"/>
  </r>
  <r>
    <x v="1014"/>
    <n v="6.9301000000000004"/>
  </r>
  <r>
    <x v="1015"/>
    <n v="6.9824000000000002"/>
  </r>
  <r>
    <x v="1016"/>
    <n v="6.9882"/>
  </r>
  <r>
    <x v="1017"/>
    <n v="6.9801000000000002"/>
  </r>
  <r>
    <x v="1018"/>
    <n v="6.9690000000000003"/>
  </r>
  <r>
    <x v="1019"/>
    <n v="6.9672999999999998"/>
  </r>
  <r>
    <x v="1020"/>
    <n v="6.9664999999999999"/>
  </r>
  <r>
    <x v="1021"/>
    <n v="7.0145999999999997"/>
  </r>
  <r>
    <x v="1022"/>
    <n v="7.0087000000000002"/>
  </r>
  <r>
    <x v="1023"/>
    <n v="6.9493999999999998"/>
  </r>
  <r>
    <x v="1024"/>
    <n v="7.1351000000000004"/>
  </r>
  <r>
    <x v="1025"/>
    <n v="7.4385000000000003"/>
  </r>
  <r>
    <x v="1026"/>
    <n v="7.5644999999999998"/>
  </r>
  <r>
    <x v="1027"/>
    <n v="7.6761999999999997"/>
  </r>
  <r>
    <x v="1028"/>
    <n v="7.85"/>
  </r>
  <r>
    <x v="1029"/>
    <n v="7.9663000000000004"/>
  </r>
  <r>
    <x v="1030"/>
    <n v="9.3262"/>
  </r>
  <r>
    <x v="1031"/>
    <n v="10.930999999999999"/>
  </r>
  <r>
    <x v="1032"/>
    <n v="14.273999999999999"/>
  </r>
  <r>
    <x v="1033"/>
    <n v="12.2782"/>
  </r>
  <r>
    <x v="1034"/>
    <n v="10.9581"/>
  </r>
  <r>
    <x v="1035"/>
    <n v="12.3772"/>
  </r>
  <r>
    <x v="1036"/>
    <n v="14.7676"/>
  </r>
  <r>
    <x v="1037"/>
    <n v="19.936"/>
  </r>
  <r>
    <x v="1038"/>
    <n v="22.069400000000002"/>
  </r>
  <r>
    <x v="1039"/>
    <n v="25.099799999999998"/>
  </r>
  <r>
    <x v="1040"/>
    <n v="22.923200000000001"/>
  </r>
  <r>
    <x v="1041"/>
    <n v="16.588000000000001"/>
  </r>
  <r>
    <x v="1042"/>
    <n v="14.577500000000001"/>
  </r>
  <r>
    <x v="1043"/>
    <n v="11.582000000000001"/>
  </r>
  <r>
    <x v="1044"/>
    <n v="9.8455999999999992"/>
  </r>
  <r>
    <x v="1045"/>
    <n v="12.18"/>
  </r>
  <r>
    <x v="1046"/>
    <n v="14.7371"/>
  </r>
  <r>
    <x v="1047"/>
    <n v="16.805499999999999"/>
  </r>
  <r>
    <x v="1048"/>
    <n v="20.3385"/>
  </r>
  <r>
    <x v="1049"/>
    <n v="20.905200000000001"/>
  </r>
  <r>
    <x v="1050"/>
    <n v="18.6784"/>
  </r>
  <r>
    <x v="1051"/>
    <n v="18.5871"/>
  </r>
  <r>
    <x v="1052"/>
    <n v="18.598400000000002"/>
  </r>
  <r>
    <x v="1053"/>
    <n v="18.822800000000001"/>
  </r>
  <r>
    <x v="1054"/>
    <n v="18.772400000000001"/>
  </r>
  <r>
    <x v="1055"/>
    <n v="18.944500000000001"/>
  </r>
  <r>
    <x v="1056"/>
    <n v="18.746099999999998"/>
  </r>
  <r>
    <x v="1057"/>
    <n v="19.075199999999999"/>
  </r>
  <r>
    <x v="1058"/>
    <n v="19.004899999999999"/>
  </r>
  <r>
    <x v="1059"/>
    <n v="18.9636"/>
  </r>
  <r>
    <x v="1060"/>
    <n v="19.004999999999999"/>
  </r>
  <r>
    <x v="1061"/>
    <n v="19.360800000000001"/>
  </r>
  <r>
    <x v="1062"/>
    <n v="19.584"/>
  </r>
  <r>
    <x v="1063"/>
    <n v="19.7393"/>
  </r>
  <r>
    <x v="1064"/>
    <n v="19.459399999999999"/>
  </r>
  <r>
    <x v="1065"/>
    <n v="18.661999999999999"/>
  </r>
  <r>
    <x v="1066"/>
    <n v="17.031500000000001"/>
  </r>
  <r>
    <x v="1067"/>
    <n v="19.113499999999998"/>
  </r>
  <r>
    <x v="1068"/>
    <n v="20.067299999999999"/>
  </r>
  <r>
    <x v="1069"/>
    <n v="21.5427"/>
  </r>
  <r>
    <x v="1070"/>
    <n v="21.031500000000001"/>
  </r>
  <r>
    <x v="1071"/>
    <n v="20.357700000000001"/>
  </r>
  <r>
    <x v="1072"/>
    <n v="19.989999999999998"/>
  </r>
  <r>
    <x v="1073"/>
    <n v="20.1648"/>
  </r>
  <r>
    <x v="1074"/>
    <n v="19.882300000000001"/>
  </r>
  <r>
    <x v="1075"/>
    <n v="20.072099999999999"/>
  </r>
  <r>
    <x v="1076"/>
    <n v="19.824400000000001"/>
  </r>
  <r>
    <x v="1077"/>
    <n v="19.6707"/>
  </r>
  <r>
    <x v="1078"/>
    <n v="19.7835"/>
  </r>
  <r>
    <x v="1079"/>
    <n v="19.221299999999999"/>
  </r>
  <r>
    <x v="1080"/>
    <n v="18.728400000000001"/>
  </r>
  <r>
    <x v="1081"/>
    <n v="18.2639"/>
  </r>
  <r>
    <x v="1082"/>
    <n v="18.096"/>
  </r>
  <r>
    <x v="1083"/>
    <n v="18.725300000000001"/>
  </r>
  <r>
    <x v="1084"/>
    <n v="18.573799999999999"/>
  </r>
  <r>
    <x v="1085"/>
    <n v="18.871300000000002"/>
  </r>
  <r>
    <x v="1086"/>
    <n v="18.932600000000001"/>
  </r>
  <r>
    <x v="1087"/>
    <n v="20.998799999999999"/>
  </r>
  <r>
    <x v="1088"/>
    <n v="21.181100000000001"/>
  </r>
  <r>
    <x v="1089"/>
    <n v="22.056699999999999"/>
  </r>
  <r>
    <x v="1090"/>
    <n v="21.9678"/>
  </r>
  <r>
    <x v="1091"/>
    <n v="21.727699999999999"/>
  </r>
  <r>
    <x v="1092"/>
    <n v="20.472100000000001"/>
  </r>
  <r>
    <x v="1093"/>
    <n v="19.740400000000001"/>
  </r>
  <r>
    <x v="1094"/>
    <n v="20.8965"/>
  </r>
  <r>
    <x v="1095"/>
    <n v="20.681699999999999"/>
  </r>
  <r>
    <x v="1096"/>
    <n v="20.5501"/>
  </r>
  <r>
    <x v="1097"/>
    <n v="20.710699999999999"/>
  </r>
  <r>
    <x v="1098"/>
    <n v="20.7286"/>
  </r>
  <r>
    <x v="1099"/>
    <n v="21.3385"/>
  </r>
  <r>
    <x v="1100"/>
    <n v="21.441500000000001"/>
  </r>
  <r>
    <x v="1101"/>
    <n v="22.406199999999998"/>
  </r>
  <r>
    <x v="1102"/>
    <n v="22.912500000000001"/>
  </r>
  <r>
    <x v="1103"/>
    <n v="24.475999999999999"/>
  </r>
  <r>
    <x v="1104"/>
    <n v="24.467500000000001"/>
  </r>
  <r>
    <x v="1105"/>
    <n v="24.3432"/>
  </r>
  <r>
    <x v="1106"/>
    <n v="24.030799999999999"/>
  </r>
  <r>
    <x v="1107"/>
    <n v="24.734200000000001"/>
  </r>
  <r>
    <x v="1108"/>
    <n v="25.2301"/>
  </r>
  <r>
    <x v="1109"/>
    <n v="25.316400000000002"/>
  </r>
  <r>
    <x v="1110"/>
    <n v="25.605499999999999"/>
  </r>
  <r>
    <x v="1111"/>
    <n v="25.9116"/>
  </r>
  <r>
    <x v="1112"/>
    <n v="25.673999999999999"/>
  </r>
  <r>
    <x v="1113"/>
    <n v="25.706600000000002"/>
  </r>
  <r>
    <x v="1114"/>
    <n v="25.040299999999998"/>
  </r>
  <r>
    <x v="1115"/>
    <n v="24.496700000000001"/>
  </r>
  <r>
    <x v="1116"/>
    <n v="24.0184"/>
  </r>
  <r>
    <x v="1117"/>
    <n v="23.662700000000001"/>
  </r>
  <r>
    <x v="1118"/>
    <n v="24.3903"/>
  </r>
  <r>
    <x v="1119"/>
    <n v="24.827300000000001"/>
  </r>
  <r>
    <x v="1120"/>
    <n v="24.528199999999998"/>
  </r>
  <r>
    <x v="1121"/>
    <n v="24.461200000000002"/>
  </r>
  <r>
    <x v="1122"/>
    <n v="24.4969"/>
  </r>
  <r>
    <x v="1123"/>
    <n v="24.7852"/>
  </r>
  <r>
    <x v="1124"/>
    <n v="26.579899999999999"/>
  </r>
  <r>
    <x v="1125"/>
    <n v="26.749300000000002"/>
  </r>
  <r>
    <x v="1126"/>
    <n v="26.572600000000001"/>
  </r>
  <r>
    <x v="1127"/>
    <n v="26.842400000000001"/>
  </r>
  <r>
    <x v="1128"/>
    <n v="26.795000000000002"/>
  </r>
  <r>
    <x v="1129"/>
    <n v="26.608699999999999"/>
  </r>
  <r>
    <x v="1130"/>
    <n v="26.242000000000001"/>
  </r>
  <r>
    <x v="1131"/>
    <n v="26.35"/>
  </r>
  <r>
    <x v="1132"/>
    <n v="26.344999999999999"/>
  </r>
  <r>
    <x v="1133"/>
    <n v="27.091000000000001"/>
  </r>
  <r>
    <x v="1134"/>
    <n v="26.716999999999999"/>
  </r>
  <r>
    <x v="1135"/>
    <n v="26.699000000000002"/>
  </r>
  <r>
    <x v="1136"/>
    <n v="26.738"/>
  </r>
  <r>
    <x v="1137"/>
    <n v="26.882000000000001"/>
  </r>
  <r>
    <x v="1138"/>
    <n v="26.791"/>
  </r>
  <r>
    <x v="1139"/>
    <n v="26.550999999999998"/>
  </r>
  <r>
    <x v="1140"/>
    <n v="26.306999999999999"/>
  </r>
  <r>
    <x v="1141"/>
    <n v="26.065000000000001"/>
  </r>
  <r>
    <x v="1142"/>
    <n v="26.181999999999999"/>
  </r>
  <r>
    <x v="1143"/>
    <n v="26.08"/>
  </r>
  <r>
    <x v="1144"/>
    <n v="26.27"/>
  </r>
  <r>
    <x v="1145"/>
    <n v="26.449000000000002"/>
  </r>
  <r>
    <x v="1146"/>
    <n v="26.295000000000002"/>
  </r>
  <r>
    <x v="1147"/>
    <n v="26.03"/>
  </r>
  <r>
    <x v="1148"/>
    <n v="26.146999999999998"/>
  </r>
  <r>
    <x v="1149"/>
    <n v="25.911000000000001"/>
  </r>
  <r>
    <x v="1150"/>
    <n v="25.878"/>
  </r>
  <r>
    <x v="1151"/>
    <n v="25.84"/>
  </r>
  <r>
    <x v="1152"/>
    <n v="26.08"/>
  </r>
  <r>
    <x v="1153"/>
    <n v="26.01"/>
  </r>
  <r>
    <x v="1154"/>
    <n v="25.975000000000001"/>
  </r>
  <r>
    <x v="1155"/>
    <n v="25.99"/>
  </r>
  <r>
    <x v="1156"/>
    <n v="25.777999999999999"/>
  </r>
  <r>
    <x v="1157"/>
    <n v="25.526"/>
  </r>
  <r>
    <x v="1158"/>
    <n v="25.251999999999999"/>
  </r>
  <r>
    <x v="1159"/>
    <n v="25.181999999999999"/>
  </r>
  <r>
    <x v="1160"/>
    <n v="25.24"/>
  </r>
  <r>
    <x v="1161"/>
    <n v="25.29"/>
  </r>
  <r>
    <x v="1162"/>
    <n v="25.452000000000002"/>
  </r>
  <r>
    <x v="1163"/>
    <n v="25.160499999999999"/>
  </r>
  <r>
    <x v="1164"/>
    <n v="25.233000000000001"/>
  </r>
  <r>
    <x v="1165"/>
    <n v="25.251999999999999"/>
  </r>
  <r>
    <x v="1166"/>
    <n v="25.338000000000001"/>
  </r>
  <r>
    <x v="1167"/>
    <n v="25.376999999999999"/>
  </r>
  <r>
    <x v="1168"/>
    <n v="25.492000000000001"/>
  </r>
  <r>
    <x v="1169"/>
    <n v="25.396999999999998"/>
  </r>
  <r>
    <x v="1170"/>
    <n v="25.539000000000001"/>
  </r>
  <r>
    <x v="1171"/>
    <n v="25.546500000000002"/>
  </r>
  <r>
    <x v="1172"/>
    <n v="25.574999999999999"/>
  </r>
  <r>
    <x v="1173"/>
    <n v="25.661300000000001"/>
  </r>
  <r>
    <x v="1174"/>
    <n v="25.771000000000001"/>
  </r>
  <r>
    <x v="1175"/>
    <n v="25.914400000000001"/>
  </r>
  <r>
    <x v="1176"/>
    <n v="26.44"/>
  </r>
  <r>
    <x v="1177"/>
    <n v="26.26"/>
  </r>
  <r>
    <x v="1178"/>
    <n v="26.5"/>
  </r>
  <r>
    <x v="1179"/>
    <n v="26.838999999999999"/>
  </r>
  <r>
    <x v="1180"/>
    <n v="28.259599999999999"/>
  </r>
  <r>
    <x v="1181"/>
    <n v="29.62"/>
  </r>
  <r>
    <x v="1182"/>
    <n v="28.42"/>
  </r>
  <r>
    <x v="1183"/>
    <n v="27.85"/>
  </r>
  <r>
    <x v="1184"/>
    <n v="26.401599999999998"/>
  </r>
  <r>
    <x v="1185"/>
    <n v="26.85"/>
  </r>
  <r>
    <x v="1186"/>
    <n v="27.95"/>
  </r>
  <r>
    <x v="1187"/>
    <n v="28.2423"/>
  </r>
  <r>
    <x v="1188"/>
    <n v="27.81"/>
  </r>
  <r>
    <x v="1189"/>
    <n v="27.94"/>
  </r>
  <r>
    <x v="1190"/>
    <n v="27.67"/>
  </r>
  <r>
    <x v="1191"/>
    <n v="28.037600000000001"/>
  </r>
  <r>
    <x v="1192"/>
    <n v="28.05"/>
  </r>
  <r>
    <x v="1193"/>
    <n v="27.984999999999999"/>
  </r>
  <r>
    <x v="1194"/>
    <n v="27.717500000000001"/>
  </r>
  <r>
    <x v="1195"/>
    <n v="27.8203"/>
  </r>
  <r>
    <x v="1196"/>
    <n v="27.33"/>
  </r>
  <r>
    <x v="1197"/>
    <n v="27.361000000000001"/>
  </r>
  <r>
    <x v="1198"/>
    <n v="26.835100000000001"/>
  </r>
  <r>
    <x v="1199"/>
    <n v="26.572500000000002"/>
  </r>
  <r>
    <x v="1200"/>
    <n v="26.35"/>
  </r>
  <r>
    <x v="1201"/>
    <n v="26.46"/>
  </r>
  <r>
    <x v="1202"/>
    <n v="26.414999999999999"/>
  </r>
  <r>
    <x v="1203"/>
    <n v="25.98"/>
  </r>
  <r>
    <x v="1204"/>
    <n v="26.17"/>
  </r>
  <r>
    <x v="1205"/>
    <n v="26.084399999999999"/>
  </r>
  <r>
    <x v="1206"/>
    <n v="25.787199999999999"/>
  </r>
  <r>
    <x v="1207"/>
    <n v="25.831"/>
  </r>
  <r>
    <x v="1208"/>
    <n v="26.0427"/>
  </r>
  <r>
    <x v="1209"/>
    <n v="26.2"/>
  </r>
  <r>
    <x v="1210"/>
    <n v="26.21"/>
  </r>
  <r>
    <x v="1211"/>
    <n v="25.884"/>
  </r>
  <r>
    <x v="1212"/>
    <n v="26.0153"/>
  </r>
  <r>
    <x v="1213"/>
    <n v="25.98"/>
  </r>
  <r>
    <x v="1214"/>
    <n v="26.03"/>
  </r>
  <r>
    <x v="1215"/>
    <n v="26.742999999999999"/>
  </r>
  <r>
    <x v="1216"/>
    <n v="27.085000000000001"/>
  </r>
  <r>
    <x v="1217"/>
    <n v="26.756599999999999"/>
  </r>
  <r>
    <x v="1218"/>
    <n v="26.33"/>
  </r>
  <r>
    <x v="1219"/>
    <n v="26.387"/>
  </r>
  <r>
    <x v="1220"/>
    <n v="26.504999999999999"/>
  </r>
  <r>
    <x v="1221"/>
    <n v="26.360600000000002"/>
  </r>
  <r>
    <x v="1222"/>
    <n v="26.23"/>
  </r>
  <r>
    <x v="1223"/>
    <n v="26.1006"/>
  </r>
  <r>
    <x v="1224"/>
    <n v="25.98"/>
  </r>
  <r>
    <x v="1225"/>
    <n v="25.548500000000001"/>
  </r>
  <r>
    <x v="1226"/>
    <n v="25.700099999999999"/>
  </r>
  <r>
    <x v="1227"/>
    <n v="25.774999999999999"/>
  </r>
  <r>
    <x v="1228"/>
    <n v="25.72"/>
  </r>
  <r>
    <x v="1229"/>
    <n v="25.745100000000001"/>
  </r>
  <r>
    <x v="1230"/>
    <n v="25.386900000000001"/>
  </r>
  <r>
    <x v="1231"/>
    <n v="25.28"/>
  </r>
  <r>
    <x v="1232"/>
    <n v="25.48"/>
  </r>
  <r>
    <x v="1233"/>
    <n v="25.338000000000001"/>
  </r>
  <r>
    <x v="1234"/>
    <n v="25.58"/>
  </r>
  <r>
    <x v="1235"/>
    <n v="25.492999999999999"/>
  </r>
  <r>
    <x v="1236"/>
    <n v="25.518999999999998"/>
  </r>
  <r>
    <x v="1237"/>
    <n v="25.67"/>
  </r>
  <r>
    <x v="1238"/>
    <n v="25.425000000000001"/>
  </r>
  <r>
    <x v="1239"/>
    <n v="25.513000000000002"/>
  </r>
  <r>
    <x v="1240"/>
    <n v="25.23"/>
  </r>
  <r>
    <x v="1241"/>
    <n v="25.345300000000002"/>
  </r>
  <r>
    <x v="1242"/>
    <n v="25.3"/>
  </r>
  <r>
    <x v="1243"/>
    <n v="25.184999999999999"/>
  </r>
  <r>
    <x v="1244"/>
    <n v="25.219000000000001"/>
  </r>
  <r>
    <x v="1245"/>
    <n v="25.14"/>
  </r>
  <r>
    <x v="1246"/>
    <n v="25.3"/>
  </r>
  <r>
    <x v="1247"/>
    <n v="25.391999999999999"/>
  </r>
  <r>
    <x v="1248"/>
    <n v="25.19"/>
  </r>
  <r>
    <x v="1249"/>
    <n v="25.175000000000001"/>
  </r>
  <r>
    <x v="1250"/>
    <n v="25.09"/>
  </r>
  <r>
    <x v="1251"/>
    <n v="24.79"/>
  </r>
  <r>
    <x v="1252"/>
    <n v="25.07"/>
  </r>
  <r>
    <x v="1253"/>
    <n v="24.936800000000002"/>
  </r>
  <r>
    <x v="1254"/>
    <n v="25.068000000000001"/>
  </r>
  <r>
    <x v="1255"/>
    <n v="24.95"/>
  </r>
  <r>
    <x v="1256"/>
    <n v="25.009"/>
  </r>
  <r>
    <x v="1257"/>
    <n v="24.885999999999999"/>
  </r>
  <r>
    <x v="1258"/>
    <n v="24.7514"/>
  </r>
  <r>
    <x v="1259"/>
    <n v="24.759899999999998"/>
  </r>
  <r>
    <x v="1260"/>
    <n v="24.838999999999999"/>
  </r>
  <r>
    <x v="1261"/>
    <n v="24.78"/>
  </r>
  <r>
    <x v="1262"/>
    <n v="24.831700000000001"/>
  </r>
  <r>
    <x v="1263"/>
    <n v="25.05"/>
  </r>
  <r>
    <x v="1264"/>
    <n v="25.25"/>
  </r>
  <r>
    <x v="1265"/>
    <n v="25.548999999999999"/>
  </r>
  <r>
    <x v="1266"/>
    <n v="25.472000000000001"/>
  </r>
  <r>
    <x v="1267"/>
    <n v="25.539000000000001"/>
  </r>
  <r>
    <x v="1268"/>
    <n v="25.835999999999999"/>
  </r>
  <r>
    <x v="1269"/>
    <n v="25.777799999999999"/>
  </r>
  <r>
    <x v="1270"/>
    <n v="25.802"/>
  </r>
  <r>
    <x v="1271"/>
    <n v="25.969000000000001"/>
  </r>
  <r>
    <x v="1272"/>
    <n v="25.938199999999998"/>
  </r>
  <r>
    <x v="1273"/>
    <n v="25.900400000000001"/>
  </r>
  <r>
    <x v="1274"/>
    <n v="25.844200000000001"/>
  </r>
  <r>
    <x v="1275"/>
    <n v="26.35"/>
  </r>
  <r>
    <x v="1276"/>
    <n v="26.27"/>
  </r>
  <r>
    <x v="1277"/>
    <n v="26.58"/>
  </r>
  <r>
    <x v="1278"/>
    <n v="26.91"/>
  </r>
  <r>
    <x v="1279"/>
    <n v="26.917999999999999"/>
  </r>
  <r>
    <x v="1280"/>
    <n v="26.41"/>
  </r>
  <r>
    <x v="1281"/>
    <n v="26.51"/>
  </r>
  <r>
    <x v="1282"/>
    <n v="26.25"/>
  </r>
  <r>
    <x v="1283"/>
    <n v="26.323"/>
  </r>
  <r>
    <x v="1284"/>
    <n v="25.91"/>
  </r>
  <r>
    <x v="1285"/>
    <n v="25.8"/>
  </r>
  <r>
    <x v="1286"/>
    <n v="26.27"/>
  </r>
  <r>
    <x v="1287"/>
    <n v="26.504000000000001"/>
  </r>
  <r>
    <x v="1288"/>
    <n v="25.97"/>
  </r>
  <r>
    <x v="1289"/>
    <n v="26.08"/>
  </r>
  <r>
    <x v="1290"/>
    <n v="25.86"/>
  </r>
  <r>
    <x v="1291"/>
    <n v="25.876999999999999"/>
  </r>
  <r>
    <x v="1292"/>
    <n v="25.94"/>
  </r>
  <r>
    <x v="1293"/>
    <n v="25.93"/>
  </r>
  <r>
    <x v="1294"/>
    <n v="26.46"/>
  </r>
  <r>
    <x v="1295"/>
    <n v="27.03"/>
  </r>
  <r>
    <x v="1296"/>
    <n v="27.51"/>
  </r>
  <r>
    <x v="1297"/>
    <n v="27.47"/>
  </r>
  <r>
    <x v="1298"/>
    <n v="27.34"/>
  </r>
  <r>
    <x v="1299"/>
    <n v="27.17"/>
  </r>
  <r>
    <x v="1300"/>
    <n v="27.2"/>
  </r>
  <r>
    <x v="1301"/>
    <n v="27.14"/>
  </r>
  <r>
    <x v="1302"/>
    <n v="26.63"/>
  </r>
  <r>
    <x v="1303"/>
    <n v="26.79"/>
  </r>
  <r>
    <x v="1304"/>
    <n v="26.67"/>
  </r>
  <r>
    <x v="1305"/>
    <n v="26.48"/>
  </r>
  <r>
    <x v="1306"/>
    <n v="26.41"/>
  </r>
  <r>
    <x v="1307"/>
    <n v="26.52"/>
  </r>
  <r>
    <x v="1308"/>
    <n v="26.306999999999999"/>
  </r>
  <r>
    <x v="1309"/>
    <n v="26.6157"/>
  </r>
  <r>
    <x v="1310"/>
    <n v="26.4499"/>
  </r>
  <r>
    <x v="1311"/>
    <n v="26.58"/>
  </r>
  <r>
    <x v="1312"/>
    <n v="26.458100000000002"/>
  </r>
  <r>
    <x v="1313"/>
    <n v="26.38"/>
  </r>
  <r>
    <x v="1314"/>
    <n v="26.589099999999998"/>
  </r>
  <r>
    <x v="1315"/>
    <n v="26.67"/>
  </r>
  <r>
    <x v="1316"/>
    <n v="26.8841"/>
  </r>
  <r>
    <x v="1317"/>
    <n v="27.17"/>
  </r>
  <r>
    <x v="1318"/>
    <n v="27.65"/>
  </r>
  <r>
    <x v="1319"/>
    <n v="27.68"/>
  </r>
  <r>
    <x v="1320"/>
    <n v="27.48"/>
  </r>
  <r>
    <x v="1321"/>
    <n v="27.56"/>
  </r>
  <r>
    <x v="1322"/>
    <n v="27.35"/>
  </r>
  <r>
    <x v="1323"/>
    <n v="27.35"/>
  </r>
  <r>
    <x v="1324"/>
    <n v="27.73"/>
  </r>
  <r>
    <x v="1325"/>
    <n v="27.67"/>
  </r>
  <r>
    <x v="1326"/>
    <n v="27.67"/>
  </r>
  <r>
    <x v="1327"/>
    <n v="28.18"/>
  </r>
  <r>
    <x v="1328"/>
    <n v="27.94"/>
  </r>
  <r>
    <x v="1329"/>
    <n v="27.93"/>
  </r>
  <r>
    <x v="1330"/>
    <n v="27.734999999999999"/>
  </r>
  <r>
    <x v="1331"/>
    <n v="27.8"/>
  </r>
  <r>
    <x v="1332"/>
    <n v="27.5"/>
  </r>
  <r>
    <x v="1333"/>
    <n v="27.43"/>
  </r>
  <r>
    <x v="1334"/>
    <n v="27.19"/>
  </r>
  <r>
    <x v="1335"/>
    <n v="27.34"/>
  </r>
  <r>
    <x v="1336"/>
    <n v="27.5"/>
  </r>
  <r>
    <x v="1337"/>
    <n v="27.52"/>
  </r>
  <r>
    <x v="1338"/>
    <n v="27.53"/>
  </r>
  <r>
    <x v="1339"/>
    <n v="27.59"/>
  </r>
  <r>
    <x v="1340"/>
    <n v="27.5"/>
  </r>
  <r>
    <x v="1341"/>
    <n v="27.26"/>
  </r>
  <r>
    <x v="1342"/>
    <n v="27.3"/>
  </r>
  <r>
    <x v="1343"/>
    <n v="27.26"/>
  </r>
  <r>
    <x v="1344"/>
    <n v="27.14"/>
  </r>
  <r>
    <x v="1345"/>
    <n v="27.261500000000002"/>
  </r>
  <r>
    <x v="1346"/>
    <n v="27.21"/>
  </r>
  <r>
    <x v="1347"/>
    <n v="27.12"/>
  </r>
  <r>
    <x v="1348"/>
    <n v="27.11"/>
  </r>
  <r>
    <x v="1349"/>
    <n v="27.03"/>
  </r>
  <r>
    <x v="1350"/>
    <n v="27.45"/>
  </r>
  <r>
    <x v="1351"/>
    <n v="27.18"/>
  </r>
  <r>
    <x v="1352"/>
    <n v="27.239000000000001"/>
  </r>
  <r>
    <x v="1353"/>
    <n v="27.32"/>
  </r>
  <r>
    <x v="1354"/>
    <n v="27.2"/>
  </r>
  <r>
    <x v="1355"/>
    <n v="26.942"/>
  </r>
  <r>
    <x v="1356"/>
    <n v="26.98"/>
  </r>
  <r>
    <x v="1357"/>
    <n v="26.85"/>
  </r>
  <r>
    <x v="1358"/>
    <n v="26.74"/>
  </r>
  <r>
    <x v="1359"/>
    <n v="26.89"/>
  </r>
  <r>
    <x v="1360"/>
    <n v="26.87"/>
  </r>
  <r>
    <x v="1361"/>
    <n v="26.68"/>
  </r>
  <r>
    <x v="1362"/>
    <n v="26.83"/>
  </r>
  <r>
    <x v="1363"/>
    <n v="27.44"/>
  </r>
  <r>
    <x v="1364"/>
    <n v="27.5471"/>
  </r>
  <r>
    <x v="1365"/>
    <n v="27.6495"/>
  </r>
  <r>
    <x v="1366"/>
    <n v="27.38"/>
  </r>
  <r>
    <x v="1367"/>
    <n v="27.2363"/>
  </r>
  <r>
    <x v="1368"/>
    <n v="27.265799999999999"/>
  </r>
  <r>
    <x v="1369"/>
    <n v="27.033200000000001"/>
  </r>
  <r>
    <x v="1370"/>
    <n v="27.02"/>
  </r>
  <r>
    <x v="1371"/>
    <n v="27.134699999999999"/>
  </r>
  <r>
    <x v="1372"/>
    <n v="26.97"/>
  </r>
  <r>
    <x v="1373"/>
    <n v="27.049800000000001"/>
  </r>
  <r>
    <x v="1374"/>
    <n v="27.031700000000001"/>
  </r>
  <r>
    <x v="1375"/>
    <n v="27.014199999999999"/>
  </r>
  <r>
    <x v="1376"/>
    <n v="27.1448"/>
  </r>
  <r>
    <x v="1377"/>
    <n v="27.17"/>
  </r>
  <r>
    <x v="1378"/>
    <n v="27.44"/>
  </r>
  <r>
    <x v="1379"/>
    <n v="27.29"/>
  </r>
  <r>
    <x v="1380"/>
    <n v="27.608000000000001"/>
  </r>
  <r>
    <x v="1381"/>
    <n v="27.7"/>
  </r>
  <r>
    <x v="1382"/>
    <n v="27.67"/>
  </r>
  <r>
    <x v="1383"/>
    <n v="27.72"/>
  </r>
  <r>
    <x v="1384"/>
    <n v="28.05"/>
  </r>
  <r>
    <x v="1385"/>
    <n v="28.08"/>
  </r>
  <r>
    <x v="1386"/>
    <n v="28.29"/>
  </r>
  <r>
    <x v="1387"/>
    <n v="28.2"/>
  </r>
  <r>
    <x v="1388"/>
    <n v="28.707999999999998"/>
  </r>
  <r>
    <x v="1389"/>
    <n v="29.48"/>
  </r>
  <r>
    <x v="1390"/>
    <n v="29.58"/>
  </r>
  <r>
    <x v="1391"/>
    <n v="29.3"/>
  </r>
  <r>
    <x v="1392"/>
    <n v="28.91"/>
  </r>
  <r>
    <x v="1393"/>
    <n v="28.97"/>
  </r>
  <r>
    <x v="1394"/>
    <n v="28.96"/>
  </r>
  <r>
    <x v="1395"/>
    <n v="28.87"/>
  </r>
  <r>
    <x v="1396"/>
    <n v="29.01"/>
  </r>
  <r>
    <x v="1397"/>
    <n v="28.77"/>
  </r>
  <r>
    <x v="1398"/>
    <n v="28.693999999999999"/>
  </r>
  <r>
    <x v="1399"/>
    <n v="28.51"/>
  </r>
  <r>
    <x v="1400"/>
    <n v="28.58"/>
  </r>
  <r>
    <x v="1401"/>
    <n v="28.2"/>
  </r>
  <r>
    <x v="1402"/>
    <n v="27.87"/>
  </r>
  <r>
    <x v="1403"/>
    <n v="27.74"/>
  </r>
  <r>
    <x v="1404"/>
    <n v="27.75"/>
  </r>
  <r>
    <x v="1405"/>
    <n v="28.01"/>
  </r>
  <r>
    <x v="1406"/>
    <n v="28.45"/>
  </r>
  <r>
    <x v="1407"/>
    <n v="28.25"/>
  </r>
  <r>
    <x v="1408"/>
    <n v="28.17"/>
  </r>
  <r>
    <x v="1409"/>
    <n v="28.3"/>
  </r>
  <r>
    <x v="1410"/>
    <n v="28.48"/>
  </r>
  <r>
    <x v="1411"/>
    <n v="28.23"/>
  </r>
  <r>
    <x v="1412"/>
    <n v="28.45"/>
  </r>
  <r>
    <x v="1413"/>
    <n v="28.11"/>
  </r>
  <r>
    <x v="1414"/>
    <n v="28.18"/>
  </r>
  <r>
    <x v="1415"/>
    <n v="28.38"/>
  </r>
  <r>
    <x v="1416"/>
    <n v="28.43"/>
  </r>
  <r>
    <x v="1417"/>
    <n v="28.41"/>
  </r>
  <r>
    <x v="1418"/>
    <n v="28.49"/>
  </r>
  <r>
    <x v="1419"/>
    <n v="28.99"/>
  </r>
  <r>
    <x v="1420"/>
    <n v="28.89"/>
  </r>
  <r>
    <x v="1421"/>
    <n v="28.52"/>
  </r>
  <r>
    <x v="1422"/>
    <n v="27.94"/>
  </r>
  <r>
    <x v="1423"/>
    <n v="27.86"/>
  </r>
  <r>
    <x v="1424"/>
    <n v="27.67"/>
  </r>
  <r>
    <x v="1425"/>
    <n v="27.82"/>
  </r>
  <r>
    <x v="1426"/>
    <n v="27.54"/>
  </r>
  <r>
    <x v="1427"/>
    <n v="27.43"/>
  </r>
  <r>
    <x v="1428"/>
    <n v="27.4"/>
  </r>
  <r>
    <x v="1429"/>
    <n v="27.42"/>
  </r>
  <r>
    <x v="1430"/>
    <n v="27.39"/>
  </r>
  <r>
    <x v="1431"/>
    <n v="27.53"/>
  </r>
  <r>
    <x v="1432"/>
    <n v="27.42"/>
  </r>
  <r>
    <x v="1433"/>
    <n v="27.5"/>
  </r>
  <r>
    <x v="1434"/>
    <n v="27.56"/>
  </r>
  <r>
    <x v="1435"/>
    <n v="27.4878"/>
  </r>
  <r>
    <x v="1436"/>
    <n v="27.58"/>
  </r>
  <r>
    <x v="1437"/>
    <n v="27.61"/>
  </r>
  <r>
    <x v="1438"/>
    <n v="27.61"/>
  </r>
  <r>
    <x v="1439"/>
    <n v="27.32"/>
  </r>
  <r>
    <x v="1440"/>
    <n v="27.218399999999999"/>
  </r>
  <r>
    <x v="1441"/>
    <n v="27.547699999999999"/>
  </r>
  <r>
    <x v="1442"/>
    <n v="27.68"/>
  </r>
  <r>
    <x v="1443"/>
    <n v="27.32"/>
  </r>
  <r>
    <x v="1444"/>
    <n v="27.15"/>
  </r>
  <r>
    <x v="1445"/>
    <n v="26.98"/>
  </r>
  <r>
    <x v="1446"/>
    <n v="27.48"/>
  </r>
  <r>
    <x v="1447"/>
    <n v="27.37"/>
  </r>
  <r>
    <x v="1448"/>
    <n v="27.46"/>
  </r>
  <r>
    <x v="1449"/>
    <n v="27.62"/>
  </r>
  <r>
    <x v="1450"/>
    <n v="27.544899999999998"/>
  </r>
  <r>
    <x v="1451"/>
    <n v="27.44"/>
  </r>
  <r>
    <x v="1452"/>
    <n v="27.34"/>
  </r>
  <r>
    <x v="1453"/>
    <n v="27.552499999999998"/>
  </r>
  <r>
    <x v="1454"/>
    <n v="27.38"/>
  </r>
  <r>
    <x v="1455"/>
    <n v="27.367999999999999"/>
  </r>
  <r>
    <x v="1456"/>
    <n v="27.159600000000001"/>
  </r>
  <r>
    <x v="1457"/>
    <n v="27.414000000000001"/>
  </r>
  <r>
    <x v="1458"/>
    <n v="27.43"/>
  </r>
  <r>
    <x v="1459"/>
    <n v="27.14"/>
  </r>
  <r>
    <x v="1460"/>
    <n v="26.87"/>
  </r>
  <r>
    <x v="1461"/>
    <n v="26.818000000000001"/>
  </r>
  <r>
    <x v="1462"/>
    <n v="26.783000000000001"/>
  </r>
  <r>
    <x v="1463"/>
    <n v="26.782800000000002"/>
  </r>
  <r>
    <x v="1464"/>
    <n v="26.286000000000001"/>
  </r>
  <r>
    <x v="1465"/>
    <n v="26.3"/>
  </r>
  <r>
    <x v="1466"/>
    <n v="25.91"/>
  </r>
  <r>
    <x v="1467"/>
    <n v="25.91"/>
  </r>
  <r>
    <x v="1468"/>
    <n v="26.02"/>
  </r>
  <r>
    <x v="1469"/>
    <n v="25.86"/>
  </r>
  <r>
    <x v="1470"/>
    <n v="25.44"/>
  </r>
  <r>
    <x v="1471"/>
    <n v="25.26"/>
  </r>
  <r>
    <x v="1472"/>
    <n v="25.44"/>
  </r>
  <r>
    <x v="1473"/>
    <n v="25.47"/>
  </r>
  <r>
    <x v="1474"/>
    <n v="25.75"/>
  </r>
  <r>
    <x v="1475"/>
    <n v="25.68"/>
  </r>
  <r>
    <x v="1476"/>
    <n v="25.43"/>
  </r>
  <r>
    <x v="1477"/>
    <n v="25.98"/>
  </r>
  <r>
    <x v="1478"/>
    <n v="25.75"/>
  </r>
  <r>
    <x v="1479"/>
    <n v="25.43"/>
  </r>
  <r>
    <x v="1480"/>
    <n v="25.41"/>
  </r>
  <r>
    <x v="1481"/>
    <n v="25.33"/>
  </r>
  <r>
    <x v="1482"/>
    <n v="25.36"/>
  </r>
  <r>
    <x v="1483"/>
    <n v="25.51"/>
  </r>
  <r>
    <x v="1484"/>
    <n v="25.69"/>
  </r>
  <r>
    <x v="1485"/>
    <n v="25.55"/>
  </r>
  <r>
    <x v="1486"/>
    <n v="25.81"/>
  </r>
  <r>
    <x v="1487"/>
    <n v="26.34"/>
  </r>
  <r>
    <x v="1488"/>
    <n v="26.161999999999999"/>
  </r>
  <r>
    <x v="1489"/>
    <n v="26.22"/>
  </r>
  <r>
    <x v="1490"/>
    <n v="26.492999999999999"/>
  </r>
  <r>
    <x v="1491"/>
    <n v="26.36"/>
  </r>
  <r>
    <x v="1492"/>
    <n v="26.864999999999998"/>
  </r>
  <r>
    <x v="1493"/>
    <n v="26.82"/>
  </r>
  <r>
    <x v="1494"/>
    <n v="27.007000000000001"/>
  </r>
  <r>
    <x v="1495"/>
    <n v="27.22"/>
  </r>
  <r>
    <x v="1496"/>
    <n v="27.009"/>
  </r>
  <r>
    <x v="1497"/>
    <n v="27.024000000000001"/>
  </r>
  <r>
    <x v="1498"/>
    <n v="27.033000000000001"/>
  </r>
  <r>
    <x v="1499"/>
    <n v="27.13"/>
  </r>
  <r>
    <x v="1500"/>
    <n v="27.15"/>
  </r>
  <r>
    <x v="1501"/>
    <n v="27.01"/>
  </r>
  <r>
    <x v="1502"/>
    <n v="27.26"/>
  </r>
  <r>
    <x v="1503"/>
    <n v="27.04"/>
  </r>
  <r>
    <x v="1504"/>
    <n v="26.94"/>
  </r>
  <r>
    <x v="1505"/>
    <n v="26.65"/>
  </r>
  <r>
    <x v="1506"/>
    <n v="26.37"/>
  </r>
  <r>
    <x v="1507"/>
    <n v="26.33"/>
  </r>
  <r>
    <x v="1508"/>
    <n v="26.31"/>
  </r>
  <r>
    <x v="1509"/>
    <n v="26.57"/>
  </r>
  <r>
    <x v="1510"/>
    <n v="26.41"/>
  </r>
  <r>
    <x v="1511"/>
    <n v="26.71"/>
  </r>
  <r>
    <x v="1512"/>
    <n v="26.7"/>
  </r>
  <r>
    <x v="1513"/>
    <n v="26.65"/>
  </r>
  <r>
    <x v="1514"/>
    <n v="26.64"/>
  </r>
  <r>
    <x v="1515"/>
    <n v="26.7"/>
  </r>
  <r>
    <x v="1516"/>
    <n v="26.59"/>
  </r>
  <r>
    <x v="1517"/>
    <n v="26.51"/>
  </r>
  <r>
    <x v="1518"/>
    <n v="26.69"/>
  </r>
  <r>
    <x v="1519"/>
    <n v="26.57"/>
  </r>
  <r>
    <x v="1520"/>
    <n v="26.25"/>
  </r>
  <r>
    <x v="1521"/>
    <n v="26.09"/>
  </r>
  <r>
    <x v="1522"/>
    <n v="26.1"/>
  </r>
  <r>
    <x v="1523"/>
    <n v="26.03"/>
  </r>
  <r>
    <x v="1524"/>
    <n v="25.68"/>
  </r>
  <r>
    <x v="1525"/>
    <n v="25.58"/>
  </r>
  <r>
    <x v="1526"/>
    <n v="25.65"/>
  </r>
  <r>
    <x v="1527"/>
    <n v="25.84"/>
  </r>
  <r>
    <x v="1528"/>
    <n v="25.78"/>
  </r>
  <r>
    <x v="1529"/>
    <n v="25.97"/>
  </r>
  <r>
    <x v="1530"/>
    <n v="26.07"/>
  </r>
  <r>
    <x v="1531"/>
    <n v="25.85"/>
  </r>
  <r>
    <x v="1532"/>
    <n v="25.71"/>
  </r>
  <r>
    <x v="1533"/>
    <n v="25.75"/>
  </r>
  <r>
    <x v="1534"/>
    <n v="25.43"/>
  </r>
  <r>
    <x v="1535"/>
    <n v="25.35"/>
  </r>
  <r>
    <x v="1536"/>
    <n v="25.15"/>
  </r>
  <r>
    <x v="1537"/>
    <n v="25.15"/>
  </r>
  <r>
    <x v="1538"/>
    <n v="25.13"/>
  </r>
  <r>
    <x v="1539"/>
    <n v="24.96"/>
  </r>
  <r>
    <x v="1540"/>
    <n v="24.94"/>
  </r>
  <r>
    <x v="1541"/>
    <n v="25.13"/>
  </r>
  <r>
    <x v="1542"/>
    <n v="24.98"/>
  </r>
  <r>
    <x v="1543"/>
    <n v="25.07"/>
  </r>
  <r>
    <x v="1544"/>
    <n v="25.36"/>
  </r>
  <r>
    <x v="1545"/>
    <n v="25.41"/>
  </r>
  <r>
    <x v="1546"/>
    <n v="25.42"/>
  </r>
  <r>
    <x v="1547"/>
    <n v="25.14"/>
  </r>
  <r>
    <x v="1548"/>
    <n v="24.98"/>
  </r>
  <r>
    <x v="1549"/>
    <n v="24.88"/>
  </r>
  <r>
    <x v="1550"/>
    <n v="24.96"/>
  </r>
  <r>
    <x v="1551"/>
    <n v="24.96"/>
  </r>
  <r>
    <x v="1552"/>
    <n v="24.98"/>
  </r>
  <r>
    <x v="1553"/>
    <n v="24.92"/>
  </r>
  <r>
    <x v="1554"/>
    <n v="24.76"/>
  </r>
  <r>
    <x v="1555"/>
    <n v="24.83"/>
  </r>
  <r>
    <x v="1556"/>
    <n v="24.67"/>
  </r>
  <r>
    <x v="1557"/>
    <n v="24.96"/>
  </r>
  <r>
    <x v="1558"/>
    <n v="24.93"/>
  </r>
  <r>
    <x v="1559"/>
    <n v="24.78"/>
  </r>
  <r>
    <x v="1560"/>
    <n v="24.2"/>
  </r>
  <r>
    <x v="1561"/>
    <n v="24.27"/>
  </r>
  <r>
    <x v="1562"/>
    <n v="24.12"/>
  </r>
  <r>
    <x v="1563"/>
    <n v="23.88"/>
  </r>
  <r>
    <x v="1564"/>
    <n v="24.01"/>
  </r>
  <r>
    <x v="1565"/>
    <n v="23.89"/>
  </r>
  <r>
    <x v="1566"/>
    <n v="23.98"/>
  </r>
  <r>
    <x v="1567"/>
    <n v="23.67"/>
  </r>
  <r>
    <x v="1568"/>
    <n v="23.67"/>
  </r>
  <r>
    <x v="1569"/>
    <n v="23.67"/>
  </r>
  <r>
    <x v="1570"/>
    <n v="23.64"/>
  </r>
  <r>
    <x v="1571"/>
    <n v="23.92"/>
  </r>
  <r>
    <x v="1572"/>
    <n v="24.31"/>
  </r>
  <r>
    <x v="1573"/>
    <n v="24.34"/>
  </r>
  <r>
    <x v="1574"/>
    <n v="24.57"/>
  </r>
  <r>
    <x v="1575"/>
    <n v="24.5"/>
  </r>
  <r>
    <x v="1576"/>
    <n v="24.4"/>
  </r>
  <r>
    <x v="1577"/>
    <n v="24.56"/>
  </r>
  <r>
    <x v="1578"/>
    <n v="24.34"/>
  </r>
  <r>
    <x v="1579"/>
    <n v="24.33"/>
  </r>
  <r>
    <x v="1580"/>
    <n v="24.37"/>
  </r>
  <r>
    <x v="1581"/>
    <n v="24.17"/>
  </r>
  <r>
    <x v="1582"/>
    <n v="24.23"/>
  </r>
  <r>
    <x v="1583"/>
    <n v="24.26"/>
  </r>
  <r>
    <x v="1584"/>
    <n v="24.34"/>
  </r>
  <r>
    <x v="1585"/>
    <n v="24.05"/>
  </r>
  <r>
    <x v="1586"/>
    <n v="24.08"/>
  </r>
  <r>
    <x v="1587"/>
    <n v="23.83"/>
  </r>
  <r>
    <x v="1588"/>
    <n v="23.66"/>
  </r>
  <r>
    <x v="1589"/>
    <n v="23.771100000000001"/>
  </r>
  <r>
    <x v="1590"/>
    <n v="23.31"/>
  </r>
  <r>
    <x v="1591"/>
    <n v="23.51"/>
  </r>
  <r>
    <x v="1592"/>
    <n v="23.51"/>
  </r>
  <r>
    <x v="1593"/>
    <n v="23.338999999999999"/>
  </r>
  <r>
    <x v="1594"/>
    <n v="23.22"/>
  </r>
  <r>
    <x v="1595"/>
    <n v="23.09"/>
  </r>
  <r>
    <x v="1596"/>
    <n v="23.16"/>
  </r>
  <r>
    <x v="1597"/>
    <n v="23.36"/>
  </r>
  <r>
    <x v="1598"/>
    <n v="23.38"/>
  </r>
  <r>
    <x v="1599"/>
    <n v="23.66"/>
  </r>
  <r>
    <x v="1600"/>
    <n v="23.9"/>
  </r>
  <r>
    <x v="1601"/>
    <n v="23.95"/>
  </r>
  <r>
    <x v="1602"/>
    <n v="24.12"/>
  </r>
  <r>
    <x v="1603"/>
    <n v="23.98"/>
  </r>
  <r>
    <x v="1604"/>
    <n v="23.95"/>
  </r>
  <r>
    <x v="1605"/>
    <n v="23.77"/>
  </r>
  <r>
    <x v="1606"/>
    <n v="24.03"/>
  </r>
  <r>
    <x v="1607"/>
    <n v="23.92"/>
  </r>
  <r>
    <x v="1608"/>
    <n v="23.84"/>
  </r>
  <r>
    <x v="1609"/>
    <n v="23.76"/>
  </r>
  <r>
    <x v="1610"/>
    <n v="23.79"/>
  </r>
  <r>
    <x v="1611"/>
    <n v="23.69"/>
  </r>
  <r>
    <x v="1612"/>
    <n v="23.62"/>
  </r>
  <r>
    <x v="1613"/>
    <n v="23.73"/>
  </r>
  <r>
    <x v="1614"/>
    <n v="23.45"/>
  </r>
  <r>
    <x v="1615"/>
    <n v="23.48"/>
  </r>
  <r>
    <x v="1616"/>
    <n v="23.37"/>
  </r>
  <r>
    <x v="1617"/>
    <n v="23.36"/>
  </r>
  <r>
    <x v="1618"/>
    <n v="23.72"/>
  </r>
  <r>
    <x v="1619"/>
    <n v="23.87"/>
  </r>
  <r>
    <x v="1620"/>
    <n v="23.92"/>
  </r>
  <r>
    <x v="1621"/>
    <n v="24.33"/>
  </r>
  <r>
    <x v="1622"/>
    <n v="24.47"/>
  </r>
  <r>
    <x v="1623"/>
    <n v="24.83"/>
  </r>
  <r>
    <x v="1624"/>
    <n v="24.56"/>
  </r>
  <r>
    <x v="1625"/>
    <n v="24.88"/>
  </r>
  <r>
    <x v="1626"/>
    <n v="24.84"/>
  </r>
  <r>
    <x v="1627"/>
    <n v="24.79"/>
  </r>
  <r>
    <x v="1628"/>
    <n v="24.48"/>
  </r>
  <r>
    <x v="1629"/>
    <n v="24.56"/>
  </r>
  <r>
    <x v="1630"/>
    <n v="24.5"/>
  </r>
  <r>
    <x v="1631"/>
    <n v="24.86"/>
  </r>
  <r>
    <x v="1632"/>
    <n v="24.93"/>
  </r>
  <r>
    <x v="1633"/>
    <n v="24.88"/>
  </r>
  <r>
    <x v="1634"/>
    <n v="25.01"/>
  </r>
  <r>
    <x v="1635"/>
    <n v="25.43"/>
  </r>
  <r>
    <x v="1636"/>
    <n v="25.61"/>
  </r>
  <r>
    <x v="1637"/>
    <n v="25.86"/>
  </r>
  <r>
    <x v="1638"/>
    <n v="25.92"/>
  </r>
  <r>
    <x v="1639"/>
    <n v="26.19"/>
  </r>
  <r>
    <x v="1640"/>
    <n v="26.41"/>
  </r>
  <r>
    <x v="1641"/>
    <n v="26.47"/>
  </r>
  <r>
    <x v="1642"/>
    <n v="26.88"/>
  </r>
  <r>
    <x v="1643"/>
    <n v="27.04"/>
  </r>
  <r>
    <x v="1644"/>
    <n v="26.51"/>
  </r>
  <r>
    <x v="1645"/>
    <n v="26.95"/>
  </r>
  <r>
    <x v="1646"/>
    <n v="27.23"/>
  </r>
  <r>
    <x v="1647"/>
    <n v="26.92"/>
  </r>
  <r>
    <x v="1648"/>
    <n v="26.82"/>
  </r>
  <r>
    <x v="1649"/>
    <n v="26.61"/>
  </r>
  <r>
    <x v="1650"/>
    <n v="26.99"/>
  </r>
  <r>
    <x v="1651"/>
    <n v="26.94"/>
  </r>
  <r>
    <x v="1652"/>
    <n v="26.68"/>
  </r>
  <r>
    <x v="1653"/>
    <n v="26.7"/>
  </r>
  <r>
    <x v="1654"/>
    <n v="26.56"/>
  </r>
  <r>
    <x v="1655"/>
    <n v="26.74"/>
  </r>
  <r>
    <x v="1656"/>
    <n v="26.46"/>
  </r>
  <r>
    <x v="1657"/>
    <n v="26.65"/>
  </r>
  <r>
    <x v="1658"/>
    <n v="26.62"/>
  </r>
  <r>
    <x v="1659"/>
    <n v="26.19"/>
  </r>
  <r>
    <x v="1660"/>
    <n v="26.23"/>
  </r>
  <r>
    <x v="1661"/>
    <n v="26.2"/>
  </r>
  <r>
    <x v="1662"/>
    <n v="25.99"/>
  </r>
  <r>
    <x v="1663"/>
    <n v="26.3"/>
  </r>
  <r>
    <x v="1664"/>
    <n v="26.65"/>
  </r>
  <r>
    <x v="1665"/>
    <n v="26.72"/>
  </r>
  <r>
    <x v="1666"/>
    <n v="26.62"/>
  </r>
  <r>
    <x v="1667"/>
    <n v="26.69"/>
  </r>
  <r>
    <x v="1668"/>
    <n v="26.47"/>
  </r>
  <r>
    <x v="1669"/>
    <n v="26.4"/>
  </r>
  <r>
    <x v="1670"/>
    <n v="26.22"/>
  </r>
  <r>
    <x v="1671"/>
    <n v="26.49"/>
  </r>
  <r>
    <x v="1672"/>
    <n v="26.69"/>
  </r>
  <r>
    <x v="1673"/>
    <n v="26.39"/>
  </r>
  <r>
    <x v="1674"/>
    <n v="26.34"/>
  </r>
  <r>
    <x v="1675"/>
    <n v="25.94"/>
  </r>
  <r>
    <x v="1676"/>
    <n v="26.17"/>
  </r>
  <r>
    <x v="1677"/>
    <n v="26.39"/>
  </r>
  <r>
    <x v="1678"/>
    <n v="26.16"/>
  </r>
  <r>
    <x v="1679"/>
    <n v="26.06"/>
  </r>
  <r>
    <x v="1680"/>
    <n v="25.95"/>
  </r>
  <r>
    <x v="1681"/>
    <n v="26.38"/>
  </r>
  <r>
    <x v="1682"/>
    <n v="26.18"/>
  </r>
  <r>
    <x v="1683"/>
    <n v="26.36"/>
  </r>
  <r>
    <x v="1684"/>
    <n v="26.43"/>
  </r>
  <r>
    <x v="1685"/>
    <n v="26.62"/>
  </r>
  <r>
    <x v="1686"/>
    <n v="26.79"/>
  </r>
  <r>
    <x v="1687"/>
    <n v="26.63"/>
  </r>
  <r>
    <x v="1688"/>
    <n v="26.76"/>
  </r>
  <r>
    <x v="1689"/>
    <n v="26.64"/>
  </r>
  <r>
    <x v="1690"/>
    <n v="26.71"/>
  </r>
  <r>
    <x v="1691"/>
    <n v="26.74"/>
  </r>
  <r>
    <x v="1692"/>
    <n v="26.63"/>
  </r>
  <r>
    <x v="1693"/>
    <n v="26.2"/>
  </r>
  <r>
    <x v="1694"/>
    <n v="26.1"/>
  </r>
  <r>
    <x v="1695"/>
    <n v="25.74"/>
  </r>
  <r>
    <x v="1696"/>
    <n v="25.72"/>
  </r>
  <r>
    <x v="1697"/>
    <n v="25.74"/>
  </r>
  <r>
    <x v="1698"/>
    <n v="26.04"/>
  </r>
  <r>
    <x v="1699"/>
    <n v="25.72"/>
  </r>
  <r>
    <x v="1700"/>
    <n v="25.52"/>
  </r>
  <r>
    <x v="1701"/>
    <n v="25.58"/>
  </r>
  <r>
    <x v="1702"/>
    <n v="25.75"/>
  </r>
  <r>
    <x v="1703"/>
    <n v="25.67"/>
  </r>
  <r>
    <x v="1704"/>
    <n v="25.46"/>
  </r>
  <r>
    <x v="1705"/>
    <n v="25.37"/>
  </r>
  <r>
    <x v="1706"/>
    <n v="25.24"/>
  </r>
  <r>
    <x v="1707"/>
    <n v="25.37"/>
  </r>
  <r>
    <x v="1708"/>
    <n v="25.91"/>
  </r>
  <r>
    <x v="1709"/>
    <n v="26.02"/>
  </r>
  <r>
    <x v="1710"/>
    <n v="25.88"/>
  </r>
  <r>
    <x v="1711"/>
    <n v="26.06"/>
  </r>
  <r>
    <x v="1712"/>
    <n v="25.84"/>
  </r>
  <r>
    <x v="1713"/>
    <n v="25.64"/>
  </r>
  <r>
    <x v="1714"/>
    <n v="25.61"/>
  </r>
  <r>
    <x v="1715"/>
    <n v="25.74"/>
  </r>
  <r>
    <x v="1716"/>
    <n v="25.62"/>
  </r>
  <r>
    <x v="1717"/>
    <n v="25.63"/>
  </r>
  <r>
    <x v="1718"/>
    <n v="25.53"/>
  </r>
  <r>
    <x v="1719"/>
    <n v="25.48"/>
  </r>
  <r>
    <x v="1720"/>
    <n v="25.93"/>
  </r>
  <r>
    <x v="1721"/>
    <n v="26.05"/>
  </r>
  <r>
    <x v="1722"/>
    <n v="25.85"/>
  </r>
  <r>
    <x v="1723"/>
    <n v="25.82"/>
  </r>
  <r>
    <x v="1724"/>
    <n v="25.93"/>
  </r>
  <r>
    <x v="1725"/>
    <n v="26.06"/>
  </r>
  <r>
    <x v="1726"/>
    <n v="25.78"/>
  </r>
  <r>
    <x v="1727"/>
    <n v="25.66"/>
  </r>
  <r>
    <x v="1728"/>
    <n v="25.83"/>
  </r>
  <r>
    <x v="1729"/>
    <n v="25.84"/>
  </r>
  <r>
    <x v="1730"/>
    <n v="25.734000000000002"/>
  </r>
  <r>
    <x v="1731"/>
    <n v="25.84"/>
  </r>
  <r>
    <x v="1732"/>
    <n v="25.77"/>
  </r>
  <r>
    <x v="1733"/>
    <n v="25.63"/>
  </r>
  <r>
    <x v="1734"/>
    <n v="25.65"/>
  </r>
  <r>
    <x v="1735"/>
    <n v="25.509"/>
  </r>
  <r>
    <x v="1736"/>
    <n v="25.35"/>
  </r>
  <r>
    <x v="1737"/>
    <n v="25.39"/>
  </r>
  <r>
    <x v="1738"/>
    <n v="25.48"/>
  </r>
  <r>
    <x v="1739"/>
    <n v="25.66"/>
  </r>
  <r>
    <x v="1740"/>
    <n v="25.67"/>
  </r>
  <r>
    <x v="1741"/>
    <n v="25.63"/>
  </r>
  <r>
    <x v="1742"/>
    <n v="25.52"/>
  </r>
  <r>
    <x v="1743"/>
    <n v="25.17"/>
  </r>
  <r>
    <x v="1744"/>
    <n v="24.92"/>
  </r>
  <r>
    <x v="1745"/>
    <n v="24.92"/>
  </r>
  <r>
    <x v="1746"/>
    <n v="25.04"/>
  </r>
  <r>
    <x v="1747"/>
    <n v="25"/>
  </r>
  <r>
    <x v="1748"/>
    <n v="24.89"/>
  </r>
  <r>
    <x v="1749"/>
    <n v="24.95"/>
  </r>
  <r>
    <x v="1750"/>
    <n v="24.64"/>
  </r>
  <r>
    <x v="1751"/>
    <n v="24.7"/>
  </r>
  <r>
    <x v="1752"/>
    <n v="24.67"/>
  </r>
  <r>
    <x v="1753"/>
    <n v="24.91"/>
  </r>
  <r>
    <x v="1754"/>
    <n v="24.74"/>
  </r>
  <r>
    <x v="1755"/>
    <n v="24.82"/>
  </r>
  <r>
    <x v="1756"/>
    <n v="24.82"/>
  </r>
  <r>
    <x v="1757"/>
    <n v="24.56"/>
  </r>
  <r>
    <x v="1758"/>
    <n v="24.9"/>
  </r>
  <r>
    <x v="1759"/>
    <n v="24.87"/>
  </r>
  <r>
    <x v="1760"/>
    <n v="25.16"/>
  </r>
  <r>
    <x v="1761"/>
    <n v="25.06"/>
  </r>
  <r>
    <x v="1762"/>
    <n v="25.04"/>
  </r>
  <r>
    <x v="1763"/>
    <n v="24.85"/>
  </r>
  <r>
    <x v="1764"/>
    <n v="24.89"/>
  </r>
  <r>
    <x v="1765"/>
    <n v="24.85"/>
  </r>
  <r>
    <x v="1766"/>
    <n v="24.94"/>
  </r>
  <r>
    <x v="1767"/>
    <n v="24.99"/>
  </r>
  <r>
    <x v="1768"/>
    <n v="25.13"/>
  </r>
  <r>
    <x v="1769"/>
    <n v="25.01"/>
  </r>
  <r>
    <x v="1770"/>
    <n v="24.55"/>
  </r>
  <r>
    <x v="1771"/>
    <n v="24.77"/>
  </r>
  <r>
    <x v="1772"/>
    <n v="24.709"/>
  </r>
  <r>
    <x v="1773"/>
    <n v="24.74"/>
  </r>
  <r>
    <x v="1774"/>
    <n v="24.72"/>
  </r>
  <r>
    <x v="1775"/>
    <n v="24.42"/>
  </r>
  <r>
    <x v="1776"/>
    <n v="24.72"/>
  </r>
  <r>
    <x v="1777"/>
    <n v="24.888999999999999"/>
  </r>
  <r>
    <x v="1778"/>
    <n v="24.98"/>
  </r>
  <r>
    <x v="1779"/>
    <n v="25.09"/>
  </r>
  <r>
    <x v="1780"/>
    <n v="24.9"/>
  </r>
  <r>
    <x v="1781"/>
    <n v="24.96"/>
  </r>
  <r>
    <x v="1782"/>
    <n v="24.93"/>
  </r>
  <r>
    <x v="1783"/>
    <n v="25.12"/>
  </r>
  <r>
    <x v="1784"/>
    <n v="25.54"/>
  </r>
  <r>
    <x v="1785"/>
    <n v="25.5"/>
  </r>
  <r>
    <x v="1786"/>
    <n v="25.48"/>
  </r>
  <r>
    <x v="1787"/>
    <n v="25.42"/>
  </r>
  <r>
    <x v="1788"/>
    <n v="25.57"/>
  </r>
  <r>
    <x v="1789"/>
    <n v="25.73"/>
  </r>
  <r>
    <x v="1790"/>
    <n v="25.67"/>
  </r>
  <r>
    <x v="1791"/>
    <n v="25.681000000000001"/>
  </r>
  <r>
    <x v="1792"/>
    <n v="25.62"/>
  </r>
  <r>
    <x v="1793"/>
    <n v="25.7"/>
  </r>
  <r>
    <x v="1794"/>
    <n v="25.83"/>
  </r>
  <r>
    <x v="1795"/>
    <n v="25.88"/>
  </r>
  <r>
    <x v="1796"/>
    <n v="25.969000000000001"/>
  </r>
  <r>
    <x v="1797"/>
    <n v="25.81"/>
  </r>
  <r>
    <x v="1798"/>
    <n v="25.73"/>
  </r>
  <r>
    <x v="1799"/>
    <n v="25.7"/>
  </r>
  <r>
    <x v="1800"/>
    <n v="26.16"/>
  </r>
  <r>
    <x v="1801"/>
    <n v="26.19"/>
  </r>
  <r>
    <x v="1802"/>
    <n v="26.27"/>
  </r>
  <r>
    <x v="1803"/>
    <n v="26.49"/>
  </r>
  <r>
    <x v="1804"/>
    <n v="26.83"/>
  </r>
  <r>
    <x v="1805"/>
    <n v="26.75"/>
  </r>
  <r>
    <x v="1806"/>
    <n v="26.94"/>
  </r>
  <r>
    <x v="1807"/>
    <n v="26.83"/>
  </r>
  <r>
    <x v="1808"/>
    <n v="26.93"/>
  </r>
  <r>
    <x v="1809"/>
    <n v="26.83"/>
  </r>
  <r>
    <x v="1810"/>
    <n v="26.86"/>
  </r>
  <r>
    <x v="1811"/>
    <n v="26.86"/>
  </r>
  <r>
    <x v="1812"/>
    <n v="26.73"/>
  </r>
  <r>
    <x v="1813"/>
    <n v="26.78"/>
  </r>
  <r>
    <x v="1814"/>
    <n v="26.68"/>
  </r>
  <r>
    <x v="1815"/>
    <n v="26.95"/>
  </r>
  <r>
    <x v="1816"/>
    <n v="26.82"/>
  </r>
  <r>
    <x v="1817"/>
    <n v="26.66"/>
  </r>
  <r>
    <x v="1818"/>
    <n v="26.15"/>
  </r>
  <r>
    <x v="1819"/>
    <n v="26.09"/>
  </r>
  <r>
    <x v="1820"/>
    <n v="26.38"/>
  </r>
  <r>
    <x v="1821"/>
    <n v="26.7"/>
  </r>
  <r>
    <x v="1822"/>
    <n v="26.437000000000001"/>
  </r>
  <r>
    <x v="1823"/>
    <n v="26.911000000000001"/>
  </r>
  <r>
    <x v="1824"/>
    <n v="26.675999999999998"/>
  </r>
  <r>
    <x v="1825"/>
    <n v="26.791"/>
  </r>
  <r>
    <x v="1826"/>
    <n v="27.09"/>
  </r>
  <r>
    <x v="1827"/>
    <n v="27.22"/>
  </r>
  <r>
    <x v="1828"/>
    <n v="27.3"/>
  </r>
  <r>
    <x v="1829"/>
    <n v="27.29"/>
  </r>
  <r>
    <x v="1830"/>
    <n v="27.3"/>
  </r>
  <r>
    <x v="1831"/>
    <n v="26.881"/>
  </r>
  <r>
    <x v="1832"/>
    <n v="26.952000000000002"/>
  </r>
  <r>
    <x v="1833"/>
    <n v="27.143999999999998"/>
  </r>
  <r>
    <x v="1834"/>
    <n v="27.14"/>
  </r>
  <r>
    <x v="1835"/>
    <n v="26.99"/>
  </r>
  <r>
    <x v="1836"/>
    <n v="26.85"/>
  </r>
  <r>
    <x v="1837"/>
    <n v="26.984999999999999"/>
  </r>
  <r>
    <x v="1838"/>
    <n v="27.07"/>
  </r>
  <r>
    <x v="1839"/>
    <n v="26.97"/>
  </r>
  <r>
    <x v="1840"/>
    <n v="27.08"/>
  </r>
  <r>
    <x v="1841"/>
    <n v="27.085000000000001"/>
  </r>
  <r>
    <x v="1842"/>
    <n v="27.17"/>
  </r>
  <r>
    <x v="1843"/>
    <n v="26.927"/>
  </r>
  <r>
    <x v="1844"/>
    <n v="26.91"/>
  </r>
  <r>
    <x v="1845"/>
    <n v="26.62"/>
  </r>
  <r>
    <x v="1846"/>
    <n v="26.890999999999998"/>
  </r>
  <r>
    <x v="1847"/>
    <n v="26.83"/>
  </r>
  <r>
    <x v="1848"/>
    <n v="26.79"/>
  </r>
  <r>
    <x v="1849"/>
    <n v="26.684000000000001"/>
  </r>
  <r>
    <x v="1850"/>
    <n v="26.66"/>
  </r>
  <r>
    <x v="1851"/>
    <n v="26.55"/>
  </r>
  <r>
    <x v="1852"/>
    <n v="26.344000000000001"/>
  </r>
  <r>
    <x v="1853"/>
    <n v="26.285"/>
  </r>
  <r>
    <x v="1854"/>
    <n v="26.44"/>
  </r>
  <r>
    <x v="1855"/>
    <n v="26.41"/>
  </r>
  <r>
    <x v="1856"/>
    <n v="26.51"/>
  </r>
  <r>
    <x v="1857"/>
    <n v="26.86"/>
  </r>
  <r>
    <x v="1858"/>
    <n v="26.83"/>
  </r>
  <r>
    <x v="1859"/>
    <n v="26.72"/>
  </r>
  <r>
    <x v="1860"/>
    <n v="26.824999999999999"/>
  </r>
  <r>
    <x v="1861"/>
    <n v="26.83"/>
  </r>
  <r>
    <x v="1862"/>
    <n v="26.7"/>
  </r>
  <r>
    <x v="1863"/>
    <n v="26.61"/>
  </r>
  <r>
    <x v="1864"/>
    <n v="26.701000000000001"/>
  </r>
  <r>
    <x v="1865"/>
    <n v="26.53"/>
  </r>
  <r>
    <x v="1866"/>
    <n v="26.564"/>
  </r>
  <r>
    <x v="1867"/>
    <n v="26.58"/>
  </r>
  <r>
    <x v="1868"/>
    <n v="26.17"/>
  </r>
  <r>
    <x v="1869"/>
    <n v="26.251000000000001"/>
  </r>
  <r>
    <x v="1870"/>
    <n v="26.23"/>
  </r>
  <r>
    <x v="1871"/>
    <n v="26.36"/>
  </r>
  <r>
    <x v="1872"/>
    <n v="26.26"/>
  </r>
  <r>
    <x v="1873"/>
    <n v="26.356000000000002"/>
  </r>
  <r>
    <x v="1874"/>
    <n v="26.31"/>
  </r>
  <r>
    <x v="1875"/>
    <n v="26.26"/>
  </r>
  <r>
    <x v="1876"/>
    <n v="26.28"/>
  </r>
  <r>
    <x v="1877"/>
    <n v="26.341000000000001"/>
  </r>
  <r>
    <x v="1878"/>
    <n v="26.44"/>
  </r>
  <r>
    <x v="1879"/>
    <n v="26.56"/>
  </r>
  <r>
    <x v="1880"/>
    <n v="26.55"/>
  </r>
  <r>
    <x v="1881"/>
    <n v="26.83"/>
  </r>
  <r>
    <x v="1882"/>
    <n v="26.69"/>
  </r>
  <r>
    <x v="1883"/>
    <n v="26.635000000000002"/>
  </r>
  <r>
    <x v="1884"/>
    <n v="26.59"/>
  </r>
  <r>
    <x v="1885"/>
    <n v="26.78"/>
  </r>
  <r>
    <x v="1886"/>
    <n v="26.696999999999999"/>
  </r>
  <r>
    <x v="1887"/>
    <n v="26.783000000000001"/>
  </r>
  <r>
    <x v="1888"/>
    <n v="26.86"/>
  </r>
  <r>
    <x v="1889"/>
    <n v="27.01"/>
  </r>
  <r>
    <x v="1890"/>
    <n v="27.01"/>
  </r>
  <r>
    <x v="1891"/>
    <n v="27.36"/>
  </r>
  <r>
    <x v="1892"/>
    <n v="27.41"/>
  </r>
  <r>
    <x v="1893"/>
    <n v="27.34"/>
  </r>
  <r>
    <x v="1894"/>
    <n v="27.254999999999999"/>
  </r>
  <r>
    <x v="1895"/>
    <n v="27.27"/>
  </r>
  <r>
    <x v="1896"/>
    <n v="26.81"/>
  </r>
  <r>
    <x v="1897"/>
    <n v="26.42"/>
  </r>
  <r>
    <x v="1898"/>
    <n v="26.408899999999999"/>
  </r>
  <r>
    <x v="1899"/>
    <n v="26.391999999999999"/>
  </r>
  <r>
    <x v="1900"/>
    <n v="26.62"/>
  </r>
  <r>
    <x v="1901"/>
    <n v="26.64"/>
  </r>
  <r>
    <x v="1902"/>
    <n v="26.87"/>
  </r>
  <r>
    <x v="1903"/>
    <n v="27.23"/>
  </r>
  <r>
    <x v="1904"/>
    <n v="27.42"/>
  </r>
  <r>
    <x v="1905"/>
    <n v="27.33"/>
  </r>
  <r>
    <x v="1906"/>
    <n v="27.286999999999999"/>
  </r>
  <r>
    <x v="1907"/>
    <n v="27.33"/>
  </r>
  <r>
    <x v="1908"/>
    <n v="27.23"/>
  </r>
  <r>
    <x v="1909"/>
    <n v="27.19"/>
  </r>
  <r>
    <x v="1910"/>
    <n v="27.18"/>
  </r>
  <r>
    <x v="1911"/>
    <n v="27.24"/>
  </r>
  <r>
    <x v="1912"/>
    <n v="26.97"/>
  </r>
  <r>
    <x v="1913"/>
    <n v="26.95"/>
  </r>
  <r>
    <x v="1914"/>
    <n v="26.92"/>
  </r>
  <r>
    <x v="1915"/>
    <n v="27.04"/>
  </r>
  <r>
    <x v="1916"/>
    <n v="27.05"/>
  </r>
  <r>
    <x v="1917"/>
    <n v="27.08"/>
  </r>
  <r>
    <x v="1918"/>
    <n v="26.82"/>
  </r>
  <r>
    <x v="1919"/>
    <n v="26.85"/>
  </r>
  <r>
    <x v="1920"/>
    <n v="26.54"/>
  </r>
  <r>
    <x v="1921"/>
    <n v="26.43"/>
  </r>
  <r>
    <x v="1922"/>
    <n v="26.52"/>
  </r>
  <r>
    <x v="1923"/>
    <n v="26.44"/>
  </r>
  <r>
    <x v="1924"/>
    <n v="26.36"/>
  </r>
  <r>
    <x v="1925"/>
    <n v="26.47"/>
  </r>
  <r>
    <x v="1926"/>
    <n v="26.77"/>
  </r>
  <r>
    <x v="1927"/>
    <n v="26.67"/>
  </r>
  <r>
    <x v="1928"/>
    <n v="26.66"/>
  </r>
  <r>
    <x v="1929"/>
    <n v="26.77"/>
  </r>
  <r>
    <x v="1930"/>
    <n v="26.87"/>
  </r>
  <r>
    <x v="1931"/>
    <n v="27.01"/>
  </r>
  <r>
    <x v="1932"/>
    <n v="27.03"/>
  </r>
  <r>
    <x v="1933"/>
    <n v="26.84"/>
  </r>
  <r>
    <x v="1934"/>
    <n v="26.92"/>
  </r>
  <r>
    <x v="1935"/>
    <n v="26.95"/>
  </r>
  <r>
    <x v="1936"/>
    <n v="26.87"/>
  </r>
  <r>
    <x v="1937"/>
    <n v="27.05"/>
  </r>
  <r>
    <x v="1938"/>
    <n v="26.84"/>
  </r>
  <r>
    <x v="1939"/>
    <n v="26.84"/>
  </r>
  <r>
    <x v="1940"/>
    <n v="27.05"/>
  </r>
  <r>
    <x v="1941"/>
    <n v="26.85"/>
  </r>
  <r>
    <x v="1942"/>
    <n v="26.71"/>
  </r>
  <r>
    <x v="1943"/>
    <n v="26.78"/>
  </r>
  <r>
    <x v="1944"/>
    <n v="26.91"/>
  </r>
  <r>
    <x v="1945"/>
    <n v="26.82"/>
  </r>
  <r>
    <x v="1946"/>
    <n v="26.96"/>
  </r>
  <r>
    <x v="1947"/>
    <n v="27.05"/>
  </r>
  <r>
    <x v="1948"/>
    <n v="27.19"/>
  </r>
  <r>
    <x v="1949"/>
    <n v="27.38"/>
  </r>
  <r>
    <x v="1950"/>
    <n v="27.13"/>
  </r>
  <r>
    <x v="1951"/>
    <n v="27.15"/>
  </r>
  <r>
    <x v="1952"/>
    <n v="27.19"/>
  </r>
  <r>
    <x v="1953"/>
    <n v="27.21"/>
  </r>
  <r>
    <x v="1954"/>
    <n v="27.45"/>
  </r>
  <r>
    <x v="1955"/>
    <n v="27.42"/>
  </r>
  <r>
    <x v="1956"/>
    <n v="27.48"/>
  </r>
  <r>
    <x v="1957"/>
    <n v="27.5"/>
  </r>
  <r>
    <x v="1958"/>
    <n v="27.56"/>
  </r>
  <r>
    <x v="1959"/>
    <n v="27.46"/>
  </r>
  <r>
    <x v="1960"/>
    <n v="27.32"/>
  </r>
  <r>
    <x v="1961"/>
    <n v="27.32"/>
  </r>
  <r>
    <x v="1962"/>
    <n v="27.31"/>
  </r>
  <r>
    <x v="1963"/>
    <n v="27.13"/>
  </r>
  <r>
    <x v="1964"/>
    <n v="27.07"/>
  </r>
  <r>
    <x v="1965"/>
    <n v="27.2"/>
  </r>
  <r>
    <x v="1966"/>
    <n v="27.45"/>
  </r>
  <r>
    <x v="1967"/>
    <n v="27.41"/>
  </r>
  <r>
    <x v="1968"/>
    <n v="27.45"/>
  </r>
  <r>
    <x v="1969"/>
    <n v="27.37"/>
  </r>
  <r>
    <x v="1970"/>
    <n v="27.4604"/>
  </r>
  <r>
    <x v="1971"/>
    <n v="27.26"/>
  </r>
  <r>
    <x v="1972"/>
    <n v="27.46"/>
  </r>
  <r>
    <x v="1973"/>
    <n v="27.43"/>
  </r>
  <r>
    <x v="1974"/>
    <n v="27.561"/>
  </r>
  <r>
    <x v="1975"/>
    <n v="27.42"/>
  </r>
  <r>
    <x v="1976"/>
    <n v="27.41"/>
  </r>
  <r>
    <x v="1977"/>
    <n v="27.492999999999999"/>
  </r>
  <r>
    <x v="1978"/>
    <n v="27.722999999999999"/>
  </r>
  <r>
    <x v="1979"/>
    <n v="27.777000000000001"/>
  </r>
  <r>
    <x v="1980"/>
    <n v="27.720400000000001"/>
  </r>
  <r>
    <x v="1981"/>
    <n v="27.722000000000001"/>
  </r>
  <r>
    <x v="1982"/>
    <n v="27.71"/>
  </r>
  <r>
    <x v="1983"/>
    <n v="27.81"/>
  </r>
  <r>
    <x v="1984"/>
    <n v="28.01"/>
  </r>
  <r>
    <x v="1985"/>
    <n v="28.12"/>
  </r>
  <r>
    <x v="1986"/>
    <n v="28.2"/>
  </r>
  <r>
    <x v="1987"/>
    <n v="28.1"/>
  </r>
  <r>
    <x v="1988"/>
    <n v="28.3"/>
  </r>
  <r>
    <x v="1989"/>
    <n v="28.2"/>
  </r>
  <r>
    <x v="1990"/>
    <n v="28.61"/>
  </r>
  <r>
    <x v="1991"/>
    <n v="28.66"/>
  </r>
  <r>
    <x v="1992"/>
    <n v="28.56"/>
  </r>
  <r>
    <x v="1993"/>
    <n v="28.26"/>
  </r>
  <r>
    <x v="1994"/>
    <n v="28.41"/>
  </r>
  <r>
    <x v="1995"/>
    <n v="28.55"/>
  </r>
  <r>
    <x v="1996"/>
    <n v="28.57"/>
  </r>
  <r>
    <x v="1997"/>
    <n v="28.21"/>
  </r>
  <r>
    <x v="1998"/>
    <n v="28.52"/>
  </r>
  <r>
    <x v="1999"/>
    <n v="28.49"/>
  </r>
  <r>
    <x v="2000"/>
    <n v="28.77"/>
  </r>
  <r>
    <x v="2001"/>
    <n v="28.79"/>
  </r>
  <r>
    <x v="2002"/>
    <n v="28.46"/>
  </r>
  <r>
    <x v="2003"/>
    <n v="28.937000000000001"/>
  </r>
  <r>
    <x v="2004"/>
    <n v="28.824999999999999"/>
  </r>
  <r>
    <x v="2005"/>
    <n v="28.79"/>
  </r>
  <r>
    <x v="2006"/>
    <n v="28.81"/>
  </r>
  <r>
    <x v="2007"/>
    <n v="29.102"/>
  </r>
  <r>
    <x v="2008"/>
    <n v="29.300999999999998"/>
  </r>
  <r>
    <x v="2009"/>
    <n v="29.452999999999999"/>
  </r>
  <r>
    <x v="2010"/>
    <n v="29.18"/>
  </r>
  <r>
    <x v="2011"/>
    <n v="29.376000000000001"/>
  </r>
  <r>
    <x v="2012"/>
    <n v="29.452999999999999"/>
  </r>
  <r>
    <x v="2013"/>
    <n v="29.43"/>
  </r>
  <r>
    <x v="2014"/>
    <n v="29.699000000000002"/>
  </r>
  <r>
    <x v="2015"/>
    <n v="29.672999999999998"/>
  </r>
  <r>
    <x v="2016"/>
    <n v="29.6875"/>
  </r>
  <r>
    <x v="2017"/>
    <n v="29.78"/>
  </r>
  <r>
    <x v="2018"/>
    <n v="29.63"/>
  </r>
  <r>
    <x v="2019"/>
    <n v="29.638500000000001"/>
  </r>
  <r>
    <x v="2020"/>
    <n v="29.678699999999999"/>
  </r>
  <r>
    <x v="2021"/>
    <n v="29.646999999999998"/>
  </r>
  <r>
    <x v="2022"/>
    <n v="29.93"/>
  </r>
  <r>
    <x v="2023"/>
    <n v="30.09"/>
  </r>
  <r>
    <x v="2024"/>
    <n v="30.33"/>
  </r>
  <r>
    <x v="2025"/>
    <n v="30.55"/>
  </r>
  <r>
    <x v="2026"/>
    <n v="30.55"/>
  </r>
  <r>
    <x v="2027"/>
    <n v="30.83"/>
  </r>
  <r>
    <x v="2028"/>
    <n v="30.88"/>
  </r>
  <r>
    <x v="2029"/>
    <n v="31.11"/>
  </r>
  <r>
    <x v="2030"/>
    <n v="31.22"/>
  </r>
  <r>
    <x v="2031"/>
    <n v="31.26"/>
  </r>
  <r>
    <x v="2032"/>
    <n v="31.09"/>
  </r>
  <r>
    <x v="2033"/>
    <n v="30.91"/>
  </r>
  <r>
    <x v="2034"/>
    <n v="30.86"/>
  </r>
  <r>
    <x v="2035"/>
    <n v="30.64"/>
  </r>
  <r>
    <x v="2036"/>
    <n v="31.27"/>
  </r>
  <r>
    <x v="2037"/>
    <n v="31.34"/>
  </r>
  <r>
    <x v="2038"/>
    <n v="31.22"/>
  </r>
  <r>
    <x v="2039"/>
    <n v="31.22"/>
  </r>
  <r>
    <x v="2040"/>
    <n v="31.25"/>
  </r>
  <r>
    <x v="2041"/>
    <n v="31.62"/>
  </r>
  <r>
    <x v="2042"/>
    <n v="31.91"/>
  </r>
  <r>
    <x v="2043"/>
    <n v="31.79"/>
  </r>
  <r>
    <x v="2044"/>
    <n v="31.92"/>
  </r>
  <r>
    <x v="2045"/>
    <n v="31.9"/>
  </r>
  <r>
    <x v="2046"/>
    <n v="31.8"/>
  </r>
  <r>
    <x v="2047"/>
    <n v="31.16"/>
  </r>
  <r>
    <x v="2048"/>
    <n v="31.39"/>
  </r>
  <r>
    <x v="2049"/>
    <n v="31.69"/>
  </r>
  <r>
    <x v="2050"/>
    <n v="31.05"/>
  </r>
  <r>
    <x v="2051"/>
    <n v="30.9"/>
  </r>
  <r>
    <x v="2052"/>
    <n v="30.93"/>
  </r>
  <r>
    <x v="2053"/>
    <n v="30.79"/>
  </r>
  <r>
    <x v="2054"/>
    <n v="31.03"/>
  </r>
  <r>
    <x v="2055"/>
    <n v="31.15"/>
  </r>
  <r>
    <x v="2056"/>
    <n v="30.93"/>
  </r>
  <r>
    <x v="2057"/>
    <n v="30.48"/>
  </r>
  <r>
    <x v="2058"/>
    <n v="30.76"/>
  </r>
  <r>
    <x v="2059"/>
    <n v="30.56"/>
  </r>
  <r>
    <x v="2060"/>
    <n v="30.63"/>
  </r>
  <r>
    <x v="2061"/>
    <n v="30.9"/>
  </r>
  <r>
    <x v="2062"/>
    <n v="31.04"/>
  </r>
  <r>
    <x v="2063"/>
    <n v="30.88"/>
  </r>
  <r>
    <x v="2064"/>
    <n v="31"/>
  </r>
  <r>
    <x v="2065"/>
    <n v="31.05"/>
  </r>
  <r>
    <x v="2066"/>
    <n v="30.8"/>
  </r>
  <r>
    <x v="2067"/>
    <n v="30.9"/>
  </r>
  <r>
    <x v="2068"/>
    <n v="30.97"/>
  </r>
  <r>
    <x v="2069"/>
    <n v="30.6"/>
  </r>
  <r>
    <x v="2070"/>
    <n v="30.71"/>
  </r>
  <r>
    <x v="2071"/>
    <n v="30.69"/>
  </r>
  <r>
    <x v="2072"/>
    <n v="31.02"/>
  </r>
  <r>
    <x v="2073"/>
    <n v="30.91"/>
  </r>
  <r>
    <x v="2074"/>
    <n v="31.09"/>
  </r>
  <r>
    <x v="2075"/>
    <n v="30.971"/>
  </r>
  <r>
    <x v="2076"/>
    <n v="31.1"/>
  </r>
  <r>
    <x v="2077"/>
    <n v="31.55"/>
  </r>
  <r>
    <x v="2078"/>
    <n v="31.36"/>
  </r>
  <r>
    <x v="2079"/>
    <n v="31.33"/>
  </r>
  <r>
    <x v="2080"/>
    <n v="31.02"/>
  </r>
  <r>
    <x v="2081"/>
    <n v="30.98"/>
  </r>
  <r>
    <x v="2082"/>
    <n v="30.83"/>
  </r>
  <r>
    <x v="2083"/>
    <n v="30.89"/>
  </r>
  <r>
    <x v="2084"/>
    <n v="31.06"/>
  </r>
  <r>
    <x v="2085"/>
    <n v="30.73"/>
  </r>
  <r>
    <x v="2086"/>
    <n v="30.63"/>
  </r>
  <r>
    <x v="2087"/>
    <n v="30.81"/>
  </r>
  <r>
    <x v="2088"/>
    <n v="30.93"/>
  </r>
  <r>
    <x v="2089"/>
    <n v="31.25"/>
  </r>
  <r>
    <x v="2090"/>
    <n v="31.09"/>
  </r>
  <r>
    <x v="2091"/>
    <n v="30.95"/>
  </r>
  <r>
    <x v="2092"/>
    <n v="31.07"/>
  </r>
  <r>
    <x v="2093"/>
    <n v="30.9"/>
  </r>
  <r>
    <x v="2094"/>
    <n v="30.93"/>
  </r>
  <r>
    <x v="2095"/>
    <n v="31.07"/>
  </r>
  <r>
    <x v="2096"/>
    <n v="31.29"/>
  </r>
  <r>
    <x v="2097"/>
    <n v="31.16"/>
  </r>
  <r>
    <x v="2098"/>
    <n v="31.26"/>
  </r>
  <r>
    <x v="2099"/>
    <n v="31.33"/>
  </r>
  <r>
    <x v="2100"/>
    <n v="31.03"/>
  </r>
  <r>
    <x v="2101"/>
    <n v="31.16"/>
  </r>
  <r>
    <x v="2102"/>
    <n v="31.02"/>
  </r>
  <r>
    <x v="2103"/>
    <n v="31.36"/>
  </r>
  <r>
    <x v="2104"/>
    <n v="31.25"/>
  </r>
  <r>
    <x v="2105"/>
    <n v="31.284700000000001"/>
  </r>
  <r>
    <x v="2106"/>
    <n v="31.289300000000001"/>
  </r>
  <r>
    <x v="2107"/>
    <n v="31.1127"/>
  </r>
  <r>
    <x v="2108"/>
    <n v="31.087800000000001"/>
  </r>
  <r>
    <x v="2109"/>
    <n v="30.757200000000001"/>
  </r>
  <r>
    <x v="2110"/>
    <n v="30.797499999999999"/>
  </r>
  <r>
    <x v="2111"/>
    <n v="30.88"/>
  </r>
  <r>
    <x v="2112"/>
    <n v="31.022200000000002"/>
  </r>
  <r>
    <x v="2113"/>
    <n v="30.94"/>
  </r>
  <r>
    <x v="2114"/>
    <n v="31.026700000000002"/>
  </r>
  <r>
    <x v="2115"/>
    <n v="30.975300000000001"/>
  </r>
  <r>
    <x v="2116"/>
    <n v="31.2483"/>
  </r>
  <r>
    <x v="2117"/>
    <n v="31.23"/>
  </r>
  <r>
    <x v="2118"/>
    <n v="31.256"/>
  </r>
  <r>
    <x v="2119"/>
    <n v="31.477499999999999"/>
  </r>
  <r>
    <x v="2120"/>
    <n v="31.67"/>
  </r>
  <r>
    <x v="2121"/>
    <n v="31.7471"/>
  </r>
  <r>
    <x v="2122"/>
    <n v="31.7879"/>
  </r>
  <r>
    <x v="2123"/>
    <n v="31.9"/>
  </r>
  <r>
    <x v="2124"/>
    <n v="32.11"/>
  </r>
  <r>
    <x v="2125"/>
    <n v="32.195599999999999"/>
  </r>
  <r>
    <x v="2126"/>
    <n v="32.1629"/>
  </r>
  <r>
    <x v="2127"/>
    <n v="32.2166"/>
  </r>
  <r>
    <x v="2128"/>
    <n v="32.0672"/>
  </r>
  <r>
    <x v="2129"/>
    <n v="31.96"/>
  </r>
  <r>
    <x v="2130"/>
    <n v="32.119999999999997"/>
  </r>
  <r>
    <x v="2131"/>
    <n v="32.105200000000004"/>
  </r>
  <r>
    <x v="2132"/>
    <n v="31.94"/>
  </r>
  <r>
    <x v="2133"/>
    <n v="31.8718"/>
  </r>
  <r>
    <x v="2134"/>
    <n v="31.894400000000001"/>
  </r>
  <r>
    <x v="2135"/>
    <n v="31.75"/>
  </r>
  <r>
    <x v="2136"/>
    <n v="31.59"/>
  </r>
  <r>
    <x v="2137"/>
    <n v="31.646599999999999"/>
  </r>
  <r>
    <x v="2138"/>
    <n v="31.5428"/>
  </r>
  <r>
    <x v="2139"/>
    <n v="31.68"/>
  </r>
  <r>
    <x v="2140"/>
    <n v="31.676400000000001"/>
  </r>
  <r>
    <x v="2141"/>
    <n v="31.747699999999998"/>
  </r>
  <r>
    <x v="2142"/>
    <n v="31.73"/>
  </r>
  <r>
    <x v="2143"/>
    <n v="31.87"/>
  </r>
  <r>
    <x v="2144"/>
    <n v="31.87"/>
  </r>
  <r>
    <x v="2145"/>
    <n v="32.17"/>
  </r>
  <r>
    <x v="2146"/>
    <n v="32.18"/>
  </r>
  <r>
    <x v="2147"/>
    <n v="32.122199999999999"/>
  </r>
  <r>
    <x v="2148"/>
    <n v="32.11"/>
  </r>
  <r>
    <x v="2149"/>
    <n v="32.450800000000001"/>
  </r>
  <r>
    <x v="2150"/>
    <n v="32.590000000000003"/>
  </r>
  <r>
    <x v="2151"/>
    <n v="32.552700000000002"/>
  </r>
  <r>
    <x v="2152"/>
    <n v="32.76"/>
  </r>
  <r>
    <x v="2153"/>
    <n v="32.69"/>
  </r>
  <r>
    <x v="2154"/>
    <n v="32.709600000000002"/>
  </r>
  <r>
    <x v="2155"/>
    <n v="32.679600000000001"/>
  </r>
  <r>
    <x v="2156"/>
    <n v="32.616900000000001"/>
  </r>
  <r>
    <x v="2157"/>
    <n v="32.762799999999999"/>
  </r>
  <r>
    <x v="2158"/>
    <n v="32.722999999999999"/>
  </r>
  <r>
    <x v="2159"/>
    <n v="32.978099999999998"/>
  </r>
  <r>
    <x v="2160"/>
    <n v="33.200000000000003"/>
  </r>
  <r>
    <x v="2161"/>
    <n v="33.369999999999997"/>
  </r>
  <r>
    <x v="2162"/>
    <n v="33.4617"/>
  </r>
  <r>
    <x v="2163"/>
    <n v="33.095399999999998"/>
  </r>
  <r>
    <x v="2164"/>
    <n v="33.258299999999998"/>
  </r>
  <r>
    <x v="2165"/>
    <n v="33.3949"/>
  </r>
  <r>
    <x v="2166"/>
    <n v="33.25"/>
  </r>
  <r>
    <x v="2167"/>
    <n v="33.450000000000003"/>
  </r>
  <r>
    <x v="2168"/>
    <n v="33.43"/>
  </r>
  <r>
    <x v="2169"/>
    <n v="33.6511"/>
  </r>
  <r>
    <x v="2170"/>
    <n v="33.54"/>
  </r>
  <r>
    <x v="2171"/>
    <n v="33.579599999999999"/>
  </r>
  <r>
    <x v="2172"/>
    <n v="33.549700000000001"/>
  </r>
  <r>
    <x v="2173"/>
    <n v="33.757100000000001"/>
  </r>
  <r>
    <x v="2174"/>
    <n v="33.94"/>
  </r>
  <r>
    <x v="2175"/>
    <n v="33.989699999999999"/>
  </r>
  <r>
    <x v="2176"/>
    <n v="34.1282"/>
  </r>
  <r>
    <x v="2177"/>
    <n v="34.110100000000003"/>
  </r>
  <r>
    <x v="2178"/>
    <n v="34.201999999999998"/>
  </r>
  <r>
    <x v="2179"/>
    <n v="34.411999999999999"/>
  </r>
  <r>
    <x v="2180"/>
    <n v="34.511000000000003"/>
  </r>
  <r>
    <x v="2181"/>
    <n v="34.407899999999998"/>
  </r>
  <r>
    <x v="2182"/>
    <n v="34.47"/>
  </r>
  <r>
    <x v="2183"/>
    <n v="34.435200000000002"/>
  </r>
  <r>
    <x v="2184"/>
    <n v="34.265999999999998"/>
  </r>
  <r>
    <x v="2185"/>
    <n v="34.305"/>
  </r>
  <r>
    <x v="2186"/>
    <n v="34.6404"/>
  </r>
  <r>
    <x v="2187"/>
    <n v="34.33"/>
  </r>
  <r>
    <x v="2188"/>
    <n v="34.450000000000003"/>
  </r>
  <r>
    <x v="2189"/>
    <n v="34.452199999999998"/>
  </r>
  <r>
    <x v="2190"/>
    <n v="34.130000000000003"/>
  </r>
  <r>
    <x v="2191"/>
    <n v="34.08"/>
  </r>
  <r>
    <x v="2192"/>
    <n v="33.909999999999997"/>
  </r>
  <r>
    <x v="2193"/>
    <n v="34.24"/>
  </r>
  <r>
    <x v="2194"/>
    <n v="34.130000000000003"/>
  </r>
  <r>
    <x v="2195"/>
    <n v="33.887"/>
  </r>
  <r>
    <x v="2196"/>
    <n v="33.786000000000001"/>
  </r>
  <r>
    <x v="2197"/>
    <n v="33.9146"/>
  </r>
  <r>
    <x v="2198"/>
    <n v="34.0518"/>
  </r>
  <r>
    <x v="2199"/>
    <n v="33.979999999999997"/>
  </r>
  <r>
    <x v="2200"/>
    <n v="34.08"/>
  </r>
  <r>
    <x v="2201"/>
    <n v="34.020000000000003"/>
  </r>
  <r>
    <x v="2202"/>
    <n v="34.0593"/>
  </r>
  <r>
    <x v="2203"/>
    <n v="33.94"/>
  </r>
  <r>
    <x v="2204"/>
    <n v="34.096600000000002"/>
  </r>
  <r>
    <x v="2205"/>
    <n v="34.4223"/>
  </r>
  <r>
    <x v="2206"/>
    <n v="34.396900000000002"/>
  </r>
  <r>
    <x v="2207"/>
    <n v="34.590000000000003"/>
  </r>
  <r>
    <x v="2208"/>
    <n v="34.642699999999998"/>
  </r>
  <r>
    <x v="2209"/>
    <n v="34.72"/>
  </r>
  <r>
    <x v="2210"/>
    <n v="34.884700000000002"/>
  </r>
  <r>
    <x v="2211"/>
    <n v="34.7761"/>
  </r>
  <r>
    <x v="2212"/>
    <n v="34.553899999999999"/>
  </r>
  <r>
    <x v="2213"/>
    <n v="33.86"/>
  </r>
  <r>
    <x v="2214"/>
    <n v="33.708100000000002"/>
  </r>
  <r>
    <x v="2215"/>
    <n v="33.345100000000002"/>
  </r>
  <r>
    <x v="2216"/>
    <n v="33.408000000000001"/>
  </r>
  <r>
    <x v="2217"/>
    <n v="33.134"/>
  </r>
  <r>
    <x v="2218"/>
    <n v="33.33"/>
  </r>
  <r>
    <x v="2219"/>
    <n v="33.059600000000003"/>
  </r>
  <r>
    <x v="2220"/>
    <n v="33.374600000000001"/>
  </r>
  <r>
    <x v="2221"/>
    <n v="33.419400000000003"/>
  </r>
  <r>
    <x v="2222"/>
    <n v="33.528199999999998"/>
  </r>
  <r>
    <x v="2223"/>
    <n v="33.546100000000003"/>
  </r>
  <r>
    <x v="2224"/>
    <n v="33.827500000000001"/>
  </r>
  <r>
    <x v="2225"/>
    <n v="34.273800000000001"/>
  </r>
  <r>
    <x v="2226"/>
    <n v="34.119999999999997"/>
  </r>
  <r>
    <x v="2227"/>
    <n v="33.67"/>
  </r>
  <r>
    <x v="2228"/>
    <n v="33.652700000000003"/>
  </r>
  <r>
    <x v="2229"/>
    <n v="33.565600000000003"/>
  </r>
  <r>
    <x v="2230"/>
    <n v="33.43"/>
  </r>
  <r>
    <x v="2231"/>
    <n v="33.490200000000002"/>
  </r>
  <r>
    <x v="2232"/>
    <n v="33.696100000000001"/>
  </r>
  <r>
    <x v="2233"/>
    <n v="33.768000000000001"/>
  </r>
  <r>
    <x v="2234"/>
    <n v="33.612699999999997"/>
  </r>
  <r>
    <x v="2235"/>
    <n v="33.6"/>
  </r>
  <r>
    <x v="2236"/>
    <n v="33.668100000000003"/>
  </r>
  <r>
    <x v="2237"/>
    <n v="34.01"/>
  </r>
  <r>
    <x v="2238"/>
    <n v="33.912399999999998"/>
  </r>
  <r>
    <x v="2239"/>
    <n v="33.9009"/>
  </r>
  <r>
    <x v="2240"/>
    <n v="33.871000000000002"/>
  </r>
  <r>
    <x v="2241"/>
    <n v="34.119999999999997"/>
  </r>
  <r>
    <x v="2242"/>
    <n v="34.093600000000002"/>
  </r>
  <r>
    <x v="2243"/>
    <n v="34.302"/>
  </r>
  <r>
    <x v="2244"/>
    <n v="34.303899999999999"/>
  </r>
  <r>
    <x v="2245"/>
    <n v="34.15"/>
  </r>
  <r>
    <x v="2246"/>
    <n v="34.4377"/>
  </r>
  <r>
    <x v="2247"/>
    <n v="34.790399999999998"/>
  </r>
  <r>
    <x v="2248"/>
    <n v="34.923099999999998"/>
  </r>
  <r>
    <x v="2249"/>
    <n v="34.916899999999998"/>
  </r>
  <r>
    <x v="2250"/>
    <n v="35.11"/>
  </r>
  <r>
    <x v="2251"/>
    <n v="35.57"/>
  </r>
  <r>
    <x v="2252"/>
    <n v="35.31"/>
  </r>
  <r>
    <x v="2253"/>
    <n v="35.71"/>
  </r>
  <r>
    <x v="2254"/>
    <n v="35.717500000000001"/>
  </r>
  <r>
    <x v="2255"/>
    <n v="35.81"/>
  </r>
  <r>
    <x v="2256"/>
    <n v="35.685899999999997"/>
  </r>
  <r>
    <x v="2257"/>
    <n v="35.56"/>
  </r>
  <r>
    <x v="2258"/>
    <n v="35.252600000000001"/>
  </r>
  <r>
    <x v="2259"/>
    <n v="35.802999999999997"/>
  </r>
  <r>
    <x v="2260"/>
    <n v="35.979999999999997"/>
  </r>
  <r>
    <x v="2261"/>
    <n v="36.180500000000002"/>
  </r>
  <r>
    <x v="2262"/>
    <n v="35.92"/>
  </r>
  <r>
    <x v="2263"/>
    <n v="36.002600000000001"/>
  </r>
  <r>
    <x v="2264"/>
    <n v="36.339100000000002"/>
  </r>
  <r>
    <x v="2265"/>
    <n v="36.46"/>
  </r>
  <r>
    <x v="2266"/>
    <n v="36.270000000000003"/>
  </r>
  <r>
    <x v="2267"/>
    <n v="36.031399999999998"/>
  </r>
  <r>
    <x v="2268"/>
    <n v="36.567500000000003"/>
  </r>
  <r>
    <x v="2269"/>
    <n v="36.15"/>
  </r>
  <r>
    <x v="2270"/>
    <n v="36.06"/>
  </r>
  <r>
    <x v="2271"/>
    <n v="36.06"/>
  </r>
  <r>
    <x v="2272"/>
    <n v="35.768700000000003"/>
  </r>
  <r>
    <x v="2273"/>
    <n v="36.248899999999999"/>
  </r>
  <r>
    <x v="2274"/>
    <n v="35.744500000000002"/>
  </r>
  <r>
    <x v="2275"/>
    <n v="35.789900000000003"/>
  </r>
  <r>
    <x v="2276"/>
    <n v="35.685200000000002"/>
  </r>
  <r>
    <x v="2277"/>
    <n v="35.896599999999999"/>
  </r>
  <r>
    <x v="2278"/>
    <n v="35.936799999999998"/>
  </r>
  <r>
    <x v="2279"/>
    <n v="36.245800000000003"/>
  </r>
  <r>
    <x v="2280"/>
    <n v="35.993000000000002"/>
  </r>
  <r>
    <x v="2281"/>
    <n v="35.78"/>
  </r>
  <r>
    <x v="2282"/>
    <n v="35.520699999999998"/>
  </r>
  <r>
    <x v="2283"/>
    <n v="35.601300000000002"/>
  </r>
  <r>
    <x v="2284"/>
    <n v="35.217700000000001"/>
  </r>
  <r>
    <x v="2285"/>
    <n v="35.11"/>
  </r>
  <r>
    <x v="2286"/>
    <n v="34.893300000000004"/>
  </r>
  <r>
    <x v="2287"/>
    <n v="34.97"/>
  </r>
  <r>
    <x v="2288"/>
    <n v="34.6342"/>
  </r>
  <r>
    <x v="2289"/>
    <n v="34.74"/>
  </r>
  <r>
    <x v="2290"/>
    <n v="34.906799999999997"/>
  </r>
  <r>
    <x v="2291"/>
    <n v="35.01"/>
  </r>
  <r>
    <x v="2292"/>
    <n v="34.96"/>
  </r>
  <r>
    <x v="2293"/>
    <n v="34.82"/>
  </r>
  <r>
    <x v="2294"/>
    <n v="34.81"/>
  </r>
  <r>
    <x v="2295"/>
    <n v="34.29"/>
  </r>
  <r>
    <x v="2296"/>
    <n v="34.447600000000001"/>
  </r>
  <r>
    <x v="2297"/>
    <n v="34.456200000000003"/>
  </r>
  <r>
    <x v="2298"/>
    <n v="34.572499999999998"/>
  </r>
  <r>
    <x v="2299"/>
    <n v="34.33"/>
  </r>
  <r>
    <x v="2300"/>
    <n v="34.383899999999997"/>
  </r>
  <r>
    <x v="2301"/>
    <n v="34.071300000000001"/>
  </r>
  <r>
    <x v="2302"/>
    <n v="34.209000000000003"/>
  </r>
  <r>
    <x v="2303"/>
    <n v="34.1342"/>
  </r>
  <r>
    <x v="2304"/>
    <n v="34.288200000000003"/>
  </r>
  <r>
    <x v="2305"/>
    <n v="34.398299999999999"/>
  </r>
  <r>
    <x v="2306"/>
    <n v="34.36"/>
  </r>
  <r>
    <x v="2307"/>
    <n v="34.83"/>
  </r>
  <r>
    <x v="2308"/>
    <n v="34.811"/>
  </r>
  <r>
    <x v="2309"/>
    <n v="34.900500000000001"/>
  </r>
  <r>
    <x v="2310"/>
    <n v="34.738399999999999"/>
  </r>
  <r>
    <x v="2311"/>
    <n v="34.566200000000002"/>
  </r>
  <r>
    <x v="2312"/>
    <n v="34.328000000000003"/>
  </r>
  <r>
    <x v="2313"/>
    <n v="33.97"/>
  </r>
  <r>
    <x v="2314"/>
    <n v="34.26"/>
  </r>
  <r>
    <x v="2315"/>
    <n v="34.405799999999999"/>
  </r>
  <r>
    <x v="2316"/>
    <n v="34.506"/>
  </r>
  <r>
    <x v="2317"/>
    <n v="34.328000000000003"/>
  </r>
  <r>
    <x v="2318"/>
    <n v="34.520400000000002"/>
  </r>
  <r>
    <x v="2319"/>
    <n v="34.406999999999996"/>
  </r>
  <r>
    <x v="2320"/>
    <n v="34.476599999999998"/>
  </r>
  <r>
    <x v="2321"/>
    <n v="34.265999999999998"/>
  </r>
  <r>
    <x v="2322"/>
    <n v="34.367800000000003"/>
  </r>
  <r>
    <x v="2323"/>
    <n v="34.246899999999997"/>
  </r>
  <r>
    <x v="2324"/>
    <n v="34.165700000000001"/>
  </r>
  <r>
    <x v="2325"/>
    <n v="33.800400000000003"/>
  </r>
  <r>
    <x v="2326"/>
    <n v="33.79"/>
  </r>
  <r>
    <x v="2327"/>
    <n v="33.691899999999997"/>
  </r>
  <r>
    <x v="2328"/>
    <n v="33.114800000000002"/>
  </r>
  <r>
    <x v="2329"/>
    <n v="32.961399999999998"/>
  </r>
  <r>
    <x v="2330"/>
    <n v="32.921599999999998"/>
  </r>
  <r>
    <x v="2331"/>
    <n v="32.961599999999997"/>
  </r>
  <r>
    <x v="2332"/>
    <n v="33.119900000000001"/>
  </r>
  <r>
    <x v="2333"/>
    <n v="33.17"/>
  </r>
  <r>
    <x v="2334"/>
    <n v="33.482100000000003"/>
  </r>
  <r>
    <x v="2335"/>
    <n v="33.46"/>
  </r>
  <r>
    <x v="2336"/>
    <n v="33.076300000000003"/>
  </r>
  <r>
    <x v="2337"/>
    <n v="33.17"/>
  </r>
  <r>
    <x v="2338"/>
    <n v="33.56"/>
  </r>
  <r>
    <x v="2339"/>
    <n v="34.06"/>
  </r>
  <r>
    <x v="2340"/>
    <n v="33.94"/>
  </r>
  <r>
    <x v="2341"/>
    <n v="34.367100000000001"/>
  </r>
  <r>
    <x v="2342"/>
    <n v="34.33"/>
  </r>
  <r>
    <x v="2343"/>
    <n v="34.348399999999998"/>
  </r>
  <r>
    <x v="2344"/>
    <n v="34.623100000000001"/>
  </r>
  <r>
    <x v="2345"/>
    <n v="34.613300000000002"/>
  </r>
  <r>
    <x v="2346"/>
    <n v="34.287799999999997"/>
  </r>
  <r>
    <x v="2347"/>
    <n v="34.556600000000003"/>
  </r>
  <r>
    <x v="2348"/>
    <n v="34.382199999999997"/>
  </r>
  <r>
    <x v="2349"/>
    <n v="34.729999999999997"/>
  </r>
  <r>
    <x v="2350"/>
    <n v="34.94"/>
  </r>
  <r>
    <x v="2351"/>
    <n v="34.854199999999999"/>
  </r>
  <r>
    <x v="2352"/>
    <n v="34.956899999999997"/>
  </r>
  <r>
    <x v="2353"/>
    <n v="35.028700000000001"/>
  </r>
  <r>
    <x v="2354"/>
    <n v="34.991500000000002"/>
  </r>
  <r>
    <x v="2355"/>
    <n v="35.457099999999997"/>
  </r>
  <r>
    <x v="2356"/>
    <n v="35.650100000000002"/>
  </r>
  <r>
    <x v="2357"/>
    <n v="35.71"/>
  </r>
  <r>
    <x v="2358"/>
    <n v="35.5976"/>
  </r>
  <r>
    <x v="2359"/>
    <n v="35.229599999999998"/>
  </r>
  <r>
    <x v="2360"/>
    <n v="35.639800000000001"/>
  </r>
  <r>
    <x v="2361"/>
    <n v="35.758800000000001"/>
  </r>
  <r>
    <x v="2362"/>
    <n v="35.851999999999997"/>
  </r>
  <r>
    <x v="2363"/>
    <n v="35.39"/>
  </r>
  <r>
    <x v="2364"/>
    <n v="35.506999999999998"/>
  </r>
  <r>
    <x v="2365"/>
    <n v="35.39"/>
  </r>
  <r>
    <x v="2366"/>
    <n v="35.369999999999997"/>
  </r>
  <r>
    <x v="2367"/>
    <n v="35.020899999999997"/>
  </r>
  <r>
    <x v="2368"/>
    <n v="34.8767"/>
  </r>
  <r>
    <x v="2369"/>
    <n v="35.106000000000002"/>
  </r>
  <r>
    <x v="2370"/>
    <n v="34.832700000000003"/>
  </r>
  <r>
    <x v="2371"/>
    <n v="34.919499999999999"/>
  </r>
  <r>
    <x v="2372"/>
    <n v="35.317100000000003"/>
  </r>
  <r>
    <x v="2373"/>
    <n v="35.253900000000002"/>
  </r>
  <r>
    <x v="2374"/>
    <n v="35.241999999999997"/>
  </r>
  <r>
    <x v="2375"/>
    <n v="35.279600000000002"/>
  </r>
  <r>
    <x v="2376"/>
    <n v="34.879800000000003"/>
  </r>
  <r>
    <x v="2377"/>
    <n v="34.781100000000002"/>
  </r>
  <r>
    <x v="2378"/>
    <n v="34.817900000000002"/>
  </r>
  <r>
    <x v="2379"/>
    <n v="34.672600000000003"/>
  </r>
  <r>
    <x v="2380"/>
    <n v="34.248899999999999"/>
  </r>
  <r>
    <x v="2381"/>
    <n v="34.344700000000003"/>
  </r>
  <r>
    <x v="2382"/>
    <n v="34.107599999999998"/>
  </r>
  <r>
    <x v="2383"/>
    <n v="33.99"/>
  </r>
  <r>
    <x v="2384"/>
    <n v="34.358699999999999"/>
  </r>
  <r>
    <x v="2385"/>
    <n v="34.2179"/>
  </r>
  <r>
    <x v="2386"/>
    <n v="34.2958"/>
  </r>
  <r>
    <x v="2387"/>
    <n v="34.718400000000003"/>
  </r>
  <r>
    <x v="2388"/>
    <n v="35.011099999999999"/>
  </r>
  <r>
    <x v="2389"/>
    <n v="35.113799999999998"/>
  </r>
  <r>
    <x v="2390"/>
    <n v="34.990299999999998"/>
  </r>
  <r>
    <x v="2391"/>
    <n v="35.630000000000003"/>
  </r>
  <r>
    <x v="2392"/>
    <n v="35.4056"/>
  </r>
  <r>
    <x v="2393"/>
    <n v="35.494199999999999"/>
  </r>
  <r>
    <x v="2394"/>
    <n v="35.488199999999999"/>
  </r>
  <r>
    <x v="2395"/>
    <n v="34.981299999999997"/>
  </r>
  <r>
    <x v="2396"/>
    <n v="35.035699999999999"/>
  </r>
  <r>
    <x v="2397"/>
    <n v="35.501199999999997"/>
  </r>
  <r>
    <x v="2398"/>
    <n v="35.390999999999998"/>
  </r>
  <r>
    <x v="2399"/>
    <n v="35.655000000000001"/>
  </r>
  <r>
    <x v="2400"/>
    <n v="35.524799999999999"/>
  </r>
  <r>
    <x v="2401"/>
    <n v="35.861800000000002"/>
  </r>
  <r>
    <x v="2402"/>
    <n v="35.965899999999998"/>
  </r>
  <r>
    <x v="2403"/>
    <n v="35.885300000000001"/>
  </r>
  <r>
    <x v="2404"/>
    <n v="36.040999999999997"/>
  </r>
  <r>
    <x v="2405"/>
    <n v="36.1"/>
  </r>
  <r>
    <x v="2406"/>
    <n v="36.216000000000001"/>
  </r>
  <r>
    <x v="2407"/>
    <n v="36.080800000000004"/>
  </r>
  <r>
    <x v="2408"/>
    <n v="35.880400000000002"/>
  </r>
  <r>
    <x v="2409"/>
    <n v="36.118499999999997"/>
  </r>
  <r>
    <x v="2410"/>
    <n v="36.1374"/>
  </r>
  <r>
    <x v="2411"/>
    <n v="36.053400000000003"/>
  </r>
  <r>
    <x v="2412"/>
    <n v="36.274500000000003"/>
  </r>
  <r>
    <x v="2413"/>
    <n v="36.3598"/>
  </r>
  <r>
    <x v="2414"/>
    <n v="36.203200000000002"/>
  </r>
  <r>
    <x v="2415"/>
    <n v="36.232999999999997"/>
  </r>
  <r>
    <x v="2416"/>
    <n v="36.217500000000001"/>
  </r>
  <r>
    <x v="2417"/>
    <n v="36.404600000000002"/>
  </r>
  <r>
    <x v="2418"/>
    <n v="36.398899999999998"/>
  </r>
  <r>
    <x v="2419"/>
    <n v="36.484499999999997"/>
  </r>
  <r>
    <x v="2420"/>
    <n v="36.756700000000002"/>
  </r>
  <r>
    <x v="2421"/>
    <n v="36.719299999999997"/>
  </r>
  <r>
    <x v="2422"/>
    <n v="36.802100000000003"/>
  </r>
  <r>
    <x v="2423"/>
    <n v="36.656799999999997"/>
  </r>
  <r>
    <x v="2424"/>
    <n v="36.804000000000002"/>
  </r>
  <r>
    <x v="2425"/>
    <n v="37.031799999999997"/>
  </r>
  <r>
    <x v="2426"/>
    <n v="37.217799999999997"/>
  </r>
  <r>
    <x v="2427"/>
    <n v="36.950600000000001"/>
  </r>
  <r>
    <x v="2428"/>
    <n v="37.152900000000002"/>
  </r>
  <r>
    <x v="2429"/>
    <n v="37.141500000000001"/>
  </r>
  <r>
    <x v="2430"/>
    <n v="36.802900000000001"/>
  </r>
  <r>
    <x v="2431"/>
    <n v="36.840000000000003"/>
  </r>
  <r>
    <x v="2432"/>
    <n v="36.512799999999999"/>
  </r>
  <r>
    <x v="2433"/>
    <n v="36.329799999999999"/>
  </r>
  <r>
    <x v="2434"/>
    <n v="35.65"/>
  </r>
  <r>
    <x v="2435"/>
    <n v="35.573500000000003"/>
  </r>
  <r>
    <x v="2436"/>
    <n v="36.190800000000003"/>
  </r>
  <r>
    <x v="2437"/>
    <n v="36.342399999999998"/>
  </r>
  <r>
    <x v="2438"/>
    <n v="36.434899999999999"/>
  </r>
  <r>
    <x v="2439"/>
    <n v="35.878599999999999"/>
  </r>
  <r>
    <x v="2440"/>
    <n v="35.554900000000004"/>
  </r>
  <r>
    <x v="2441"/>
    <n v="36.012900000000002"/>
  </r>
  <r>
    <x v="2442"/>
    <n v="35.56"/>
  </r>
  <r>
    <x v="2443"/>
    <n v="35.380000000000003"/>
  </r>
  <r>
    <x v="2444"/>
    <n v="35.587299999999999"/>
  </r>
  <r>
    <x v="2445"/>
    <n v="35.541200000000003"/>
  </r>
  <r>
    <x v="2446"/>
    <n v="35.799999999999997"/>
  </r>
  <r>
    <x v="2447"/>
    <n v="35.7102"/>
  </r>
  <r>
    <x v="2448"/>
    <n v="35.802100000000003"/>
  </r>
  <r>
    <x v="2449"/>
    <n v="36.24"/>
  </r>
  <r>
    <x v="2450"/>
    <n v="36.162500000000001"/>
  </r>
  <r>
    <x v="2451"/>
    <n v="36.121000000000002"/>
  </r>
  <r>
    <x v="2452"/>
    <n v="36.594499999999996"/>
  </r>
  <r>
    <x v="2453"/>
    <n v="36.458399999999997"/>
  </r>
  <r>
    <x v="2454"/>
    <n v="36.235799999999998"/>
  </r>
  <r>
    <x v="2455"/>
    <n v="36.387500000000003"/>
  </r>
  <r>
    <x v="2456"/>
    <n v="36.549999999999997"/>
  </r>
  <r>
    <x v="2457"/>
    <n v="36.103400000000001"/>
  </r>
  <r>
    <x v="2458"/>
    <n v="36.232500000000002"/>
  </r>
  <r>
    <x v="2459"/>
    <n v="35.718899999999998"/>
  </r>
  <r>
    <x v="2460"/>
    <n v="35.7806"/>
  </r>
  <r>
    <x v="2461"/>
    <n v="36.142099999999999"/>
  </r>
  <r>
    <x v="2462"/>
    <n v="35.611899999999999"/>
  </r>
  <r>
    <x v="2463"/>
    <n v="35.475200000000001"/>
  </r>
  <r>
    <x v="2464"/>
    <n v="35.618400000000001"/>
  </r>
  <r>
    <x v="2465"/>
    <n v="35.5"/>
  </r>
  <r>
    <x v="2466"/>
    <n v="34.869999999999997"/>
  </r>
  <r>
    <x v="2467"/>
    <n v="34.950800000000001"/>
  </r>
  <r>
    <x v="2468"/>
    <n v="34.915300000000002"/>
  </r>
  <r>
    <x v="2469"/>
    <n v="35.352899999999998"/>
  </r>
  <r>
    <x v="2470"/>
    <n v="35.433500000000002"/>
  </r>
  <r>
    <x v="2471"/>
    <n v="35.154800000000002"/>
  </r>
  <r>
    <x v="2472"/>
    <n v="34.948399999999999"/>
  </r>
  <r>
    <x v="2473"/>
    <n v="35.264299999999999"/>
  </r>
  <r>
    <x v="2474"/>
    <n v="34.840000000000003"/>
  </r>
  <r>
    <x v="2475"/>
    <n v="34.959099999999999"/>
  </r>
  <r>
    <x v="2476"/>
    <n v="34.969299999999997"/>
  </r>
  <r>
    <x v="2477"/>
    <n v="34.9099"/>
  </r>
  <r>
    <x v="2478"/>
    <n v="35.323300000000003"/>
  </r>
  <r>
    <x v="2479"/>
    <n v="34.986699999999999"/>
  </r>
  <r>
    <x v="2480"/>
    <n v="35.1449"/>
  </r>
  <r>
    <x v="2481"/>
    <n v="35.115699999999997"/>
  </r>
  <r>
    <x v="2482"/>
    <n v="34.543199999999999"/>
  </r>
  <r>
    <x v="2483"/>
    <n v="34.547600000000003"/>
  </r>
  <r>
    <x v="2484"/>
    <n v="34.5533"/>
  </r>
  <r>
    <x v="2485"/>
    <n v="34.630800000000001"/>
  </r>
  <r>
    <x v="2486"/>
    <n v="34.655900000000003"/>
  </r>
  <r>
    <x v="2487"/>
    <n v="35.096699999999998"/>
  </r>
  <r>
    <x v="2488"/>
    <n v="35.234999999999999"/>
  </r>
  <r>
    <x v="2489"/>
    <n v="34.598700000000001"/>
  </r>
  <r>
    <x v="2490"/>
    <n v="34.277999999999999"/>
  </r>
  <r>
    <x v="2491"/>
    <n v="34.556600000000003"/>
  </r>
  <r>
    <x v="2492"/>
    <n v="34.708599999999997"/>
  </r>
  <r>
    <x v="2493"/>
    <n v="34.446199999999997"/>
  </r>
  <r>
    <x v="2494"/>
    <n v="34.4621"/>
  </r>
  <r>
    <x v="2495"/>
    <n v="34.514400000000002"/>
  </r>
  <r>
    <x v="2496"/>
    <n v="34.180799999999998"/>
  </r>
  <r>
    <x v="2497"/>
    <n v="34.2164"/>
  </r>
  <r>
    <x v="2498"/>
    <n v="34.280799999999999"/>
  </r>
  <r>
    <x v="2499"/>
    <n v="34.3504"/>
  </r>
  <r>
    <x v="2500"/>
    <n v="34.486400000000003"/>
  </r>
  <r>
    <x v="2501"/>
    <n v="34.2395"/>
  </r>
  <r>
    <x v="2502"/>
    <n v="34.227400000000003"/>
  </r>
  <r>
    <x v="2503"/>
    <n v="34.4876"/>
  </r>
  <r>
    <x v="2504"/>
    <n v="34.232599999999998"/>
  </r>
  <r>
    <x v="2505"/>
    <n v="34.266399999999997"/>
  </r>
  <r>
    <x v="2506"/>
    <n v="34.403399999999998"/>
  </r>
  <r>
    <x v="2507"/>
    <n v="34.166600000000003"/>
  </r>
  <r>
    <x v="2508"/>
    <n v="34.555999999999997"/>
  </r>
  <r>
    <x v="2509"/>
    <n v="34.64"/>
  </r>
  <r>
    <x v="2510"/>
    <n v="34.508000000000003"/>
  </r>
  <r>
    <x v="2511"/>
    <n v="35.029000000000003"/>
  </r>
  <r>
    <x v="2512"/>
    <n v="35.194299999999998"/>
  </r>
  <r>
    <x v="2513"/>
    <n v="34.9"/>
  </r>
  <r>
    <x v="2514"/>
    <n v="34.422899999999998"/>
  </r>
  <r>
    <x v="2515"/>
    <n v="34.26"/>
  </r>
  <r>
    <x v="2516"/>
    <n v="34.423000000000002"/>
  </r>
  <r>
    <x v="2517"/>
    <n v="34.587299999999999"/>
  </r>
  <r>
    <x v="2518"/>
    <n v="34.330399999999997"/>
  </r>
  <r>
    <x v="2519"/>
    <n v="34.538200000000003"/>
  </r>
  <r>
    <x v="2520"/>
    <n v="34.837200000000003"/>
  </r>
  <r>
    <x v="2521"/>
    <n v="34.650700000000001"/>
  </r>
  <r>
    <x v="2522"/>
    <n v="34.811"/>
  </r>
  <r>
    <x v="2523"/>
    <n v="34.642899999999997"/>
  </r>
  <r>
    <x v="2524"/>
    <n v="34.731400000000001"/>
  </r>
  <r>
    <x v="2525"/>
    <n v="34.780999999999999"/>
  </r>
  <r>
    <x v="2526"/>
    <n v="35.040500000000002"/>
  </r>
  <r>
    <x v="2527"/>
    <n v="35.0794"/>
  </r>
  <r>
    <x v="2528"/>
    <n v="35.529200000000003"/>
  </r>
  <r>
    <x v="2529"/>
    <n v="35.411000000000001"/>
  </r>
  <r>
    <x v="2530"/>
    <n v="35.35"/>
  </r>
  <r>
    <x v="2531"/>
    <n v="35.5"/>
  </r>
  <r>
    <x v="2532"/>
    <n v="35.488500000000002"/>
  </r>
  <r>
    <x v="2533"/>
    <n v="35.520200000000003"/>
  </r>
  <r>
    <x v="2534"/>
    <n v="35.599899999999998"/>
  </r>
  <r>
    <x v="2535"/>
    <n v="35.75"/>
  </r>
  <r>
    <x v="2536"/>
    <n v="35.572200000000002"/>
  </r>
  <r>
    <x v="2537"/>
    <n v="34.947200000000002"/>
  </r>
  <r>
    <x v="2538"/>
    <n v="35.142800000000001"/>
  </r>
  <r>
    <x v="2539"/>
    <n v="34.842399999999998"/>
  </r>
  <r>
    <x v="2540"/>
    <n v="34.979999999999997"/>
  </r>
  <r>
    <x v="2541"/>
    <n v="35.28"/>
  </r>
  <r>
    <x v="2542"/>
    <n v="34.840000000000003"/>
  </r>
  <r>
    <x v="2543"/>
    <n v="34.935000000000002"/>
  </r>
  <r>
    <x v="2544"/>
    <n v="35.22"/>
  </r>
  <r>
    <x v="2545"/>
    <n v="35.146999999999998"/>
  </r>
  <r>
    <x v="2546"/>
    <n v="35.14"/>
  </r>
  <r>
    <x v="2547"/>
    <n v="35.079300000000003"/>
  </r>
  <r>
    <x v="2548"/>
    <n v="35.329000000000001"/>
  </r>
  <r>
    <x v="2549"/>
    <n v="35.32"/>
  </r>
  <r>
    <x v="2550"/>
    <n v="35.350099999999998"/>
  </r>
  <r>
    <x v="2551"/>
    <n v="35.063000000000002"/>
  </r>
  <r>
    <x v="2552"/>
    <n v="35.409999999999997"/>
  </r>
  <r>
    <x v="2553"/>
    <n v="35.284700000000001"/>
  </r>
  <r>
    <x v="2554"/>
    <n v="35.758600000000001"/>
  </r>
  <r>
    <x v="2555"/>
    <n v="35.680999999999997"/>
  </r>
  <r>
    <x v="2556"/>
    <n v="35.68"/>
  </r>
  <r>
    <x v="2557"/>
    <n v="35.950000000000003"/>
  </r>
  <r>
    <x v="2558"/>
    <n v="36.052"/>
  </r>
  <r>
    <x v="2559"/>
    <n v="36.137"/>
  </r>
  <r>
    <x v="2560"/>
    <n v="36.145000000000003"/>
  </r>
  <r>
    <x v="2561"/>
    <n v="35.904000000000003"/>
  </r>
  <r>
    <x v="2562"/>
    <n v="36.031999999999996"/>
  </r>
  <r>
    <x v="2563"/>
    <n v="35.924999999999997"/>
  </r>
  <r>
    <x v="2564"/>
    <n v="36.222000000000001"/>
  </r>
  <r>
    <x v="2565"/>
    <n v="36.176400000000001"/>
  </r>
  <r>
    <x v="2566"/>
    <n v="35.846899999999998"/>
  </r>
  <r>
    <x v="2567"/>
    <n v="35.671500000000002"/>
  </r>
  <r>
    <x v="2568"/>
    <n v="35.625999999999998"/>
  </r>
  <r>
    <x v="2569"/>
    <n v="35.1629"/>
  </r>
  <r>
    <x v="2570"/>
    <n v="35.315199999999997"/>
  </r>
  <r>
    <x v="2571"/>
    <n v="35.06"/>
  </r>
  <r>
    <x v="2572"/>
    <n v="35.045999999999999"/>
  </r>
  <r>
    <x v="2573"/>
    <n v="35.002000000000002"/>
  </r>
  <r>
    <x v="2574"/>
    <n v="34.97"/>
  </r>
  <r>
    <x v="2575"/>
    <n v="35.024299999999997"/>
  </r>
  <r>
    <x v="2576"/>
    <n v="35.170499999999997"/>
  </r>
  <r>
    <x v="2577"/>
    <n v="35.1539"/>
  </r>
  <r>
    <x v="2578"/>
    <n v="35.177300000000002"/>
  </r>
  <r>
    <x v="2579"/>
    <n v="35.842100000000002"/>
  </r>
  <r>
    <x v="2580"/>
    <n v="35.872799999999998"/>
  </r>
  <r>
    <x v="2581"/>
    <n v="35.759900000000002"/>
  </r>
  <r>
    <x v="2582"/>
    <n v="35.752200000000002"/>
  </r>
  <r>
    <x v="2583"/>
    <n v="35.855800000000002"/>
  </r>
  <r>
    <x v="2584"/>
    <n v="36.186999999999998"/>
  </r>
  <r>
    <x v="2585"/>
    <n v="36.124400000000001"/>
  </r>
  <r>
    <x v="2586"/>
    <n v="36.097499999999997"/>
  </r>
  <r>
    <x v="2587"/>
    <n v="36.067500000000003"/>
  </r>
  <r>
    <x v="2588"/>
    <n v="36.146599999999999"/>
  </r>
  <r>
    <x v="2589"/>
    <n v="35.990900000000003"/>
  </r>
  <r>
    <x v="2590"/>
    <n v="35.451999999999998"/>
  </r>
  <r>
    <x v="2591"/>
    <n v="35.308"/>
  </r>
  <r>
    <x v="2592"/>
    <n v="35.311999999999998"/>
  </r>
  <r>
    <x v="2593"/>
    <n v="35.363"/>
  </r>
  <r>
    <x v="2594"/>
    <n v="35.084699999999998"/>
  </r>
  <r>
    <x v="2595"/>
    <n v="35.239800000000002"/>
  </r>
  <r>
    <x v="2596"/>
    <n v="35.648299999999999"/>
  </r>
  <r>
    <x v="2597"/>
    <n v="35.649000000000001"/>
  </r>
  <r>
    <x v="2598"/>
    <n v="35.58"/>
  </r>
  <r>
    <x v="2599"/>
    <n v="35.200000000000003"/>
  </r>
  <r>
    <x v="2600"/>
    <n v="35.22"/>
  </r>
  <r>
    <x v="2601"/>
    <n v="35.374000000000002"/>
  </r>
  <r>
    <x v="2602"/>
    <n v="35.603999999999999"/>
  </r>
  <r>
    <x v="2603"/>
    <n v="35.718000000000004"/>
  </r>
  <r>
    <x v="2604"/>
    <n v="35.825000000000003"/>
  </r>
  <r>
    <x v="2605"/>
    <n v="35.804000000000002"/>
  </r>
  <r>
    <x v="2606"/>
    <n v="35.783999999999999"/>
  </r>
  <r>
    <x v="2607"/>
    <n v="35.491399999999999"/>
  </r>
  <r>
    <x v="2608"/>
    <n v="35.61"/>
  </r>
  <r>
    <x v="2609"/>
    <n v="35.64"/>
  </r>
  <r>
    <x v="2610"/>
    <n v="35.58"/>
  </r>
  <r>
    <x v="2611"/>
    <n v="36.014800000000001"/>
  </r>
  <r>
    <x v="2612"/>
    <n v="35.835000000000001"/>
  </r>
  <r>
    <x v="2613"/>
    <n v="35.83"/>
  </r>
  <r>
    <x v="2614"/>
    <n v="35.853299999999997"/>
  </r>
  <r>
    <x v="2615"/>
    <n v="35.934600000000003"/>
  </r>
  <r>
    <x v="2616"/>
    <n v="35.997"/>
  </r>
  <r>
    <x v="2617"/>
    <n v="36.017200000000003"/>
  </r>
  <r>
    <x v="2618"/>
    <n v="36.32"/>
  </r>
  <r>
    <x v="2619"/>
    <n v="36.256500000000003"/>
  </r>
  <r>
    <x v="2620"/>
    <n v="35.9"/>
  </r>
  <r>
    <x v="2621"/>
    <n v="35.96"/>
  </r>
  <r>
    <x v="2622"/>
    <n v="35.8979"/>
  </r>
  <r>
    <x v="2623"/>
    <n v="35.893999999999998"/>
  </r>
  <r>
    <x v="2624"/>
    <n v="36.241599999999998"/>
  </r>
  <r>
    <x v="2625"/>
    <n v="36.012599999999999"/>
  </r>
  <r>
    <x v="2626"/>
    <n v="35.868000000000002"/>
  </r>
  <r>
    <x v="2627"/>
    <n v="35.938499999999998"/>
  </r>
  <r>
    <x v="2628"/>
    <n v="36.045000000000002"/>
  </r>
  <r>
    <x v="2629"/>
    <n v="36.270000000000003"/>
  </r>
  <r>
    <x v="2630"/>
    <n v="36.381"/>
  </r>
  <r>
    <x v="2631"/>
    <n v="36.43"/>
  </r>
  <r>
    <x v="2632"/>
    <n v="36.639000000000003"/>
  </r>
  <r>
    <x v="2633"/>
    <n v="36.72"/>
  </r>
  <r>
    <x v="2634"/>
    <n v="36.765999999999998"/>
  </r>
  <r>
    <x v="2635"/>
    <n v="36.951000000000001"/>
  </r>
  <r>
    <x v="2636"/>
    <n v="36.64"/>
  </r>
  <r>
    <x v="2637"/>
    <n v="36.54"/>
  </r>
  <r>
    <x v="2638"/>
    <n v="36.6479"/>
  </r>
  <r>
    <x v="2639"/>
    <n v="36.744300000000003"/>
  </r>
  <r>
    <x v="2640"/>
    <n v="36.679000000000002"/>
  </r>
  <r>
    <x v="2641"/>
    <n v="36.625399999999999"/>
  </r>
  <r>
    <x v="2642"/>
    <n v="36.872"/>
  </r>
  <r>
    <x v="2643"/>
    <n v="37.003"/>
  </r>
  <r>
    <x v="2644"/>
    <n v="37.15"/>
  </r>
  <r>
    <x v="2645"/>
    <n v="37.0351"/>
  </r>
  <r>
    <x v="2646"/>
    <n v="36.945799999999998"/>
  </r>
  <r>
    <x v="2647"/>
    <n v="36.9619"/>
  </r>
  <r>
    <x v="2648"/>
    <n v="37.004600000000003"/>
  </r>
  <r>
    <x v="2649"/>
    <n v="37.203099999999999"/>
  </r>
  <r>
    <x v="2650"/>
    <n v="37.133400000000002"/>
  </r>
  <r>
    <x v="2651"/>
    <n v="37.146999999999998"/>
  </r>
  <r>
    <x v="2652"/>
    <n v="37.341900000000003"/>
  </r>
  <r>
    <x v="2653"/>
    <n v="36.970999999999997"/>
  </r>
  <r>
    <x v="2654"/>
    <n v="37.130000000000003"/>
  </r>
  <r>
    <x v="2655"/>
    <n v="37.197499999999998"/>
  </r>
  <r>
    <x v="2656"/>
    <n v="37.297499999999999"/>
  </r>
  <r>
    <x v="2657"/>
    <n v="37.369999999999997"/>
  </r>
  <r>
    <x v="2658"/>
    <n v="37.479999999999997"/>
  </r>
  <r>
    <x v="2659"/>
    <n v="37.6355"/>
  </r>
  <r>
    <x v="2660"/>
    <n v="37.36"/>
  </r>
  <r>
    <x v="2661"/>
    <n v="37.39"/>
  </r>
  <r>
    <x v="2662"/>
    <n v="37.26"/>
  </r>
  <r>
    <x v="2663"/>
    <n v="37.130000000000003"/>
  </r>
  <r>
    <x v="2664"/>
    <n v="37.57"/>
  </r>
  <r>
    <x v="2665"/>
    <n v="37.341000000000001"/>
  </r>
  <r>
    <x v="2666"/>
    <n v="37.459000000000003"/>
  </r>
  <r>
    <x v="2667"/>
    <n v="37.314999999999998"/>
  </r>
  <r>
    <x v="2668"/>
    <n v="37.32"/>
  </r>
  <r>
    <x v="2669"/>
    <n v="37.005000000000003"/>
  </r>
  <r>
    <x v="2670"/>
    <n v="37.244999999999997"/>
  </r>
  <r>
    <x v="2671"/>
    <n v="37.234999999999999"/>
  </r>
  <r>
    <x v="2672"/>
    <n v="37.409999999999997"/>
  </r>
  <r>
    <x v="2673"/>
    <n v="36.872500000000002"/>
  </r>
  <r>
    <x v="2674"/>
    <n v="37.147500000000001"/>
  </r>
  <r>
    <x v="2675"/>
    <n v="37.381"/>
  </r>
  <r>
    <x v="2676"/>
    <n v="37.2425"/>
  </r>
  <r>
    <x v="2677"/>
    <n v="37.26"/>
  </r>
  <r>
    <x v="2678"/>
    <n v="37.615000000000002"/>
  </r>
  <r>
    <x v="2679"/>
    <n v="37.630000000000003"/>
  </r>
  <r>
    <x v="2680"/>
    <n v="37.799999999999997"/>
  </r>
  <r>
    <x v="2681"/>
    <n v="37.795999999999999"/>
  </r>
  <r>
    <x v="2682"/>
    <n v="37.725999999999999"/>
  </r>
  <r>
    <x v="2683"/>
    <n v="37.8825"/>
  </r>
  <r>
    <x v="2684"/>
    <n v="37.655000000000001"/>
  </r>
  <r>
    <x v="2685"/>
    <n v="37.39"/>
  </r>
  <r>
    <x v="2686"/>
    <n v="36.881"/>
  </r>
  <r>
    <x v="2687"/>
    <n v="36.848999999999997"/>
  </r>
  <r>
    <x v="2688"/>
    <n v="36.593000000000004"/>
  </r>
  <r>
    <x v="2689"/>
    <n v="36.247500000000002"/>
  </r>
  <r>
    <x v="2690"/>
    <n v="36.337499999999999"/>
  </r>
  <r>
    <x v="2691"/>
    <n v="36.659999999999997"/>
  </r>
  <r>
    <x v="2692"/>
    <n v="36.911999999999999"/>
  </r>
  <r>
    <x v="2693"/>
    <n v="36.834000000000003"/>
  </r>
  <r>
    <x v="2694"/>
    <n v="36.613999999999997"/>
  </r>
  <r>
    <x v="2695"/>
    <n v="36.588000000000001"/>
  </r>
  <r>
    <x v="2696"/>
    <n v="36.621000000000002"/>
  </r>
  <r>
    <x v="2697"/>
    <n v="36.584000000000003"/>
  </r>
  <r>
    <x v="2698"/>
    <n v="36.527999999999999"/>
  </r>
  <r>
    <x v="2699"/>
    <n v="36.646999999999998"/>
  </r>
  <r>
    <x v="2700"/>
    <n v="36.542999999999999"/>
  </r>
  <r>
    <x v="2701"/>
    <n v="36.360999999999997"/>
  </r>
  <r>
    <x v="2702"/>
    <n v="36.664000000000001"/>
  </r>
  <r>
    <x v="2703"/>
    <n v="36.587499999999999"/>
  </r>
  <r>
    <x v="2704"/>
    <n v="36.6"/>
  </r>
  <r>
    <x v="2705"/>
    <n v="36.51"/>
  </r>
  <r>
    <x v="2706"/>
    <n v="36.6325"/>
  </r>
  <r>
    <x v="2707"/>
    <n v="36.47"/>
  </r>
  <r>
    <x v="2708"/>
    <n v="36.340000000000003"/>
  </r>
  <r>
    <x v="2709"/>
    <n v="36.055"/>
  </r>
  <r>
    <x v="2710"/>
    <n v="35.880000000000003"/>
  </r>
  <r>
    <x v="2711"/>
    <n v="35.972499999999997"/>
  </r>
  <r>
    <x v="2712"/>
    <n v="36.0075"/>
  </r>
  <r>
    <x v="2713"/>
    <n v="36.15"/>
  </r>
  <r>
    <x v="2714"/>
    <n v="36.11"/>
  </r>
  <r>
    <x v="2715"/>
    <n v="36.31"/>
  </r>
  <r>
    <x v="2716"/>
    <n v="36.472999999999999"/>
  </r>
  <r>
    <x v="2717"/>
    <n v="36.4925"/>
  </r>
  <r>
    <x v="2718"/>
    <n v="36.588000000000001"/>
  </r>
  <r>
    <x v="2719"/>
    <n v="36.607500000000002"/>
  </r>
  <r>
    <x v="2720"/>
    <n v="36.482500000000002"/>
  </r>
  <r>
    <x v="2721"/>
    <n v="36.819000000000003"/>
  </r>
  <r>
    <x v="2722"/>
    <n v="36.712000000000003"/>
  </r>
  <r>
    <x v="2723"/>
    <n v="36.615000000000002"/>
  </r>
  <r>
    <x v="2724"/>
    <n v="36.747500000000002"/>
  </r>
  <r>
    <x v="2725"/>
    <n v="36.645000000000003"/>
  </r>
  <r>
    <x v="2726"/>
    <n v="36.491999999999997"/>
  </r>
  <r>
    <x v="2727"/>
    <n v="36.409999999999997"/>
  </r>
  <r>
    <x v="2728"/>
    <n v="36.341000000000001"/>
  </r>
  <r>
    <x v="2729"/>
    <n v="36.663400000000003"/>
  </r>
  <r>
    <x v="2730"/>
    <n v="36.659999999999997"/>
  </r>
  <r>
    <x v="2731"/>
    <n v="37.03"/>
  </r>
  <r>
    <x v="2732"/>
    <n v="36.86"/>
  </r>
  <r>
    <x v="2733"/>
    <n v="36.866999999999997"/>
  </r>
  <r>
    <x v="2734"/>
    <n v="36.905000000000001"/>
  </r>
  <r>
    <x v="2735"/>
    <n v="36.741999999999997"/>
  </r>
  <r>
    <x v="2736"/>
    <n v="36.545000000000002"/>
  </r>
  <r>
    <x v="2737"/>
    <n v="36.853000000000002"/>
  </r>
  <r>
    <x v="2738"/>
    <n v="36.762"/>
  </r>
  <r>
    <x v="2739"/>
    <n v="36.614600000000003"/>
  </r>
  <r>
    <x v="2740"/>
    <n v="36.200000000000003"/>
  </r>
  <r>
    <x v="2741"/>
    <n v="36.077500000000001"/>
  </r>
  <r>
    <x v="2742"/>
    <n v="35.805"/>
  </r>
  <r>
    <x v="2743"/>
    <n v="35.807099999999998"/>
  </r>
  <r>
    <x v="2744"/>
    <n v="35.877499999999998"/>
  </r>
  <r>
    <x v="2745"/>
    <n v="35.855899999999998"/>
  </r>
  <r>
    <x v="2746"/>
    <n v="35.968699999999998"/>
  </r>
  <r>
    <x v="2747"/>
    <n v="35.940100000000001"/>
  </r>
  <r>
    <x v="2748"/>
    <n v="36.112499999999997"/>
  </r>
  <r>
    <x v="2749"/>
    <n v="35.96"/>
  </r>
  <r>
    <x v="2750"/>
    <n v="35.83"/>
  </r>
  <r>
    <x v="2751"/>
    <n v="35.885800000000003"/>
  </r>
  <r>
    <x v="2752"/>
    <n v="35.875"/>
  </r>
  <r>
    <x v="2753"/>
    <n v="35.723700000000001"/>
  </r>
  <r>
    <x v="2754"/>
    <n v="36.0505"/>
  </r>
  <r>
    <x v="2755"/>
    <n v="36.0334"/>
  </r>
  <r>
    <x v="2756"/>
    <n v="35.880600000000001"/>
  </r>
  <r>
    <x v="2757"/>
    <n v="35.935000000000002"/>
  </r>
  <r>
    <x v="2758"/>
    <n v="35.682499999999997"/>
  </r>
  <r>
    <x v="2759"/>
    <n v="36.015000000000001"/>
  </r>
  <r>
    <x v="2760"/>
    <n v="36.192500000000003"/>
  </r>
  <r>
    <x v="2761"/>
    <n v="36.252499999999998"/>
  </r>
  <r>
    <x v="2762"/>
    <n v="36.33"/>
  </r>
  <r>
    <x v="2763"/>
    <n v="36.156399999999998"/>
  </r>
  <r>
    <x v="2764"/>
    <n v="36.225000000000001"/>
  </r>
  <r>
    <x v="2765"/>
    <n v="36.088799999999999"/>
  </r>
  <r>
    <x v="2766"/>
    <n v="36.067500000000003"/>
  </r>
  <r>
    <x v="2767"/>
    <n v="35.878599999999999"/>
  </r>
  <r>
    <x v="2768"/>
    <n v="35.846299999999999"/>
  </r>
  <r>
    <x v="2769"/>
    <n v="35.740499999999997"/>
  </r>
  <r>
    <x v="2770"/>
    <n v="35.755000000000003"/>
  </r>
  <r>
    <x v="2771"/>
    <n v="35.765000000000001"/>
  </r>
  <r>
    <x v="2772"/>
    <n v="35.979999999999997"/>
  </r>
  <r>
    <x v="2773"/>
    <n v="35.992100000000001"/>
  </r>
  <r>
    <x v="2774"/>
    <n v="35.6738"/>
  </r>
  <r>
    <x v="2775"/>
    <n v="35.765000000000001"/>
  </r>
  <r>
    <x v="2776"/>
    <n v="35.800699999999999"/>
  </r>
  <r>
    <x v="2777"/>
    <n v="35.627299999999998"/>
  </r>
  <r>
    <x v="2778"/>
    <n v="35.316299999999998"/>
  </r>
  <r>
    <x v="2779"/>
    <n v="35.247599999999998"/>
  </r>
  <r>
    <x v="2780"/>
    <n v="35.3872"/>
  </r>
  <r>
    <x v="2781"/>
    <n v="35.270000000000003"/>
  </r>
  <r>
    <x v="2782"/>
    <n v="35.509099999999997"/>
  </r>
  <r>
    <x v="2783"/>
    <n v="35.360799999999998"/>
  </r>
  <r>
    <x v="2784"/>
    <n v="35.143999999999998"/>
  </r>
  <r>
    <x v="2785"/>
    <n v="35.283499999999997"/>
  </r>
  <r>
    <x v="2786"/>
    <n v="35.248800000000003"/>
  </r>
  <r>
    <x v="2787"/>
    <n v="35.319099999999999"/>
  </r>
  <r>
    <x v="2788"/>
    <n v="35.117100000000001"/>
  </r>
  <r>
    <x v="2789"/>
    <n v="35.304299999999998"/>
  </r>
  <r>
    <x v="2790"/>
    <n v="35.062899999999999"/>
  </r>
  <r>
    <x v="2791"/>
    <n v="34.729999999999997"/>
  </r>
  <r>
    <x v="2792"/>
    <n v="34.590000000000003"/>
  </r>
  <r>
    <x v="2793"/>
    <n v="34.797699999999999"/>
  </r>
  <r>
    <x v="2794"/>
    <n v="34.709299999999999"/>
  </r>
  <r>
    <x v="2795"/>
    <n v="34.835599999999999"/>
  </r>
  <r>
    <x v="2796"/>
    <n v="34.901499999999999"/>
  </r>
  <r>
    <x v="2797"/>
    <n v="34.7014"/>
  </r>
  <r>
    <x v="2798"/>
    <n v="34.775100000000002"/>
  </r>
  <r>
    <x v="2799"/>
    <n v="34.506500000000003"/>
  </r>
  <r>
    <x v="2800"/>
    <n v="34.5"/>
  </r>
  <r>
    <x v="2801"/>
    <n v="34.3431"/>
  </r>
  <r>
    <x v="2802"/>
    <n v="34.640500000000003"/>
  </r>
  <r>
    <x v="2803"/>
    <n v="34.6098"/>
  </r>
  <r>
    <x v="2804"/>
    <n v="35.105499999999999"/>
  </r>
  <r>
    <x v="2805"/>
    <n v="34.65"/>
  </r>
  <r>
    <x v="2806"/>
    <n v="34.8125"/>
  </r>
  <r>
    <x v="2807"/>
    <n v="34.662500000000001"/>
  </r>
  <r>
    <x v="2808"/>
    <n v="34.502499999999998"/>
  </r>
  <r>
    <x v="2809"/>
    <n v="34.65"/>
  </r>
  <r>
    <x v="2810"/>
    <n v="34.74"/>
  </r>
  <r>
    <x v="2811"/>
    <n v="34.512"/>
  </r>
  <r>
    <x v="2812"/>
    <n v="34.625799999999998"/>
  </r>
  <r>
    <x v="2813"/>
    <n v="34.647199999999998"/>
  </r>
  <r>
    <x v="2814"/>
    <n v="34.2408"/>
  </r>
  <r>
    <x v="2815"/>
    <n v="34.272500000000001"/>
  </r>
  <r>
    <x v="2816"/>
    <n v="34.362499999999997"/>
  </r>
  <r>
    <x v="2817"/>
    <n v="34.384999999999998"/>
  </r>
  <r>
    <x v="2818"/>
    <n v="34.450000000000003"/>
  </r>
  <r>
    <x v="2819"/>
    <n v="34.44"/>
  </r>
  <r>
    <x v="2820"/>
    <n v="34.619999999999997"/>
  </r>
  <r>
    <x v="2821"/>
    <n v="34.977499999999999"/>
  </r>
  <r>
    <x v="2822"/>
    <n v="34.634999999999998"/>
  </r>
  <r>
    <x v="2823"/>
    <n v="34.630000000000003"/>
  </r>
  <r>
    <x v="2824"/>
    <n v="34.527500000000003"/>
  </r>
  <r>
    <x v="2825"/>
    <n v="34.554499999999997"/>
  </r>
  <r>
    <x v="2826"/>
    <n v="34.531700000000001"/>
  </r>
  <r>
    <x v="2827"/>
    <n v="34.823"/>
  </r>
  <r>
    <x v="2828"/>
    <n v="34.752499999999998"/>
  </r>
  <r>
    <x v="2829"/>
    <n v="34.468200000000003"/>
  </r>
  <r>
    <x v="2830"/>
    <n v="34.567"/>
  </r>
  <r>
    <x v="2831"/>
    <n v="34.500599999999999"/>
  </r>
  <r>
    <x v="2832"/>
    <n v="34.674999999999997"/>
  </r>
  <r>
    <x v="2833"/>
    <n v="34.76"/>
  </r>
  <r>
    <x v="2834"/>
    <n v="34.707500000000003"/>
  </r>
  <r>
    <x v="2835"/>
    <n v="34.79"/>
  </r>
  <r>
    <x v="2836"/>
    <n v="34.846699999999998"/>
  </r>
  <r>
    <x v="2837"/>
    <n v="35.162500000000001"/>
  </r>
  <r>
    <x v="2838"/>
    <n v="35.262999999999998"/>
  </r>
  <r>
    <x v="2839"/>
    <n v="35.192500000000003"/>
  </r>
  <r>
    <x v="2840"/>
    <n v="35.070999999999998"/>
  </r>
  <r>
    <x v="2841"/>
    <n v="35.148000000000003"/>
  </r>
  <r>
    <x v="2842"/>
    <n v="35.157499999999999"/>
  </r>
  <r>
    <x v="2843"/>
    <n v="35.340000000000003"/>
  </r>
  <r>
    <x v="2844"/>
    <n v="35.204999999999998"/>
  </r>
  <r>
    <x v="2845"/>
    <n v="35.152999999999999"/>
  </r>
  <r>
    <x v="2846"/>
    <n v="35.177500000000002"/>
  </r>
  <r>
    <x v="2847"/>
    <n v="34.938000000000002"/>
  </r>
  <r>
    <x v="2848"/>
    <n v="34.795000000000002"/>
  </r>
  <r>
    <x v="2849"/>
    <n v="34.67"/>
  </r>
  <r>
    <x v="2850"/>
    <n v="34.886000000000003"/>
  </r>
  <r>
    <x v="2851"/>
    <n v="34.911999999999999"/>
  </r>
  <r>
    <x v="2852"/>
    <n v="34.935000000000002"/>
  </r>
  <r>
    <x v="2853"/>
    <n v="35.024999999999999"/>
  </r>
  <r>
    <x v="2854"/>
    <n v="34.94"/>
  </r>
  <r>
    <x v="2855"/>
    <n v="34.83"/>
  </r>
  <r>
    <x v="2856"/>
    <n v="34.909999999999997"/>
  </r>
  <r>
    <x v="2857"/>
    <n v="35.259"/>
  </r>
  <r>
    <x v="2858"/>
    <n v="35.520000000000003"/>
  </r>
  <r>
    <x v="2859"/>
    <n v="35.414999999999999"/>
  </r>
  <r>
    <x v="2860"/>
    <n v="35.302500000000002"/>
  </r>
  <r>
    <x v="2861"/>
    <n v="35.143000000000001"/>
  </r>
  <r>
    <x v="2862"/>
    <n v="35.06"/>
  </r>
  <r>
    <x v="2863"/>
    <n v="35.049999999999997"/>
  </r>
  <r>
    <x v="2864"/>
    <n v="35.082500000000003"/>
  </r>
  <r>
    <x v="2865"/>
    <n v="34.865000000000002"/>
  </r>
  <r>
    <x v="2866"/>
    <n v="34.844999999999999"/>
  </r>
  <r>
    <x v="2867"/>
    <n v="34.75"/>
  </r>
  <r>
    <x v="2868"/>
    <n v="34.667999999999999"/>
  </r>
  <r>
    <x v="2869"/>
    <n v="34.722499999999997"/>
  </r>
  <r>
    <x v="2870"/>
    <n v="34.524999999999999"/>
  </r>
  <r>
    <x v="2871"/>
    <n v="34.402500000000003"/>
  </r>
  <r>
    <x v="2872"/>
    <n v="34.634999999999998"/>
  </r>
  <r>
    <x v="2873"/>
    <n v="34.537500000000001"/>
  </r>
  <r>
    <x v="2874"/>
    <n v="34.302500000000002"/>
  </r>
  <r>
    <x v="2875"/>
    <n v="34.444000000000003"/>
  </r>
  <r>
    <x v="2876"/>
    <n v="34.292499999999997"/>
  </r>
  <r>
    <x v="2877"/>
    <n v="34.342500000000001"/>
  </r>
  <r>
    <x v="2878"/>
    <n v="34.340000000000003"/>
  </r>
  <r>
    <x v="2879"/>
    <n v="34.26"/>
  </r>
  <r>
    <x v="2880"/>
    <n v="34.159999999999997"/>
  </r>
  <r>
    <x v="2881"/>
    <n v="34.139000000000003"/>
  </r>
  <r>
    <x v="2882"/>
    <n v="34.18"/>
  </r>
  <r>
    <x v="2883"/>
    <n v="34.71"/>
  </r>
  <r>
    <x v="2884"/>
    <n v="34.54"/>
  </r>
  <r>
    <x v="2885"/>
    <n v="34.422499999999999"/>
  </r>
  <r>
    <x v="2886"/>
    <n v="34.292499999999997"/>
  </r>
  <r>
    <x v="2887"/>
    <n v="34.36"/>
  </r>
  <r>
    <x v="2888"/>
    <n v="34.44"/>
  </r>
  <r>
    <x v="2889"/>
    <n v="34.462000000000003"/>
  </r>
  <r>
    <x v="2890"/>
    <n v="34.35"/>
  </r>
  <r>
    <x v="2891"/>
    <n v="34.25"/>
  </r>
  <r>
    <x v="2892"/>
    <n v="34.284999999999997"/>
  </r>
  <r>
    <x v="2893"/>
    <n v="34.340000000000003"/>
  </r>
  <r>
    <x v="2894"/>
    <n v="34.225000000000001"/>
  </r>
  <r>
    <x v="2895"/>
    <n v="34.237499999999997"/>
  </r>
  <r>
    <x v="2896"/>
    <n v="34.475000000000001"/>
  </r>
  <r>
    <x v="2897"/>
    <n v="34.4"/>
  </r>
  <r>
    <x v="2898"/>
    <n v="34.502000000000002"/>
  </r>
  <r>
    <x v="2899"/>
    <n v="34.332500000000003"/>
  </r>
  <r>
    <x v="2900"/>
    <n v="34.232500000000002"/>
  </r>
  <r>
    <x v="2901"/>
    <n v="34.452500000000001"/>
  </r>
  <r>
    <x v="2902"/>
    <n v="34.435000000000002"/>
  </r>
  <r>
    <x v="2903"/>
    <n v="34.127499999999998"/>
  </r>
  <r>
    <x v="2904"/>
    <n v="33.74"/>
  </r>
  <r>
    <x v="2905"/>
    <n v="33.994999999999997"/>
  </r>
  <r>
    <x v="2906"/>
    <n v="33.982500000000002"/>
  </r>
  <r>
    <x v="2907"/>
    <n v="33.902500000000003"/>
  </r>
  <r>
    <x v="2908"/>
    <n v="33.702500000000001"/>
  </r>
  <r>
    <x v="2909"/>
    <n v="33.807000000000002"/>
  </r>
  <r>
    <x v="2910"/>
    <n v="33.755000000000003"/>
  </r>
  <r>
    <x v="2911"/>
    <n v="33.844999999999999"/>
  </r>
  <r>
    <x v="2912"/>
    <n v="33.707000000000001"/>
  </r>
  <r>
    <x v="2913"/>
    <n v="33.897500000000001"/>
  </r>
  <r>
    <x v="2914"/>
    <n v="33.947499999999998"/>
  </r>
  <r>
    <x v="2915"/>
    <n v="33.667999999999999"/>
  </r>
  <r>
    <x v="2916"/>
    <n v="34.067500000000003"/>
  </r>
  <r>
    <x v="2917"/>
    <n v="33.9925"/>
  </r>
  <r>
    <x v="2918"/>
    <n v="33.878999999999998"/>
  </r>
  <r>
    <x v="2919"/>
    <n v="33.765000000000001"/>
  </r>
  <r>
    <x v="2920"/>
    <n v="34.097999999999999"/>
  </r>
  <r>
    <x v="2921"/>
    <n v="33.926000000000002"/>
  </r>
  <r>
    <x v="2922"/>
    <n v="33.945999999999998"/>
  </r>
  <r>
    <x v="2923"/>
    <n v="33.872500000000002"/>
  </r>
  <r>
    <x v="2924"/>
    <n v="33.94"/>
  </r>
  <r>
    <x v="2925"/>
    <n v="34.092500000000001"/>
  </r>
  <r>
    <x v="2926"/>
    <n v="34.08"/>
  </r>
  <r>
    <x v="2927"/>
    <n v="33.975000000000001"/>
  </r>
  <r>
    <x v="2928"/>
    <n v="34.204999999999998"/>
  </r>
  <r>
    <x v="2929"/>
    <n v="34.104999999999997"/>
  </r>
  <r>
    <x v="2930"/>
    <n v="34.342500000000001"/>
  </r>
  <r>
    <x v="2931"/>
    <n v="34.298000000000002"/>
  </r>
  <r>
    <x v="2932"/>
    <n v="34.417499999999997"/>
  </r>
  <r>
    <x v="2933"/>
    <n v="34.357999999999997"/>
  </r>
  <r>
    <x v="2934"/>
    <n v="34.39"/>
  </r>
  <r>
    <x v="2935"/>
    <n v="34.384999999999998"/>
  </r>
  <r>
    <x v="2936"/>
    <n v="34.094000000000001"/>
  </r>
  <r>
    <x v="2937"/>
    <n v="34.107999999999997"/>
  </r>
  <r>
    <x v="2938"/>
    <n v="34.167000000000002"/>
  </r>
  <r>
    <x v="2939"/>
    <n v="34.139000000000003"/>
  </r>
  <r>
    <x v="2940"/>
    <n v="34.128"/>
  </r>
  <r>
    <x v="2941"/>
    <n v="34.089100000000002"/>
  </r>
  <r>
    <x v="2942"/>
    <n v="34.020000000000003"/>
  </r>
  <r>
    <x v="2943"/>
    <n v="34.115000000000002"/>
  </r>
  <r>
    <x v="2944"/>
    <n v="34.032499999999999"/>
  </r>
  <r>
    <x v="2945"/>
    <n v="33.987499999999997"/>
  </r>
  <r>
    <x v="2946"/>
    <n v="34.532499999999999"/>
  </r>
  <r>
    <x v="2947"/>
    <n v="34.86"/>
  </r>
  <r>
    <x v="2948"/>
    <n v="34.715000000000003"/>
  </r>
  <r>
    <x v="2949"/>
    <n v="34.862499999999997"/>
  </r>
  <r>
    <x v="2950"/>
    <n v="34.672499999999999"/>
  </r>
  <r>
    <x v="2951"/>
    <n v="34.4"/>
  </r>
  <r>
    <x v="2952"/>
    <n v="34.507899999999999"/>
  </r>
  <r>
    <x v="2953"/>
    <n v="34.224400000000003"/>
  </r>
  <r>
    <x v="2954"/>
    <n v="34.5169"/>
  </r>
  <r>
    <x v="2955"/>
    <n v="34.28"/>
  </r>
  <r>
    <x v="2956"/>
    <n v="34.279000000000003"/>
  </r>
  <r>
    <x v="2957"/>
    <n v="34.229999999999997"/>
  </r>
  <r>
    <x v="2958"/>
    <n v="34.228999999999999"/>
  </r>
  <r>
    <x v="2959"/>
    <n v="34.311599999999999"/>
  </r>
  <r>
    <x v="2960"/>
    <n v="34.507300000000001"/>
  </r>
  <r>
    <x v="2961"/>
    <n v="34.370800000000003"/>
  </r>
  <r>
    <x v="2962"/>
    <n v="34.225000000000001"/>
  </r>
  <r>
    <x v="2963"/>
    <n v="34.169600000000003"/>
  </r>
  <r>
    <x v="2964"/>
    <n v="33.884999999999998"/>
  </r>
  <r>
    <x v="2965"/>
    <n v="34.03"/>
  </r>
  <r>
    <x v="2966"/>
    <n v="34.185000000000002"/>
  </r>
  <r>
    <x v="2967"/>
    <n v="33.982500000000002"/>
  </r>
  <r>
    <x v="2968"/>
    <n v="34.079099999999997"/>
  </r>
  <r>
    <x v="2969"/>
    <n v="33.957500000000003"/>
  </r>
  <r>
    <x v="2970"/>
    <n v="33.781999999999996"/>
  </r>
  <r>
    <x v="2971"/>
    <n v="33.857500000000002"/>
  </r>
  <r>
    <x v="2972"/>
    <n v="33.802500000000002"/>
  </r>
  <r>
    <x v="2973"/>
    <n v="33.847499999999997"/>
  </r>
  <r>
    <x v="2974"/>
    <n v="33.568199999999997"/>
  </r>
  <r>
    <x v="2975"/>
    <n v="33.584499999999998"/>
  </r>
  <r>
    <x v="2976"/>
    <n v="33.6"/>
  </r>
  <r>
    <x v="2977"/>
    <n v="33.5625"/>
  </r>
  <r>
    <x v="2978"/>
    <n v="33.587499999999999"/>
  </r>
  <r>
    <x v="2979"/>
    <n v="33.646099999999997"/>
  </r>
  <r>
    <x v="2980"/>
    <n v="33.607799999999997"/>
  </r>
  <r>
    <x v="2981"/>
    <n v="33.582500000000003"/>
  </r>
  <r>
    <x v="2982"/>
    <n v="33.583199999999998"/>
  </r>
  <r>
    <x v="2983"/>
    <n v="33.604999999999997"/>
  </r>
  <r>
    <x v="2984"/>
    <n v="33.452500000000001"/>
  </r>
  <r>
    <x v="2985"/>
    <n v="33.363100000000003"/>
  </r>
  <r>
    <x v="2986"/>
    <n v="33.409999999999997"/>
  </r>
  <r>
    <x v="2987"/>
    <n v="33.411000000000001"/>
  </r>
  <r>
    <x v="2988"/>
    <n v="33.741999999999997"/>
  </r>
  <r>
    <x v="2989"/>
    <n v="33.610999999999997"/>
  </r>
  <r>
    <x v="2990"/>
    <n v="33.519599999999997"/>
  </r>
  <r>
    <x v="2991"/>
    <n v="33.202599999999997"/>
  </r>
  <r>
    <x v="2992"/>
    <n v="33.303100000000001"/>
  </r>
  <r>
    <x v="2993"/>
    <n v="33.401000000000003"/>
  </r>
  <r>
    <x v="2994"/>
    <n v="33.406999999999996"/>
  </r>
  <r>
    <x v="2995"/>
    <n v="33.518000000000001"/>
  </r>
  <r>
    <x v="2996"/>
    <n v="33.659999999999997"/>
  </r>
  <r>
    <x v="2997"/>
    <n v="33.554000000000002"/>
  </r>
  <r>
    <x v="2998"/>
    <n v="33.759"/>
  </r>
  <r>
    <x v="2999"/>
    <n v="33.729999999999997"/>
  </r>
  <r>
    <x v="3000"/>
    <n v="33.646000000000001"/>
  </r>
  <r>
    <x v="3001"/>
    <n v="33.481999999999999"/>
  </r>
  <r>
    <x v="3002"/>
    <n v="33.484999999999999"/>
  </r>
  <r>
    <x v="3003"/>
    <n v="33.314"/>
  </r>
  <r>
    <x v="3004"/>
    <n v="33.518999999999998"/>
  </r>
  <r>
    <x v="3005"/>
    <n v="33.356999999999999"/>
  </r>
  <r>
    <x v="3006"/>
    <n v="33.448999999999998"/>
  </r>
  <r>
    <x v="3007"/>
    <n v="33.447000000000003"/>
  </r>
  <r>
    <x v="3008"/>
    <n v="33.659999999999997"/>
  </r>
  <r>
    <x v="3009"/>
    <n v="33.579000000000001"/>
  </r>
  <r>
    <x v="3010"/>
    <n v="33.667999999999999"/>
  </r>
  <r>
    <x v="3011"/>
    <n v="33.787500000000001"/>
  </r>
  <r>
    <x v="3012"/>
    <n v="33.86"/>
  </r>
  <r>
    <x v="3013"/>
    <n v="33.702500000000001"/>
  </r>
  <r>
    <x v="3014"/>
    <n v="33.452500000000001"/>
  </r>
  <r>
    <x v="3015"/>
    <n v="33.564999999999998"/>
  </r>
  <r>
    <x v="3016"/>
    <n v="33.624000000000002"/>
  </r>
  <r>
    <x v="3017"/>
    <n v="33.532499999999999"/>
  </r>
  <r>
    <x v="3018"/>
    <n v="33.58"/>
  </r>
  <r>
    <x v="3019"/>
    <n v="33.534999999999997"/>
  </r>
  <r>
    <x v="3020"/>
    <n v="33.732500000000002"/>
  </r>
  <r>
    <x v="3021"/>
    <n v="33.975000000000001"/>
  </r>
  <r>
    <x v="3022"/>
    <n v="33.952500000000001"/>
  </r>
  <r>
    <x v="3023"/>
    <n v="33.854999999999997"/>
  </r>
  <r>
    <x v="3024"/>
    <n v="33.907499999999999"/>
  </r>
  <r>
    <x v="3025"/>
    <n v="34.039000000000001"/>
  </r>
  <r>
    <x v="3026"/>
    <n v="34.045000000000002"/>
  </r>
  <r>
    <x v="3027"/>
    <n v="34.098999999999997"/>
  </r>
  <r>
    <x v="3028"/>
    <n v="34.314999999999998"/>
  </r>
  <r>
    <x v="3029"/>
    <n v="34.371000000000002"/>
  </r>
  <r>
    <x v="3030"/>
    <n v="34.366999999999997"/>
  </r>
  <r>
    <x v="3031"/>
    <n v="34.26"/>
  </r>
  <r>
    <x v="3032"/>
    <n v="34.33"/>
  </r>
  <r>
    <x v="3033"/>
    <n v="34.409999999999997"/>
  </r>
  <r>
    <x v="3034"/>
    <n v="34.424999999999997"/>
  </r>
  <r>
    <x v="3035"/>
    <n v="34.409999999999997"/>
  </r>
  <r>
    <x v="3036"/>
    <n v="34.56"/>
  </r>
  <r>
    <x v="3037"/>
    <n v="34.557499999999997"/>
  </r>
  <r>
    <x v="3038"/>
    <n v="34.64"/>
  </r>
  <r>
    <x v="3039"/>
    <n v="34.7575"/>
  </r>
  <r>
    <x v="3040"/>
    <n v="34.579000000000001"/>
  </r>
  <r>
    <x v="3041"/>
    <n v="34.695"/>
  </r>
  <r>
    <x v="3042"/>
    <n v="34.314999999999998"/>
  </r>
  <r>
    <x v="3043"/>
    <n v="34.65"/>
  </r>
  <r>
    <x v="3044"/>
    <n v="34.537999999999997"/>
  </r>
  <r>
    <x v="3045"/>
    <n v="34.813000000000002"/>
  </r>
  <r>
    <x v="3046"/>
    <n v="34.627499999999998"/>
  </r>
  <r>
    <x v="3047"/>
    <n v="34.44"/>
  </r>
  <r>
    <x v="3048"/>
    <n v="34.6"/>
  </r>
  <r>
    <x v="3049"/>
    <n v="34.503"/>
  </r>
  <r>
    <x v="3050"/>
    <n v="34.477499999999999"/>
  </r>
  <r>
    <x v="3051"/>
    <n v="34.677500000000002"/>
  </r>
  <r>
    <x v="3052"/>
    <n v="34.597499999999997"/>
  </r>
  <r>
    <x v="3053"/>
    <n v="34.682499999999997"/>
  </r>
  <r>
    <x v="3054"/>
    <n v="34.524999999999999"/>
  </r>
  <r>
    <x v="3055"/>
    <n v="34.467500000000001"/>
  </r>
  <r>
    <x v="3056"/>
    <n v="34.372500000000002"/>
  </r>
  <r>
    <x v="3057"/>
    <n v="34.325000000000003"/>
  </r>
  <r>
    <x v="3058"/>
    <n v="34.145000000000003"/>
  </r>
  <r>
    <x v="3059"/>
    <n v="34.168999999999997"/>
  </r>
  <r>
    <x v="3060"/>
    <n v="34.069000000000003"/>
  </r>
  <r>
    <x v="3061"/>
    <n v="33.977499999999999"/>
  </r>
  <r>
    <x v="3062"/>
    <n v="34.057499999999997"/>
  </r>
  <r>
    <x v="3063"/>
    <n v="34.137500000000003"/>
  </r>
  <r>
    <x v="3064"/>
    <n v="34.005000000000003"/>
  </r>
  <r>
    <x v="3065"/>
    <n v="34.0075"/>
  </r>
  <r>
    <x v="3066"/>
    <n v="34.017499999999998"/>
  </r>
  <r>
    <x v="3067"/>
    <n v="34.1875"/>
  </r>
  <r>
    <x v="3068"/>
    <n v="34.020000000000003"/>
  </r>
  <r>
    <x v="3069"/>
    <n v="33.884999999999998"/>
  </r>
  <r>
    <x v="3070"/>
    <n v="34.03"/>
  </r>
  <r>
    <x v="3071"/>
    <n v="34.027500000000003"/>
  </r>
  <r>
    <x v="3072"/>
    <n v="33.982500000000002"/>
  </r>
  <r>
    <x v="3073"/>
    <n v="34.227499999999999"/>
  </r>
  <r>
    <x v="3074"/>
    <n v="34.354999999999997"/>
  </r>
  <r>
    <x v="3075"/>
    <n v="34.3825"/>
  </r>
  <r>
    <x v="3076"/>
    <n v="34.302500000000002"/>
  </r>
  <r>
    <x v="3077"/>
    <n v="34.237499999999997"/>
  </r>
  <r>
    <x v="3078"/>
    <n v="34.327500000000001"/>
  </r>
  <r>
    <x v="3079"/>
    <n v="34.380000000000003"/>
  </r>
  <r>
    <x v="3080"/>
    <n v="34.256999999999998"/>
  </r>
  <r>
    <x v="3081"/>
    <n v="34.303699999999999"/>
  </r>
  <r>
    <x v="3082"/>
    <n v="34.192999999999998"/>
  </r>
  <r>
    <x v="3083"/>
    <n v="34.167700000000004"/>
  </r>
  <r>
    <x v="3084"/>
    <n v="34.085000000000001"/>
  </r>
  <r>
    <x v="3085"/>
    <n v="33.817"/>
  </r>
  <r>
    <x v="3086"/>
    <n v="33.822499999999998"/>
  </r>
  <r>
    <x v="3087"/>
    <n v="33.954999999999998"/>
  </r>
  <r>
    <x v="3088"/>
    <n v="33.987499999999997"/>
  </r>
  <r>
    <x v="3089"/>
    <n v="34.1"/>
  </r>
  <r>
    <x v="3090"/>
    <n v="34.012500000000003"/>
  </r>
  <r>
    <x v="3091"/>
    <n v="33.920999999999999"/>
  </r>
  <r>
    <x v="3092"/>
    <n v="34.048999999999999"/>
  </r>
  <r>
    <x v="3093"/>
    <n v="34.100999999999999"/>
  </r>
  <r>
    <x v="3094"/>
    <n v="34.169400000000003"/>
  </r>
  <r>
    <x v="3095"/>
    <n v="34.22"/>
  </r>
  <r>
    <x v="3096"/>
    <n v="34.295000000000002"/>
  </r>
  <r>
    <x v="3097"/>
    <n v="34.234999999999999"/>
  </r>
  <r>
    <x v="3098"/>
    <n v="34.26"/>
  </r>
  <r>
    <x v="3099"/>
    <n v="34.365000000000002"/>
  </r>
  <r>
    <x v="3100"/>
    <n v="34.25"/>
  </r>
  <r>
    <x v="3101"/>
    <n v="34.287500000000001"/>
  </r>
  <r>
    <x v="3102"/>
    <n v="34.337499999999999"/>
  </r>
  <r>
    <x v="3103"/>
    <n v="34.234999999999999"/>
  </r>
  <r>
    <x v="3104"/>
    <n v="34.125"/>
  </r>
  <r>
    <x v="3105"/>
    <n v="34.130000000000003"/>
  </r>
  <r>
    <x v="3106"/>
    <n v="34.234999999999999"/>
  </r>
  <r>
    <x v="3107"/>
    <n v="34.306699999999999"/>
  </r>
  <r>
    <x v="3108"/>
    <n v="34.302500000000002"/>
  </r>
  <r>
    <x v="3109"/>
    <n v="34.275300000000001"/>
  </r>
  <r>
    <x v="3110"/>
    <n v="34.402500000000003"/>
  </r>
  <r>
    <x v="3111"/>
    <n v="34.249299999999998"/>
  </r>
  <r>
    <x v="3112"/>
    <n v="34.217399999999998"/>
  </r>
  <r>
    <x v="3113"/>
    <n v="34.196100000000001"/>
  </r>
  <r>
    <x v="3114"/>
    <n v="34.173400000000001"/>
  </r>
  <r>
    <x v="3115"/>
    <n v="34.222499999999997"/>
  </r>
  <r>
    <x v="3116"/>
    <n v="34.284999999999997"/>
  </r>
  <r>
    <x v="3117"/>
    <n v="34.314999999999998"/>
  </r>
  <r>
    <x v="3118"/>
    <n v="34.247500000000002"/>
  </r>
  <r>
    <x v="3119"/>
    <n v="34.325000000000003"/>
  </r>
  <r>
    <x v="3120"/>
    <n v="34.375"/>
  </r>
  <r>
    <x v="3121"/>
    <n v="34.173999999999999"/>
  </r>
  <r>
    <x v="3122"/>
    <n v="34.155000000000001"/>
  </r>
  <r>
    <x v="3123"/>
    <n v="34.04"/>
  </r>
  <r>
    <x v="3124"/>
    <n v="33.96"/>
  </r>
  <r>
    <x v="3125"/>
    <n v="34.0334"/>
  </r>
  <r>
    <x v="3126"/>
    <n v="33.997799999999998"/>
  </r>
  <r>
    <x v="3127"/>
    <n v="34.008000000000003"/>
  </r>
  <r>
    <x v="3128"/>
    <n v="34.047499999999999"/>
  </r>
  <r>
    <x v="3129"/>
    <n v="33.921999999999997"/>
  </r>
  <r>
    <x v="3130"/>
    <n v="34.003500000000003"/>
  </r>
  <r>
    <x v="3131"/>
    <n v="33.957900000000002"/>
  </r>
  <r>
    <x v="3132"/>
    <n v="33.981499999999997"/>
  </r>
  <r>
    <x v="3133"/>
    <n v="34.094999999999999"/>
  </r>
  <r>
    <x v="3134"/>
    <n v="34.100999999999999"/>
  </r>
  <r>
    <x v="3135"/>
    <n v="34.070099999999996"/>
  </r>
  <r>
    <x v="3136"/>
    <n v="33.9788"/>
  </r>
  <r>
    <x v="3137"/>
    <n v="33.9925"/>
  </r>
  <r>
    <x v="3138"/>
    <n v="33.996000000000002"/>
  </r>
  <r>
    <x v="3139"/>
    <n v="33.947000000000003"/>
  </r>
  <r>
    <x v="3140"/>
    <n v="34.069000000000003"/>
  </r>
  <r>
    <x v="3141"/>
    <n v="34.076799999999999"/>
  </r>
  <r>
    <x v="3142"/>
    <n v="34.049100000000003"/>
  </r>
  <r>
    <x v="3143"/>
    <n v="34.028300000000002"/>
  </r>
  <r>
    <x v="3144"/>
    <n v="33.8825"/>
  </r>
  <r>
    <x v="3145"/>
    <n v="33.883000000000003"/>
  </r>
  <r>
    <x v="3146"/>
    <n v="33.784999999999997"/>
  </r>
  <r>
    <x v="3147"/>
    <n v="33.765000000000001"/>
  </r>
  <r>
    <x v="3148"/>
    <n v="33.813000000000002"/>
  </r>
  <r>
    <x v="3149"/>
    <n v="33.724600000000002"/>
  </r>
  <r>
    <x v="3150"/>
    <n v="33.756"/>
  </r>
  <r>
    <x v="3151"/>
    <n v="33.792000000000002"/>
  </r>
  <r>
    <x v="3152"/>
    <n v="33.753"/>
  </r>
  <r>
    <x v="3153"/>
    <n v="33.9"/>
  </r>
  <r>
    <x v="3154"/>
    <n v="33.89"/>
  </r>
  <r>
    <x v="3155"/>
    <n v="33.777500000000003"/>
  </r>
  <r>
    <x v="3156"/>
    <n v="33.784999999999997"/>
  </r>
  <r>
    <x v="3157"/>
    <n v="33.850999999999999"/>
  </r>
  <r>
    <x v="3158"/>
    <n v="33.975000000000001"/>
  </r>
  <r>
    <x v="3159"/>
    <n v="34.052999999999997"/>
  </r>
  <r>
    <x v="3160"/>
    <n v="34.04"/>
  </r>
  <r>
    <x v="3161"/>
    <n v="34.085000000000001"/>
  </r>
  <r>
    <x v="3162"/>
    <n v="34.075000000000003"/>
  </r>
  <r>
    <x v="3163"/>
    <n v="34.094999999999999"/>
  </r>
  <r>
    <x v="3164"/>
    <n v="34.01"/>
  </r>
  <r>
    <x v="3165"/>
    <n v="34.01"/>
  </r>
  <r>
    <x v="3166"/>
    <n v="34.082999999999998"/>
  </r>
  <r>
    <x v="3167"/>
    <n v="34.070999999999998"/>
  </r>
  <r>
    <x v="3168"/>
    <n v="34.167499999999997"/>
  </r>
  <r>
    <x v="3169"/>
    <n v="34.200000000000003"/>
  </r>
  <r>
    <x v="3170"/>
    <n v="34.145000000000003"/>
  </r>
  <r>
    <x v="3171"/>
    <n v="34.161999999999999"/>
  </r>
  <r>
    <x v="3172"/>
    <n v="34.173099999999998"/>
  </r>
  <r>
    <x v="3173"/>
    <n v="34.142499999999998"/>
  </r>
  <r>
    <x v="3174"/>
    <n v="34.171999999999997"/>
  </r>
  <r>
    <x v="3175"/>
    <n v="34.164999999999999"/>
  </r>
  <r>
    <x v="3176"/>
    <n v="34.212499999999999"/>
  </r>
  <r>
    <x v="3177"/>
    <n v="34.369999999999997"/>
  </r>
  <r>
    <x v="3178"/>
    <n v="34.356999999999999"/>
  </r>
  <r>
    <x v="3179"/>
    <n v="34.575000000000003"/>
  </r>
  <r>
    <x v="3180"/>
    <n v="34.6175"/>
  </r>
  <r>
    <x v="3181"/>
    <n v="34.715000000000003"/>
  </r>
  <r>
    <x v="3182"/>
    <n v="34.628999999999998"/>
  </r>
  <r>
    <x v="3183"/>
    <n v="34.758000000000003"/>
  </r>
  <r>
    <x v="3184"/>
    <n v="34.892000000000003"/>
  </r>
  <r>
    <x v="3185"/>
    <n v="34.868000000000002"/>
  </r>
  <r>
    <x v="3186"/>
    <n v="34.872999999999998"/>
  </r>
  <r>
    <x v="3187"/>
    <n v="34.820999999999998"/>
  </r>
  <r>
    <x v="3188"/>
    <n v="34.840000000000003"/>
  </r>
  <r>
    <x v="3189"/>
    <n v="34.79"/>
  </r>
  <r>
    <x v="3190"/>
    <n v="34.700000000000003"/>
  </r>
  <r>
    <x v="3191"/>
    <n v="34.741999999999997"/>
  </r>
  <r>
    <x v="3192"/>
    <n v="34.728000000000002"/>
  </r>
  <r>
    <x v="3193"/>
    <n v="34.661999999999999"/>
  </r>
  <r>
    <x v="3194"/>
    <n v="34.540100000000002"/>
  </r>
  <r>
    <x v="3195"/>
    <n v="34.563499999999998"/>
  </r>
  <r>
    <x v="3196"/>
    <n v="34.698399999999999"/>
  </r>
  <r>
    <x v="3197"/>
    <n v="34.664700000000003"/>
  </r>
  <r>
    <x v="3198"/>
    <n v="34.655799999999999"/>
  </r>
  <r>
    <x v="3199"/>
    <n v="34.628999999999998"/>
  </r>
  <r>
    <x v="3200"/>
    <n v="34.628999999999998"/>
  </r>
  <r>
    <x v="3201"/>
    <n v="34.5657"/>
  </r>
  <r>
    <x v="3202"/>
    <n v="34.610100000000003"/>
  </r>
  <r>
    <x v="3203"/>
    <n v="34.660699999999999"/>
  </r>
  <r>
    <x v="3204"/>
    <n v="34.671500000000002"/>
  </r>
  <r>
    <x v="3205"/>
    <n v="34.671500000000002"/>
  </r>
  <r>
    <x v="3206"/>
    <n v="34.671500000000002"/>
  </r>
  <r>
    <x v="3207"/>
    <n v="34.671500000000002"/>
  </r>
  <r>
    <x v="3208"/>
    <n v="34.520000000000003"/>
  </r>
  <r>
    <x v="3209"/>
    <n v="34.305"/>
  </r>
  <r>
    <x v="3210"/>
    <n v="34.354999999999997"/>
  </r>
  <r>
    <x v="3211"/>
    <n v="34.412500000000001"/>
  </r>
  <r>
    <x v="3212"/>
    <n v="34.340000000000003"/>
  </r>
  <r>
    <x v="3213"/>
    <n v="34.292499999999997"/>
  </r>
  <r>
    <x v="3214"/>
    <n v="34.348999999999997"/>
  </r>
  <r>
    <x v="3215"/>
    <n v="34.372500000000002"/>
  </r>
  <r>
    <x v="3216"/>
    <n v="34.317500000000003"/>
  </r>
  <r>
    <x v="3217"/>
    <n v="34.353000000000002"/>
  </r>
  <r>
    <x v="3218"/>
    <n v="34.362499999999997"/>
  </r>
  <r>
    <x v="3219"/>
    <n v="34.389000000000003"/>
  </r>
  <r>
    <x v="3220"/>
    <n v="34.360700000000001"/>
  </r>
  <r>
    <x v="3221"/>
    <n v="34.484999999999999"/>
  </r>
  <r>
    <x v="3222"/>
    <n v="34.371299999999998"/>
  </r>
  <r>
    <x v="3223"/>
    <n v="34.325200000000002"/>
  </r>
  <r>
    <x v="3224"/>
    <n v="34.314999999999998"/>
  </r>
  <r>
    <x v="3225"/>
    <n v="34.372"/>
  </r>
  <r>
    <x v="3226"/>
    <n v="34.405000000000001"/>
  </r>
  <r>
    <x v="3227"/>
    <n v="34.497500000000002"/>
  </r>
  <r>
    <x v="3228"/>
    <n v="34.49"/>
  </r>
  <r>
    <x v="3229"/>
    <n v="34.362000000000002"/>
  </r>
  <r>
    <x v="3230"/>
    <n v="34.317500000000003"/>
  </r>
  <r>
    <x v="3231"/>
    <n v="34.395000000000003"/>
  </r>
  <r>
    <x v="3232"/>
    <n v="34.447000000000003"/>
  </r>
  <r>
    <x v="3233"/>
    <n v="34.325000000000003"/>
  </r>
  <r>
    <x v="3234"/>
    <n v="34.274999999999999"/>
  </r>
  <r>
    <x v="3235"/>
    <n v="34.210599999999999"/>
  </r>
  <r>
    <x v="3236"/>
    <n v="34.329000000000001"/>
  </r>
  <r>
    <x v="3237"/>
    <n v="34.450000000000003"/>
  </r>
  <r>
    <x v="3238"/>
    <n v="34.466000000000001"/>
  </r>
  <r>
    <x v="3239"/>
    <n v="34.44"/>
  </r>
  <r>
    <x v="3240"/>
    <n v="34.466999999999999"/>
  </r>
  <r>
    <x v="3241"/>
    <n v="34.444299999999998"/>
  </r>
  <r>
    <x v="3242"/>
    <n v="34.426000000000002"/>
  </r>
  <r>
    <x v="3243"/>
    <n v="34.445"/>
  </r>
  <r>
    <x v="3244"/>
    <n v="34.463000000000001"/>
  </r>
  <r>
    <x v="3245"/>
    <n v="34.4861"/>
  </r>
  <r>
    <x v="3246"/>
    <n v="34.564"/>
  </r>
  <r>
    <x v="3247"/>
    <n v="34.548900000000003"/>
  </r>
  <r>
    <x v="3248"/>
    <n v="34.492100000000001"/>
  </r>
  <r>
    <x v="3249"/>
    <n v="34.502000000000002"/>
  </r>
  <r>
    <x v="3250"/>
    <n v="34.378"/>
  </r>
  <r>
    <x v="3251"/>
    <n v="34.42"/>
  </r>
  <r>
    <x v="3252"/>
    <n v="34.485399999999998"/>
  </r>
  <r>
    <x v="3253"/>
    <n v="34.423499999999997"/>
  </r>
  <r>
    <x v="3254"/>
    <n v="34.386000000000003"/>
  </r>
  <r>
    <x v="3255"/>
    <n v="34.499000000000002"/>
  </r>
  <r>
    <x v="3256"/>
    <n v="34.5075"/>
  </r>
  <r>
    <x v="3257"/>
    <n v="34.536000000000001"/>
  </r>
  <r>
    <x v="3258"/>
    <n v="34.56"/>
  </r>
  <r>
    <x v="3259"/>
    <n v="34.658999999999999"/>
  </r>
  <r>
    <x v="3260"/>
    <n v="34.637999999999998"/>
  </r>
  <r>
    <x v="3261"/>
    <n v="34.655000000000001"/>
  </r>
  <r>
    <x v="3262"/>
    <n v="34.732999999999997"/>
  </r>
  <r>
    <x v="3263"/>
    <n v="34.670999999999999"/>
  </r>
  <r>
    <x v="3264"/>
    <n v="34.61"/>
  </r>
  <r>
    <x v="3265"/>
    <n v="34.667900000000003"/>
  </r>
  <r>
    <x v="3266"/>
    <n v="34.694000000000003"/>
  </r>
  <r>
    <x v="3267"/>
    <n v="34.65"/>
  </r>
  <r>
    <x v="3268"/>
    <n v="34.668999999999997"/>
  </r>
  <r>
    <x v="3269"/>
    <n v="34.695999999999998"/>
  </r>
  <r>
    <x v="3270"/>
    <n v="34.715000000000003"/>
  </r>
  <r>
    <x v="3271"/>
    <n v="34.682499999999997"/>
  </r>
  <r>
    <x v="3272"/>
    <n v="34.729999999999997"/>
  </r>
  <r>
    <x v="3273"/>
    <n v="34.792499999999997"/>
  </r>
  <r>
    <x v="3274"/>
    <n v="34.74"/>
  </r>
  <r>
    <x v="3275"/>
    <n v="34.702500000000001"/>
  </r>
  <r>
    <x v="3276"/>
    <n v="34.805"/>
  </r>
  <r>
    <x v="3277"/>
    <n v="34.797499999999999"/>
  </r>
  <r>
    <x v="3278"/>
    <n v="34.856000000000002"/>
  </r>
  <r>
    <x v="3279"/>
    <n v="34.909999999999997"/>
  </r>
  <r>
    <x v="3280"/>
    <n v="34.914000000000001"/>
  </r>
  <r>
    <x v="3281"/>
    <n v="34.979999999999997"/>
  </r>
  <r>
    <x v="3282"/>
    <n v="35.020000000000003"/>
  </r>
  <r>
    <x v="3283"/>
    <n v="35.022500000000001"/>
  </r>
  <r>
    <x v="3284"/>
    <n v="34.994999999999997"/>
  </r>
  <r>
    <x v="3285"/>
    <n v="34.965499999999999"/>
  </r>
  <r>
    <x v="3286"/>
    <n v="35.048000000000002"/>
  </r>
  <r>
    <x v="3287"/>
    <n v="35.045000000000002"/>
  </r>
  <r>
    <x v="3288"/>
    <n v="34.988"/>
  </r>
  <r>
    <x v="3289"/>
    <n v="35.057899999999997"/>
  </r>
  <r>
    <x v="3290"/>
    <n v="35.1"/>
  </r>
  <r>
    <x v="3291"/>
    <n v="34.997"/>
  </r>
  <r>
    <x v="3292"/>
    <n v="34.985500000000002"/>
  </r>
  <r>
    <x v="3293"/>
    <n v="34.939300000000003"/>
  </r>
  <r>
    <x v="3294"/>
    <n v="35.000999999999998"/>
  </r>
  <r>
    <x v="3295"/>
    <n v="34.996600000000001"/>
  </r>
  <r>
    <x v="3296"/>
    <n v="34.893000000000001"/>
  </r>
  <r>
    <x v="3297"/>
    <n v="34.908999999999999"/>
  </r>
  <r>
    <x v="3298"/>
    <n v="34.872999999999998"/>
  </r>
  <r>
    <x v="3299"/>
    <n v="34.903199999999998"/>
  </r>
  <r>
    <x v="3300"/>
    <n v="34.923999999999999"/>
  </r>
  <r>
    <x v="3301"/>
    <n v="34.9846"/>
  </r>
  <r>
    <x v="3302"/>
    <n v="34.903199999999998"/>
  </r>
  <r>
    <x v="3303"/>
    <n v="34.86"/>
  </r>
  <r>
    <x v="3304"/>
    <n v="34.896000000000001"/>
  </r>
  <r>
    <x v="3305"/>
    <n v="34.847000000000001"/>
  </r>
  <r>
    <x v="3306"/>
    <n v="34.826000000000001"/>
  </r>
  <r>
    <x v="3307"/>
    <n v="34.8371"/>
  </r>
  <r>
    <x v="3308"/>
    <n v="34.792000000000002"/>
  </r>
  <r>
    <x v="3309"/>
    <n v="34.811"/>
  </r>
  <r>
    <x v="3310"/>
    <n v="34.820999999999998"/>
  </r>
  <r>
    <x v="3311"/>
    <n v="34.827300000000001"/>
  </r>
  <r>
    <x v="3312"/>
    <n v="34.787999999999997"/>
  </r>
  <r>
    <x v="3313"/>
    <n v="34.82"/>
  </r>
  <r>
    <x v="3314"/>
    <n v="34.813000000000002"/>
  </r>
  <r>
    <x v="3315"/>
    <n v="34.863"/>
  </r>
  <r>
    <x v="3316"/>
    <n v="34.905700000000003"/>
  </r>
  <r>
    <x v="3317"/>
    <n v="34.881"/>
  </r>
  <r>
    <x v="3318"/>
    <n v="34.7926"/>
  </r>
  <r>
    <x v="3319"/>
    <n v="34.717199999999998"/>
  </r>
  <r>
    <x v="3320"/>
    <n v="34.701000000000001"/>
  </r>
  <r>
    <x v="3321"/>
    <n v="34.630099999999999"/>
  </r>
  <r>
    <x v="3322"/>
    <n v="34.651499999999999"/>
  </r>
  <r>
    <x v="3323"/>
    <n v="34.651299999999999"/>
  </r>
  <r>
    <x v="3324"/>
    <n v="34.753999999999998"/>
  </r>
  <r>
    <x v="3325"/>
    <n v="34.790300000000002"/>
  </r>
  <r>
    <x v="3326"/>
    <n v="34.808999999999997"/>
  </r>
  <r>
    <x v="3327"/>
    <n v="34.789000000000001"/>
  </r>
  <r>
    <x v="3328"/>
    <n v="34.759"/>
  </r>
  <r>
    <x v="3329"/>
    <n v="34.853999999999999"/>
  </r>
  <r>
    <x v="3330"/>
    <n v="34.8264"/>
  </r>
  <r>
    <x v="3331"/>
    <n v="34.707599999999999"/>
  </r>
  <r>
    <x v="3332"/>
    <n v="34.741199999999999"/>
  </r>
  <r>
    <x v="3333"/>
    <n v="34.713900000000002"/>
  </r>
  <r>
    <x v="3334"/>
    <n v="34.820999999999998"/>
  </r>
  <r>
    <x v="3335"/>
    <n v="34.947000000000003"/>
  </r>
  <r>
    <x v="3336"/>
    <n v="34.944000000000003"/>
  </r>
  <r>
    <x v="3337"/>
    <n v="34.927999999999997"/>
  </r>
  <r>
    <x v="3338"/>
    <n v="34.945999999999998"/>
  </r>
  <r>
    <x v="3339"/>
    <n v="35.027799999999999"/>
  </r>
  <r>
    <x v="3340"/>
    <n v="34.969000000000001"/>
  </r>
  <r>
    <x v="3341"/>
    <n v="35.091000000000001"/>
  </r>
  <r>
    <x v="3342"/>
    <n v="35.088999999999999"/>
  </r>
  <r>
    <x v="3343"/>
    <n v="35.155999999999999"/>
  </r>
  <r>
    <x v="3344"/>
    <n v="35.081699999999998"/>
  </r>
  <r>
    <x v="3345"/>
    <n v="35.037999999999997"/>
  </r>
  <r>
    <x v="3346"/>
    <n v="35.089300000000001"/>
  </r>
  <r>
    <x v="3347"/>
    <n v="35.103999999999999"/>
  </r>
  <r>
    <x v="3348"/>
    <n v="35.067999999999998"/>
  </r>
  <r>
    <x v="3349"/>
    <n v="35.098999999999997"/>
  </r>
  <r>
    <x v="3350"/>
    <n v="35.078699999999998"/>
  </r>
  <r>
    <x v="3351"/>
    <n v="35.095999999999997"/>
  </r>
  <r>
    <x v="3352"/>
    <n v="34.971699999999998"/>
  </r>
  <r>
    <x v="3353"/>
    <n v="34.991700000000002"/>
  </r>
  <r>
    <x v="3354"/>
    <n v="34.9086"/>
  </r>
  <r>
    <x v="3355"/>
    <n v="34.985300000000002"/>
  </r>
  <r>
    <x v="3356"/>
    <n v="34.9589"/>
  </r>
  <r>
    <x v="3357"/>
    <n v="34.961799999999997"/>
  </r>
  <r>
    <x v="3358"/>
    <n v="35.023000000000003"/>
  </r>
  <r>
    <x v="3359"/>
    <n v="35.134999999999998"/>
  </r>
  <r>
    <x v="3360"/>
    <n v="35.136499999999998"/>
  </r>
  <r>
    <x v="3361"/>
    <n v="34.987200000000001"/>
  </r>
  <r>
    <x v="3362"/>
    <n v="35.090000000000003"/>
  </r>
  <r>
    <x v="3363"/>
    <n v="34.820799999999998"/>
  </r>
  <r>
    <x v="3364"/>
    <n v="34.863"/>
  </r>
  <r>
    <x v="3365"/>
    <n v="34.695"/>
  </r>
  <r>
    <x v="3366"/>
    <n v="34.640999999999998"/>
  </r>
  <r>
    <x v="3367"/>
    <n v="34.560099999999998"/>
  </r>
  <r>
    <x v="3368"/>
    <n v="34.595999999999997"/>
  </r>
  <r>
    <x v="3369"/>
    <n v="34.752000000000002"/>
  </r>
  <r>
    <x v="3370"/>
    <n v="34.74"/>
  </r>
  <r>
    <x v="3371"/>
    <n v="34.863900000000001"/>
  </r>
  <r>
    <x v="3372"/>
    <n v="34.892000000000003"/>
  </r>
  <r>
    <x v="3373"/>
    <n v="34.928400000000003"/>
  </r>
  <r>
    <x v="3374"/>
    <n v="35.1"/>
  </r>
  <r>
    <x v="3375"/>
    <n v="35.026000000000003"/>
  </r>
  <r>
    <x v="3376"/>
    <n v="35.012700000000002"/>
  </r>
  <r>
    <x v="3377"/>
    <n v="35.048999999999999"/>
  </r>
  <r>
    <x v="3378"/>
    <n v="34.947000000000003"/>
  </r>
  <r>
    <x v="3379"/>
    <n v="34.9544"/>
  </r>
  <r>
    <x v="3380"/>
    <n v="34.868400000000001"/>
  </r>
  <r>
    <x v="3381"/>
    <n v="34.927"/>
  </r>
  <r>
    <x v="3382"/>
    <n v="34.972999999999999"/>
  </r>
  <r>
    <x v="3383"/>
    <n v="35.086399999999998"/>
  </r>
  <r>
    <x v="3384"/>
    <n v="35.202399999999997"/>
  </r>
  <r>
    <x v="3385"/>
    <n v="35.203000000000003"/>
  </r>
  <r>
    <x v="3386"/>
    <n v="35.2072"/>
  </r>
  <r>
    <x v="3387"/>
    <n v="35.270000000000003"/>
  </r>
  <r>
    <x v="3388"/>
    <n v="35.183"/>
  </r>
  <r>
    <x v="3389"/>
    <n v="35.144399999999997"/>
  </r>
  <r>
    <x v="3390"/>
    <n v="35.106000000000002"/>
  </r>
  <r>
    <x v="3391"/>
    <n v="35.286000000000001"/>
  </r>
  <r>
    <x v="3392"/>
    <n v="35.142099999999999"/>
  </r>
  <r>
    <x v="3393"/>
    <n v="35.276200000000003"/>
  </r>
  <r>
    <x v="3394"/>
    <n v="35.283999999999999"/>
  </r>
  <r>
    <x v="3395"/>
    <n v="35.225000000000001"/>
  </r>
  <r>
    <x v="3396"/>
    <n v="35.298000000000002"/>
  </r>
  <r>
    <x v="3397"/>
    <n v="35.278500000000001"/>
  </r>
  <r>
    <x v="3398"/>
    <n v="35.311"/>
  </r>
  <r>
    <x v="3399"/>
    <n v="35.4542"/>
  </r>
  <r>
    <x v="3400"/>
    <n v="35.393700000000003"/>
  </r>
  <r>
    <x v="3401"/>
    <n v="35.298000000000002"/>
  </r>
  <r>
    <x v="3402"/>
    <n v="35.225700000000003"/>
  </r>
  <r>
    <x v="3403"/>
    <n v="35.287599999999998"/>
  </r>
  <r>
    <x v="3404"/>
    <n v="35.308"/>
  </r>
  <r>
    <x v="3405"/>
    <n v="35.194000000000003"/>
  </r>
  <r>
    <x v="3406"/>
    <n v="35.2498"/>
  </r>
  <r>
    <x v="3407"/>
    <n v="35.284100000000002"/>
  </r>
  <r>
    <x v="3408"/>
    <n v="35.353200000000001"/>
  </r>
  <r>
    <x v="3409"/>
    <n v="35.329799999999999"/>
  </r>
  <r>
    <x v="3410"/>
    <n v="35.366999999999997"/>
  </r>
  <r>
    <x v="3411"/>
    <n v="35.312199999999997"/>
  </r>
  <r>
    <x v="3412"/>
    <n v="35.375"/>
  </r>
  <r>
    <x v="3413"/>
    <n v="35.53"/>
  </r>
  <r>
    <x v="3414"/>
    <n v="35.512"/>
  </r>
  <r>
    <x v="3415"/>
    <n v="35.347999999999999"/>
  </r>
  <r>
    <x v="3416"/>
    <n v="35.454999999999998"/>
  </r>
  <r>
    <x v="3417"/>
    <n v="35.468499999999999"/>
  </r>
  <r>
    <x v="3418"/>
    <n v="35.523000000000003"/>
  </r>
  <r>
    <x v="3419"/>
    <n v="35.585999999999999"/>
  </r>
  <r>
    <x v="3420"/>
    <n v="35.615400000000001"/>
  </r>
  <r>
    <x v="3421"/>
    <n v="35.622999999999998"/>
  </r>
  <r>
    <x v="3422"/>
    <n v="35.691099999999999"/>
  </r>
  <r>
    <x v="3423"/>
    <n v="35.613"/>
  </r>
  <r>
    <x v="3424"/>
    <n v="35.715000000000003"/>
  </r>
  <r>
    <x v="3425"/>
    <n v="35.6753"/>
  </r>
  <r>
    <x v="3426"/>
    <n v="35.764600000000002"/>
  </r>
  <r>
    <x v="3427"/>
    <n v="35.856999999999999"/>
  </r>
  <r>
    <x v="3428"/>
    <n v="35.886000000000003"/>
  </r>
  <r>
    <x v="3429"/>
    <n v="35.9"/>
  </r>
  <r>
    <x v="3430"/>
    <n v="35.7455"/>
  </r>
  <r>
    <x v="3431"/>
    <n v="35.825800000000001"/>
  </r>
  <r>
    <x v="3432"/>
    <n v="35.880000000000003"/>
  </r>
  <r>
    <x v="3433"/>
    <n v="35.834899999999998"/>
  </r>
  <r>
    <x v="3434"/>
    <n v="35.869"/>
  </r>
  <r>
    <x v="3435"/>
    <n v="35.893000000000001"/>
  </r>
  <r>
    <x v="3436"/>
    <n v="36.061"/>
  </r>
  <r>
    <x v="3437"/>
    <n v="36.107100000000003"/>
  </r>
  <r>
    <x v="3438"/>
    <n v="36.103000000000002"/>
  </r>
  <r>
    <x v="3439"/>
    <n v="36.076999999999998"/>
  </r>
  <r>
    <x v="3440"/>
    <n v="36.119500000000002"/>
  </r>
  <r>
    <x v="3441"/>
    <n v="36.067599999999999"/>
  </r>
  <r>
    <x v="3442"/>
    <n v="36.0657"/>
  </r>
  <r>
    <x v="3443"/>
    <n v="35.978999999999999"/>
  </r>
  <r>
    <x v="3444"/>
    <n v="35.863999999999997"/>
  </r>
  <r>
    <x v="3445"/>
    <n v="35.883899999999997"/>
  </r>
  <r>
    <x v="3446"/>
    <n v="35.998800000000003"/>
  </r>
  <r>
    <x v="3447"/>
    <n v="35.835999999999999"/>
  </r>
  <r>
    <x v="3448"/>
    <n v="35.838299999999997"/>
  </r>
  <r>
    <x v="3449"/>
    <n v="35.898000000000003"/>
  </r>
  <r>
    <x v="3450"/>
    <n v="35.930999999999997"/>
  </r>
  <r>
    <x v="3451"/>
    <n v="35.854599999999998"/>
  </r>
  <r>
    <x v="3452"/>
    <n v="35.933999999999997"/>
  </r>
  <r>
    <x v="3453"/>
    <n v="35.844000000000001"/>
  </r>
  <r>
    <x v="3454"/>
    <n v="35.603400000000001"/>
  </r>
  <r>
    <x v="3455"/>
    <n v="35.58"/>
  </r>
  <r>
    <x v="3456"/>
    <n v="35.5899"/>
  </r>
  <r>
    <x v="3457"/>
    <n v="35.549399999999999"/>
  </r>
  <r>
    <x v="3458"/>
    <n v="35.488999999999997"/>
  </r>
  <r>
    <x v="3459"/>
    <n v="35.537999999999997"/>
  </r>
  <r>
    <x v="3460"/>
    <n v="35.58"/>
  </r>
  <r>
    <x v="3461"/>
    <n v="35.591999999999999"/>
  </r>
  <r>
    <x v="3462"/>
    <n v="35.690800000000003"/>
  </r>
  <r>
    <x v="3463"/>
    <n v="35.957999999999998"/>
  </r>
  <r>
    <x v="3464"/>
    <n v="35.985999999999997"/>
  </r>
  <r>
    <x v="3465"/>
    <n v="35.915799999999997"/>
  </r>
  <r>
    <x v="3466"/>
    <n v="35.915799999999997"/>
  </r>
  <r>
    <x v="3467"/>
    <n v="35.995899999999999"/>
  </r>
  <r>
    <x v="3468"/>
    <n v="36.0169"/>
  </r>
  <r>
    <x v="3469"/>
    <n v="36.024700000000003"/>
  </r>
  <r>
    <x v="3470"/>
    <n v="35.954799999999999"/>
  </r>
  <r>
    <x v="3471"/>
    <n v="35.9726"/>
  </r>
  <r>
    <x v="3472"/>
    <n v="35.892000000000003"/>
  </r>
  <r>
    <x v="3473"/>
    <n v="36.046999999999997"/>
  </r>
  <r>
    <x v="3474"/>
    <n v="36.029000000000003"/>
  </r>
  <r>
    <x v="3475"/>
    <n v="36.099299999999999"/>
  </r>
  <r>
    <x v="3476"/>
    <n v="36.037999999999997"/>
  </r>
  <r>
    <x v="3477"/>
    <n v="35.875999999999998"/>
  </r>
  <r>
    <x v="3478"/>
    <n v="35.840000000000003"/>
  </r>
  <r>
    <x v="3479"/>
    <n v="35.83"/>
  </r>
  <r>
    <x v="3480"/>
    <n v="35.735999999999997"/>
  </r>
  <r>
    <x v="3481"/>
    <n v="36.047600000000003"/>
  </r>
  <r>
    <x v="3482"/>
    <n v="36.034999999999997"/>
  </r>
  <r>
    <x v="3483"/>
    <n v="36.083100000000002"/>
  </r>
  <r>
    <x v="3484"/>
    <n v="35.984999999999999"/>
  </r>
  <r>
    <x v="3485"/>
    <n v="36.173999999999999"/>
  </r>
  <r>
    <x v="3486"/>
    <n v="36.167499999999997"/>
  </r>
  <r>
    <x v="3487"/>
    <n v="36.280500000000004"/>
  </r>
  <r>
    <x v="3488"/>
    <n v="36.307600000000001"/>
  </r>
  <r>
    <x v="3489"/>
    <n v="36.247999999999998"/>
  </r>
  <r>
    <x v="3490"/>
    <n v="36.314"/>
  </r>
  <r>
    <x v="3491"/>
    <n v="36.0565"/>
  </r>
  <r>
    <x v="3492"/>
    <n v="36.03"/>
  </r>
  <r>
    <x v="3493"/>
    <n v="35.901000000000003"/>
  </r>
  <r>
    <x v="3494"/>
    <n v="35.873899999999999"/>
  </r>
  <r>
    <x v="3495"/>
    <n v="35.837499999999999"/>
  </r>
  <r>
    <x v="3496"/>
    <n v="35.903700000000001"/>
  </r>
  <r>
    <x v="3497"/>
    <n v="35.943399999999997"/>
  </r>
  <r>
    <x v="3498"/>
    <n v="36.023000000000003"/>
  </r>
  <r>
    <x v="3499"/>
    <n v="36.067999999999998"/>
  </r>
  <r>
    <x v="3500"/>
    <n v="36.040999999999997"/>
  </r>
  <r>
    <x v="3501"/>
    <n v="36.142699999999998"/>
  </r>
  <r>
    <x v="3502"/>
    <n v="36.107999999999997"/>
  </r>
  <r>
    <x v="3503"/>
    <n v="36.237000000000002"/>
  </r>
  <r>
    <x v="3504"/>
    <n v="36.250999999999998"/>
  </r>
  <r>
    <x v="3505"/>
    <n v="36.229999999999997"/>
  </r>
  <r>
    <x v="3506"/>
    <n v="36.311999999999998"/>
  </r>
  <r>
    <x v="3507"/>
    <n v="36.436999999999998"/>
  </r>
  <r>
    <x v="3508"/>
    <n v="36.478000000000002"/>
  </r>
  <r>
    <x v="3509"/>
    <n v="36.469000000000001"/>
  </r>
  <r>
    <x v="3510"/>
    <n v="36.515999999999998"/>
  </r>
  <r>
    <x v="3511"/>
    <n v="36.526000000000003"/>
  </r>
  <r>
    <x v="3512"/>
    <n v="36.595999999999997"/>
  </r>
  <r>
    <x v="3513"/>
    <n v="36.633000000000003"/>
  </r>
  <r>
    <x v="3514"/>
    <n v="36.630000000000003"/>
  </r>
  <r>
    <x v="3515"/>
    <n v="36.606999999999999"/>
  </r>
  <r>
    <x v="3516"/>
    <n v="36.567"/>
  </r>
  <r>
    <x v="3517"/>
    <n v="36.822699999999998"/>
  </r>
  <r>
    <x v="3518"/>
    <n v="36.929499999999997"/>
  </r>
  <r>
    <x v="3519"/>
    <n v="36.97"/>
  </r>
  <r>
    <x v="3520"/>
    <n v="37.023699999999998"/>
  </r>
  <r>
    <x v="3521"/>
    <n v="37.063000000000002"/>
  </r>
  <r>
    <x v="3522"/>
    <n v="36.927700000000002"/>
  </r>
  <r>
    <x v="3523"/>
    <n v="36.722999999999999"/>
  </r>
  <r>
    <x v="3524"/>
    <n v="36.723999999999997"/>
  </r>
  <r>
    <x v="3525"/>
    <n v="36.705399999999997"/>
  </r>
  <r>
    <x v="3526"/>
    <n v="36.936999999999998"/>
  </r>
  <r>
    <x v="3527"/>
    <n v="37.155200000000001"/>
  </r>
  <r>
    <x v="3528"/>
    <n v="37.081299999999999"/>
  </r>
  <r>
    <x v="3529"/>
    <n v="37.089500000000001"/>
  </r>
  <r>
    <x v="3530"/>
    <n v="37.061900000000001"/>
  </r>
  <r>
    <x v="3531"/>
    <n v="36.896000000000001"/>
  </r>
  <r>
    <x v="3532"/>
    <n v="36.975499999999997"/>
  </r>
  <r>
    <x v="3533"/>
    <n v="36.963200000000001"/>
  </r>
  <r>
    <x v="3534"/>
    <n v="37.034399999999998"/>
  </r>
  <r>
    <x v="3535"/>
    <n v="37.004100000000001"/>
  </r>
  <r>
    <x v="3536"/>
    <n v="36.994500000000002"/>
  </r>
  <r>
    <x v="3537"/>
    <n v="37.123100000000001"/>
  </r>
  <r>
    <x v="3538"/>
    <n v="37.046999999999997"/>
  </r>
  <r>
    <x v="3539"/>
    <n v="37.122999999999998"/>
  </r>
  <r>
    <x v="3540"/>
    <n v="37.158000000000001"/>
  </r>
  <r>
    <x v="3541"/>
    <n v="37.076999999999998"/>
  </r>
  <r>
    <x v="3542"/>
    <n v="37.238799999999998"/>
  </r>
  <r>
    <x v="3543"/>
    <n v="37.195599999999999"/>
  </r>
  <r>
    <x v="3544"/>
    <n v="37.102400000000003"/>
  </r>
  <r>
    <x v="3545"/>
    <n v="37.200699999999998"/>
  </r>
  <r>
    <x v="3546"/>
    <n v="37.281700000000001"/>
  </r>
  <r>
    <x v="3547"/>
    <n v="37.177999999999997"/>
  </r>
  <r>
    <x v="3548"/>
    <n v="36.9514"/>
  </r>
  <r>
    <x v="3549"/>
    <n v="36.848999999999997"/>
  </r>
  <r>
    <x v="3550"/>
    <n v="36.905000000000001"/>
  </r>
  <r>
    <x v="3551"/>
    <n v="36.859900000000003"/>
  </r>
  <r>
    <x v="3552"/>
    <n v="36.9129"/>
  </r>
  <r>
    <x v="3553"/>
    <n v="36.759500000000003"/>
  </r>
  <r>
    <x v="3554"/>
    <n v="36.706899999999997"/>
  </r>
  <r>
    <x v="3555"/>
    <n v="36.777700000000003"/>
  </r>
  <r>
    <x v="3556"/>
    <n v="36.814500000000002"/>
  </r>
  <r>
    <x v="3557"/>
    <n v="36.661799999999999"/>
  </r>
  <r>
    <x v="3558"/>
    <n v="36.679299999999998"/>
  </r>
  <r>
    <x v="3559"/>
    <n v="36.757100000000001"/>
  </r>
  <r>
    <x v="3560"/>
    <n v="36.828000000000003"/>
  </r>
  <r>
    <x v="3561"/>
    <n v="36.801000000000002"/>
  </r>
  <r>
    <x v="3562"/>
    <n v="36.997"/>
  </r>
  <r>
    <x v="3563"/>
    <n v="36.903399999999998"/>
  </r>
  <r>
    <x v="3564"/>
    <n v="36.922400000000003"/>
  </r>
  <r>
    <x v="3565"/>
    <n v="36.901200000000003"/>
  </r>
  <r>
    <x v="3566"/>
    <n v="37.091900000000003"/>
  </r>
  <r>
    <x v="3567"/>
    <n v="37.193800000000003"/>
  </r>
  <r>
    <x v="3568"/>
    <n v="37.124499999999998"/>
  </r>
  <r>
    <x v="3569"/>
    <n v="37.107999999999997"/>
  </r>
  <r>
    <x v="3570"/>
    <n v="37.11"/>
  </r>
  <r>
    <x v="3571"/>
    <n v="37.054000000000002"/>
  </r>
  <r>
    <x v="3572"/>
    <n v="36.9482"/>
  </r>
  <r>
    <x v="3573"/>
    <n v="36.796500000000002"/>
  </r>
  <r>
    <x v="3574"/>
    <n v="36.8352"/>
  </r>
  <r>
    <x v="3575"/>
    <n v="36.8247"/>
  </r>
  <r>
    <x v="3576"/>
    <n v="36.7211"/>
  </r>
  <r>
    <x v="3577"/>
    <n v="36.708399999999997"/>
  </r>
  <r>
    <x v="3578"/>
    <n v="36.912100000000002"/>
  </r>
  <r>
    <x v="3579"/>
    <n v="37.121000000000002"/>
  </r>
  <r>
    <x v="3580"/>
    <n v="36.989100000000001"/>
  </r>
  <r>
    <x v="3581"/>
    <n v="36.641500000000001"/>
  </r>
  <r>
    <x v="3582"/>
    <n v="36.749099999999999"/>
  </r>
  <r>
    <x v="3583"/>
    <n v="36.636400000000002"/>
  </r>
  <r>
    <x v="3584"/>
    <n v="36.566000000000003"/>
  </r>
  <r>
    <x v="3585"/>
    <n v="36.628399999999999"/>
  </r>
  <r>
    <x v="3586"/>
    <n v="36.6629"/>
  </r>
  <r>
    <x v="3587"/>
    <n v="36.698999999999998"/>
  </r>
  <r>
    <x v="3588"/>
    <n v="36.658700000000003"/>
  </r>
  <r>
    <x v="3589"/>
    <n v="36.7654"/>
  </r>
  <r>
    <x v="3590"/>
    <n v="36.728000000000002"/>
  </r>
  <r>
    <x v="3591"/>
    <n v="36.720999999999997"/>
  </r>
  <r>
    <x v="3592"/>
    <n v="36.859000000000002"/>
  </r>
  <r>
    <x v="3593"/>
    <n v="36.956000000000003"/>
  </r>
  <r>
    <x v="3594"/>
    <n v="36.975000000000001"/>
  </r>
  <r>
    <x v="3595"/>
    <n v="36.931800000000003"/>
  </r>
  <r>
    <x v="3596"/>
    <n v="37.012"/>
  </r>
  <r>
    <x v="3597"/>
    <n v="37.115000000000002"/>
  </r>
  <r>
    <x v="3598"/>
    <n v="36.909500000000001"/>
  </r>
  <r>
    <x v="3599"/>
    <n v="36.915999999999997"/>
  </r>
  <r>
    <x v="3600"/>
    <n v="37.002000000000002"/>
  </r>
  <r>
    <x v="3601"/>
    <n v="36.847900000000003"/>
  </r>
  <r>
    <x v="3602"/>
    <n v="36.870199999999997"/>
  </r>
  <r>
    <x v="3603"/>
    <n v="36.864800000000002"/>
  </r>
  <r>
    <x v="3604"/>
    <n v="37.040999999999997"/>
  </r>
  <r>
    <x v="3605"/>
    <n v="36.86"/>
  </r>
  <r>
    <x v="3606"/>
    <n v="36.869999999999997"/>
  </r>
  <r>
    <x v="3607"/>
    <n v="36.819000000000003"/>
  </r>
  <r>
    <x v="3608"/>
    <n v="36.828800000000001"/>
  </r>
  <r>
    <x v="3609"/>
    <n v="36.769799999999996"/>
  </r>
  <r>
    <x v="3610"/>
    <n v="36.896000000000001"/>
  </r>
  <r>
    <x v="3611"/>
    <n v="36.7468"/>
  </r>
  <r>
    <x v="3612"/>
    <n v="36.6494"/>
  </r>
  <r>
    <x v="3613"/>
    <n v="36.651699999999998"/>
  </r>
  <r>
    <x v="3614"/>
    <n v="36.691800000000001"/>
  </r>
  <r>
    <x v="3615"/>
    <n v="36.726700000000001"/>
  </r>
  <r>
    <x v="3616"/>
    <n v="36.552500000000002"/>
  </r>
  <r>
    <x v="3617"/>
    <n v="36.503"/>
  </r>
  <r>
    <x v="3618"/>
    <n v="36.549199999999999"/>
  </r>
  <r>
    <x v="3619"/>
    <n v="36.536000000000001"/>
  </r>
  <r>
    <x v="3620"/>
    <n v="36.450000000000003"/>
  </r>
  <r>
    <x v="3621"/>
    <n v="36.406700000000001"/>
  </r>
  <r>
    <x v="3622"/>
    <n v="36.424999999999997"/>
  </r>
  <r>
    <x v="3623"/>
    <n v="36.281199999999998"/>
  </r>
  <r>
    <x v="3624"/>
    <n v="36.381"/>
  </r>
  <r>
    <x v="3625"/>
    <n v="36.399099999999997"/>
  </r>
  <r>
    <x v="3626"/>
    <n v="36.1629"/>
  </r>
  <r>
    <x v="3627"/>
    <n v="36.130000000000003"/>
  </r>
  <r>
    <x v="3628"/>
    <n v="36.130000000000003"/>
  </r>
  <r>
    <x v="3629"/>
    <n v="36.079000000000001"/>
  </r>
  <r>
    <x v="3630"/>
    <n v="36.076999999999998"/>
  </r>
  <r>
    <x v="3631"/>
    <n v="36.1678"/>
  </r>
  <r>
    <x v="3632"/>
    <n v="35.957900000000002"/>
  </r>
  <r>
    <x v="3633"/>
    <n v="36.176000000000002"/>
  </r>
  <r>
    <x v="3634"/>
    <n v="36.049500000000002"/>
  </r>
  <r>
    <x v="3635"/>
    <n v="36.0458"/>
  </r>
  <r>
    <x v="3636"/>
    <n v="36.089199999999998"/>
  </r>
  <r>
    <x v="3637"/>
    <n v="36.231299999999997"/>
  </r>
  <r>
    <x v="3638"/>
    <n v="36.229100000000003"/>
  </r>
  <r>
    <x v="3639"/>
    <n v="36.139099999999999"/>
  </r>
  <r>
    <x v="3640"/>
    <n v="36.015999999999998"/>
  </r>
  <r>
    <x v="3641"/>
    <n v="35.988500000000002"/>
  </r>
  <r>
    <x v="3642"/>
    <n v="36.407299999999999"/>
  </r>
  <r>
    <x v="3643"/>
    <n v="36.442999999999998"/>
  </r>
  <r>
    <x v="3644"/>
    <n v="36.278199999999998"/>
  </r>
  <r>
    <x v="3645"/>
    <n v="35.951999999999998"/>
  </r>
  <r>
    <x v="3646"/>
    <n v="36.134799999999998"/>
  </r>
  <r>
    <x v="3647"/>
    <n v="35.994"/>
  </r>
  <r>
    <x v="3648"/>
    <n v="36.054600000000001"/>
  </r>
  <r>
    <x v="3649"/>
    <n v="36.271299999999997"/>
  </r>
  <r>
    <x v="3650"/>
    <n v="36.361199999999997"/>
  </r>
  <r>
    <x v="3651"/>
    <n v="36.194200000000002"/>
  </r>
  <r>
    <x v="3652"/>
    <n v="36.329000000000001"/>
  </r>
  <r>
    <x v="3653"/>
    <n v="36.393000000000001"/>
  </r>
  <r>
    <x v="3654"/>
    <n v="36.567799999999998"/>
  </r>
  <r>
    <x v="3655"/>
    <n v="36.979500000000002"/>
  </r>
  <r>
    <x v="3656"/>
    <n v="36.758200000000002"/>
  </r>
  <r>
    <x v="3657"/>
    <n v="36.582000000000001"/>
  </r>
  <r>
    <x v="3658"/>
    <n v="36.599899999999998"/>
  </r>
  <r>
    <x v="3659"/>
    <n v="36.584899999999998"/>
  </r>
  <r>
    <x v="3660"/>
    <n v="36.4788"/>
  </r>
  <r>
    <x v="3661"/>
    <n v="36.1678"/>
  </r>
  <r>
    <x v="3662"/>
    <n v="36.044899999999998"/>
  </r>
  <r>
    <x v="3663"/>
    <n v="35.828099999999999"/>
  </r>
  <r>
    <x v="3664"/>
    <n v="35.761499999999998"/>
  </r>
  <r>
    <x v="3665"/>
    <n v="35.435499999999998"/>
  </r>
  <r>
    <x v="3666"/>
    <n v="35.5642"/>
  </r>
  <r>
    <x v="3667"/>
    <n v="35.609299999999998"/>
  </r>
  <r>
    <x v="3668"/>
    <n v="35.538699999999999"/>
  </r>
  <r>
    <x v="3669"/>
    <n v="35.327199999999998"/>
  </r>
  <r>
    <x v="3670"/>
    <n v="35.5625"/>
  </r>
  <r>
    <x v="3671"/>
    <n v="35.593200000000003"/>
  </r>
  <r>
    <x v="3672"/>
    <n v="35.416400000000003"/>
  </r>
  <r>
    <x v="3673"/>
    <n v="35.366700000000002"/>
  </r>
  <r>
    <x v="3674"/>
    <n v="35.338000000000001"/>
  </r>
  <r>
    <x v="3675"/>
    <n v="35.162199999999999"/>
  </r>
  <r>
    <x v="3676"/>
    <n v="34.868600000000001"/>
  </r>
  <r>
    <x v="3677"/>
    <n v="34.591000000000001"/>
  </r>
  <r>
    <x v="3678"/>
    <n v="34.770000000000003"/>
  </r>
  <r>
    <x v="3679"/>
    <n v="34.295999999999999"/>
  </r>
  <r>
    <x v="3680"/>
    <n v="34.146999999999998"/>
  </r>
  <r>
    <x v="3681"/>
    <n v="34.441899999999997"/>
  </r>
  <r>
    <x v="3682"/>
    <n v="34.712000000000003"/>
  </r>
  <r>
    <x v="3683"/>
    <n v="34.637"/>
  </r>
  <r>
    <x v="3684"/>
    <n v="34.47"/>
  </r>
  <r>
    <x v="3685"/>
    <n v="34.326500000000003"/>
  </r>
  <r>
    <x v="3686"/>
    <n v="34.827300000000001"/>
  </r>
  <r>
    <x v="3687"/>
    <n v="34.738500000000002"/>
  </r>
  <r>
    <x v="3688"/>
    <n v="34.322000000000003"/>
  </r>
  <r>
    <x v="3689"/>
    <n v="34.511800000000001"/>
  </r>
  <r>
    <x v="3690"/>
    <n v="34.444000000000003"/>
  </r>
  <r>
    <x v="3691"/>
    <n v="34.511099999999999"/>
  </r>
  <r>
    <x v="3692"/>
    <n v="34.444499999999998"/>
  </r>
  <r>
    <x v="3693"/>
    <n v="34.923299999999998"/>
  </r>
  <r>
    <x v="3694"/>
    <n v="34.840000000000003"/>
  </r>
  <r>
    <x v="3695"/>
    <n v="34.688099999999999"/>
  </r>
  <r>
    <x v="3696"/>
    <n v="34.659700000000001"/>
  </r>
  <r>
    <x v="3697"/>
    <n v="34.530700000000003"/>
  </r>
  <r>
    <x v="3698"/>
    <n v="34.396999999999998"/>
  </r>
  <r>
    <x v="3699"/>
    <n v="34.555700000000002"/>
  </r>
  <r>
    <x v="3700"/>
    <n v="35.286999999999999"/>
  </r>
  <r>
    <x v="3701"/>
    <n v="35.569899999999997"/>
  </r>
  <r>
    <x v="3702"/>
    <n v="35.349800000000002"/>
  </r>
  <r>
    <x v="3703"/>
    <n v="35.362699999999997"/>
  </r>
  <r>
    <x v="3704"/>
    <n v="35.451000000000001"/>
  </r>
  <r>
    <x v="3705"/>
    <n v="35.366700000000002"/>
  </r>
  <r>
    <x v="3706"/>
    <n v="35.4621"/>
  </r>
  <r>
    <x v="3707"/>
    <n v="35.465499999999999"/>
  </r>
  <r>
    <x v="3708"/>
    <n v="35.878999999999998"/>
  </r>
  <r>
    <x v="3709"/>
    <n v="35.8155"/>
  </r>
  <r>
    <x v="3710"/>
    <n v="36.107100000000003"/>
  </r>
  <r>
    <x v="3711"/>
    <n v="36.104999999999997"/>
  </r>
  <r>
    <x v="3712"/>
    <n v="36.265000000000001"/>
  </r>
  <r>
    <x v="3713"/>
    <n v="36.911000000000001"/>
  </r>
  <r>
    <x v="3714"/>
    <n v="37.000999999999998"/>
  </r>
  <r>
    <x v="3715"/>
    <n v="37.820999999999998"/>
  </r>
  <r>
    <x v="3716"/>
    <n v="38.017000000000003"/>
  </r>
  <r>
    <x v="3717"/>
    <n v="39.381999999999998"/>
  </r>
  <r>
    <x v="3718"/>
    <n v="39.0535"/>
  </r>
  <r>
    <x v="3719"/>
    <n v="39.167000000000002"/>
  </r>
  <r>
    <x v="3720"/>
    <n v="39.570999999999998"/>
  </r>
  <r>
    <x v="3721"/>
    <n v="39.664900000000003"/>
  </r>
  <r>
    <x v="3722"/>
    <n v="40.180199999999999"/>
  </r>
  <r>
    <x v="3723"/>
    <n v="40.195"/>
  </r>
  <r>
    <x v="3724"/>
    <n v="40.786000000000001"/>
  </r>
  <r>
    <x v="3725"/>
    <n v="41.224600000000002"/>
  </r>
  <r>
    <x v="3726"/>
    <n v="41.303600000000003"/>
  </r>
  <r>
    <x v="3727"/>
    <n v="41.247999999999998"/>
  </r>
  <r>
    <x v="3728"/>
    <n v="41.215000000000003"/>
  </r>
  <r>
    <x v="3729"/>
    <n v="40.970500000000001"/>
  </r>
  <r>
    <x v="3730"/>
    <n v="39.644799999999996"/>
  </r>
  <r>
    <x v="3731"/>
    <n v="39.237499999999997"/>
  </r>
  <r>
    <x v="3732"/>
    <n v="39.929000000000002"/>
  </r>
  <r>
    <x v="3733"/>
    <n v="40.198999999999998"/>
  </r>
  <r>
    <x v="3734"/>
    <n v="39.326000000000001"/>
  </r>
  <r>
    <x v="3735"/>
    <n v="41.575600000000001"/>
  </r>
  <r>
    <x v="3736"/>
    <n v="41.273400000000002"/>
  </r>
  <r>
    <x v="3737"/>
    <n v="41.866399999999999"/>
  </r>
  <r>
    <x v="3738"/>
    <n v="42.400300000000001"/>
  </r>
  <r>
    <x v="3739"/>
    <n v="43.213999999999999"/>
  </r>
  <r>
    <x v="3740"/>
    <n v="43.564999999999998"/>
  </r>
  <r>
    <x v="3741"/>
    <n v="42.561399999999999"/>
  </r>
  <r>
    <x v="3742"/>
    <n v="42.498699999999999"/>
  </r>
  <r>
    <x v="3743"/>
    <n v="42.3919"/>
  </r>
  <r>
    <x v="3744"/>
    <n v="42.664999999999999"/>
  </r>
  <r>
    <x v="3745"/>
    <n v="43.198599999999999"/>
  </r>
  <r>
    <x v="3746"/>
    <n v="43.54"/>
  </r>
  <r>
    <x v="3747"/>
    <n v="44.608800000000002"/>
  </r>
  <r>
    <x v="3748"/>
    <n v="45.539000000000001"/>
  </r>
  <r>
    <x v="3749"/>
    <n v="45.751300000000001"/>
  </r>
  <r>
    <x v="3750"/>
    <n v="46.371000000000002"/>
  </r>
  <r>
    <x v="3751"/>
    <n v="46.881300000000003"/>
  </r>
  <r>
    <x v="3752"/>
    <n v="46.586100000000002"/>
  </r>
  <r>
    <x v="3753"/>
    <n v="46.516399999999997"/>
  </r>
  <r>
    <x v="3754"/>
    <n v="46.646900000000002"/>
  </r>
  <r>
    <x v="3755"/>
    <n v="46.615099999999998"/>
  </r>
  <r>
    <x v="3756"/>
    <n v="46.228400000000001"/>
  </r>
  <r>
    <x v="3757"/>
    <n v="45.35"/>
  </r>
  <r>
    <x v="3758"/>
    <n v="44.548999999999999"/>
  </r>
  <r>
    <x v="3759"/>
    <n v="44.616"/>
  </r>
  <r>
    <x v="3760"/>
    <n v="44.979199999999999"/>
  </r>
  <r>
    <x v="3761"/>
    <n v="45.753999999999998"/>
  </r>
  <r>
    <x v="3762"/>
    <n v="45.513300000000001"/>
  </r>
  <r>
    <x v="3763"/>
    <n v="45.65"/>
  </r>
  <r>
    <x v="3764"/>
    <n v="46.087899999999998"/>
  </r>
  <r>
    <x v="3765"/>
    <n v="45.860500000000002"/>
  </r>
  <r>
    <x v="3766"/>
    <n v="46.014099999999999"/>
  </r>
  <r>
    <x v="3767"/>
    <n v="45.5398"/>
  </r>
  <r>
    <x v="3768"/>
    <n v="45.490400000000001"/>
  </r>
  <r>
    <x v="3769"/>
    <n v="45.531999999999996"/>
  </r>
  <r>
    <x v="3770"/>
    <n v="45.511499999999998"/>
  </r>
  <r>
    <x v="3771"/>
    <n v="45.494199999999999"/>
  </r>
  <r>
    <x v="3772"/>
    <n v="45.4345"/>
  </r>
  <r>
    <x v="3773"/>
    <n v="45.121000000000002"/>
  </r>
  <r>
    <x v="3774"/>
    <n v="45.206400000000002"/>
  </r>
  <r>
    <x v="3775"/>
    <n v="44.929000000000002"/>
  </r>
  <r>
    <x v="3776"/>
    <n v="44.413200000000003"/>
  </r>
  <r>
    <x v="3777"/>
    <n v="44.92"/>
  </r>
  <r>
    <x v="3778"/>
    <n v="45.180999999999997"/>
  </r>
  <r>
    <x v="3779"/>
    <n v="44.777700000000003"/>
  </r>
  <r>
    <x v="3780"/>
    <n v="44.883000000000003"/>
  </r>
  <r>
    <x v="3781"/>
    <n v="44.849699999999999"/>
  </r>
  <r>
    <x v="3782"/>
    <n v="45.843000000000004"/>
  </r>
  <r>
    <x v="3783"/>
    <n v="45.540999999999997"/>
  </r>
  <r>
    <x v="3784"/>
    <n v="45.398000000000003"/>
  </r>
  <r>
    <x v="3785"/>
    <n v="45.244"/>
  </r>
  <r>
    <x v="3786"/>
    <n v="45.053199999999997"/>
  </r>
  <r>
    <x v="3787"/>
    <n v="45.598999999999997"/>
  </r>
  <r>
    <x v="3788"/>
    <n v="45.191000000000003"/>
  </r>
  <r>
    <x v="3789"/>
    <n v="44.8596"/>
  </r>
  <r>
    <x v="3790"/>
    <n v="44.850999999999999"/>
  </r>
  <r>
    <x v="3791"/>
    <n v="44.985999999999997"/>
  </r>
  <r>
    <x v="3792"/>
    <n v="44.822600000000001"/>
  </r>
  <r>
    <x v="3793"/>
    <n v="44.934100000000001"/>
  </r>
  <r>
    <x v="3794"/>
    <n v="44.895299999999999"/>
  </r>
  <r>
    <x v="3795"/>
    <n v="44.722799999999999"/>
  </r>
  <r>
    <x v="3796"/>
    <n v="44.500700000000002"/>
  </r>
  <r>
    <x v="3797"/>
    <n v="44.664299999999997"/>
  </r>
  <r>
    <x v="3798"/>
    <n v="44.263199999999998"/>
  </r>
  <r>
    <x v="3799"/>
    <n v="44.163200000000003"/>
  </r>
  <r>
    <x v="3800"/>
    <n v="44.485900000000001"/>
  </r>
  <r>
    <x v="3801"/>
    <n v="44.265000000000001"/>
  </r>
  <r>
    <x v="3802"/>
    <n v="44.152700000000003"/>
  </r>
  <r>
    <x v="3803"/>
    <n v="43.996099999999998"/>
  </r>
  <r>
    <x v="3804"/>
    <n v="43.645400000000002"/>
  </r>
  <r>
    <x v="3805"/>
    <n v="43.813499999999998"/>
  </r>
  <r>
    <x v="3806"/>
    <n v="44.233400000000003"/>
  </r>
  <r>
    <x v="3807"/>
    <n v="44.090499999999999"/>
  </r>
  <r>
    <x v="3808"/>
    <n v="44.021099999999997"/>
  </r>
  <r>
    <x v="3809"/>
    <n v="43.945999999999998"/>
  </r>
  <r>
    <x v="3810"/>
    <n v="43.5839"/>
  </r>
  <r>
    <x v="3811"/>
    <n v="43.848199999999999"/>
  </r>
  <r>
    <x v="3812"/>
    <n v="44.006"/>
  </r>
  <r>
    <x v="3813"/>
    <n v="43.771799999999999"/>
  </r>
  <r>
    <x v="3814"/>
    <n v="43.833300000000001"/>
  </r>
  <r>
    <x v="3815"/>
    <n v="43.953800000000001"/>
  </r>
  <r>
    <x v="3816"/>
    <n v="43.7485"/>
  </r>
  <r>
    <x v="3817"/>
    <n v="43.691699999999997"/>
  </r>
  <r>
    <x v="3818"/>
    <n v="43.655000000000001"/>
  </r>
  <r>
    <x v="3819"/>
    <n v="43.946300000000001"/>
  </r>
  <r>
    <x v="3820"/>
    <n v="43.853099999999998"/>
  </r>
  <r>
    <x v="3821"/>
    <n v="43.762300000000003"/>
  </r>
  <r>
    <x v="3822"/>
    <n v="43.552"/>
  </r>
  <r>
    <x v="3823"/>
    <n v="43.787500000000001"/>
  </r>
  <r>
    <x v="3824"/>
    <n v="43.421500000000002"/>
  </r>
  <r>
    <x v="3825"/>
    <n v="43.432499999999997"/>
  </r>
  <r>
    <x v="3826"/>
    <n v="43.3568"/>
  </r>
  <r>
    <x v="3827"/>
    <n v="43.418500000000002"/>
  </r>
  <r>
    <x v="3828"/>
    <n v="43.5304"/>
  </r>
  <r>
    <x v="3829"/>
    <n v="43.482900000000001"/>
  </r>
  <r>
    <x v="3830"/>
    <n v="43.453000000000003"/>
  </r>
  <r>
    <x v="3831"/>
    <n v="43.7973"/>
  </r>
  <r>
    <x v="3832"/>
    <n v="43.238700000000001"/>
  </r>
  <r>
    <x v="3833"/>
    <n v="43.3431"/>
  </r>
  <r>
    <x v="3834"/>
    <n v="43.658999999999999"/>
  </r>
  <r>
    <x v="3835"/>
    <n v="43.426499999999997"/>
  </r>
  <r>
    <x v="3836"/>
    <n v="43.6661"/>
  </r>
  <r>
    <x v="3837"/>
    <n v="43.704300000000003"/>
  </r>
  <r>
    <x v="3838"/>
    <n v="43.747999999999998"/>
  </r>
  <r>
    <x v="3839"/>
    <n v="43.21"/>
  </r>
  <r>
    <x v="3840"/>
    <n v="43.658000000000001"/>
  </r>
  <r>
    <x v="3841"/>
    <n v="43.727499999999999"/>
  </r>
  <r>
    <x v="3842"/>
    <n v="43.283000000000001"/>
  </r>
  <r>
    <x v="3843"/>
    <n v="43.512500000000003"/>
  </r>
  <r>
    <x v="3844"/>
    <n v="43.417000000000002"/>
  </r>
  <r>
    <x v="3845"/>
    <n v="43.134399999999999"/>
  </r>
  <r>
    <x v="3846"/>
    <n v="43.180700000000002"/>
  </r>
  <r>
    <x v="3847"/>
    <n v="43.465499999999999"/>
  </r>
  <r>
    <x v="3848"/>
    <n v="43.386499999999998"/>
  </r>
  <r>
    <x v="3849"/>
    <n v="43.352400000000003"/>
  </r>
  <r>
    <x v="3850"/>
    <n v="43.466000000000001"/>
  </r>
  <r>
    <x v="3851"/>
    <n v="43.932499999999997"/>
  </r>
  <r>
    <x v="3852"/>
    <n v="43.599499999999999"/>
  </r>
  <r>
    <x v="3853"/>
    <n v="43.731000000000002"/>
  </r>
  <r>
    <x v="3854"/>
    <n v="43.789000000000001"/>
  </r>
  <r>
    <x v="3855"/>
    <n v="43.914000000000001"/>
  </r>
  <r>
    <x v="3856"/>
    <n v="43.606999999999999"/>
  </r>
  <r>
    <x v="3857"/>
    <n v="43.795299999999997"/>
  </r>
  <r>
    <x v="3858"/>
    <n v="43.688000000000002"/>
  </r>
  <r>
    <x v="3859"/>
    <n v="43.7"/>
  </r>
  <r>
    <x v="3860"/>
    <n v="43.868299999999998"/>
  </r>
  <r>
    <x v="3861"/>
    <n v="43.927999999999997"/>
  </r>
  <r>
    <x v="3862"/>
    <n v="44.210999999999999"/>
  </r>
  <r>
    <x v="3863"/>
    <n v="44.555"/>
  </r>
  <r>
    <x v="3864"/>
    <n v="45.591999999999999"/>
  </r>
  <r>
    <x v="3865"/>
    <n v="45.765999999999998"/>
  </r>
  <r>
    <x v="3866"/>
    <n v="44.991"/>
  </r>
  <r>
    <x v="3867"/>
    <n v="44.924999999999997"/>
  </r>
  <r>
    <x v="3868"/>
    <n v="44.737499999999997"/>
  </r>
  <r>
    <x v="3869"/>
    <n v="44.819000000000003"/>
  </r>
  <r>
    <x v="3870"/>
    <n v="44.165500000000002"/>
  </r>
  <r>
    <x v="3871"/>
    <n v="44.046999999999997"/>
  </r>
  <r>
    <x v="3872"/>
    <n v="44.290999999999997"/>
  </r>
  <r>
    <x v="3873"/>
    <n v="44.134"/>
  </r>
  <r>
    <x v="3874"/>
    <n v="44.018500000000003"/>
  </r>
  <r>
    <x v="3875"/>
    <n v="43.728999999999999"/>
  </r>
  <r>
    <x v="3876"/>
    <n v="44.058999999999997"/>
  </r>
  <r>
    <x v="3877"/>
    <n v="44.338000000000001"/>
  </r>
  <r>
    <x v="3878"/>
    <n v="44.339500000000001"/>
  </r>
  <r>
    <x v="3879"/>
    <n v="44.86"/>
  </r>
  <r>
    <x v="3880"/>
    <n v="44.633000000000003"/>
  </r>
  <r>
    <x v="3881"/>
    <n v="44.755600000000001"/>
  </r>
  <r>
    <x v="3882"/>
    <n v="44.935000000000002"/>
  </r>
  <r>
    <x v="3883"/>
    <n v="44.96"/>
  </r>
  <r>
    <x v="3884"/>
    <n v="44.896000000000001"/>
  </r>
  <r>
    <x v="3885"/>
    <n v="44.959000000000003"/>
  </r>
  <r>
    <x v="3886"/>
    <n v="45.6205"/>
  </r>
  <r>
    <x v="3887"/>
    <n v="46.030500000000004"/>
  </r>
  <r>
    <x v="3888"/>
    <n v="45.312899999999999"/>
  </r>
  <r>
    <x v="3889"/>
    <n v="45.014499999999998"/>
  </r>
  <r>
    <x v="3890"/>
    <n v="45.362000000000002"/>
  </r>
  <r>
    <x v="3891"/>
    <n v="45.18"/>
  </r>
  <r>
    <x v="3892"/>
    <n v="45.35"/>
  </r>
  <r>
    <x v="3893"/>
    <n v="45.350999999999999"/>
  </r>
  <r>
    <x v="3894"/>
    <n v="45.352499999999999"/>
  </r>
  <r>
    <x v="3895"/>
    <n v="44.932499999999997"/>
  </r>
  <r>
    <x v="3896"/>
    <n v="44.794499999999999"/>
  </r>
  <r>
    <x v="3897"/>
    <n v="44.993499999999997"/>
  </r>
  <r>
    <x v="3898"/>
    <n v="45.341000000000001"/>
  </r>
  <r>
    <x v="3899"/>
    <n v="45.380699999999997"/>
  </r>
  <r>
    <x v="3900"/>
    <n v="45.557099999999998"/>
  </r>
  <r>
    <x v="3901"/>
    <n v="45.393000000000001"/>
  </r>
  <r>
    <x v="3902"/>
    <n v="45.601999999999997"/>
  </r>
  <r>
    <x v="3903"/>
    <n v="45.276000000000003"/>
  </r>
  <r>
    <x v="3904"/>
    <n v="45.1755"/>
  </r>
  <r>
    <x v="3905"/>
    <n v="45.125"/>
  </r>
  <r>
    <x v="3906"/>
    <n v="45.241999999999997"/>
  </r>
  <r>
    <x v="3907"/>
    <n v="45.206499999999998"/>
  </r>
  <r>
    <x v="3908"/>
    <n v="45.03"/>
  </r>
  <r>
    <x v="3909"/>
    <n v="44.682000000000002"/>
  </r>
  <r>
    <x v="3910"/>
    <n v="45.041499999999999"/>
  </r>
  <r>
    <x v="3911"/>
    <n v="45.121000000000002"/>
  </r>
  <r>
    <x v="3912"/>
    <n v="44.952500000000001"/>
  </r>
  <r>
    <x v="3913"/>
    <n v="44.726999999999997"/>
  </r>
  <r>
    <x v="3914"/>
    <n v="44.5015"/>
  </r>
  <r>
    <x v="3915"/>
    <n v="44.564999999999998"/>
  </r>
  <r>
    <x v="3916"/>
    <n v="44.561"/>
  </r>
  <r>
    <x v="3917"/>
    <n v="44.267000000000003"/>
  </r>
  <r>
    <x v="3918"/>
    <n v="44.168999999999997"/>
  </r>
  <r>
    <x v="3919"/>
    <n v="44.305"/>
  </r>
  <r>
    <x v="3920"/>
    <n v="44.018000000000001"/>
  </r>
  <r>
    <x v="3921"/>
    <n v="43.927"/>
  </r>
  <r>
    <x v="3922"/>
    <n v="43.954500000000003"/>
  </r>
  <r>
    <x v="3923"/>
    <n v="43.698"/>
  </r>
  <r>
    <x v="3924"/>
    <n v="44.067999999999998"/>
  </r>
  <r>
    <x v="3925"/>
    <n v="44.012"/>
  </r>
  <r>
    <x v="3926"/>
    <n v="43.911000000000001"/>
  </r>
  <r>
    <x v="3927"/>
    <n v="43.71"/>
  </r>
  <r>
    <x v="3928"/>
    <n v="43.686999999999998"/>
  </r>
  <r>
    <x v="3929"/>
    <n v="43.570999999999998"/>
  </r>
  <r>
    <x v="3930"/>
    <n v="43.621000000000002"/>
  </r>
  <r>
    <x v="3931"/>
    <n v="43.863"/>
  </r>
  <r>
    <x v="3932"/>
    <n v="43.843499999999999"/>
  </r>
  <r>
    <x v="3933"/>
    <n v="43.856000000000002"/>
  </r>
  <r>
    <x v="3934"/>
    <n v="43.814999999999998"/>
  </r>
  <r>
    <x v="3935"/>
    <n v="43.841999999999999"/>
  </r>
  <r>
    <x v="3936"/>
    <n v="43.609499999999997"/>
  </r>
  <r>
    <x v="3937"/>
    <n v="43.6755"/>
  </r>
  <r>
    <x v="3938"/>
    <n v="43.640900000000002"/>
  </r>
  <r>
    <x v="3939"/>
    <n v="43.488500000000002"/>
  </r>
  <r>
    <x v="3940"/>
    <n v="43.181899999999999"/>
  </r>
  <r>
    <x v="3941"/>
    <n v="43.347499999999997"/>
  </r>
  <r>
    <x v="3942"/>
    <n v="42.886000000000003"/>
  </r>
  <r>
    <x v="3943"/>
    <n v="43.32"/>
  </r>
  <r>
    <x v="3944"/>
    <n v="42.9024"/>
  </r>
  <r>
    <x v="3945"/>
    <n v="43.204999999999998"/>
  </r>
  <r>
    <x v="3946"/>
    <n v="43.139000000000003"/>
  </r>
  <r>
    <x v="3947"/>
    <n v="43.333300000000001"/>
  </r>
  <r>
    <x v="3948"/>
    <n v="43.104999999999997"/>
  </r>
  <r>
    <x v="3949"/>
    <n v="43.107500000000002"/>
  </r>
  <r>
    <x v="3950"/>
    <n v="43.091999999999999"/>
  </r>
  <r>
    <x v="3951"/>
    <n v="43.006"/>
  </r>
  <r>
    <x v="3952"/>
    <n v="42.953000000000003"/>
  </r>
  <r>
    <x v="3953"/>
    <n v="42.776000000000003"/>
  </r>
  <r>
    <x v="3954"/>
    <n v="43.063000000000002"/>
  </r>
  <r>
    <x v="3955"/>
    <n v="42.991999999999997"/>
  </r>
  <r>
    <x v="3956"/>
    <n v="42.79"/>
  </r>
  <r>
    <x v="3957"/>
    <n v="42.936"/>
  </r>
  <r>
    <x v="3958"/>
    <n v="42.994999999999997"/>
  </r>
  <r>
    <x v="3959"/>
    <n v="43.073"/>
  </r>
  <r>
    <x v="3960"/>
    <n v="43.07"/>
  </r>
  <r>
    <x v="3961"/>
    <n v="43.084000000000003"/>
  </r>
  <r>
    <x v="3962"/>
    <n v="43.543999999999997"/>
  </r>
  <r>
    <x v="3963"/>
    <n v="43.899000000000001"/>
  </r>
  <r>
    <x v="3964"/>
    <n v="43.975000000000001"/>
  </r>
  <r>
    <x v="3965"/>
    <n v="43.837000000000003"/>
  </r>
  <r>
    <x v="3966"/>
    <n v="43.847000000000001"/>
  </r>
  <r>
    <x v="3967"/>
    <n v="44.134999999999998"/>
  </r>
  <r>
    <x v="3968"/>
    <n v="43.935000000000002"/>
  </r>
  <r>
    <x v="3969"/>
    <n v="43.835999999999999"/>
  </r>
  <r>
    <x v="3970"/>
    <n v="44.350499999999997"/>
  </r>
  <r>
    <x v="3971"/>
    <n v="44.91"/>
  </r>
  <r>
    <x v="3972"/>
    <n v="44.784999999999997"/>
  </r>
  <r>
    <x v="3973"/>
    <n v="44.820500000000003"/>
  </r>
  <r>
    <x v="3974"/>
    <n v="44.234999999999999"/>
  </r>
  <r>
    <x v="3975"/>
    <n v="44.057000000000002"/>
  </r>
  <r>
    <x v="3976"/>
    <n v="43.875"/>
  </r>
  <r>
    <x v="3977"/>
    <n v="43.970999999999997"/>
  </r>
  <r>
    <x v="3978"/>
    <n v="44.209000000000003"/>
  </r>
  <r>
    <x v="3979"/>
    <n v="43.8855"/>
  </r>
  <r>
    <x v="3980"/>
    <n v="43.627000000000002"/>
  </r>
  <r>
    <x v="3981"/>
    <n v="43.564999999999998"/>
  </r>
  <r>
    <x v="3982"/>
    <n v="43.26"/>
  </r>
  <r>
    <x v="3983"/>
    <n v="42.488"/>
  </r>
  <r>
    <x v="3984"/>
    <n v="42.585000000000001"/>
  </r>
  <r>
    <x v="3985"/>
    <n v="42.747"/>
  </r>
  <r>
    <x v="3986"/>
    <n v="43.270499999999998"/>
  </r>
  <r>
    <x v="3987"/>
    <n v="43.4345"/>
  </r>
  <r>
    <x v="3988"/>
    <n v="43.235500000000002"/>
  </r>
  <r>
    <x v="3989"/>
    <n v="43.243499999999997"/>
  </r>
  <r>
    <x v="3990"/>
    <n v="43.198500000000003"/>
  </r>
  <r>
    <x v="3991"/>
    <n v="43.019500000000001"/>
  </r>
  <r>
    <x v="3992"/>
    <n v="43.0229"/>
  </r>
  <r>
    <x v="3993"/>
    <n v="42.745899999999999"/>
  </r>
  <r>
    <x v="3994"/>
    <n v="42.756"/>
  </r>
  <r>
    <x v="3995"/>
    <n v="42.512999999999998"/>
  </r>
  <r>
    <x v="3996"/>
    <n v="42.786999999999999"/>
  </r>
  <r>
    <x v="3997"/>
    <n v="42.793999999999997"/>
  </r>
  <r>
    <x v="3998"/>
    <n v="42.701999999999998"/>
  </r>
  <r>
    <x v="3999"/>
    <n v="42.484000000000002"/>
  </r>
  <r>
    <x v="4000"/>
    <n v="42.58"/>
  </r>
  <r>
    <x v="4001"/>
    <n v="42.313000000000002"/>
  </r>
  <r>
    <x v="4002"/>
    <n v="41.91"/>
  </r>
  <r>
    <x v="4003"/>
    <n v="41.932600000000001"/>
  </r>
  <r>
    <x v="4004"/>
    <n v="42.607500000000002"/>
  </r>
  <r>
    <x v="4005"/>
    <n v="42.572499999999998"/>
  </r>
  <r>
    <x v="4006"/>
    <n v="42.697499999999998"/>
  </r>
  <r>
    <x v="4007"/>
    <n v="42.512999999999998"/>
  </r>
  <r>
    <x v="4008"/>
    <n v="42.395000000000003"/>
  </r>
  <r>
    <x v="4009"/>
    <n v="42.131999999999998"/>
  </r>
  <r>
    <x v="4010"/>
    <n v="42.197000000000003"/>
  </r>
  <r>
    <x v="4011"/>
    <n v="42.024999999999999"/>
  </r>
  <r>
    <x v="4012"/>
    <n v="41.680999999999997"/>
  </r>
  <r>
    <x v="4013"/>
    <n v="41.43"/>
  </r>
  <r>
    <x v="4014"/>
    <n v="41.572200000000002"/>
  </r>
  <r>
    <x v="4015"/>
    <n v="41.677"/>
  </r>
  <r>
    <x v="4016"/>
    <n v="41.75"/>
  </r>
  <r>
    <x v="4017"/>
    <n v="41.536000000000001"/>
  </r>
  <r>
    <x v="4018"/>
    <n v="41.284999999999997"/>
  </r>
  <r>
    <x v="4019"/>
    <n v="41.127800000000001"/>
  </r>
  <r>
    <x v="4020"/>
    <n v="41.1325"/>
  </r>
  <r>
    <x v="4021"/>
    <n v="41.323900000000002"/>
  </r>
  <r>
    <x v="4022"/>
    <n v="40.965000000000003"/>
  </r>
  <r>
    <x v="4023"/>
    <n v="40.854999999999997"/>
  </r>
  <r>
    <x v="4024"/>
    <n v="40.716000000000001"/>
  </r>
  <r>
    <x v="4025"/>
    <n v="40.925899999999999"/>
  </r>
  <r>
    <x v="4026"/>
    <n v="40.720100000000002"/>
  </r>
  <r>
    <x v="4027"/>
    <n v="40.625"/>
  </r>
  <r>
    <x v="4028"/>
    <n v="40.684800000000003"/>
  </r>
  <r>
    <x v="4029"/>
    <n v="40.753"/>
  </r>
  <r>
    <x v="4030"/>
    <n v="40.573999999999998"/>
  </r>
  <r>
    <x v="4031"/>
    <n v="40.58"/>
  </r>
  <r>
    <x v="4032"/>
    <n v="40.78"/>
  </r>
  <r>
    <x v="4033"/>
    <n v="40.542000000000002"/>
  </r>
  <r>
    <x v="4034"/>
    <n v="40.548499999999997"/>
  </r>
  <r>
    <x v="4035"/>
    <n v="40.564999999999998"/>
  </r>
  <r>
    <x v="4036"/>
    <n v="40.454999999999998"/>
  </r>
  <r>
    <x v="4037"/>
    <n v="40.363"/>
  </r>
  <r>
    <x v="4038"/>
    <n v="40.305500000000002"/>
  </r>
  <r>
    <x v="4039"/>
    <n v="40.29"/>
  </r>
  <r>
    <x v="4040"/>
    <n v="40.2515"/>
  </r>
  <r>
    <x v="4041"/>
    <n v="40.325000000000003"/>
  </r>
  <r>
    <x v="4042"/>
    <n v="40.08"/>
  </r>
  <r>
    <x v="4043"/>
    <n v="39.8855"/>
  </r>
  <r>
    <x v="4044"/>
    <n v="39.687100000000001"/>
  </r>
  <r>
    <x v="4045"/>
    <n v="40.034500000000001"/>
  </r>
  <r>
    <x v="4046"/>
    <n v="39.887"/>
  </r>
  <r>
    <x v="4047"/>
    <n v="39.51"/>
  </r>
  <r>
    <x v="4048"/>
    <n v="39.307000000000002"/>
  </r>
  <r>
    <x v="4049"/>
    <n v="39.686500000000002"/>
  </r>
  <r>
    <x v="4050"/>
    <n v="39.755499999999998"/>
  </r>
  <r>
    <x v="4051"/>
    <n v="39.580199999999998"/>
  </r>
  <r>
    <x v="4052"/>
    <n v="39.78"/>
  </r>
  <r>
    <x v="4053"/>
    <n v="39.7303"/>
  </r>
  <r>
    <x v="4054"/>
    <n v="39.481999999999999"/>
  </r>
  <r>
    <x v="4055"/>
    <n v="39.369700000000002"/>
  </r>
  <r>
    <x v="4056"/>
    <n v="39.28"/>
  </r>
  <r>
    <x v="4057"/>
    <n v="39.121699999999997"/>
  </r>
  <r>
    <x v="4058"/>
    <n v="39.302500000000002"/>
  </r>
  <r>
    <x v="4059"/>
    <n v="39.322600000000001"/>
  </r>
  <r>
    <x v="4060"/>
    <n v="39.42"/>
  </r>
  <r>
    <x v="4061"/>
    <n v="39.532499999999999"/>
  </r>
  <r>
    <x v="4062"/>
    <n v="39.5212"/>
  </r>
  <r>
    <x v="4063"/>
    <n v="39.365000000000002"/>
  </r>
  <r>
    <x v="4064"/>
    <n v="39.2515"/>
  </r>
  <r>
    <x v="4065"/>
    <n v="39.301099999999998"/>
  </r>
  <r>
    <x v="4066"/>
    <n v="39.154499999999999"/>
  </r>
  <r>
    <x v="4067"/>
    <n v="39.002000000000002"/>
  </r>
  <r>
    <x v="4068"/>
    <n v="38.840000000000003"/>
  </r>
  <r>
    <x v="4069"/>
    <n v="38.945599999999999"/>
  </r>
  <r>
    <x v="4070"/>
    <n v="38.881"/>
  </r>
  <r>
    <x v="4071"/>
    <n v="38.6815"/>
  </r>
  <r>
    <x v="4072"/>
    <n v="38.779000000000003"/>
  </r>
  <r>
    <x v="4073"/>
    <n v="38.689500000000002"/>
  </r>
  <r>
    <x v="4074"/>
    <n v="38.857500000000002"/>
  </r>
  <r>
    <x v="4075"/>
    <n v="38.653500000000001"/>
  </r>
  <r>
    <x v="4076"/>
    <n v="38.425199999999997"/>
  </r>
  <r>
    <x v="4077"/>
    <n v="38.511299999999999"/>
  </r>
  <r>
    <x v="4078"/>
    <n v="38.734999999999999"/>
  </r>
  <r>
    <x v="4079"/>
    <n v="38.970999999999997"/>
  </r>
  <r>
    <x v="4080"/>
    <n v="38.953800000000001"/>
  </r>
  <r>
    <x v="4081"/>
    <n v="38.284500000000001"/>
  </r>
  <r>
    <x v="4082"/>
    <n v="37.859499999999997"/>
  </r>
  <r>
    <x v="4083"/>
    <n v="37.652999999999999"/>
  </r>
  <r>
    <x v="4084"/>
    <n v="37.595999999999997"/>
  </r>
  <r>
    <x v="4085"/>
    <n v="37.848999999999997"/>
  </r>
  <r>
    <x v="4086"/>
    <n v="37.201000000000001"/>
  </r>
  <r>
    <x v="4087"/>
    <n v="38.066000000000003"/>
  </r>
  <r>
    <x v="4088"/>
    <n v="38.918999999999997"/>
  </r>
  <r>
    <x v="4089"/>
    <n v="39.061"/>
  </r>
  <r>
    <x v="4090"/>
    <n v="38.363999999999997"/>
  </r>
  <r>
    <x v="4091"/>
    <n v="38.825000000000003"/>
  </r>
  <r>
    <x v="4092"/>
    <n v="37.969000000000001"/>
  </r>
  <r>
    <x v="4093"/>
    <n v="37.914000000000001"/>
  </r>
  <r>
    <x v="4094"/>
    <n v="37.777500000000003"/>
  </r>
  <r>
    <x v="4095"/>
    <n v="37.890999999999998"/>
  </r>
  <r>
    <x v="4096"/>
    <n v="38.0655"/>
  </r>
  <r>
    <x v="4097"/>
    <n v="38.164000000000001"/>
  </r>
  <r>
    <x v="4098"/>
    <n v="37.884999999999998"/>
  </r>
  <r>
    <x v="4099"/>
    <n v="37.75"/>
  </r>
  <r>
    <x v="4100"/>
    <n v="37.961500000000001"/>
  </r>
  <r>
    <x v="4101"/>
    <n v="38.067"/>
  </r>
  <r>
    <x v="4102"/>
    <n v="37.973999999999997"/>
  </r>
  <r>
    <x v="4103"/>
    <n v="38.215000000000003"/>
  </r>
  <r>
    <x v="4104"/>
    <n v="38.207500000000003"/>
  </r>
  <r>
    <x v="4105"/>
    <n v="38.207999999999998"/>
  </r>
  <r>
    <x v="4106"/>
    <n v="38.544600000000003"/>
  </r>
  <r>
    <x v="4107"/>
    <n v="38.417000000000002"/>
  </r>
  <r>
    <x v="4108"/>
    <n v="38.297499999999999"/>
  </r>
  <r>
    <x v="4109"/>
    <n v="38.384599999999999"/>
  </r>
  <r>
    <x v="4110"/>
    <n v="37.971400000000003"/>
  </r>
  <r>
    <x v="4111"/>
    <n v="37.930399999999999"/>
  </r>
  <r>
    <x v="4112"/>
    <n v="38.170400000000001"/>
  </r>
  <r>
    <x v="4113"/>
    <n v="38.281599999999997"/>
  </r>
  <r>
    <x v="4114"/>
    <n v="38.356499999999997"/>
  </r>
  <r>
    <x v="4115"/>
    <n v="38.142000000000003"/>
  </r>
  <r>
    <x v="4116"/>
    <n v="38.08"/>
  </r>
  <r>
    <x v="4117"/>
    <n v="38.24"/>
  </r>
  <r>
    <x v="4118"/>
    <n v="38.8371"/>
  </r>
  <r>
    <x v="4119"/>
    <n v="39.0655"/>
  </r>
  <r>
    <x v="4120"/>
    <n v="39.052"/>
  </r>
  <r>
    <x v="4121"/>
    <n v="39.127499999999998"/>
  </r>
  <r>
    <x v="4122"/>
    <n v="39.1965"/>
  </r>
  <r>
    <x v="4123"/>
    <n v="39.134999999999998"/>
  </r>
  <r>
    <x v="4124"/>
    <n v="39.015000000000001"/>
  </r>
  <r>
    <x v="4125"/>
    <n v="38.747500000000002"/>
  </r>
  <r>
    <x v="4126"/>
    <n v="38.923999999999999"/>
  </r>
  <r>
    <x v="4127"/>
    <n v="38.927"/>
  </r>
  <r>
    <x v="4128"/>
    <n v="39.345500000000001"/>
  </r>
  <r>
    <x v="4129"/>
    <n v="39.436999999999998"/>
  </r>
  <r>
    <x v="4130"/>
    <n v="39.491999999999997"/>
  </r>
  <r>
    <x v="4131"/>
    <n v="39.29"/>
  </r>
  <r>
    <x v="4132"/>
    <n v="38.915500000000002"/>
  </r>
  <r>
    <x v="4133"/>
    <n v="39.18"/>
  </r>
  <r>
    <x v="4134"/>
    <n v="39.147500000000001"/>
  </r>
  <r>
    <x v="4135"/>
    <n v="39.272500000000001"/>
  </r>
  <r>
    <x v="4136"/>
    <n v="39.271500000000003"/>
  </r>
  <r>
    <x v="4137"/>
    <n v="39.314999999999998"/>
  </r>
  <r>
    <x v="4138"/>
    <n v="39.453000000000003"/>
  </r>
  <r>
    <x v="4139"/>
    <n v="39.4893"/>
  </r>
  <r>
    <x v="4140"/>
    <n v="39.505499999999998"/>
  </r>
  <r>
    <x v="4141"/>
    <n v="39.344000000000001"/>
  </r>
  <r>
    <x v="4142"/>
    <n v="39.216500000000003"/>
  </r>
  <r>
    <x v="4143"/>
    <n v="39.359000000000002"/>
  </r>
  <r>
    <x v="4144"/>
    <n v="39.534999999999997"/>
  </r>
  <r>
    <x v="4145"/>
    <n v="39.5779"/>
  </r>
  <r>
    <x v="4146"/>
    <n v="39.551000000000002"/>
  </r>
  <r>
    <x v="4147"/>
    <n v="39.104199999999999"/>
  </r>
  <r>
    <x v="4148"/>
    <n v="39.232900000000001"/>
  </r>
  <r>
    <x v="4149"/>
    <n v="38.954000000000001"/>
  </r>
  <r>
    <x v="4150"/>
    <n v="39.1188"/>
  </r>
  <r>
    <x v="4151"/>
    <n v="39.159999999999997"/>
  </r>
  <r>
    <x v="4152"/>
    <n v="39.116500000000002"/>
  </r>
  <r>
    <x v="4153"/>
    <n v="39.086399999999998"/>
  </r>
  <r>
    <x v="4154"/>
    <n v="38.932600000000001"/>
  </r>
  <r>
    <x v="4155"/>
    <n v="38.848100000000002"/>
  </r>
  <r>
    <x v="4156"/>
    <n v="38.978999999999999"/>
  </r>
  <r>
    <x v="4157"/>
    <n v="39.150599999999997"/>
  </r>
  <r>
    <x v="4158"/>
    <n v="39.058500000000002"/>
  </r>
  <r>
    <x v="4159"/>
    <n v="39.130000000000003"/>
  </r>
  <r>
    <x v="4160"/>
    <n v="38.848700000000001"/>
  </r>
  <r>
    <x v="4161"/>
    <n v="39.104599999999998"/>
  </r>
  <r>
    <x v="4162"/>
    <n v="39.354999999999997"/>
  </r>
  <r>
    <x v="4163"/>
    <n v="39.368899999999996"/>
  </r>
  <r>
    <x v="4164"/>
    <n v="39.438299999999998"/>
  </r>
  <r>
    <x v="4165"/>
    <n v="39.409999999999997"/>
  </r>
  <r>
    <x v="4166"/>
    <n v="39.192500000000003"/>
  </r>
  <r>
    <x v="4167"/>
    <n v="39.238999999999997"/>
  </r>
  <r>
    <x v="4168"/>
    <n v="39.207000000000001"/>
  </r>
  <r>
    <x v="4169"/>
    <n v="39.222999999999999"/>
  </r>
  <r>
    <x v="4170"/>
    <n v="39.475000000000001"/>
  </r>
  <r>
    <x v="4171"/>
    <n v="39.770499999999998"/>
  </r>
  <r>
    <x v="4172"/>
    <n v="40.259"/>
  </r>
  <r>
    <x v="4173"/>
    <n v="40.954999999999998"/>
  </r>
  <r>
    <x v="4174"/>
    <n v="40.396900000000002"/>
  </r>
  <r>
    <x v="4175"/>
    <n v="40.634999999999998"/>
  </r>
  <r>
    <x v="4176"/>
    <n v="40.940300000000001"/>
  </r>
  <r>
    <x v="4177"/>
    <n v="41.585000000000001"/>
  </r>
  <r>
    <x v="4178"/>
    <n v="41.313499999999998"/>
  </r>
  <r>
    <x v="4179"/>
    <n v="41.51"/>
  </r>
  <r>
    <x v="4180"/>
    <n v="41.122500000000002"/>
  </r>
  <r>
    <x v="4181"/>
    <n v="41.283200000000001"/>
  </r>
  <r>
    <x v="4182"/>
    <n v="41.448500000000003"/>
  </r>
  <r>
    <x v="4183"/>
    <n v="41.625"/>
  </r>
  <r>
    <x v="4184"/>
    <n v="41.935000000000002"/>
  </r>
  <r>
    <x v="4185"/>
    <n v="41.692799999999998"/>
  </r>
  <r>
    <x v="4186"/>
    <n v="41.533000000000001"/>
  </r>
  <r>
    <x v="4187"/>
    <n v="41.508400000000002"/>
  </r>
  <r>
    <x v="4188"/>
    <n v="41.56"/>
  </r>
  <r>
    <x v="4189"/>
    <n v="41.637500000000003"/>
  </r>
  <r>
    <x v="4190"/>
    <n v="41.532499999999999"/>
  </r>
  <r>
    <x v="4191"/>
    <n v="41.763399999999997"/>
  </r>
  <r>
    <x v="4192"/>
    <n v="42.033000000000001"/>
  </r>
  <r>
    <x v="4193"/>
    <n v="42.308700000000002"/>
  </r>
  <r>
    <x v="4194"/>
    <n v="42.454999999999998"/>
  </r>
  <r>
    <x v="4195"/>
    <n v="42.421999999999997"/>
  </r>
  <r>
    <x v="4196"/>
    <n v="42.255000000000003"/>
  </r>
  <r>
    <x v="4197"/>
    <n v="42.831000000000003"/>
  </r>
  <r>
    <x v="4198"/>
    <n v="42.680500000000002"/>
  </r>
  <r>
    <x v="4199"/>
    <n v="42.391500000000001"/>
  </r>
  <r>
    <x v="4200"/>
    <n v="42.308999999999997"/>
  </r>
  <r>
    <x v="4201"/>
    <n v="42.207500000000003"/>
  </r>
  <r>
    <x v="4202"/>
    <n v="42.296500000000002"/>
  </r>
  <r>
    <x v="4203"/>
    <n v="42.662500000000001"/>
  </r>
  <r>
    <x v="4204"/>
    <n v="42.862499999999997"/>
  </r>
  <r>
    <x v="4205"/>
    <n v="42.765000000000001"/>
  </r>
  <r>
    <x v="4206"/>
    <n v="43.1875"/>
  </r>
  <r>
    <x v="4207"/>
    <n v="43.3825"/>
  </r>
  <r>
    <x v="4208"/>
    <n v="43.372500000000002"/>
  </r>
  <r>
    <x v="4209"/>
    <n v="43.225000000000001"/>
  </r>
  <r>
    <x v="4210"/>
    <n v="42.874499999999998"/>
  </r>
  <r>
    <x v="4211"/>
    <n v="42.4255"/>
  </r>
  <r>
    <x v="4212"/>
    <n v="42.216999999999999"/>
  </r>
  <r>
    <x v="4213"/>
    <n v="41.83"/>
  </r>
  <r>
    <x v="4214"/>
    <n v="42.11"/>
  </r>
  <r>
    <x v="4215"/>
    <n v="42.110999999999997"/>
  </r>
  <r>
    <x v="4216"/>
    <n v="42.142000000000003"/>
  </r>
  <r>
    <x v="4217"/>
    <n v="42.357700000000001"/>
  </r>
  <r>
    <x v="4218"/>
    <n v="42.33"/>
  </r>
  <r>
    <x v="4219"/>
    <n v="42.527500000000003"/>
  </r>
  <r>
    <x v="4220"/>
    <n v="42.37"/>
  </r>
  <r>
    <x v="4221"/>
    <n v="41.9"/>
  </r>
  <r>
    <x v="4222"/>
    <n v="41.722499999999997"/>
  </r>
  <r>
    <x v="4223"/>
    <n v="41.663499999999999"/>
  </r>
  <r>
    <x v="4224"/>
    <n v="41.564999999999998"/>
  </r>
  <r>
    <x v="4225"/>
    <n v="41.142099999999999"/>
  </r>
  <r>
    <x v="4226"/>
    <n v="40.954000000000001"/>
  </r>
  <r>
    <x v="4227"/>
    <n v="41.207000000000001"/>
  </r>
  <r>
    <x v="4228"/>
    <n v="41.263500000000001"/>
  </r>
  <r>
    <x v="4229"/>
    <n v="41.755000000000003"/>
  </r>
  <r>
    <x v="4230"/>
    <n v="41.555"/>
  </r>
  <r>
    <x v="4231"/>
    <n v="41.305"/>
  </r>
  <r>
    <x v="4232"/>
    <n v="41.267499999999998"/>
  </r>
  <r>
    <x v="4233"/>
    <n v="40.924999999999997"/>
  </r>
  <r>
    <x v="4234"/>
    <n v="40.904000000000003"/>
  </r>
  <r>
    <x v="4235"/>
    <n v="41.089500000000001"/>
  </r>
  <r>
    <x v="4236"/>
    <n v="41.111499999999999"/>
  </r>
  <r>
    <x v="4237"/>
    <n v="40.479999999999997"/>
  </r>
  <r>
    <x v="4238"/>
    <n v="40.645000000000003"/>
  </r>
  <r>
    <x v="4239"/>
    <n v="40.564999999999998"/>
  </r>
  <r>
    <x v="4240"/>
    <n v="40.454999999999998"/>
  </r>
  <r>
    <x v="4241"/>
    <n v="40.255000000000003"/>
  </r>
  <r>
    <x v="4242"/>
    <n v="40.104999999999997"/>
  </r>
  <r>
    <x v="4243"/>
    <n v="40.15"/>
  </r>
  <r>
    <x v="4244"/>
    <n v="39.954999999999998"/>
  </r>
  <r>
    <x v="4245"/>
    <n v="39.914000000000001"/>
  </r>
  <r>
    <x v="4246"/>
    <n v="39.793500000000002"/>
  </r>
  <r>
    <x v="4247"/>
    <n v="40.151499999999999"/>
  </r>
  <r>
    <x v="4248"/>
    <n v="40.612299999999998"/>
  </r>
  <r>
    <x v="4249"/>
    <n v="40.908099999999997"/>
  </r>
  <r>
    <x v="4250"/>
    <n v="40.908099999999997"/>
  </r>
  <r>
    <x v="4251"/>
    <n v="40.907800000000002"/>
  </r>
  <r>
    <x v="4252"/>
    <n v="40.907800000000002"/>
  </r>
  <r>
    <x v="4253"/>
    <n v="40.253900000000002"/>
  </r>
  <r>
    <x v="4254"/>
    <n v="40.253900000000002"/>
  </r>
  <r>
    <x v="4255"/>
    <n v="39.713900000000002"/>
  </r>
  <r>
    <x v="4256"/>
    <n v="39.615699999999997"/>
  </r>
  <r>
    <x v="4257"/>
    <n v="39.523499999999999"/>
  </r>
  <r>
    <x v="4258"/>
    <n v="39.978999999999999"/>
  </r>
  <r>
    <x v="4259"/>
    <n v="40.19"/>
  </r>
  <r>
    <x v="4260"/>
    <n v="39.795499999999997"/>
  </r>
  <r>
    <x v="4261"/>
    <n v="40.0182"/>
  </r>
  <r>
    <x v="4262"/>
    <n v="40.186"/>
  </r>
  <r>
    <x v="4263"/>
    <n v="40.393500000000003"/>
  </r>
  <r>
    <x v="4264"/>
    <n v="40.76"/>
  </r>
  <r>
    <x v="4265"/>
    <n v="40.685000000000002"/>
  </r>
  <r>
    <x v="4266"/>
    <n v="40.656500000000001"/>
  </r>
  <r>
    <x v="4267"/>
    <n v="40.72"/>
  </r>
  <r>
    <x v="4268"/>
    <n v="40.6205"/>
  </r>
  <r>
    <x v="4269"/>
    <n v="40.607500000000002"/>
  </r>
  <r>
    <x v="4270"/>
    <n v="40.783999999999999"/>
  </r>
  <r>
    <x v="4271"/>
    <n v="40.766500000000001"/>
  </r>
  <r>
    <x v="4272"/>
    <n v="40.652000000000001"/>
  </r>
  <r>
    <x v="4273"/>
    <n v="40.122999999999998"/>
  </r>
  <r>
    <x v="4274"/>
    <n v="39.972499999999997"/>
  </r>
  <r>
    <x v="4275"/>
    <n v="39.769500000000001"/>
  </r>
  <r>
    <x v="4276"/>
    <n v="39.899000000000001"/>
  </r>
  <r>
    <x v="4277"/>
    <n v="40.152500000000003"/>
  </r>
  <r>
    <x v="4278"/>
    <n v="39.896999999999998"/>
  </r>
  <r>
    <x v="4279"/>
    <n v="39.74"/>
  </r>
  <r>
    <x v="4280"/>
    <n v="39.487000000000002"/>
  </r>
  <r>
    <x v="4281"/>
    <n v="39.544499999999999"/>
  </r>
  <r>
    <x v="4282"/>
    <n v="39.765000000000001"/>
  </r>
  <r>
    <x v="4283"/>
    <n v="39.82"/>
  </r>
  <r>
    <x v="4284"/>
    <n v="39.905000000000001"/>
  </r>
  <r>
    <x v="4285"/>
    <n v="39.8675"/>
  </r>
  <r>
    <x v="4286"/>
    <n v="39.99"/>
  </r>
  <r>
    <x v="4287"/>
    <n v="40.116500000000002"/>
  </r>
  <r>
    <x v="4288"/>
    <n v="39.991"/>
  </r>
  <r>
    <x v="4289"/>
    <n v="39.795000000000002"/>
  </r>
  <r>
    <x v="4290"/>
    <n v="39.75"/>
  </r>
  <r>
    <x v="4291"/>
    <n v="39.448500000000003"/>
  </r>
  <r>
    <x v="4292"/>
    <n v="39.350499999999997"/>
  </r>
  <r>
    <x v="4293"/>
    <n v="39.345500000000001"/>
  </r>
  <r>
    <x v="4294"/>
    <n v="39.422499999999999"/>
  </r>
  <r>
    <x v="4295"/>
    <n v="39.435000000000002"/>
  </r>
  <r>
    <x v="4296"/>
    <n v="39.435000000000002"/>
  </r>
  <r>
    <x v="4297"/>
    <n v="39.4529"/>
  </r>
  <r>
    <x v="4298"/>
    <n v="39.466999999999999"/>
  </r>
  <r>
    <x v="4299"/>
    <n v="39.777500000000003"/>
  </r>
  <r>
    <x v="4300"/>
    <n v="39.872999999999998"/>
  </r>
  <r>
    <x v="4301"/>
    <n v="40.192500000000003"/>
  </r>
  <r>
    <x v="4302"/>
    <n v="39.878999999999998"/>
  </r>
  <r>
    <x v="4303"/>
    <n v="40.152000000000001"/>
  </r>
  <r>
    <x v="4304"/>
    <n v="40.335000000000001"/>
  </r>
  <r>
    <x v="4305"/>
    <n v="40.179000000000002"/>
  </r>
  <r>
    <x v="4306"/>
    <n v="40.072499999999998"/>
  </r>
  <r>
    <x v="4307"/>
    <n v="39.984999999999999"/>
  </r>
  <r>
    <x v="4308"/>
    <n v="40.107500000000002"/>
  </r>
  <r>
    <x v="4309"/>
    <n v="39.950000000000003"/>
  </r>
  <r>
    <x v="4310"/>
    <n v="39.902999999999999"/>
  </r>
  <r>
    <x v="4311"/>
    <n v="40.012"/>
  </r>
  <r>
    <x v="4312"/>
    <n v="40.298999999999999"/>
  </r>
  <r>
    <x v="4313"/>
    <n v="40.286999999999999"/>
  </r>
  <r>
    <x v="4314"/>
    <n v="40.18"/>
  </r>
  <r>
    <x v="4315"/>
    <n v="40.247999999999998"/>
  </r>
  <r>
    <x v="4316"/>
    <n v="40.209000000000003"/>
  </r>
  <r>
    <x v="4317"/>
    <n v="40.353999999999999"/>
  </r>
  <r>
    <x v="4318"/>
    <n v="40.338999999999999"/>
  </r>
  <r>
    <x v="4319"/>
    <n v="40.365000000000002"/>
  </r>
  <r>
    <x v="4320"/>
    <n v="40.472000000000001"/>
  </r>
  <r>
    <x v="4321"/>
    <n v="40.738"/>
  </r>
  <r>
    <x v="4322"/>
    <n v="40.692500000000003"/>
  </r>
  <r>
    <x v="4323"/>
    <n v="40.857999999999997"/>
  </r>
  <r>
    <x v="4324"/>
    <n v="40.590000000000003"/>
  </r>
  <r>
    <x v="4325"/>
    <n v="40.457500000000003"/>
  </r>
  <r>
    <x v="4326"/>
    <n v="40.549999999999997"/>
  </r>
  <r>
    <x v="4327"/>
    <n v="40.753500000000003"/>
  </r>
  <r>
    <x v="4328"/>
    <n v="40.740499999999997"/>
  </r>
  <r>
    <x v="4329"/>
    <n v="40.7941"/>
  </r>
  <r>
    <x v="4330"/>
    <n v="40.655999999999999"/>
  </r>
  <r>
    <x v="4331"/>
    <n v="40.664000000000001"/>
  </r>
  <r>
    <x v="4332"/>
    <n v="40.762"/>
  </r>
  <r>
    <x v="4333"/>
    <n v="40.793999999999997"/>
  </r>
  <r>
    <x v="4334"/>
    <n v="40.567500000000003"/>
  </r>
  <r>
    <x v="4335"/>
    <n v="40.591000000000001"/>
  </r>
  <r>
    <x v="4336"/>
    <n v="40.534999999999997"/>
  </r>
  <r>
    <x v="4337"/>
    <n v="40.54"/>
  </r>
  <r>
    <x v="4338"/>
    <n v="40.21"/>
  </r>
  <r>
    <x v="4339"/>
    <n v="39.997500000000002"/>
  </r>
  <r>
    <x v="4340"/>
    <n v="40.005899999999997"/>
  </r>
  <r>
    <x v="4341"/>
    <n v="39.905000000000001"/>
  </r>
  <r>
    <x v="4342"/>
    <n v="39.561"/>
  </r>
  <r>
    <x v="4343"/>
    <n v="39.783000000000001"/>
  </r>
  <r>
    <x v="4344"/>
    <n v="39.797499999999999"/>
  </r>
  <r>
    <x v="4345"/>
    <n v="39.799999999999997"/>
  </r>
  <r>
    <x v="4346"/>
    <n v="40.034999999999997"/>
  </r>
  <r>
    <x v="4347"/>
    <n v="39.92"/>
  </r>
  <r>
    <x v="4348"/>
    <n v="39.877499999999998"/>
  </r>
  <r>
    <x v="4349"/>
    <n v="39.950000000000003"/>
  </r>
  <r>
    <x v="4350"/>
    <n v="40.021999999999998"/>
  </r>
  <r>
    <x v="4351"/>
    <n v="39.975499999999997"/>
  </r>
  <r>
    <x v="4352"/>
    <n v="40.018000000000001"/>
  </r>
  <r>
    <x v="4353"/>
    <n v="39.93"/>
  </r>
  <r>
    <x v="4354"/>
    <n v="40.052500000000002"/>
  </r>
  <r>
    <x v="4355"/>
    <n v="40.090000000000003"/>
  </r>
  <r>
    <x v="4356"/>
    <n v="40.262999999999998"/>
  </r>
  <r>
    <x v="4357"/>
    <n v="40.119500000000002"/>
  </r>
  <r>
    <x v="4358"/>
    <n v="40.393500000000003"/>
  </r>
  <r>
    <x v="4359"/>
    <n v="40.522500000000001"/>
  </r>
  <r>
    <x v="4360"/>
    <n v="40.590000000000003"/>
  </r>
  <r>
    <x v="4361"/>
    <n v="40.676000000000002"/>
  </r>
  <r>
    <x v="4362"/>
    <n v="40.442500000000003"/>
  </r>
  <r>
    <x v="4363"/>
    <n v="40.312199999999997"/>
  </r>
  <r>
    <x v="4364"/>
    <n v="40.164000000000001"/>
  </r>
  <r>
    <x v="4365"/>
    <n v="40.229500000000002"/>
  </r>
  <r>
    <x v="4366"/>
    <n v="40.25"/>
  </r>
  <r>
    <x v="4367"/>
    <n v="39.896999999999998"/>
  </r>
  <r>
    <x v="4368"/>
    <n v="39.823999999999998"/>
  </r>
  <r>
    <x v="4369"/>
    <n v="40.094200000000001"/>
  </r>
  <r>
    <x v="4370"/>
    <n v="40.17"/>
  </r>
  <r>
    <x v="4371"/>
    <n v="40.231499999999997"/>
  </r>
  <r>
    <x v="4372"/>
    <n v="40.174999999999997"/>
  </r>
  <r>
    <x v="4373"/>
    <n v="40.011800000000001"/>
  </r>
  <r>
    <x v="4374"/>
    <n v="40.067999999999998"/>
  </r>
  <r>
    <x v="4375"/>
    <n v="40.208300000000001"/>
  </r>
  <r>
    <x v="4376"/>
    <n v="40.384999999999998"/>
  </r>
  <r>
    <x v="4377"/>
    <n v="40.33"/>
  </r>
  <r>
    <x v="4378"/>
    <n v="40.4377"/>
  </r>
  <r>
    <x v="4379"/>
    <n v="40.365000000000002"/>
  </r>
  <r>
    <x v="4380"/>
    <n v="40.399500000000003"/>
  </r>
  <r>
    <x v="4381"/>
    <n v="40.237499999999997"/>
  </r>
  <r>
    <x v="4382"/>
    <n v="40.069000000000003"/>
  </r>
  <r>
    <x v="4383"/>
    <n v="40.0655"/>
  </r>
  <r>
    <x v="4384"/>
    <n v="39.8765"/>
  </r>
  <r>
    <x v="4385"/>
    <n v="39.597499999999997"/>
  </r>
  <r>
    <x v="4386"/>
    <n v="39.58"/>
  </r>
  <r>
    <x v="4387"/>
    <n v="39.71"/>
  </r>
  <r>
    <x v="4388"/>
    <n v="39.767000000000003"/>
  </r>
  <r>
    <x v="4389"/>
    <n v="39.704500000000003"/>
  </r>
  <r>
    <x v="4390"/>
    <n v="39.625"/>
  </r>
  <r>
    <x v="4391"/>
    <n v="39.765000000000001"/>
  </r>
  <r>
    <x v="4392"/>
    <n v="39.74"/>
  </r>
  <r>
    <x v="4393"/>
    <n v="40.005000000000003"/>
  </r>
  <r>
    <x v="4394"/>
    <n v="39.865000000000002"/>
  </r>
  <r>
    <x v="4395"/>
    <n v="39.89"/>
  </r>
  <r>
    <x v="4396"/>
    <n v="39.905000000000001"/>
  </r>
  <r>
    <x v="4397"/>
    <n v="39.53"/>
  </r>
  <r>
    <x v="4398"/>
    <n v="39.545000000000002"/>
  </r>
  <r>
    <x v="4399"/>
    <n v="39.6813"/>
  </r>
  <r>
    <x v="4400"/>
    <n v="39.578000000000003"/>
  </r>
  <r>
    <x v="4401"/>
    <n v="39.445"/>
  </r>
  <r>
    <x v="4402"/>
    <n v="39.93"/>
  </r>
  <r>
    <x v="4403"/>
    <n v="39.749000000000002"/>
  </r>
  <r>
    <x v="4404"/>
    <n v="40.414999999999999"/>
  </r>
  <r>
    <x v="4405"/>
    <n v="41.05"/>
  </r>
  <r>
    <x v="4406"/>
    <n v="42.45"/>
  </r>
  <r>
    <x v="4407"/>
    <n v="42.16"/>
  </r>
  <r>
    <x v="4408"/>
    <n v="41.97"/>
  </r>
  <r>
    <x v="4409"/>
    <n v="41.66"/>
  </r>
  <r>
    <x v="4410"/>
    <n v="41.445"/>
  </r>
  <r>
    <x v="4411"/>
    <n v="41.325000000000003"/>
  </r>
  <r>
    <x v="4412"/>
    <n v="41.48"/>
  </r>
  <r>
    <x v="4413"/>
    <n v="41.695"/>
  </r>
  <r>
    <x v="4414"/>
    <n v="41.834899999999998"/>
  </r>
  <r>
    <x v="4415"/>
    <n v="41.817900000000002"/>
  </r>
  <r>
    <x v="4416"/>
    <n v="41.8401"/>
  </r>
  <r>
    <x v="4417"/>
    <n v="41.6783"/>
  </r>
  <r>
    <x v="4418"/>
    <n v="41.515000000000001"/>
  </r>
  <r>
    <x v="4419"/>
    <n v="41.73"/>
  </r>
  <r>
    <x v="4420"/>
    <n v="41.77"/>
  </r>
  <r>
    <x v="4421"/>
    <n v="41.77"/>
  </r>
  <r>
    <x v="4422"/>
    <n v="41.513800000000003"/>
  </r>
  <r>
    <x v="4423"/>
    <n v="41.344999999999999"/>
  </r>
  <r>
    <x v="4424"/>
    <n v="41.398000000000003"/>
  </r>
  <r>
    <x v="4425"/>
    <n v="41.545499999999997"/>
  </r>
  <r>
    <x v="4426"/>
    <n v="41.5227"/>
  </r>
  <r>
    <x v="4427"/>
    <n v="41.517000000000003"/>
  </r>
  <r>
    <x v="4428"/>
    <n v="41.233499999999999"/>
  </r>
  <r>
    <x v="4429"/>
    <n v="40.962899999999998"/>
  </r>
  <r>
    <x v="4430"/>
    <n v="41.384999999999998"/>
  </r>
  <r>
    <x v="4431"/>
    <n v="41.365000000000002"/>
  </r>
  <r>
    <x v="4432"/>
    <n v="41.737499999999997"/>
  </r>
  <r>
    <x v="4433"/>
    <n v="42.18"/>
  </r>
  <r>
    <x v="4434"/>
    <n v="42.096499999999999"/>
  </r>
  <r>
    <x v="4435"/>
    <n v="42.78"/>
  </r>
  <r>
    <x v="4436"/>
    <n v="42.951000000000001"/>
  </r>
  <r>
    <x v="4437"/>
    <n v="43.244999999999997"/>
  </r>
  <r>
    <x v="4438"/>
    <n v="43.158999999999999"/>
  </r>
  <r>
    <x v="4439"/>
    <n v="43.299599999999998"/>
  </r>
  <r>
    <x v="4440"/>
    <n v="43.865000000000002"/>
  </r>
  <r>
    <x v="4441"/>
    <n v="43.139000000000003"/>
  </r>
  <r>
    <x v="4442"/>
    <n v="43.080800000000004"/>
  </r>
  <r>
    <x v="4443"/>
    <n v="43.406500000000001"/>
  </r>
  <r>
    <x v="4444"/>
    <n v="43.192999999999998"/>
  </r>
  <r>
    <x v="4445"/>
    <n v="43.042499999999997"/>
  </r>
  <r>
    <x v="4446"/>
    <n v="43.63"/>
  </r>
  <r>
    <x v="4447"/>
    <n v="43.384500000000003"/>
  </r>
  <r>
    <x v="4448"/>
    <n v="43.420999999999999"/>
  </r>
  <r>
    <x v="4449"/>
    <n v="43.063600000000001"/>
  </r>
  <r>
    <x v="4450"/>
    <n v="43.009"/>
  </r>
  <r>
    <x v="4451"/>
    <n v="43.024500000000003"/>
  </r>
  <r>
    <x v="4452"/>
    <n v="42.902799999999999"/>
  </r>
  <r>
    <x v="4453"/>
    <n v="42.93"/>
  </r>
  <r>
    <x v="4454"/>
    <n v="42.854999999999997"/>
  </r>
  <r>
    <x v="4455"/>
    <n v="42.46"/>
  </r>
  <r>
    <x v="4456"/>
    <n v="42.795000000000002"/>
  </r>
  <r>
    <x v="4457"/>
    <n v="42.707999999999998"/>
  </r>
  <r>
    <x v="4458"/>
    <n v="43.17"/>
  </r>
  <r>
    <x v="4459"/>
    <n v="43.12"/>
  </r>
  <r>
    <x v="4460"/>
    <n v="42.63"/>
  </r>
  <r>
    <x v="4461"/>
    <n v="42.468000000000004"/>
  </r>
  <r>
    <x v="4462"/>
    <n v="42.68"/>
  </r>
  <r>
    <x v="4463"/>
    <n v="42.465000000000003"/>
  </r>
  <r>
    <x v="4464"/>
    <n v="42.107500000000002"/>
  </r>
  <r>
    <x v="4465"/>
    <n v="41.988399999999999"/>
  </r>
  <r>
    <x v="4466"/>
    <n v="42.17"/>
  </r>
  <r>
    <x v="4467"/>
    <n v="42.133000000000003"/>
  </r>
  <r>
    <x v="4468"/>
    <n v="42.116"/>
  </r>
  <r>
    <x v="4469"/>
    <n v="42.055"/>
  </r>
  <r>
    <x v="4470"/>
    <n v="41.955300000000001"/>
  </r>
  <r>
    <x v="4471"/>
    <n v="41.8095"/>
  </r>
  <r>
    <x v="4472"/>
    <n v="41.604999999999997"/>
  </r>
  <r>
    <x v="4473"/>
    <n v="41.535899999999998"/>
  </r>
  <r>
    <x v="4474"/>
    <n v="41.738500000000002"/>
  </r>
  <r>
    <x v="4475"/>
    <n v="41.606999999999999"/>
  </r>
  <r>
    <x v="4476"/>
    <n v="41.45"/>
  </r>
  <r>
    <x v="4477"/>
    <n v="41.438499999999998"/>
  </r>
  <r>
    <x v="4478"/>
    <n v="41.51"/>
  </r>
  <r>
    <x v="4479"/>
    <n v="41.691899999999997"/>
  </r>
  <r>
    <x v="4480"/>
    <n v="41.97"/>
  </r>
  <r>
    <x v="4481"/>
    <n v="41.863999999999997"/>
  </r>
  <r>
    <x v="4482"/>
    <n v="41.850999999999999"/>
  </r>
  <r>
    <x v="4483"/>
    <n v="41.991"/>
  </r>
  <r>
    <x v="4484"/>
    <n v="41.656999999999996"/>
  </r>
  <r>
    <x v="4485"/>
    <n v="41.756999999999998"/>
  </r>
  <r>
    <x v="4486"/>
    <n v="41.685000000000002"/>
  </r>
  <r>
    <x v="4487"/>
    <n v="41.295000000000002"/>
  </r>
  <r>
    <x v="4488"/>
    <n v="41.399000000000001"/>
  </r>
  <r>
    <x v="4489"/>
    <n v="41.468000000000004"/>
  </r>
  <r>
    <x v="4490"/>
    <n v="41.404000000000003"/>
  </r>
  <r>
    <x v="4491"/>
    <n v="42.01"/>
  </r>
  <r>
    <x v="4492"/>
    <n v="41.884"/>
  </r>
  <r>
    <x v="4493"/>
    <n v="41.844999999999999"/>
  </r>
  <r>
    <x v="4494"/>
    <n v="42.058"/>
  </r>
  <r>
    <x v="4495"/>
    <n v="41.731000000000002"/>
  </r>
  <r>
    <x v="4496"/>
    <n v="41.431699999999999"/>
  </r>
  <r>
    <x v="4497"/>
    <n v="41.274999999999999"/>
  </r>
  <r>
    <x v="4498"/>
    <n v="41.365000000000002"/>
  </r>
  <r>
    <x v="4499"/>
    <n v="41.720999999999997"/>
  </r>
  <r>
    <x v="4500"/>
    <n v="41.634999999999998"/>
  </r>
  <r>
    <x v="4501"/>
    <n v="41.795000000000002"/>
  </r>
  <r>
    <x v="4502"/>
    <n v="41.375999999999998"/>
  </r>
  <r>
    <x v="4503"/>
    <n v="40.9"/>
  </r>
  <r>
    <x v="4504"/>
    <n v="40.69"/>
  </r>
  <r>
    <x v="4505"/>
    <n v="40.664999999999999"/>
  </r>
  <r>
    <x v="4506"/>
    <n v="41.01"/>
  </r>
  <r>
    <x v="4507"/>
    <n v="41.140999999999998"/>
  </r>
  <r>
    <x v="4508"/>
    <n v="41.733499999999999"/>
  </r>
  <r>
    <x v="4509"/>
    <n v="41.662999999999997"/>
  </r>
  <r>
    <x v="4510"/>
    <n v="41.65"/>
  </r>
  <r>
    <x v="4511"/>
    <n v="41.38"/>
  </r>
  <r>
    <x v="4512"/>
    <n v="41.12"/>
  </r>
  <r>
    <x v="4513"/>
    <n v="40.930999999999997"/>
  </r>
  <r>
    <x v="4514"/>
    <n v="40.826000000000001"/>
  </r>
  <r>
    <x v="4515"/>
    <n v="40.686"/>
  </r>
  <r>
    <x v="4516"/>
    <n v="40.320999999999998"/>
  </r>
  <r>
    <x v="4517"/>
    <n v="40.349600000000002"/>
  </r>
  <r>
    <x v="4518"/>
    <n v="40.454999999999998"/>
  </r>
  <r>
    <x v="4519"/>
    <n v="40.401000000000003"/>
  </r>
  <r>
    <x v="4520"/>
    <n v="40.100999999999999"/>
  </r>
  <r>
    <x v="4521"/>
    <n v="40.314999999999998"/>
  </r>
  <r>
    <x v="4522"/>
    <n v="40.399000000000001"/>
  </r>
  <r>
    <x v="4523"/>
    <n v="40.552"/>
  </r>
  <r>
    <x v="4524"/>
    <n v="40.520000000000003"/>
  </r>
  <r>
    <x v="4525"/>
    <n v="40.234999999999999"/>
  </r>
  <r>
    <x v="4526"/>
    <n v="40.174999999999997"/>
  </r>
  <r>
    <x v="4527"/>
    <n v="40.003"/>
  </r>
  <r>
    <x v="4528"/>
    <n v="39.701000000000001"/>
  </r>
  <r>
    <x v="4529"/>
    <n v="39.795999999999999"/>
  </r>
  <r>
    <x v="4530"/>
    <n v="39.910299999999999"/>
  </r>
  <r>
    <x v="4531"/>
    <n v="39.624000000000002"/>
  </r>
  <r>
    <x v="4532"/>
    <n v="39.697000000000003"/>
  </r>
  <r>
    <x v="4533"/>
    <n v="39.683"/>
  </r>
  <r>
    <x v="4534"/>
    <n v="39.619999999999997"/>
  </r>
  <r>
    <x v="4535"/>
    <n v="39.549999999999997"/>
  </r>
  <r>
    <x v="4536"/>
    <n v="39.451000000000001"/>
  </r>
  <r>
    <x v="4537"/>
    <n v="39.46"/>
  </r>
  <r>
    <x v="4538"/>
    <n v="39.47"/>
  </r>
  <r>
    <x v="4539"/>
    <n v="39.576000000000001"/>
  </r>
  <r>
    <x v="4540"/>
    <n v="39.44"/>
  </r>
  <r>
    <x v="4541"/>
    <n v="39.457999999999998"/>
  </r>
  <r>
    <x v="4542"/>
    <n v="39.252000000000002"/>
  </r>
  <r>
    <x v="4543"/>
    <n v="39.613"/>
  </r>
  <r>
    <x v="4544"/>
    <n v="39.335000000000001"/>
  </r>
  <r>
    <x v="4545"/>
    <n v="39.440600000000003"/>
  </r>
  <r>
    <x v="4546"/>
    <n v="39.402999999999999"/>
  </r>
  <r>
    <x v="4547"/>
    <n v="39.316000000000003"/>
  </r>
  <r>
    <x v="4548"/>
    <n v="39.588999999999999"/>
  </r>
  <r>
    <x v="4549"/>
    <n v="39.259"/>
  </r>
  <r>
    <x v="4550"/>
    <n v="38.884"/>
  </r>
  <r>
    <x v="4551"/>
    <n v="39.130000000000003"/>
  </r>
  <r>
    <x v="4552"/>
    <n v="38.752000000000002"/>
  </r>
  <r>
    <x v="4553"/>
    <n v="38.89"/>
  </r>
  <r>
    <x v="4554"/>
    <n v="38.72"/>
  </r>
  <r>
    <x v="4555"/>
    <n v="38.784500000000001"/>
  </r>
  <r>
    <x v="4556"/>
    <n v="38.838000000000001"/>
  </r>
  <r>
    <x v="4557"/>
    <n v="38.969000000000001"/>
  </r>
  <r>
    <x v="4558"/>
    <n v="38.948999999999998"/>
  </r>
  <r>
    <x v="4559"/>
    <n v="38.581000000000003"/>
  </r>
  <r>
    <x v="4560"/>
    <n v="38.984999999999999"/>
  </r>
  <r>
    <x v="4561"/>
    <n v="38.530999999999999"/>
  </r>
  <r>
    <x v="4562"/>
    <n v="38.478999999999999"/>
  </r>
  <r>
    <x v="4563"/>
    <n v="38.393999999999998"/>
  </r>
  <r>
    <x v="4564"/>
    <n v="38.508000000000003"/>
  </r>
  <r>
    <x v="4565"/>
    <n v="38.613399999999999"/>
  </r>
  <r>
    <x v="4566"/>
    <n v="38.687100000000001"/>
  </r>
  <r>
    <x v="4567"/>
    <n v="38.6492"/>
  </r>
  <r>
    <x v="4568"/>
    <n v="38.822000000000003"/>
  </r>
  <r>
    <x v="4569"/>
    <n v="38.865000000000002"/>
  </r>
  <r>
    <x v="4570"/>
    <n v="38.72"/>
  </r>
  <r>
    <x v="4571"/>
    <n v="38.659999999999997"/>
  </r>
  <r>
    <x v="4572"/>
    <n v="39.15"/>
  </r>
  <r>
    <x v="4573"/>
    <n v="39.189"/>
  </r>
  <r>
    <x v="4574"/>
    <n v="39.284999999999997"/>
  </r>
  <r>
    <x v="4575"/>
    <n v="38.96"/>
  </r>
  <r>
    <x v="4576"/>
    <n v="38.628999999999998"/>
  </r>
  <r>
    <x v="4577"/>
    <n v="38.765000000000001"/>
  </r>
  <r>
    <x v="4578"/>
    <n v="38.49"/>
  </r>
  <r>
    <x v="4579"/>
    <n v="38.726999999999997"/>
  </r>
  <r>
    <x v="4580"/>
    <n v="38.844999999999999"/>
  </r>
  <r>
    <x v="4581"/>
    <n v="38.905000000000001"/>
  </r>
  <r>
    <x v="4582"/>
    <n v="38.85"/>
  </r>
  <r>
    <x v="4583"/>
    <n v="38.814999999999998"/>
  </r>
  <r>
    <x v="4584"/>
    <n v="38.69"/>
  </r>
  <r>
    <x v="4585"/>
    <n v="38.774099999999997"/>
  </r>
  <r>
    <x v="4586"/>
    <n v="38.704999999999998"/>
  </r>
  <r>
    <x v="4587"/>
    <n v="38.723999999999997"/>
  </r>
  <r>
    <x v="4588"/>
    <n v="38.758000000000003"/>
  </r>
  <r>
    <x v="4589"/>
    <n v="38.9"/>
  </r>
  <r>
    <x v="4590"/>
    <n v="38.811999999999998"/>
  </r>
  <r>
    <x v="4591"/>
    <n v="38.71"/>
  </r>
  <r>
    <x v="4592"/>
    <n v="38.756999999999998"/>
  </r>
  <r>
    <x v="4593"/>
    <n v="38.744799999999998"/>
  </r>
  <r>
    <x v="4594"/>
    <n v="38.862900000000003"/>
  </r>
  <r>
    <x v="4595"/>
    <n v="38.866999999999997"/>
  </r>
  <r>
    <x v="4596"/>
    <n v="38.840000000000003"/>
  </r>
  <r>
    <x v="4597"/>
    <n v="38.668799999999997"/>
  </r>
  <r>
    <x v="4598"/>
    <n v="38.787700000000001"/>
  </r>
  <r>
    <x v="4599"/>
    <n v="38.982999999999997"/>
  </r>
  <r>
    <x v="4600"/>
    <n v="39.225000000000001"/>
  </r>
  <r>
    <x v="4601"/>
    <n v="39.134999999999998"/>
  </r>
  <r>
    <x v="4602"/>
    <n v="39.131"/>
  </r>
  <r>
    <x v="4603"/>
    <n v="38.989199999999997"/>
  </r>
  <r>
    <x v="4604"/>
    <n v="38.954000000000001"/>
  </r>
  <r>
    <x v="4605"/>
    <n v="38.997"/>
  </r>
  <r>
    <x v="4606"/>
    <n v="39.064"/>
  </r>
  <r>
    <x v="4607"/>
    <n v="39.417999999999999"/>
  </r>
  <r>
    <x v="4608"/>
    <n v="39.441000000000003"/>
  </r>
  <r>
    <x v="4609"/>
    <n v="39.887"/>
  </r>
  <r>
    <x v="4610"/>
    <n v="39.863999999999997"/>
  </r>
  <r>
    <x v="4611"/>
    <n v="39.591999999999999"/>
  </r>
  <r>
    <x v="4612"/>
    <n v="39.932000000000002"/>
  </r>
  <r>
    <x v="4613"/>
    <n v="39.838999999999999"/>
  </r>
  <r>
    <x v="4614"/>
    <n v="40.173000000000002"/>
  </r>
  <r>
    <x v="4615"/>
    <n v="40.213000000000001"/>
  </r>
  <r>
    <x v="4616"/>
    <n v="40.260599999999997"/>
  </r>
  <r>
    <x v="4617"/>
    <n v="40.587000000000003"/>
  </r>
  <r>
    <x v="4618"/>
    <n v="41.3887"/>
  </r>
  <r>
    <x v="4619"/>
    <n v="41.834000000000003"/>
  </r>
  <r>
    <x v="4620"/>
    <n v="41.83"/>
  </r>
  <r>
    <x v="4621"/>
    <n v="41.167999999999999"/>
  </r>
  <r>
    <x v="4622"/>
    <n v="40.652999999999999"/>
  </r>
  <r>
    <x v="4623"/>
    <n v="40.512300000000003"/>
  </r>
  <r>
    <x v="4624"/>
    <n v="40.707999999999998"/>
  </r>
  <r>
    <x v="4625"/>
    <n v="40.847000000000001"/>
  </r>
  <r>
    <x v="4626"/>
    <n v="41.279000000000003"/>
  </r>
  <r>
    <x v="4627"/>
    <n v="40.762"/>
  </r>
  <r>
    <x v="4628"/>
    <n v="41.040999999999997"/>
  </r>
  <r>
    <x v="4629"/>
    <n v="40.901000000000003"/>
  </r>
  <r>
    <x v="4630"/>
    <n v="40.812100000000001"/>
  </r>
  <r>
    <x v="4631"/>
    <n v="41.144399999999997"/>
  </r>
  <r>
    <x v="4632"/>
    <n v="41.360999999999997"/>
  </r>
  <r>
    <x v="4633"/>
    <n v="41.594999999999999"/>
  </r>
  <r>
    <x v="4634"/>
    <n v="41.743000000000002"/>
  </r>
  <r>
    <x v="4635"/>
    <n v="41.561999999999998"/>
  </r>
  <r>
    <x v="4636"/>
    <n v="41.089199999999998"/>
  </r>
  <r>
    <x v="4637"/>
    <n v="41.107500000000002"/>
  </r>
  <r>
    <x v="4638"/>
    <n v="41.198999999999998"/>
  </r>
  <r>
    <x v="4639"/>
    <n v="41.000999999999998"/>
  </r>
  <r>
    <x v="4640"/>
    <n v="41.008499999999998"/>
  </r>
  <r>
    <x v="4641"/>
    <n v="40.624000000000002"/>
  </r>
  <r>
    <x v="4642"/>
    <n v="40.476500000000001"/>
  </r>
  <r>
    <x v="4643"/>
    <n v="40.278100000000002"/>
  </r>
  <r>
    <x v="4644"/>
    <n v="40.386000000000003"/>
  </r>
  <r>
    <x v="4645"/>
    <n v="40.61"/>
  </r>
  <r>
    <x v="4646"/>
    <n v="40.283999999999999"/>
  </r>
  <r>
    <x v="4647"/>
    <n v="40.021999999999998"/>
  </r>
  <r>
    <x v="4648"/>
    <n v="39.954999999999998"/>
  </r>
  <r>
    <x v="4649"/>
    <n v="39.889000000000003"/>
  </r>
  <r>
    <x v="4650"/>
    <n v="39.94"/>
  </r>
  <r>
    <x v="4651"/>
    <n v="39.758000000000003"/>
  </r>
  <r>
    <x v="4652"/>
    <n v="39.572000000000003"/>
  </r>
  <r>
    <x v="4653"/>
    <n v="38.961500000000001"/>
  </r>
  <r>
    <x v="4654"/>
    <n v="38.959000000000003"/>
  </r>
  <r>
    <x v="4655"/>
    <n v="39.563000000000002"/>
  </r>
  <r>
    <x v="4656"/>
    <n v="39.5413"/>
  </r>
  <r>
    <x v="4657"/>
    <n v="39.683"/>
  </r>
  <r>
    <x v="4658"/>
    <n v="39.723999999999997"/>
  </r>
  <r>
    <x v="4659"/>
    <n v="39.451999999999998"/>
  </r>
  <r>
    <x v="4660"/>
    <n v="39.434699999999999"/>
  </r>
  <r>
    <x v="4661"/>
    <n v="39.609000000000002"/>
  </r>
  <r>
    <x v="4662"/>
    <n v="39.604999999999997"/>
  </r>
  <r>
    <x v="4663"/>
    <n v="39.76"/>
  </r>
  <r>
    <x v="4664"/>
    <n v="39.609000000000002"/>
  </r>
  <r>
    <x v="4665"/>
    <n v="39.097000000000001"/>
  </r>
  <r>
    <x v="4666"/>
    <n v="39.1"/>
  </r>
  <r>
    <x v="4667"/>
    <n v="39.004300000000001"/>
  </r>
  <r>
    <x v="4668"/>
    <n v="39.011000000000003"/>
  </r>
  <r>
    <x v="4669"/>
    <n v="38.994999999999997"/>
  </r>
  <r>
    <x v="4670"/>
    <n v="39.29"/>
  </r>
  <r>
    <x v="4671"/>
    <n v="39.216000000000001"/>
  </r>
  <r>
    <x v="4672"/>
    <n v="39.145000000000003"/>
  </r>
  <r>
    <x v="4673"/>
    <n v="39.3977"/>
  </r>
  <r>
    <x v="4674"/>
    <n v="39.515000000000001"/>
  </r>
  <r>
    <x v="4675"/>
    <n v="39.555999999999997"/>
  </r>
  <r>
    <x v="4676"/>
    <n v="39.601999999999997"/>
  </r>
  <r>
    <x v="4677"/>
    <n v="39.801000000000002"/>
  </r>
  <r>
    <x v="4678"/>
    <n v="39.802"/>
  </r>
  <r>
    <x v="4679"/>
    <n v="39.795999999999999"/>
  </r>
  <r>
    <x v="4680"/>
    <n v="39.869"/>
  </r>
  <r>
    <x v="4681"/>
    <n v="40.182000000000002"/>
  </r>
  <r>
    <x v="4682"/>
    <n v="40.344999999999999"/>
  </r>
  <r>
    <x v="4683"/>
    <n v="40.698"/>
  </r>
  <r>
    <x v="4684"/>
    <n v="40.545999999999999"/>
  </r>
  <r>
    <x v="4685"/>
    <n v="40.588500000000003"/>
  </r>
  <r>
    <x v="4686"/>
    <n v="40.585999999999999"/>
  </r>
  <r>
    <x v="4687"/>
    <n v="40.600999999999999"/>
  </r>
  <r>
    <x v="4688"/>
    <n v="40.345399999999998"/>
  </r>
  <r>
    <x v="4689"/>
    <n v="40.561999999999998"/>
  </r>
  <r>
    <x v="4690"/>
    <n v="40.399000000000001"/>
  </r>
  <r>
    <x v="4691"/>
    <n v="40.482999999999997"/>
  </r>
  <r>
    <x v="4692"/>
    <n v="40.558"/>
  </r>
  <r>
    <x v="4693"/>
    <n v="40.337000000000003"/>
  </r>
  <r>
    <x v="4694"/>
    <n v="40.027000000000001"/>
  </r>
  <r>
    <x v="4695"/>
    <n v="40.145499999999998"/>
  </r>
  <r>
    <x v="4696"/>
    <n v="40.316000000000003"/>
  </r>
  <r>
    <x v="4697"/>
    <n v="40.701999999999998"/>
  </r>
  <r>
    <x v="4698"/>
    <n v="40.491999999999997"/>
  </r>
  <r>
    <x v="4699"/>
    <n v="40.271000000000001"/>
  </r>
  <r>
    <x v="4700"/>
    <n v="40.253"/>
  </r>
  <r>
    <x v="4701"/>
    <n v="40.234999999999999"/>
  </r>
  <r>
    <x v="4702"/>
    <n v="40.293999999999997"/>
  </r>
  <r>
    <x v="4703"/>
    <n v="40.035800000000002"/>
  </r>
  <r>
    <x v="4704"/>
    <n v="40.100999999999999"/>
  </r>
  <r>
    <x v="4705"/>
    <n v="40.201999999999998"/>
  </r>
  <r>
    <x v="4706"/>
    <n v="40.216999999999999"/>
  </r>
  <r>
    <x v="4707"/>
    <n v="40.195"/>
  </r>
  <r>
    <x v="4708"/>
    <n v="40.292000000000002"/>
  </r>
  <r>
    <x v="4709"/>
    <n v="40.396000000000001"/>
  </r>
  <r>
    <x v="4710"/>
    <n v="40.390999999999998"/>
  </r>
  <r>
    <x v="4711"/>
    <n v="40.158499999999997"/>
  </r>
  <r>
    <x v="4712"/>
    <n v="40.064"/>
  </r>
  <r>
    <x v="4713"/>
    <n v="40.110999999999997"/>
  </r>
  <r>
    <x v="4714"/>
    <n v="40.274000000000001"/>
  </r>
  <r>
    <x v="4715"/>
    <n v="40.128999999999998"/>
  </r>
  <r>
    <x v="4716"/>
    <n v="40.256"/>
  </r>
  <r>
    <x v="4717"/>
    <n v="40.324599999999997"/>
  </r>
  <r>
    <x v="4718"/>
    <n v="40.192999999999998"/>
  </r>
  <r>
    <x v="4719"/>
    <n v="40.21"/>
  </r>
  <r>
    <x v="4720"/>
    <n v="40.5884"/>
  </r>
  <r>
    <x v="4721"/>
    <n v="40.792000000000002"/>
  </r>
  <r>
    <x v="4722"/>
    <n v="40.770000000000003"/>
  </r>
  <r>
    <x v="4723"/>
    <n v="40.58"/>
  </r>
  <r>
    <x v="4724"/>
    <n v="40.6"/>
  </r>
  <r>
    <x v="4725"/>
    <n v="40.615400000000001"/>
  </r>
  <r>
    <x v="4726"/>
    <n v="40.643000000000001"/>
  </r>
  <r>
    <x v="4727"/>
    <n v="40.621000000000002"/>
  </r>
  <r>
    <x v="4728"/>
    <n v="40.473999999999997"/>
  </r>
  <r>
    <x v="4729"/>
    <n v="40.410800000000002"/>
  </r>
  <r>
    <x v="4730"/>
    <n v="40.427999999999997"/>
  </r>
  <r>
    <x v="4731"/>
    <n v="40.183999999999997"/>
  </r>
  <r>
    <x v="4732"/>
    <n v="40.1999"/>
  </r>
  <r>
    <x v="4733"/>
    <n v="40.155999999999999"/>
  </r>
  <r>
    <x v="4734"/>
    <n v="40.119999999999997"/>
  </r>
  <r>
    <x v="4735"/>
    <n v="40.162999999999997"/>
  </r>
  <r>
    <x v="4736"/>
    <n v="40.331000000000003"/>
  </r>
  <r>
    <x v="4737"/>
    <n v="40.365000000000002"/>
  </r>
  <r>
    <x v="4738"/>
    <n v="40.462000000000003"/>
  </r>
  <r>
    <x v="4739"/>
    <n v="40.384999999999998"/>
  </r>
  <r>
    <x v="4740"/>
    <n v="40.244"/>
  </r>
  <r>
    <x v="4741"/>
    <n v="40.113999999999997"/>
  </r>
  <r>
    <x v="4742"/>
    <n v="39.987000000000002"/>
  </r>
  <r>
    <x v="4743"/>
    <n v="40.158999999999999"/>
  </r>
  <r>
    <x v="4744"/>
    <n v="40.286000000000001"/>
  </r>
  <r>
    <x v="4745"/>
    <n v="40.215000000000003"/>
  </r>
  <r>
    <x v="4746"/>
    <n v="40.176000000000002"/>
  </r>
  <r>
    <x v="4747"/>
    <n v="40.231999999999999"/>
  </r>
  <r>
    <x v="4748"/>
    <n v="40.073799999999999"/>
  </r>
  <r>
    <x v="4749"/>
    <n v="40.131"/>
  </r>
  <r>
    <x v="4750"/>
    <n v="40.298000000000002"/>
  </r>
  <r>
    <x v="4751"/>
    <n v="40.375999999999998"/>
  </r>
  <r>
    <x v="4752"/>
    <n v="40.255000000000003"/>
  </r>
  <r>
    <x v="4753"/>
    <n v="40.128999999999998"/>
  </r>
  <r>
    <x v="4754"/>
    <n v="39.889000000000003"/>
  </r>
  <r>
    <x v="4755"/>
    <n v="39.832999999999998"/>
  </r>
  <r>
    <x v="4756"/>
    <n v="39.92"/>
  </r>
  <r>
    <x v="4757"/>
    <n v="39.93"/>
  </r>
  <r>
    <x v="4758"/>
    <n v="40.183999999999997"/>
  </r>
  <r>
    <x v="4759"/>
    <n v="40.424700000000001"/>
  </r>
  <r>
    <x v="4760"/>
    <n v="40.771999999999998"/>
  </r>
  <r>
    <x v="4761"/>
    <n v="40.662999999999997"/>
  </r>
  <r>
    <x v="4762"/>
    <n v="40.680999999999997"/>
  </r>
  <r>
    <x v="4763"/>
    <n v="40.618499999999997"/>
  </r>
  <r>
    <x v="4764"/>
    <n v="40.649500000000003"/>
  </r>
  <r>
    <x v="4765"/>
    <n v="40.393000000000001"/>
  </r>
  <r>
    <x v="4766"/>
    <n v="40.514299999999999"/>
  </r>
  <r>
    <x v="4767"/>
    <n v="40.358199999999997"/>
  </r>
  <r>
    <x v="4768"/>
    <n v="40.198999999999998"/>
  </r>
  <r>
    <x v="4769"/>
    <n v="40.118000000000002"/>
  </r>
  <r>
    <x v="4770"/>
    <n v="40.286000000000001"/>
  </r>
  <r>
    <x v="4771"/>
    <n v="40.353000000000002"/>
  </r>
  <r>
    <x v="4772"/>
    <n v="39.762"/>
  </r>
  <r>
    <x v="4773"/>
    <n v="39.448999999999998"/>
  </r>
  <r>
    <x v="4774"/>
    <n v="39.658999999999999"/>
  </r>
  <r>
    <x v="4775"/>
    <n v="39.780999999999999"/>
  </r>
  <r>
    <x v="4776"/>
    <n v="39.628"/>
  </r>
  <r>
    <x v="4777"/>
    <n v="39.622"/>
  </r>
  <r>
    <x v="4778"/>
    <n v="39.988"/>
  </r>
  <r>
    <x v="4779"/>
    <n v="40.427399999999999"/>
  </r>
  <r>
    <x v="4780"/>
    <n v="40.454000000000001"/>
  </r>
  <r>
    <x v="4781"/>
    <n v="40.305199999999999"/>
  </r>
  <r>
    <x v="4782"/>
    <n v="40.314999999999998"/>
  </r>
  <r>
    <x v="4783"/>
    <n v="40.388100000000001"/>
  </r>
  <r>
    <x v="4784"/>
    <n v="40.322600000000001"/>
  </r>
  <r>
    <x v="4785"/>
    <n v="40.2988"/>
  </r>
  <r>
    <x v="4786"/>
    <n v="40.26"/>
  </r>
  <r>
    <x v="4787"/>
    <n v="40.161000000000001"/>
  </r>
  <r>
    <x v="4788"/>
    <n v="40.232300000000002"/>
  </r>
  <r>
    <x v="4789"/>
    <n v="40.421999999999997"/>
  </r>
  <r>
    <x v="4790"/>
    <n v="40.590299999999999"/>
  </r>
  <r>
    <x v="4791"/>
    <n v="40.523000000000003"/>
  </r>
  <r>
    <x v="4792"/>
    <n v="40.741"/>
  </r>
  <r>
    <x v="4793"/>
    <n v="40.756"/>
  </r>
  <r>
    <x v="4794"/>
    <n v="40.771000000000001"/>
  </r>
  <r>
    <x v="4795"/>
    <n v="40.628999999999998"/>
  </r>
  <r>
    <x v="4796"/>
    <n v="40.686999999999998"/>
  </r>
  <r>
    <x v="4797"/>
    <n v="40.661000000000001"/>
  </r>
  <r>
    <x v="4798"/>
    <n v="40.511000000000003"/>
  </r>
  <r>
    <x v="4799"/>
    <n v="40.31"/>
  </r>
  <r>
    <x v="4800"/>
    <n v="40.458199999999998"/>
  </r>
  <r>
    <x v="4801"/>
    <n v="40.404000000000003"/>
  </r>
  <r>
    <x v="4802"/>
    <n v="40.422499999999999"/>
  </r>
  <r>
    <x v="4803"/>
    <n v="40.18"/>
  </r>
  <r>
    <x v="4804"/>
    <n v="40.265000000000001"/>
  </r>
  <r>
    <x v="4805"/>
    <n v="40.237900000000003"/>
  </r>
  <r>
    <x v="4806"/>
    <n v="40.247500000000002"/>
  </r>
  <r>
    <x v="4807"/>
    <n v="40.161000000000001"/>
  </r>
  <r>
    <x v="4808"/>
    <n v="40.167999999999999"/>
  </r>
  <r>
    <x v="4809"/>
    <n v="40.057499999999997"/>
  </r>
  <r>
    <x v="4810"/>
    <n v="39.799999999999997"/>
  </r>
  <r>
    <x v="4811"/>
    <n v="39.97"/>
  </r>
  <r>
    <x v="4812"/>
    <n v="39.94"/>
  </r>
  <r>
    <x v="4813"/>
    <n v="40.020000000000003"/>
  </r>
  <r>
    <x v="4814"/>
    <n v="39.981299999999997"/>
  </r>
  <r>
    <x v="4815"/>
    <n v="40.040100000000002"/>
  </r>
  <r>
    <x v="4816"/>
    <n v="39.957500000000003"/>
  </r>
  <r>
    <x v="4817"/>
    <n v="39.838799999999999"/>
  </r>
  <r>
    <x v="4818"/>
    <n v="40.200000000000003"/>
  </r>
  <r>
    <x v="4819"/>
    <n v="39.96"/>
  </r>
  <r>
    <x v="4820"/>
    <n v="39.99"/>
  </r>
  <r>
    <x v="4821"/>
    <n v="39.975000000000001"/>
  </r>
  <r>
    <x v="4822"/>
    <n v="39.911900000000003"/>
  </r>
  <r>
    <x v="4823"/>
    <n v="39.9"/>
  </r>
  <r>
    <x v="4824"/>
    <n v="40.024999999999999"/>
  </r>
  <r>
    <x v="4825"/>
    <n v="39.9375"/>
  </r>
  <r>
    <x v="4826"/>
    <n v="39.909999999999997"/>
  </r>
  <r>
    <x v="4827"/>
    <n v="39.869999999999997"/>
  </r>
  <r>
    <x v="4828"/>
    <n v="39.884999999999998"/>
  </r>
  <r>
    <x v="4829"/>
    <n v="40.005000000000003"/>
  </r>
  <r>
    <x v="4830"/>
    <n v="39.727499999999999"/>
  </r>
  <r>
    <x v="4831"/>
    <n v="39.659999999999997"/>
  </r>
  <r>
    <x v="4832"/>
    <n v="39.65"/>
  </r>
  <r>
    <x v="4833"/>
    <n v="39.83"/>
  </r>
  <r>
    <x v="4834"/>
    <n v="39.795000000000002"/>
  </r>
  <r>
    <x v="4835"/>
    <n v="39.89"/>
  </r>
  <r>
    <x v="4836"/>
    <n v="40.15"/>
  </r>
  <r>
    <x v="4837"/>
    <n v="40.512500000000003"/>
  </r>
  <r>
    <x v="4838"/>
    <n v="40.825000000000003"/>
  </r>
  <r>
    <x v="4839"/>
    <n v="40.93"/>
  </r>
  <r>
    <x v="4840"/>
    <n v="40.642499999999998"/>
  </r>
  <r>
    <x v="4841"/>
    <n v="40.545000000000002"/>
  </r>
  <r>
    <x v="4842"/>
    <n v="40.357500000000002"/>
  </r>
  <r>
    <x v="4843"/>
    <n v="40.39"/>
  </r>
  <r>
    <x v="4844"/>
    <n v="40.729999999999997"/>
  </r>
  <r>
    <x v="4845"/>
    <n v="41.06"/>
  </r>
  <r>
    <x v="4846"/>
    <n v="41.17"/>
  </r>
  <r>
    <x v="4847"/>
    <n v="41.53"/>
  </r>
  <r>
    <x v="4848"/>
    <n v="41.172499999999999"/>
  </r>
  <r>
    <x v="4849"/>
    <n v="41.3825"/>
  </r>
  <r>
    <x v="4850"/>
    <n v="41.23"/>
  </r>
  <r>
    <x v="4851"/>
    <n v="41.07"/>
  </r>
  <r>
    <x v="4852"/>
    <n v="40.909999999999997"/>
  </r>
  <r>
    <x v="4853"/>
    <n v="40.49"/>
  </r>
  <r>
    <x v="4854"/>
    <n v="40.75"/>
  </r>
  <r>
    <x v="4855"/>
    <n v="40.51"/>
  </r>
  <r>
    <x v="4856"/>
    <n v="40.982999999999997"/>
  </r>
  <r>
    <x v="4857"/>
    <n v="41.31"/>
  </r>
  <r>
    <x v="4858"/>
    <n v="40.737499999999997"/>
  </r>
  <r>
    <x v="4859"/>
    <n v="40.72"/>
  </r>
  <r>
    <x v="4860"/>
    <n v="40.545000000000002"/>
  </r>
  <r>
    <x v="4861"/>
    <n v="40.630000000000003"/>
  </r>
  <r>
    <x v="4862"/>
    <n v="40.929299999999998"/>
  </r>
  <r>
    <x v="4863"/>
    <n v="40.659999999999997"/>
  </r>
  <r>
    <x v="4864"/>
    <n v="40.814999999999998"/>
  </r>
  <r>
    <x v="4865"/>
    <n v="40.65"/>
  </r>
  <r>
    <x v="4866"/>
    <n v="40.520000000000003"/>
  </r>
  <r>
    <x v="4867"/>
    <n v="40.537500000000001"/>
  </r>
  <r>
    <x v="4868"/>
    <n v="40.44"/>
  </r>
  <r>
    <x v="4869"/>
    <n v="40.352499999999999"/>
  </r>
  <r>
    <x v="4870"/>
    <n v="40.222499999999997"/>
  </r>
  <r>
    <x v="4871"/>
    <n v="40.274999999999999"/>
  </r>
  <r>
    <x v="4872"/>
    <n v="40.387300000000003"/>
  </r>
  <r>
    <x v="4873"/>
    <n v="40.67"/>
  </r>
  <r>
    <x v="4874"/>
    <n v="40.46"/>
  </r>
  <r>
    <x v="4875"/>
    <n v="40.54"/>
  </r>
  <r>
    <x v="4876"/>
    <n v="40.47"/>
  </r>
  <r>
    <x v="4877"/>
    <n v="40.86"/>
  </r>
  <r>
    <x v="4878"/>
    <n v="41.400199999999998"/>
  </r>
  <r>
    <x v="4879"/>
    <n v="41.48"/>
  </r>
  <r>
    <x v="4880"/>
    <n v="41.592500000000001"/>
  </r>
  <r>
    <x v="4881"/>
    <n v="41.734499999999997"/>
  </r>
  <r>
    <x v="4882"/>
    <n v="42.182499999999997"/>
  </r>
  <r>
    <x v="4883"/>
    <n v="42.56"/>
  </r>
  <r>
    <x v="4884"/>
    <n v="42.51"/>
  </r>
  <r>
    <x v="4885"/>
    <n v="42.8322"/>
  </r>
  <r>
    <x v="4886"/>
    <n v="43.125"/>
  </r>
  <r>
    <x v="4887"/>
    <n v="42.96"/>
  </r>
  <r>
    <x v="4888"/>
    <n v="42.72"/>
  </r>
  <r>
    <x v="4889"/>
    <n v="42.35"/>
  </r>
  <r>
    <x v="4890"/>
    <n v="42.462499999999999"/>
  </r>
  <r>
    <x v="4891"/>
    <n v="42.86"/>
  </r>
  <r>
    <x v="4892"/>
    <n v="43"/>
  </r>
  <r>
    <x v="4893"/>
    <n v="43.69"/>
  </r>
  <r>
    <x v="4894"/>
    <n v="42.99"/>
  </r>
  <r>
    <x v="4895"/>
    <n v="42.93"/>
  </r>
  <r>
    <x v="4896"/>
    <n v="42.93"/>
  </r>
  <r>
    <x v="4897"/>
    <n v="42.880499999999998"/>
  </r>
  <r>
    <x v="4898"/>
    <n v="42.77"/>
  </r>
  <r>
    <x v="4899"/>
    <n v="42.713799999999999"/>
  </r>
  <r>
    <x v="4900"/>
    <n v="43.1"/>
  </r>
  <r>
    <x v="4901"/>
    <n v="43.02"/>
  </r>
  <r>
    <x v="4902"/>
    <n v="43.1"/>
  </r>
  <r>
    <x v="4903"/>
    <n v="42.897599999999997"/>
  </r>
  <r>
    <x v="4904"/>
    <n v="42.76"/>
  </r>
  <r>
    <x v="4905"/>
    <n v="42.814999999999998"/>
  </r>
  <r>
    <x v="4906"/>
    <n v="42.168100000000003"/>
  </r>
  <r>
    <x v="4907"/>
    <n v="42.71"/>
  </r>
  <r>
    <x v="4908"/>
    <n v="42.55"/>
  </r>
  <r>
    <x v="4909"/>
    <n v="42.61"/>
  </r>
  <r>
    <x v="4910"/>
    <n v="42.52"/>
  </r>
  <r>
    <x v="4911"/>
    <n v="42.67"/>
  </r>
  <r>
    <x v="4912"/>
    <n v="42.42"/>
  </r>
  <r>
    <x v="4913"/>
    <n v="42.56"/>
  </r>
  <r>
    <x v="4914"/>
    <n v="42.515000000000001"/>
  </r>
  <r>
    <x v="4915"/>
    <n v="42.622500000000002"/>
  </r>
  <r>
    <x v="4916"/>
    <n v="42.6325"/>
  </r>
  <r>
    <x v="4917"/>
    <n v="42.852499999999999"/>
  </r>
  <r>
    <x v="4918"/>
    <n v="43.3"/>
  </r>
  <r>
    <x v="4919"/>
    <n v="43.557499999999997"/>
  </r>
  <r>
    <x v="4920"/>
    <n v="43.56"/>
  </r>
  <r>
    <x v="4921"/>
    <n v="43.695"/>
  </r>
  <r>
    <x v="4922"/>
    <n v="43.78"/>
  </r>
  <r>
    <x v="4923"/>
    <n v="43.66"/>
  </r>
  <r>
    <x v="4924"/>
    <n v="43.56"/>
  </r>
  <r>
    <x v="4925"/>
    <n v="43.62"/>
  </r>
  <r>
    <x v="4926"/>
    <n v="43.87"/>
  </r>
  <r>
    <x v="4927"/>
    <n v="43.917499999999997"/>
  </r>
  <r>
    <x v="4928"/>
    <n v="43.92"/>
  </r>
  <r>
    <x v="4929"/>
    <n v="43.86"/>
  </r>
  <r>
    <x v="4930"/>
    <n v="43.97"/>
  </r>
  <r>
    <x v="4931"/>
    <n v="43.81"/>
  </r>
  <r>
    <x v="4932"/>
    <n v="43.8"/>
  </r>
  <r>
    <x v="4933"/>
    <n v="43.947499999999998"/>
  </r>
  <r>
    <x v="4934"/>
    <n v="43.932499999999997"/>
  </r>
  <r>
    <x v="4935"/>
    <n v="43.93"/>
  </r>
  <r>
    <x v="4936"/>
    <n v="44.167499999999997"/>
  </r>
  <r>
    <x v="4937"/>
    <n v="44.3"/>
  </r>
  <r>
    <x v="4938"/>
    <n v="44.112499999999997"/>
  </r>
  <r>
    <x v="4939"/>
    <n v="44.112499999999997"/>
  </r>
  <r>
    <x v="4940"/>
    <n v="44.1325"/>
  </r>
  <r>
    <x v="4941"/>
    <n v="44.36"/>
  </r>
  <r>
    <x v="4942"/>
    <n v="44.23"/>
  </r>
  <r>
    <x v="4943"/>
    <n v="44.03"/>
  </r>
  <r>
    <x v="4944"/>
    <n v="44.03"/>
  </r>
  <r>
    <x v="4945"/>
    <n v="44.02"/>
  </r>
  <r>
    <x v="4946"/>
    <n v="44.092500000000001"/>
  </r>
  <r>
    <x v="4947"/>
    <n v="44.01"/>
  </r>
  <r>
    <x v="4948"/>
    <n v="43.88"/>
  </r>
  <r>
    <x v="4949"/>
    <n v="43.837000000000003"/>
  </r>
  <r>
    <x v="4950"/>
    <n v="43.927500000000002"/>
  </r>
  <r>
    <x v="4951"/>
    <n v="43.66"/>
  </r>
  <r>
    <x v="4952"/>
    <n v="43.59"/>
  </r>
  <r>
    <x v="4953"/>
    <n v="43.38"/>
  </r>
  <r>
    <x v="4954"/>
    <n v="43.12"/>
  </r>
  <r>
    <x v="4955"/>
    <n v="43.09"/>
  </r>
  <r>
    <x v="4956"/>
    <n v="43.055"/>
  </r>
  <r>
    <x v="4957"/>
    <n v="42.99"/>
  </r>
  <r>
    <x v="4958"/>
    <n v="42.807000000000002"/>
  </r>
  <r>
    <x v="4959"/>
    <n v="43.07"/>
  </r>
  <r>
    <x v="4960"/>
    <n v="42.91"/>
  </r>
  <r>
    <x v="4961"/>
    <n v="42.961500000000001"/>
  </r>
  <r>
    <x v="4962"/>
    <n v="43.4"/>
  </r>
  <r>
    <x v="4963"/>
    <n v="43.585000000000001"/>
  </r>
  <r>
    <x v="4964"/>
    <n v="43.65"/>
  </r>
  <r>
    <x v="4965"/>
    <n v="43.753"/>
  </r>
  <r>
    <x v="4966"/>
    <n v="43.56"/>
  </r>
  <r>
    <x v="4967"/>
    <n v="43.7"/>
  </r>
  <r>
    <x v="4968"/>
    <n v="43.75"/>
  </r>
  <r>
    <x v="4969"/>
    <n v="43.645000000000003"/>
  </r>
  <r>
    <x v="4970"/>
    <n v="43.795000000000002"/>
  </r>
  <r>
    <x v="4971"/>
    <n v="43.942500000000003"/>
  </r>
  <r>
    <x v="4972"/>
    <n v="43.7"/>
  </r>
  <r>
    <x v="4973"/>
    <n v="43.494"/>
  </r>
  <r>
    <x v="4974"/>
    <n v="43.697499999999998"/>
  </r>
  <r>
    <x v="4975"/>
    <n v="43.787500000000001"/>
  </r>
  <r>
    <x v="4976"/>
    <n v="43.66"/>
  </r>
  <r>
    <x v="4977"/>
    <n v="43.34"/>
  </r>
  <r>
    <x v="4978"/>
    <n v="43.582500000000003"/>
  </r>
  <r>
    <x v="4979"/>
    <n v="43.642499999999998"/>
  </r>
  <r>
    <x v="4980"/>
    <n v="43.68"/>
  </r>
  <r>
    <x v="4981"/>
    <n v="43.67"/>
  </r>
  <r>
    <x v="4982"/>
    <n v="43.7"/>
  </r>
  <r>
    <x v="4983"/>
    <n v="43.728000000000002"/>
  </r>
  <r>
    <x v="4984"/>
    <n v="43.902500000000003"/>
  </r>
  <r>
    <x v="4985"/>
    <n v="44.002499999999998"/>
  </r>
  <r>
    <x v="4986"/>
    <n v="44.06"/>
  </r>
  <r>
    <x v="4987"/>
    <n v="43.93"/>
  </r>
  <r>
    <x v="4988"/>
    <n v="43.53"/>
  </r>
  <r>
    <x v="4989"/>
    <n v="43.7"/>
  </r>
  <r>
    <x v="4990"/>
    <n v="43.743000000000002"/>
  </r>
  <r>
    <x v="4991"/>
    <n v="43.82"/>
  </r>
  <r>
    <x v="4992"/>
    <n v="43.732500000000002"/>
  </r>
  <r>
    <x v="4993"/>
    <n v="43.547499999999999"/>
  </r>
  <r>
    <x v="4994"/>
    <n v="43.582500000000003"/>
  </r>
  <r>
    <x v="4995"/>
    <n v="43.96"/>
  </r>
  <r>
    <x v="4996"/>
    <n v="44.185000000000002"/>
  </r>
  <r>
    <x v="4997"/>
    <n v="44.18"/>
  </r>
  <r>
    <x v="4998"/>
    <n v="43.87"/>
  </r>
  <r>
    <x v="4999"/>
    <n v="43.921999999999997"/>
  </r>
  <r>
    <x v="5000"/>
    <n v="43.962499999999999"/>
  </r>
  <r>
    <x v="5001"/>
    <n v="44.29"/>
  </r>
  <r>
    <x v="5002"/>
    <n v="44.24"/>
  </r>
  <r>
    <x v="5003"/>
    <n v="44.477499999999999"/>
  </r>
  <r>
    <x v="5004"/>
    <n v="44.328000000000003"/>
  </r>
  <r>
    <x v="5005"/>
    <n v="44.517499999999998"/>
  </r>
  <r>
    <x v="5006"/>
    <n v="44.710500000000003"/>
  </r>
  <r>
    <x v="5007"/>
    <n v="45.06"/>
  </r>
  <r>
    <x v="5008"/>
    <n v="45.082500000000003"/>
  </r>
  <r>
    <x v="5009"/>
    <n v="45.027500000000003"/>
  </r>
  <r>
    <x v="5010"/>
    <n v="44.98"/>
  </r>
  <r>
    <x v="5011"/>
    <n v="45.16"/>
  </r>
  <r>
    <x v="5012"/>
    <n v="45"/>
  </r>
  <r>
    <x v="5013"/>
    <n v="45.06"/>
  </r>
  <r>
    <x v="5014"/>
    <n v="44.8"/>
  </r>
  <r>
    <x v="5015"/>
    <n v="44.884999999999998"/>
  </r>
  <r>
    <x v="5016"/>
    <n v="45.0075"/>
  </r>
  <r>
    <x v="5017"/>
    <n v="45.17"/>
  </r>
  <r>
    <x v="5018"/>
    <n v="45.12"/>
  </r>
  <r>
    <x v="5019"/>
    <n v="45.182000000000002"/>
  </r>
  <r>
    <x v="5020"/>
    <n v="45.307499999999997"/>
  </r>
  <r>
    <x v="5021"/>
    <n v="45.39"/>
  </r>
  <r>
    <x v="5022"/>
    <n v="44.997500000000002"/>
  </r>
  <r>
    <x v="5023"/>
    <n v="45.022500000000001"/>
  </r>
  <r>
    <x v="5024"/>
    <n v="45.1"/>
  </r>
  <r>
    <x v="5025"/>
    <n v="44.78"/>
  </r>
  <r>
    <x v="5026"/>
    <n v="44.627499999999998"/>
  </r>
  <r>
    <x v="5027"/>
    <n v="44.697499999999998"/>
  </r>
  <r>
    <x v="5028"/>
    <n v="44.71"/>
  </r>
  <r>
    <x v="5029"/>
    <n v="44.79"/>
  </r>
  <r>
    <x v="5030"/>
    <n v="45.277500000000003"/>
  </r>
  <r>
    <x v="5031"/>
    <n v="45.225999999999999"/>
  </r>
  <r>
    <x v="5032"/>
    <n v="45.167000000000002"/>
  </r>
  <r>
    <x v="5033"/>
    <n v="45.277500000000003"/>
  </r>
  <r>
    <x v="5034"/>
    <n v="45.277500000000003"/>
  </r>
  <r>
    <x v="5035"/>
    <n v="45.277500000000003"/>
  </r>
  <r>
    <x v="5036"/>
    <n v="45.277500000000003"/>
  </r>
  <r>
    <x v="5037"/>
    <n v="45.277500000000003"/>
  </r>
  <r>
    <x v="5038"/>
    <n v="45.197499999999998"/>
  </r>
  <r>
    <x v="5039"/>
    <n v="45.14"/>
  </r>
  <r>
    <x v="5040"/>
    <n v="45.49"/>
  </r>
  <r>
    <x v="5041"/>
    <n v="45.557499999999997"/>
  </r>
  <r>
    <x v="5042"/>
    <n v="45.417000000000002"/>
  </r>
  <r>
    <x v="5043"/>
    <n v="45.503100000000003"/>
  </r>
  <r>
    <x v="5044"/>
    <n v="45.452500000000001"/>
  </r>
  <r>
    <x v="5045"/>
    <n v="45.75"/>
  </r>
  <r>
    <x v="5046"/>
    <n v="46.07"/>
  </r>
  <r>
    <x v="5047"/>
    <n v="45.97"/>
  </r>
  <r>
    <x v="5048"/>
    <n v="46.71"/>
  </r>
  <r>
    <x v="5049"/>
    <n v="47.174999999999997"/>
  </r>
  <r>
    <x v="5050"/>
    <n v="47.39"/>
  </r>
  <r>
    <x v="5051"/>
    <n v="47.44"/>
  </r>
  <r>
    <x v="5052"/>
    <n v="47.93"/>
  </r>
  <r>
    <x v="5053"/>
    <n v="47.325000000000003"/>
  </r>
  <r>
    <x v="5054"/>
    <n v="47.414999999999999"/>
  </r>
  <r>
    <x v="5055"/>
    <n v="47.93"/>
  </r>
  <r>
    <x v="5056"/>
    <n v="47.3"/>
  </r>
  <r>
    <x v="5057"/>
    <n v="47.194000000000003"/>
  </r>
  <r>
    <x v="5058"/>
    <n v="47.177999999999997"/>
  </r>
  <r>
    <x v="5059"/>
    <n v="47.356999999999999"/>
  </r>
  <r>
    <x v="5060"/>
    <n v="47.402500000000003"/>
  </r>
  <r>
    <x v="5061"/>
    <n v="47.357500000000002"/>
  </r>
  <r>
    <x v="5062"/>
    <n v="47.33"/>
  </r>
  <r>
    <x v="5063"/>
    <n v="47.99"/>
  </r>
  <r>
    <x v="5064"/>
    <n v="48.09"/>
  </r>
  <r>
    <x v="5065"/>
    <n v="48.28"/>
  </r>
  <r>
    <x v="5066"/>
    <n v="48.767499999999998"/>
  </r>
  <r>
    <x v="5067"/>
    <n v="49.12"/>
  </r>
  <r>
    <x v="5068"/>
    <n v="49.05"/>
  </r>
  <r>
    <x v="5069"/>
    <n v="48.78"/>
  </r>
  <r>
    <x v="5070"/>
    <n v="48.784999999999997"/>
  </r>
  <r>
    <x v="5071"/>
    <n v="49.107500000000002"/>
  </r>
  <r>
    <x v="5072"/>
    <n v="49.3"/>
  </r>
  <r>
    <x v="5073"/>
    <n v="49.362499999999997"/>
  </r>
  <r>
    <x v="5074"/>
    <n v="49.74"/>
  </r>
  <r>
    <x v="5075"/>
    <n v="50.157499999999999"/>
  </r>
  <r>
    <x v="5076"/>
    <n v="49.588999999999999"/>
  </r>
  <r>
    <x v="5077"/>
    <n v="49.477499999999999"/>
  </r>
  <r>
    <x v="5078"/>
    <n v="50.070999999999998"/>
  </r>
  <r>
    <x v="5079"/>
    <n v="50.46"/>
  </r>
  <r>
    <x v="5080"/>
    <n v="50.587499999999999"/>
  </r>
  <r>
    <x v="5081"/>
    <n v="50.5"/>
  </r>
  <r>
    <x v="5082"/>
    <n v="50.695"/>
  </r>
  <r>
    <x v="5083"/>
    <n v="50.722499999999997"/>
  </r>
  <r>
    <x v="5084"/>
    <n v="50.88"/>
  </r>
  <r>
    <x v="5085"/>
    <n v="50.49"/>
  </r>
  <r>
    <x v="5086"/>
    <n v="50.488"/>
  </r>
  <r>
    <x v="5087"/>
    <n v="50.01"/>
  </r>
  <r>
    <x v="5088"/>
    <n v="50.12"/>
  </r>
  <r>
    <x v="5089"/>
    <n v="49.97"/>
  </r>
  <r>
    <x v="5090"/>
    <n v="49.93"/>
  </r>
  <r>
    <x v="5091"/>
    <n v="49.06"/>
  </r>
  <r>
    <x v="5092"/>
    <n v="48.967500000000001"/>
  </r>
  <r>
    <x v="5093"/>
    <n v="48.942999999999998"/>
  </r>
  <r>
    <x v="5094"/>
    <n v="49.22"/>
  </r>
  <r>
    <x v="5095"/>
    <n v="48.234999999999999"/>
  </r>
  <r>
    <x v="5096"/>
    <n v="48.327500000000001"/>
  </r>
  <r>
    <x v="5097"/>
    <n v="48.784999999999997"/>
  </r>
  <r>
    <x v="5098"/>
    <n v="48.808999999999997"/>
  </r>
  <r>
    <x v="5099"/>
    <n v="48.39"/>
  </r>
  <r>
    <x v="5100"/>
    <n v="48.92"/>
  </r>
  <r>
    <x v="5101"/>
    <n v="49.29"/>
  </r>
  <r>
    <x v="5102"/>
    <n v="49.287500000000001"/>
  </r>
  <r>
    <x v="5103"/>
    <n v="49.36"/>
  </r>
  <r>
    <x v="5104"/>
    <n v="49.475000000000001"/>
  </r>
  <r>
    <x v="5105"/>
    <n v="49.74"/>
  </r>
  <r>
    <x v="5106"/>
    <n v="50.055"/>
  </r>
  <r>
    <x v="5107"/>
    <n v="49.750999999999998"/>
  </r>
  <r>
    <x v="5108"/>
    <n v="48.957500000000003"/>
  </r>
  <r>
    <x v="5109"/>
    <n v="49.180999999999997"/>
  </r>
  <r>
    <x v="5110"/>
    <n v="49.21"/>
  </r>
  <r>
    <x v="5111"/>
    <n v="49.255000000000003"/>
  </r>
  <r>
    <x v="5112"/>
    <n v="49.32"/>
  </r>
  <r>
    <x v="5113"/>
    <n v="49.47"/>
  </r>
  <r>
    <x v="5114"/>
    <n v="49.805"/>
  </r>
  <r>
    <x v="5115"/>
    <n v="49.64"/>
  </r>
  <r>
    <x v="5116"/>
    <n v="49.207999999999998"/>
  </r>
  <r>
    <x v="5117"/>
    <n v="49.4"/>
  </r>
  <r>
    <x v="5118"/>
    <n v="49.39"/>
  </r>
  <r>
    <x v="5119"/>
    <n v="49.71"/>
  </r>
  <r>
    <x v="5120"/>
    <n v="49.561"/>
  </r>
  <r>
    <x v="5121"/>
    <n v="49.347999999999999"/>
  </r>
  <r>
    <x v="5122"/>
    <n v="48.58"/>
  </r>
  <r>
    <x v="5123"/>
    <n v="48.573999999999998"/>
  </r>
  <r>
    <x v="5124"/>
    <n v="48.472499999999997"/>
  </r>
  <r>
    <x v="5125"/>
    <n v="48.158999999999999"/>
  </r>
  <r>
    <x v="5126"/>
    <n v="47.77"/>
  </r>
  <r>
    <x v="5127"/>
    <n v="47.545000000000002"/>
  </r>
  <r>
    <x v="5128"/>
    <n v="47.66"/>
  </r>
  <r>
    <x v="5129"/>
    <n v="47.5625"/>
  </r>
  <r>
    <x v="5130"/>
    <n v="47.4"/>
  </r>
  <r>
    <x v="5131"/>
    <n v="47.28"/>
  </r>
  <r>
    <x v="5132"/>
    <n v="46.96"/>
  </r>
  <r>
    <x v="5133"/>
    <n v="46.835000000000001"/>
  </r>
  <r>
    <x v="5134"/>
    <n v="46.51"/>
  </r>
  <r>
    <x v="5135"/>
    <n v="46.63"/>
  </r>
  <r>
    <x v="5136"/>
    <n v="46.923999999999999"/>
  </r>
  <r>
    <x v="5137"/>
    <n v="46.97"/>
  </r>
  <r>
    <x v="5138"/>
    <n v="47.147500000000001"/>
  </r>
  <r>
    <x v="5139"/>
    <n v="47.594999999999999"/>
  </r>
  <r>
    <x v="5140"/>
    <n v="47.658999999999999"/>
  </r>
  <r>
    <x v="5141"/>
    <n v="47.81"/>
  </r>
  <r>
    <x v="5142"/>
    <n v="47.552"/>
  </r>
  <r>
    <x v="5143"/>
    <n v="47.377499999999998"/>
  </r>
  <r>
    <x v="5144"/>
    <n v="46.975000000000001"/>
  </r>
  <r>
    <x v="5145"/>
    <n v="46.691000000000003"/>
  </r>
  <r>
    <x v="5146"/>
    <n v="46.531999999999996"/>
  </r>
  <r>
    <x v="5147"/>
    <n v="46.48"/>
  </r>
  <r>
    <x v="5148"/>
    <n v="46.58"/>
  </r>
  <r>
    <x v="5149"/>
    <n v="46.545000000000002"/>
  </r>
  <r>
    <x v="5150"/>
    <n v="46.975000000000001"/>
  </r>
  <r>
    <x v="5151"/>
    <n v="47.16"/>
  </r>
  <r>
    <x v="5152"/>
    <n v="46.74"/>
  </r>
  <r>
    <x v="5153"/>
    <n v="46.772500000000001"/>
  </r>
  <r>
    <x v="5154"/>
    <n v="46.865000000000002"/>
  </r>
  <r>
    <x v="5155"/>
    <n v="46.322000000000003"/>
  </r>
  <r>
    <x v="5156"/>
    <n v="45.994999999999997"/>
  </r>
  <r>
    <x v="5157"/>
    <n v="45.997999999999998"/>
  </r>
  <r>
    <x v="5158"/>
    <n v="45.8825"/>
  </r>
  <r>
    <x v="5159"/>
    <n v="46.042499999999997"/>
  </r>
  <r>
    <x v="5160"/>
    <n v="46.51"/>
  </r>
  <r>
    <x v="5161"/>
    <n v="46.994999999999997"/>
  </r>
  <r>
    <x v="5162"/>
    <n v="46.8125"/>
  </r>
  <r>
    <x v="5163"/>
    <n v="46.65"/>
  </r>
  <r>
    <x v="5164"/>
    <n v="46.744999999999997"/>
  </r>
  <r>
    <x v="5165"/>
    <n v="46.85"/>
  </r>
  <r>
    <x v="5166"/>
    <n v="46.567500000000003"/>
  </r>
  <r>
    <x v="5167"/>
    <n v="46.280999999999999"/>
  </r>
  <r>
    <x v="5168"/>
    <n v="46.335999999999999"/>
  </r>
  <r>
    <x v="5169"/>
    <n v="46.502499999999998"/>
  </r>
  <r>
    <x v="5170"/>
    <n v="46.781999999999996"/>
  </r>
  <r>
    <x v="5171"/>
    <n v="46.655000000000001"/>
  </r>
  <r>
    <x v="5172"/>
    <n v="46.776000000000003"/>
  </r>
  <r>
    <x v="5173"/>
    <n v="47.646000000000001"/>
  </r>
  <r>
    <x v="5174"/>
    <n v="47.5075"/>
  </r>
  <r>
    <x v="5175"/>
    <n v="47.56"/>
  </r>
  <r>
    <x v="5176"/>
    <n v="47.077500000000001"/>
  </r>
  <r>
    <x v="5177"/>
    <n v="46.954999999999998"/>
  </r>
  <r>
    <x v="5178"/>
    <n v="47.13"/>
  </r>
  <r>
    <x v="5179"/>
    <n v="47.182000000000002"/>
  </r>
  <r>
    <x v="5180"/>
    <n v="47.795000000000002"/>
  </r>
  <r>
    <x v="5181"/>
    <n v="47.984000000000002"/>
  </r>
  <r>
    <x v="5182"/>
    <n v="47.637999999999998"/>
  </r>
  <r>
    <x v="5183"/>
    <n v="47.81"/>
  </r>
  <r>
    <x v="5184"/>
    <n v="48.02"/>
  </r>
  <r>
    <x v="5185"/>
    <n v="48.12"/>
  </r>
  <r>
    <x v="5186"/>
    <n v="48.237499999999997"/>
  </r>
  <r>
    <x v="5187"/>
    <n v="48.4"/>
  </r>
  <r>
    <x v="5188"/>
    <n v="48.540999999999997"/>
  </r>
  <r>
    <x v="5189"/>
    <n v="48.48"/>
  </r>
  <r>
    <x v="5190"/>
    <n v="48.05"/>
  </r>
  <r>
    <x v="5191"/>
    <n v="48.371000000000002"/>
  </r>
  <r>
    <x v="5192"/>
    <n v="48.15"/>
  </r>
  <r>
    <x v="5193"/>
    <n v="48.147500000000001"/>
  </r>
  <r>
    <x v="5194"/>
    <n v="48.38"/>
  </r>
  <r>
    <x v="5195"/>
    <n v="48.206000000000003"/>
  </r>
  <r>
    <x v="5196"/>
    <n v="48.164999999999999"/>
  </r>
  <r>
    <x v="5197"/>
    <n v="48.15"/>
  </r>
  <r>
    <x v="5198"/>
    <n v="47.82"/>
  </r>
  <r>
    <x v="5199"/>
    <n v="47.827500000000001"/>
  </r>
  <r>
    <x v="5200"/>
    <n v="47.64"/>
  </r>
  <r>
    <x v="5201"/>
    <n v="47.615000000000002"/>
  </r>
  <r>
    <x v="5202"/>
    <n v="47.7"/>
  </r>
  <r>
    <x v="5203"/>
    <n v="48.46"/>
  </r>
  <r>
    <x v="5204"/>
    <n v="48.645000000000003"/>
  </r>
  <r>
    <x v="5205"/>
    <n v="48.99"/>
  </r>
  <r>
    <x v="5206"/>
    <n v="49.163800000000002"/>
  </r>
  <r>
    <x v="5207"/>
    <n v="48.424999999999997"/>
  </r>
  <r>
    <x v="5208"/>
    <n v="47.863199999999999"/>
  </r>
  <r>
    <x v="5209"/>
    <n v="47.841000000000001"/>
  </r>
  <r>
    <x v="5210"/>
    <n v="47.78"/>
  </r>
  <r>
    <x v="5211"/>
    <n v="47.972499999999997"/>
  </r>
  <r>
    <x v="5212"/>
    <n v="48.15"/>
  </r>
  <r>
    <x v="5213"/>
    <n v="48.5075"/>
  </r>
  <r>
    <x v="5214"/>
    <n v="48.984999999999999"/>
  </r>
  <r>
    <x v="5215"/>
    <n v="49.615000000000002"/>
  </r>
  <r>
    <x v="5216"/>
    <n v="49.65"/>
  </r>
  <r>
    <x v="5217"/>
    <n v="49.545000000000002"/>
  </r>
  <r>
    <x v="5218"/>
    <n v="49.67"/>
  </r>
  <r>
    <x v="5219"/>
    <n v="49.31"/>
  </r>
  <r>
    <x v="5220"/>
    <n v="49.697499999999998"/>
  </r>
  <r>
    <x v="5221"/>
    <n v="49.582500000000003"/>
  </r>
  <r>
    <x v="5222"/>
    <n v="48.737499999999997"/>
  </r>
  <r>
    <x v="5223"/>
    <n v="49.04"/>
  </r>
  <r>
    <x v="5224"/>
    <n v="49.642499999999998"/>
  </r>
  <r>
    <x v="5225"/>
    <n v="50.037500000000001"/>
  </r>
  <r>
    <x v="5226"/>
    <n v="50.01"/>
  </r>
  <r>
    <x v="5227"/>
    <n v="50.061"/>
  </r>
  <r>
    <x v="5228"/>
    <n v="50.1"/>
  </r>
  <r>
    <x v="5229"/>
    <n v="50.231000000000002"/>
  </r>
  <r>
    <x v="5230"/>
    <n v="50.255000000000003"/>
  </r>
  <r>
    <x v="5231"/>
    <n v="50.579000000000001"/>
  </r>
  <r>
    <x v="5232"/>
    <n v="50.89"/>
  </r>
  <r>
    <x v="5233"/>
    <n v="50.912500000000001"/>
  </r>
  <r>
    <x v="5234"/>
    <n v="50.95"/>
  </r>
  <r>
    <x v="5235"/>
    <n v="51.56"/>
  </r>
  <r>
    <x v="5236"/>
    <n v="51.7575"/>
  </r>
  <r>
    <x v="5237"/>
    <n v="51.85"/>
  </r>
  <r>
    <x v="5238"/>
    <n v="52.35"/>
  </r>
  <r>
    <x v="5239"/>
    <n v="51.93"/>
  </r>
  <r>
    <x v="5240"/>
    <n v="52.524999999999999"/>
  </r>
  <r>
    <x v="5241"/>
    <n v="52.05"/>
  </r>
  <r>
    <x v="5242"/>
    <n v="52.326999999999998"/>
  </r>
  <r>
    <x v="5243"/>
    <n v="52.72"/>
  </r>
  <r>
    <x v="5244"/>
    <n v="53.088000000000001"/>
  </r>
  <r>
    <x v="5245"/>
    <n v="53.648000000000003"/>
  </r>
  <r>
    <x v="5246"/>
    <n v="54.045000000000002"/>
  </r>
  <r>
    <x v="5247"/>
    <n v="54.54"/>
  </r>
  <r>
    <x v="5248"/>
    <n v="52.43"/>
  </r>
  <r>
    <x v="5249"/>
    <n v="53.88"/>
  </r>
  <r>
    <x v="5250"/>
    <n v="54.417999999999999"/>
  </r>
  <r>
    <x v="5251"/>
    <n v="54.81"/>
  </r>
  <r>
    <x v="5252"/>
    <n v="56.048000000000002"/>
  </r>
  <r>
    <x v="5253"/>
    <n v="57.94"/>
  </r>
  <r>
    <x v="5254"/>
    <n v="58.172499999999999"/>
  </r>
  <r>
    <x v="5255"/>
    <n v="56.96"/>
  </r>
  <r>
    <x v="5256"/>
    <n v="57.83"/>
  </r>
  <r>
    <x v="5257"/>
    <n v="56.9"/>
  </r>
  <r>
    <x v="5258"/>
    <n v="58.267000000000003"/>
  </r>
  <r>
    <x v="5259"/>
    <n v="59.106000000000002"/>
  </r>
  <r>
    <x v="5260"/>
    <n v="58.65"/>
  </r>
  <r>
    <x v="5261"/>
    <n v="58.78"/>
  </r>
  <r>
    <x v="5262"/>
    <n v="58.777500000000003"/>
  </r>
  <r>
    <x v="5263"/>
    <n v="57.912500000000001"/>
  </r>
  <r>
    <x v="5264"/>
    <n v="56.643000000000001"/>
  </r>
  <r>
    <x v="5265"/>
    <n v="55.907499999999999"/>
  </r>
  <r>
    <x v="5266"/>
    <n v="57.755000000000003"/>
  </r>
  <r>
    <x v="5267"/>
    <n v="59.335000000000001"/>
  </r>
  <r>
    <x v="5268"/>
    <n v="60.634"/>
  </r>
  <r>
    <x v="5269"/>
    <n v="61.5152"/>
  </r>
  <r>
    <x v="5270"/>
    <n v="63.82"/>
  </r>
  <r>
    <x v="5271"/>
    <n v="66.697699999999998"/>
  </r>
  <r>
    <x v="5272"/>
    <n v="65.844999999999999"/>
  </r>
  <r>
    <x v="5273"/>
    <n v="67.322000000000003"/>
  </r>
  <r>
    <x v="5274"/>
    <n v="64.650000000000006"/>
  </r>
  <r>
    <x v="5275"/>
    <n v="66.19"/>
  </r>
  <r>
    <x v="5276"/>
    <n v="66.897000000000006"/>
  </r>
  <r>
    <x v="5277"/>
    <n v="68.290000000000006"/>
  </r>
  <r>
    <x v="5278"/>
    <n v="70.040000000000006"/>
  </r>
  <r>
    <x v="5279"/>
    <n v="72.465000000000003"/>
  </r>
  <r>
    <x v="5280"/>
    <n v="81.953999999999994"/>
  </r>
  <r>
    <x v="5281"/>
    <n v="85.712500000000006"/>
  </r>
  <r>
    <x v="5282"/>
    <n v="74.23"/>
  </r>
  <r>
    <x v="5283"/>
    <n v="76.025000000000006"/>
  </r>
  <r>
    <x v="5284"/>
    <n v="71.61"/>
  </r>
  <r>
    <x v="5285"/>
    <n v="68.322500000000005"/>
  </r>
  <r>
    <x v="5286"/>
    <n v="66.305000000000007"/>
  </r>
  <r>
    <x v="5287"/>
    <n v="65.040000000000006"/>
  </r>
  <r>
    <x v="5288"/>
    <n v="64.745000000000005"/>
  </r>
  <r>
    <x v="5289"/>
    <n v="65.672499999999999"/>
  </r>
  <r>
    <x v="5290"/>
    <n v="71.790999999999997"/>
  </r>
  <r>
    <x v="5291"/>
    <n v="67.295000000000002"/>
  </r>
  <r>
    <x v="5292"/>
    <n v="67.295000000000002"/>
  </r>
  <r>
    <x v="5293"/>
    <n v="70.259"/>
  </r>
  <r>
    <x v="5294"/>
    <n v="70.481999999999999"/>
  </r>
  <r>
    <x v="5295"/>
    <n v="71.957999999999998"/>
  </r>
  <r>
    <x v="5296"/>
    <n v="74.486999999999995"/>
  </r>
  <r>
    <x v="5297"/>
    <n v="74.266999999999996"/>
  </r>
  <r>
    <x v="5298"/>
    <n v="70.588999999999999"/>
  </r>
  <r>
    <x v="5299"/>
    <n v="72.614000000000004"/>
  </r>
  <r>
    <x v="5300"/>
    <n v="74.807500000000005"/>
  </r>
  <r>
    <x v="5301"/>
    <n v="76.77"/>
  </r>
  <r>
    <x v="5302"/>
    <n v="75.84"/>
  </r>
  <r>
    <x v="5303"/>
    <n v="75.782499999999999"/>
  </r>
  <r>
    <x v="5304"/>
    <n v="75.27"/>
  </r>
  <r>
    <x v="5305"/>
    <n v="75.34"/>
  </r>
  <r>
    <x v="5306"/>
    <n v="75.352500000000006"/>
  </r>
  <r>
    <x v="5307"/>
    <n v="75.9375"/>
  </r>
  <r>
    <x v="5308"/>
    <n v="72.88"/>
  </r>
  <r>
    <x v="5309"/>
    <n v="71.635000000000005"/>
  </r>
  <r>
    <x v="5310"/>
    <n v="76.972499999999997"/>
  </r>
  <r>
    <x v="5311"/>
    <n v="76.954999999999998"/>
  </r>
  <r>
    <x v="5312"/>
    <n v="76.747500000000002"/>
  </r>
  <r>
    <x v="5313"/>
    <n v="78.075000000000003"/>
  </r>
  <r>
    <x v="5314"/>
    <n v="77.782499999999999"/>
  </r>
  <r>
    <x v="5315"/>
    <n v="77.400000000000006"/>
  </r>
  <r>
    <x v="5316"/>
    <n v="74.932500000000005"/>
  </r>
  <r>
    <x v="5317"/>
    <n v="77.027500000000003"/>
  </r>
  <r>
    <x v="5318"/>
    <n v="76.242500000000007"/>
  </r>
  <r>
    <x v="5319"/>
    <n v="75.637500000000003"/>
  </r>
  <r>
    <x v="5320"/>
    <n v="74.327500000000001"/>
  </r>
  <r>
    <x v="5321"/>
    <n v="74.114999999999995"/>
  </r>
  <r>
    <x v="5322"/>
    <n v="73.66"/>
  </r>
  <r>
    <x v="5323"/>
    <n v="74.392499999999998"/>
  </r>
  <r>
    <x v="5324"/>
    <n v="71.963999999999999"/>
  </r>
  <r>
    <x v="5325"/>
    <n v="71.599999999999994"/>
  </r>
  <r>
    <x v="5326"/>
    <n v="71.172499999999999"/>
  </r>
  <r>
    <x v="5327"/>
    <n v="69.599999999999994"/>
  </r>
  <r>
    <x v="5328"/>
    <n v="70.487499999999997"/>
  </r>
  <r>
    <x v="5329"/>
    <n v="70.207499999999996"/>
  </r>
  <r>
    <x v="5330"/>
    <n v="72.277500000000003"/>
  </r>
  <r>
    <x v="5331"/>
    <n v="71.015000000000001"/>
  </r>
  <r>
    <x v="5332"/>
    <n v="69.482500000000002"/>
  </r>
  <r>
    <x v="5333"/>
    <n v="68.17"/>
  </r>
  <r>
    <x v="5334"/>
    <n v="68.84"/>
  </r>
  <r>
    <x v="5335"/>
    <n v="69.947999999999993"/>
  </r>
  <r>
    <x v="5336"/>
    <n v="69.217500000000001"/>
  </r>
  <r>
    <x v="5337"/>
    <n v="68.510000000000005"/>
  </r>
  <r>
    <x v="5338"/>
    <n v="67"/>
  </r>
  <r>
    <x v="5339"/>
    <n v="65.245000000000005"/>
  </r>
  <r>
    <x v="5340"/>
    <n v="65.504999999999995"/>
  </r>
  <r>
    <x v="5341"/>
    <n v="66.665000000000006"/>
  </r>
  <r>
    <x v="5342"/>
    <n v="64.8"/>
  </r>
  <r>
    <x v="5343"/>
    <n v="64.959999999999994"/>
  </r>
  <r>
    <x v="5344"/>
    <n v="65.157499999999999"/>
  </r>
  <r>
    <x v="5345"/>
    <n v="65.47"/>
  </r>
  <r>
    <x v="5346"/>
    <n v="64.989999999999995"/>
  </r>
  <r>
    <x v="5347"/>
    <n v="64.66"/>
  </r>
  <r>
    <x v="5348"/>
    <n v="63.869"/>
  </r>
  <r>
    <x v="5349"/>
    <n v="64.135000000000005"/>
  </r>
  <r>
    <x v="5350"/>
    <n v="64.290000000000006"/>
  </r>
  <r>
    <x v="5351"/>
    <n v="63.112499999999997"/>
  </r>
  <r>
    <x v="5352"/>
    <n v="62.857999999999997"/>
  </r>
  <r>
    <x v="5353"/>
    <n v="62.555"/>
  </r>
  <r>
    <x v="5354"/>
    <n v="62.975000000000001"/>
  </r>
  <r>
    <x v="5355"/>
    <n v="62.357500000000002"/>
  </r>
  <r>
    <x v="5356"/>
    <n v="62.302"/>
  </r>
  <r>
    <x v="5357"/>
    <n v="62.087499999999999"/>
  </r>
  <r>
    <x v="5358"/>
    <n v="61.332500000000003"/>
  </r>
  <r>
    <x v="5359"/>
    <n v="62.042499999999997"/>
  </r>
  <r>
    <x v="5360"/>
    <n v="60.594999999999999"/>
  </r>
  <r>
    <x v="5361"/>
    <n v="59.51"/>
  </r>
  <r>
    <x v="5362"/>
    <n v="57.622999999999998"/>
  </r>
  <r>
    <x v="5363"/>
    <n v="55.280999999999999"/>
  </r>
  <r>
    <x v="5364"/>
    <n v="56.767499999999998"/>
  </r>
  <r>
    <x v="5365"/>
    <n v="55.282499999999999"/>
  </r>
  <r>
    <x v="5366"/>
    <n v="54.307499999999997"/>
  </r>
  <r>
    <x v="5367"/>
    <n v="53.102499999999999"/>
  </r>
  <r>
    <x v="5368"/>
    <n v="53.615000000000002"/>
  </r>
  <r>
    <x v="5369"/>
    <n v="56.26"/>
  </r>
  <r>
    <x v="5370"/>
    <n v="57.274000000000001"/>
  </r>
  <r>
    <x v="5371"/>
    <n v="57.612499999999997"/>
  </r>
  <r>
    <x v="5372"/>
    <n v="56.027500000000003"/>
  </r>
  <r>
    <x v="5373"/>
    <n v="55.037500000000001"/>
  </r>
  <r>
    <x v="5374"/>
    <n v="55.387500000000003"/>
  </r>
  <r>
    <x v="5375"/>
    <n v="56.389000000000003"/>
  </r>
  <r>
    <x v="5376"/>
    <n v="56.26"/>
  </r>
  <r>
    <x v="5377"/>
    <n v="56.784999999999997"/>
  </r>
  <r>
    <x v="5378"/>
    <n v="57.99"/>
  </r>
  <r>
    <x v="5379"/>
    <n v="58"/>
  </r>
  <r>
    <x v="5380"/>
    <n v="58.064999999999998"/>
  </r>
  <r>
    <x v="5381"/>
    <n v="56.56"/>
  </r>
  <r>
    <x v="5382"/>
    <n v="57.755000000000003"/>
  </r>
  <r>
    <x v="5383"/>
    <n v="56.49"/>
  </r>
  <r>
    <x v="5384"/>
    <n v="57.225000000000001"/>
  </r>
  <r>
    <x v="5385"/>
    <n v="57.15"/>
  </r>
  <r>
    <x v="5386"/>
    <n v="56.19"/>
  </r>
  <r>
    <x v="5387"/>
    <n v="55.8675"/>
  </r>
  <r>
    <x v="5388"/>
    <n v="57.14"/>
  </r>
  <r>
    <x v="5389"/>
    <n v="56.6875"/>
  </r>
  <r>
    <x v="5390"/>
    <n v="55.305"/>
  </r>
  <r>
    <x v="5391"/>
    <n v="55.452500000000001"/>
  </r>
  <r>
    <x v="5392"/>
    <n v="55.176000000000002"/>
  </r>
  <r>
    <x v="5393"/>
    <n v="55.592500000000001"/>
  </r>
  <r>
    <x v="5394"/>
    <n v="55.042499999999997"/>
  </r>
  <r>
    <x v="5395"/>
    <n v="54.922499999999999"/>
  </r>
  <r>
    <x v="5396"/>
    <n v="55.281199999999998"/>
  </r>
  <r>
    <x v="5397"/>
    <n v="56.5625"/>
  </r>
  <r>
    <x v="5398"/>
    <n v="57.592700000000001"/>
  </r>
  <r>
    <x v="5399"/>
    <n v="57.479199999999999"/>
  </r>
  <r>
    <x v="5400"/>
    <n v="58.48"/>
  </r>
  <r>
    <x v="5401"/>
    <n v="58.871899999999997"/>
  </r>
  <r>
    <x v="5402"/>
    <n v="61.342500000000001"/>
  </r>
  <r>
    <x v="5403"/>
    <n v="63.445300000000003"/>
  </r>
  <r>
    <x v="5404"/>
    <n v="62.453400000000002"/>
  </r>
  <r>
    <x v="5405"/>
    <n v="63.225099999999998"/>
  </r>
  <r>
    <x v="5406"/>
    <n v="62.547499999999999"/>
  </r>
  <r>
    <x v="5407"/>
    <n v="61.525599999999997"/>
  </r>
  <r>
    <x v="5408"/>
    <n v="61.517499999999998"/>
  </r>
  <r>
    <x v="5409"/>
    <n v="62.18"/>
  </r>
  <r>
    <x v="5410"/>
    <n v="61.481499999999997"/>
  </r>
  <r>
    <x v="5411"/>
    <n v="60.790300000000002"/>
  </r>
  <r>
    <x v="5412"/>
    <n v="60.738300000000002"/>
  </r>
  <r>
    <x v="5413"/>
    <n v="60.736600000000003"/>
  </r>
  <r>
    <x v="5414"/>
    <n v="61.300800000000002"/>
  </r>
  <r>
    <x v="5415"/>
    <n v="61.194000000000003"/>
  </r>
  <r>
    <x v="5416"/>
    <n v="60.066899999999997"/>
  </r>
  <r>
    <x v="5417"/>
    <n v="60.8123"/>
  </r>
  <r>
    <x v="5418"/>
    <n v="61.322499999999998"/>
  </r>
  <r>
    <x v="5419"/>
    <n v="61.183799999999998"/>
  </r>
  <r>
    <x v="5420"/>
    <n v="62.619199999999999"/>
  </r>
  <r>
    <x v="5421"/>
    <n v="61.6325"/>
  </r>
  <r>
    <x v="5422"/>
    <n v="61.693399999999997"/>
  </r>
  <r>
    <x v="5423"/>
    <n v="61.519500000000001"/>
  </r>
  <r>
    <x v="5424"/>
    <n v="62.167200000000001"/>
  </r>
  <r>
    <x v="5425"/>
    <n v="62.903199999999998"/>
  </r>
  <r>
    <x v="5426"/>
    <n v="62.408900000000003"/>
  </r>
  <r>
    <x v="5427"/>
    <n v="63.683100000000003"/>
  </r>
  <r>
    <x v="5428"/>
    <n v="63.082999999999998"/>
  </r>
  <r>
    <x v="5429"/>
    <n v="62.901400000000002"/>
  </r>
  <r>
    <x v="5430"/>
    <n v="62.2057"/>
  </r>
  <r>
    <x v="5431"/>
    <n v="62.11"/>
  </r>
  <r>
    <x v="5432"/>
    <n v="62.276000000000003"/>
  </r>
  <r>
    <x v="5433"/>
    <n v="61.931699999999999"/>
  </r>
  <r>
    <x v="5434"/>
    <n v="61.6569"/>
  </r>
  <r>
    <x v="5435"/>
    <n v="61.697299999999998"/>
  </r>
  <r>
    <x v="5436"/>
    <n v="62.279000000000003"/>
  </r>
  <r>
    <x v="5437"/>
    <n v="62.515000000000001"/>
  </r>
  <r>
    <x v="5438"/>
    <n v="63.371600000000001"/>
  </r>
  <r>
    <x v="5439"/>
    <n v="63.929000000000002"/>
  </r>
  <r>
    <x v="5440"/>
    <n v="66.5565"/>
  </r>
  <r>
    <x v="5441"/>
    <n v="66.101600000000005"/>
  </r>
  <r>
    <x v="5442"/>
    <n v="64.221699999999998"/>
  </r>
  <r>
    <x v="5443"/>
    <n v="64.662000000000006"/>
  </r>
  <r>
    <x v="5444"/>
    <n v="67.520099999999999"/>
  </r>
  <r>
    <x v="5445"/>
    <n v="69.584599999999995"/>
  </r>
  <r>
    <x v="5446"/>
    <n v="68.336399999999998"/>
  </r>
  <r>
    <x v="5447"/>
    <n v="68.724000000000004"/>
  </r>
  <r>
    <x v="5448"/>
    <n v="69.950400000000002"/>
  </r>
  <r>
    <x v="5449"/>
    <n v="70.2256"/>
  </r>
  <r>
    <x v="5450"/>
    <n v="69.295000000000002"/>
  </r>
  <r>
    <x v="5451"/>
    <n v="70.922499999999999"/>
  </r>
  <r>
    <x v="5452"/>
    <n v="71.659400000000005"/>
  </r>
  <r>
    <x v="5453"/>
    <n v="72.146600000000007"/>
  </r>
  <r>
    <x v="5454"/>
    <n v="72.201800000000006"/>
  </r>
  <r>
    <x v="5455"/>
    <n v="72.529899999999998"/>
  </r>
  <r>
    <x v="5456"/>
    <n v="72.487899999999996"/>
  </r>
  <r>
    <x v="5457"/>
    <n v="73.993399999999994"/>
  </r>
  <r>
    <x v="5458"/>
    <n v="77.057500000000005"/>
  </r>
  <r>
    <x v="5459"/>
    <n v="78.227800000000002"/>
  </r>
  <r>
    <x v="5460"/>
    <n v="82.388000000000005"/>
  </r>
  <r>
    <x v="5461"/>
    <n v="79.367599999999996"/>
  </r>
  <r>
    <x v="5462"/>
    <n v="77.951800000000006"/>
  </r>
  <r>
    <x v="5463"/>
    <n v="74.1905"/>
  </r>
  <r>
    <x v="5464"/>
    <n v="72.436000000000007"/>
  </r>
  <r>
    <x v="5465"/>
    <n v="71.590900000000005"/>
  </r>
  <r>
    <x v="5466"/>
    <n v="74.834999999999994"/>
  </r>
  <r>
    <x v="5467"/>
    <n v="74.770499999999998"/>
  </r>
  <r>
    <x v="5468"/>
    <n v="73.917900000000003"/>
  </r>
  <r>
    <x v="5469"/>
    <n v="76.2941"/>
  </r>
  <r>
    <x v="5470"/>
    <n v="76.921400000000006"/>
  </r>
  <r>
    <x v="5471"/>
    <n v="76.174999999999997"/>
  </r>
  <r>
    <x v="5472"/>
    <n v="76.703699999999998"/>
  </r>
  <r>
    <x v="5473"/>
    <n v="76.212999999999994"/>
  </r>
  <r>
    <x v="5474"/>
    <n v="76.850099999999998"/>
  </r>
  <r>
    <x v="5475"/>
    <n v="76.332999999999998"/>
  </r>
  <r>
    <x v="5476"/>
    <n v="75.134100000000004"/>
  </r>
  <r>
    <x v="5477"/>
    <n v="74.005399999999995"/>
  </r>
  <r>
    <x v="5478"/>
    <n v="74.466300000000004"/>
  </r>
  <r>
    <x v="5479"/>
    <n v="75.133899999999997"/>
  </r>
  <r>
    <x v="5480"/>
    <n v="73.937899999999999"/>
  </r>
  <r>
    <x v="5481"/>
    <n v="73.415300000000002"/>
  </r>
  <r>
    <x v="5482"/>
    <n v="74.222700000000003"/>
  </r>
  <r>
    <x v="5483"/>
    <n v="73.738900000000001"/>
  </r>
  <r>
    <x v="5484"/>
    <n v="73.322599999999994"/>
  </r>
  <r>
    <x v="5485"/>
    <n v="74.472099999999998"/>
  </r>
  <r>
    <x v="5486"/>
    <n v="74.494500000000002"/>
  </r>
  <r>
    <x v="5487"/>
    <n v="72.995000000000005"/>
  </r>
  <r>
    <x v="5488"/>
    <n v="74.732500000000002"/>
  </r>
  <r>
    <x v="5489"/>
    <n v="74.077200000000005"/>
  </r>
  <r>
    <x v="5490"/>
    <n v="71.993499999999997"/>
  </r>
  <r>
    <x v="5491"/>
    <n v="71.320700000000002"/>
  </r>
  <r>
    <x v="5492"/>
    <n v="70.349100000000007"/>
  </r>
  <r>
    <x v="5493"/>
    <n v="69.203199999999995"/>
  </r>
  <r>
    <x v="5494"/>
    <n v="70.020300000000006"/>
  </r>
  <r>
    <x v="5495"/>
    <n v="70.344999999999999"/>
  </r>
  <r>
    <x v="5496"/>
    <n v="71.720500000000001"/>
  </r>
  <r>
    <x v="5497"/>
    <n v="71.851200000000006"/>
  </r>
  <r>
    <x v="5498"/>
    <n v="69.886099999999999"/>
  </r>
  <r>
    <x v="5499"/>
    <n v="69.59"/>
  </r>
  <r>
    <x v="5500"/>
    <n v="70.521299999999997"/>
  </r>
  <r>
    <x v="5501"/>
    <n v="70.221199999999996"/>
  </r>
  <r>
    <x v="5502"/>
    <n v="70.900999999999996"/>
  </r>
  <r>
    <x v="5503"/>
    <n v="69.279200000000003"/>
  </r>
  <r>
    <x v="5504"/>
    <n v="68.513300000000001"/>
  </r>
  <r>
    <x v="5505"/>
    <n v="69.6494"/>
  </r>
  <r>
    <x v="5506"/>
    <n v="71.671499999999995"/>
  </r>
  <r>
    <x v="5507"/>
    <n v="69.867500000000007"/>
  </r>
  <r>
    <x v="5508"/>
    <n v="70.398600000000002"/>
  </r>
  <r>
    <x v="5509"/>
    <n v="70.492500000000007"/>
  </r>
  <r>
    <x v="5510"/>
    <n v="70.117500000000007"/>
  </r>
  <r>
    <x v="5511"/>
    <n v="68.297899999999998"/>
  </r>
  <r>
    <x v="5512"/>
    <n v="68.664100000000005"/>
  </r>
  <r>
    <x v="5513"/>
    <n v="68.662199999999999"/>
  </r>
  <r>
    <x v="5514"/>
    <n v="69.420400000000001"/>
  </r>
  <r>
    <x v="5515"/>
    <n v="69.370400000000004"/>
  </r>
  <r>
    <x v="5516"/>
    <n v="69.112499999999997"/>
  </r>
  <r>
    <x v="5517"/>
    <n v="70.198899999999995"/>
  </r>
  <r>
    <x v="5518"/>
    <n v="72.175399999999996"/>
  </r>
  <r>
    <x v="5519"/>
    <n v="71.622399999999999"/>
  </r>
  <r>
    <x v="5520"/>
    <n v="69.806899999999999"/>
  </r>
  <r>
    <x v="5521"/>
    <n v="69.219700000000003"/>
  </r>
  <r>
    <x v="5522"/>
    <n v="69.132499999999993"/>
  </r>
  <r>
    <x v="5523"/>
    <n v="69.020700000000005"/>
  </r>
  <r>
    <x v="5524"/>
    <n v="68.701800000000006"/>
  </r>
  <r>
    <x v="5525"/>
    <n v="69.971299999999999"/>
  </r>
  <r>
    <x v="5526"/>
    <n v="69.677000000000007"/>
  </r>
  <r>
    <x v="5527"/>
    <n v="69.451800000000006"/>
  </r>
  <r>
    <x v="5528"/>
    <n v="69.876599999999996"/>
  </r>
  <r>
    <x v="5529"/>
    <n v="70.221199999999996"/>
  </r>
  <r>
    <x v="5530"/>
    <n v="70.042000000000002"/>
  </r>
  <r>
    <x v="5531"/>
    <n v="70.905000000000001"/>
  </r>
  <r>
    <x v="5532"/>
    <n v="71.419600000000003"/>
  </r>
  <r>
    <x v="5533"/>
    <n v="73.732100000000003"/>
  </r>
  <r>
    <x v="5534"/>
    <n v="73.989999999999995"/>
  </r>
  <r>
    <x v="5535"/>
    <n v="75.052999999999997"/>
  </r>
  <r>
    <x v="5536"/>
    <n v="75.691400000000002"/>
  </r>
  <r>
    <x v="5537"/>
    <n v="76.864999999999995"/>
  </r>
  <r>
    <x v="5538"/>
    <n v="74.630899999999997"/>
  </r>
  <r>
    <x v="5539"/>
    <n v="77.127499999999998"/>
  </r>
  <r>
    <x v="5540"/>
    <n v="77.582999999999998"/>
  </r>
  <r>
    <x v="5541"/>
    <n v="76.534599999999998"/>
  </r>
  <r>
    <x v="5542"/>
    <n v="76.649799999999999"/>
  </r>
  <r>
    <x v="5543"/>
    <n v="76.965599999999995"/>
  </r>
  <r>
    <x v="5544"/>
    <n v="76.721999999999994"/>
  </r>
  <r>
    <x v="5545"/>
    <n v="77.8215"/>
  </r>
  <r>
    <x v="5546"/>
    <n v="78.075999999999993"/>
  </r>
  <r>
    <x v="5547"/>
    <n v="76.034999999999997"/>
  </r>
  <r>
    <x v="5548"/>
    <n v="77.037499999999994"/>
  </r>
  <r>
    <x v="5549"/>
    <n v="77.398899999999998"/>
  </r>
  <r>
    <x v="5550"/>
    <n v="79.250699999999995"/>
  </r>
  <r>
    <x v="5551"/>
    <n v="78.959999999999994"/>
  </r>
  <r>
    <x v="5552"/>
    <n v="80.082499999999996"/>
  </r>
  <r>
    <x v="5553"/>
    <n v="79.25"/>
  </r>
  <r>
    <x v="5554"/>
    <n v="79.435900000000004"/>
  </r>
  <r>
    <x v="5555"/>
    <n v="79.030799999999999"/>
  </r>
  <r>
    <x v="5556"/>
    <n v="78.685699999999997"/>
  </r>
  <r>
    <x v="5557"/>
    <n v="80.629000000000005"/>
  </r>
  <r>
    <x v="5558"/>
    <n v="82.084999999999994"/>
  </r>
  <r>
    <x v="5559"/>
    <n v="81.678899999999999"/>
  </r>
  <r>
    <x v="5560"/>
    <n v="82.721000000000004"/>
  </r>
  <r>
    <x v="5561"/>
    <n v="83.642399999999995"/>
  </r>
  <r>
    <x v="5562"/>
    <n v="83.372500000000002"/>
  </r>
  <r>
    <x v="5563"/>
    <n v="82.844999999999999"/>
  </r>
  <r>
    <x v="5564"/>
    <n v="84.742599999999996"/>
  </r>
  <r>
    <x v="5565"/>
    <n v="86.472499999999997"/>
  </r>
  <r>
    <x v="5566"/>
    <n v="85.722399999999993"/>
  </r>
  <r>
    <x v="5567"/>
    <n v="88.632199999999997"/>
  </r>
  <r>
    <x v="5568"/>
    <n v="89.519400000000005"/>
  </r>
  <r>
    <x v="5569"/>
    <n v="84.34"/>
  </r>
  <r>
    <x v="5570"/>
    <n v="86.822000000000003"/>
  </r>
  <r>
    <x v="5571"/>
    <n v="85.738100000000003"/>
  </r>
  <r>
    <x v="5572"/>
    <n v="84.977000000000004"/>
  </r>
  <r>
    <x v="5573"/>
    <n v="83.406099999999995"/>
  </r>
  <r>
    <x v="5574"/>
    <n v="81.722499999999997"/>
  </r>
  <r>
    <x v="5575"/>
    <n v="84.229799999999997"/>
  </r>
  <r>
    <x v="5576"/>
    <n v="87.033600000000007"/>
  </r>
  <r>
    <x v="5577"/>
    <n v="85.284999999999997"/>
  </r>
  <r>
    <x v="5578"/>
    <n v="85.943700000000007"/>
  </r>
  <r>
    <x v="5579"/>
    <n v="86.324100000000001"/>
  </r>
  <r>
    <x v="5580"/>
    <n v="87.545000000000002"/>
  </r>
  <r>
    <x v="5581"/>
    <n v="89.215000000000003"/>
  </r>
  <r>
    <x v="5582"/>
    <n v="89.816599999999994"/>
  </r>
  <r>
    <x v="5583"/>
    <n v="90.176599999999993"/>
  </r>
  <r>
    <x v="5584"/>
    <n v="88.59"/>
  </r>
  <r>
    <x v="5585"/>
    <n v="85.826700000000002"/>
  </r>
  <r>
    <x v="5586"/>
    <n v="86.573499999999996"/>
  </r>
  <r>
    <x v="5587"/>
    <n v="83.503399999999999"/>
  </r>
  <r>
    <x v="5588"/>
    <n v="82.969399999999993"/>
  </r>
  <r>
    <x v="5589"/>
    <n v="85.7316"/>
  </r>
  <r>
    <x v="5590"/>
    <n v="82.656999999999996"/>
  </r>
  <r>
    <x v="5591"/>
    <n v="84.067400000000006"/>
  </r>
  <r>
    <x v="5592"/>
    <n v="83.468500000000006"/>
  </r>
  <r>
    <x v="5593"/>
    <n v="82.991399999999999"/>
  </r>
  <r>
    <x v="5594"/>
    <n v="83.422399999999996"/>
  </r>
  <r>
    <x v="5595"/>
    <n v="81.835400000000007"/>
  </r>
  <r>
    <x v="5596"/>
    <n v="79.771000000000001"/>
  </r>
  <r>
    <x v="5597"/>
    <n v="79.592500000000001"/>
  </r>
  <r>
    <x v="5598"/>
    <n v="80.105000000000004"/>
  </r>
  <r>
    <x v="5599"/>
    <n v="79.120199999999997"/>
  </r>
  <r>
    <x v="5600"/>
    <n v="78.708200000000005"/>
  </r>
  <r>
    <x v="5601"/>
    <n v="80.135400000000004"/>
  </r>
  <r>
    <x v="5602"/>
    <n v="78.233000000000004"/>
  </r>
  <r>
    <x v="5603"/>
    <n v="79.869699999999995"/>
  </r>
  <r>
    <x v="5604"/>
    <n v="78.047399999999996"/>
  </r>
  <r>
    <x v="5605"/>
    <n v="77.692300000000003"/>
  </r>
  <r>
    <x v="5606"/>
    <n v="78.723500000000001"/>
  </r>
  <r>
    <x v="5607"/>
    <n v="77.713999999999999"/>
  </r>
  <r>
    <x v="5608"/>
    <n v="77.202200000000005"/>
  </r>
  <r>
    <x v="5609"/>
    <n v="77.054100000000005"/>
  </r>
  <r>
    <x v="5610"/>
    <n v="76.252200000000002"/>
  </r>
  <r>
    <x v="5611"/>
    <n v="75.485399999999998"/>
  </r>
  <r>
    <x v="5612"/>
    <n v="76.769800000000004"/>
  </r>
  <r>
    <x v="5613"/>
    <n v="76.784700000000001"/>
  </r>
  <r>
    <x v="5614"/>
    <n v="76.466200000000001"/>
  </r>
  <r>
    <x v="5615"/>
    <n v="76.721000000000004"/>
  </r>
  <r>
    <x v="5616"/>
    <n v="77.162499999999994"/>
  </r>
  <r>
    <x v="5617"/>
    <n v="77.444199999999995"/>
  </r>
  <r>
    <x v="5618"/>
    <n v="76.172899999999998"/>
  </r>
  <r>
    <x v="5619"/>
    <n v="77.077299999999994"/>
  </r>
  <r>
    <x v="5620"/>
    <n v="78.104699999999994"/>
  </r>
  <r>
    <x v="5621"/>
    <n v="78.05"/>
  </r>
  <r>
    <x v="5622"/>
    <n v="77.208100000000002"/>
  </r>
  <r>
    <x v="5623"/>
    <n v="77.522800000000004"/>
  </r>
  <r>
    <x v="5624"/>
    <n v="76.390900000000002"/>
  </r>
  <r>
    <x v="5625"/>
    <n v="76.029799999999994"/>
  </r>
  <r>
    <x v="5626"/>
    <n v="74.749099999999999"/>
  </r>
  <r>
    <x v="5627"/>
    <n v="74.658600000000007"/>
  </r>
  <r>
    <x v="5628"/>
    <n v="74.448599999999999"/>
  </r>
  <r>
    <x v="5629"/>
    <n v="74.942300000000003"/>
  </r>
  <r>
    <x v="5630"/>
    <n v="74.897000000000006"/>
  </r>
  <r>
    <x v="5631"/>
    <n v="74.870999999999995"/>
  </r>
  <r>
    <x v="5632"/>
    <n v="73.559299999999993"/>
  </r>
  <r>
    <x v="5633"/>
    <n v="75.413700000000006"/>
  </r>
  <r>
    <x v="5634"/>
    <n v="74.518000000000001"/>
  </r>
  <r>
    <x v="5635"/>
    <n v="74.995099999999994"/>
  </r>
  <r>
    <x v="5636"/>
    <n v="73.6982"/>
  </r>
  <r>
    <x v="5637"/>
    <n v="73.740700000000004"/>
  </r>
  <r>
    <x v="5638"/>
    <n v="73.518199999999993"/>
  </r>
  <r>
    <x v="5639"/>
    <n v="74.084199999999996"/>
  </r>
  <r>
    <x v="5640"/>
    <n v="75.168800000000005"/>
  </r>
  <r>
    <x v="5641"/>
    <n v="76.301500000000004"/>
  </r>
  <r>
    <x v="5642"/>
    <n v="76.726299999999995"/>
  </r>
  <r>
    <x v="5643"/>
    <n v="75.150400000000005"/>
  </r>
  <r>
    <x v="5644"/>
    <n v="75.102000000000004"/>
  </r>
  <r>
    <x v="5645"/>
    <n v="75.788700000000006"/>
  </r>
  <r>
    <x v="5646"/>
    <n v="75.382400000000004"/>
  </r>
  <r>
    <x v="5647"/>
    <n v="74.127799999999993"/>
  </r>
  <r>
    <x v="5648"/>
    <n v="73.855199999999996"/>
  </r>
  <r>
    <x v="5649"/>
    <n v="74.103399999999993"/>
  </r>
  <r>
    <x v="5650"/>
    <n v="73.424199999999999"/>
  </r>
  <r>
    <x v="5651"/>
    <n v="73.298900000000003"/>
  </r>
  <r>
    <x v="5652"/>
    <n v="74.0137"/>
  </r>
  <r>
    <x v="5653"/>
    <n v="74.775300000000001"/>
  </r>
  <r>
    <x v="5654"/>
    <n v="74.95"/>
  </r>
  <r>
    <x v="5655"/>
    <n v="74.991100000000003"/>
  </r>
  <r>
    <x v="5656"/>
    <n v="73.507099999999994"/>
  </r>
  <r>
    <x v="5657"/>
    <n v="72.964600000000004"/>
  </r>
  <r>
    <x v="5658"/>
    <n v="73.728499999999997"/>
  </r>
  <r>
    <x v="5659"/>
    <n v="73.494399999999999"/>
  </r>
  <r>
    <x v="5660"/>
    <n v="73.267499999999998"/>
  </r>
  <r>
    <x v="5661"/>
    <n v="74.316400000000002"/>
  </r>
  <r>
    <x v="5662"/>
    <n v="74.923400000000001"/>
  </r>
  <r>
    <x v="5663"/>
    <n v="74.627799999999993"/>
  </r>
  <r>
    <x v="5664"/>
    <n v="74.580100000000002"/>
  </r>
  <r>
    <x v="5665"/>
    <n v="74.119399999999999"/>
  </r>
  <r>
    <x v="5666"/>
    <n v="73.431399999999996"/>
  </r>
  <r>
    <x v="5667"/>
    <n v="72.507400000000004"/>
  </r>
  <r>
    <x v="5668"/>
    <n v="72.771500000000003"/>
  </r>
  <r>
    <x v="5669"/>
    <n v="73.427999999999997"/>
  </r>
  <r>
    <x v="5670"/>
    <n v="74.076700000000002"/>
  </r>
  <r>
    <x v="5671"/>
    <n v="73.929100000000005"/>
  </r>
  <r>
    <x v="5672"/>
    <n v="73.764600000000002"/>
  </r>
  <r>
    <x v="5673"/>
    <n v="73.795199999999994"/>
  </r>
  <r>
    <x v="5674"/>
    <n v="73.014200000000002"/>
  </r>
  <r>
    <x v="5675"/>
    <n v="72.622200000000007"/>
  </r>
  <r>
    <x v="5676"/>
    <n v="71.797499999999999"/>
  </r>
  <r>
    <x v="5677"/>
    <n v="72.990899999999996"/>
  </r>
  <r>
    <x v="5678"/>
    <n v="72.547700000000006"/>
  </r>
  <r>
    <x v="5679"/>
    <n v="71.842799999999997"/>
  </r>
  <r>
    <x v="5680"/>
    <n v="72.245000000000005"/>
  </r>
  <r>
    <x v="5681"/>
    <n v="71.107500000000002"/>
  </r>
  <r>
    <x v="5682"/>
    <n v="70.8262"/>
  </r>
  <r>
    <x v="5683"/>
    <n v="70.972499999999997"/>
  </r>
  <r>
    <x v="5684"/>
    <n v="71.039900000000003"/>
  </r>
  <r>
    <x v="5685"/>
    <n v="71.338499999999996"/>
  </r>
  <r>
    <x v="5686"/>
    <n v="71.3934"/>
  </r>
  <r>
    <x v="5687"/>
    <n v="71.553299999999993"/>
  </r>
  <r>
    <x v="5688"/>
    <n v="71.274500000000003"/>
  </r>
  <r>
    <x v="5689"/>
    <n v="70.568899999999999"/>
  </r>
  <r>
    <x v="5690"/>
    <n v="70.974500000000006"/>
  </r>
  <r>
    <x v="5691"/>
    <n v="70.5458"/>
  </r>
  <r>
    <x v="5692"/>
    <n v="70.926199999999994"/>
  </r>
  <r>
    <x v="5693"/>
    <n v="69.946600000000004"/>
  </r>
  <r>
    <x v="5694"/>
    <n v="70.0809"/>
  </r>
  <r>
    <x v="5695"/>
    <n v="69.608199999999997"/>
  </r>
  <r>
    <x v="5696"/>
    <n v="69.984399999999994"/>
  </r>
  <r>
    <x v="5697"/>
    <n v="70.194100000000006"/>
  </r>
  <r>
    <x v="5698"/>
    <n v="70.903899999999993"/>
  </r>
  <r>
    <x v="5699"/>
    <n v="71.1374"/>
  </r>
  <r>
    <x v="5700"/>
    <n v="71.992400000000004"/>
  </r>
  <r>
    <x v="5701"/>
    <n v="72.3767"/>
  </r>
  <r>
    <x v="5702"/>
    <n v="72.888999999999996"/>
  </r>
  <r>
    <x v="5703"/>
    <n v="73.821899999999999"/>
  </r>
  <r>
    <x v="5704"/>
    <n v="73.721599999999995"/>
  </r>
  <r>
    <x v="5705"/>
    <n v="74.783199999999994"/>
  </r>
  <r>
    <x v="5706"/>
    <n v="74.789500000000004"/>
  </r>
  <r>
    <x v="5707"/>
    <n v="73.922200000000004"/>
  </r>
  <r>
    <x v="5708"/>
    <n v="73.113"/>
  </r>
  <r>
    <x v="5709"/>
    <n v="72.598500000000001"/>
  </r>
  <r>
    <x v="5710"/>
    <n v="71.654899999999998"/>
  </r>
  <r>
    <x v="5711"/>
    <n v="72.045599999999993"/>
  </r>
  <r>
    <x v="5712"/>
    <n v="72.555700000000002"/>
  </r>
  <r>
    <x v="5713"/>
    <n v="71.623099999999994"/>
  </r>
  <r>
    <x v="5714"/>
    <n v="72.287999999999997"/>
  </r>
  <r>
    <x v="5715"/>
    <n v="71.620599999999996"/>
  </r>
  <r>
    <x v="5716"/>
    <n v="72.003100000000003"/>
  </r>
  <r>
    <x v="5717"/>
    <n v="72.104699999999994"/>
  </r>
  <r>
    <x v="5718"/>
    <n v="72.252099999999999"/>
  </r>
  <r>
    <x v="5719"/>
    <n v="72.362300000000005"/>
  </r>
  <r>
    <x v="5720"/>
    <n v="73.319999999999993"/>
  </r>
  <r>
    <x v="5721"/>
    <n v="73.053799999999995"/>
  </r>
  <r>
    <x v="5722"/>
    <n v="73.466700000000003"/>
  </r>
  <r>
    <x v="5723"/>
    <n v="73.049300000000002"/>
  </r>
  <r>
    <x v="5724"/>
    <n v="72.590500000000006"/>
  </r>
  <r>
    <x v="5725"/>
    <n v="72.489900000000006"/>
  </r>
  <r>
    <x v="5726"/>
    <n v="72.822999999999993"/>
  </r>
  <r>
    <x v="5727"/>
    <n v="72.975399999999993"/>
  </r>
  <r>
    <x v="5728"/>
    <n v="73.805599999999998"/>
  </r>
  <r>
    <x v="5729"/>
    <n v="72.674599999999998"/>
  </r>
  <r>
    <x v="5730"/>
    <n v="72.491699999999994"/>
  </r>
  <r>
    <x v="5731"/>
    <n v="72.668999999999997"/>
  </r>
  <r>
    <x v="5732"/>
    <n v="72.137799999999999"/>
  </r>
  <r>
    <x v="5733"/>
    <n v="72.031700000000001"/>
  </r>
  <r>
    <x v="5734"/>
    <n v="72.7136"/>
  </r>
  <r>
    <x v="5735"/>
    <n v="72.603499999999997"/>
  </r>
  <r>
    <x v="5736"/>
    <n v="73.241299999999995"/>
  </r>
  <r>
    <x v="5737"/>
    <n v="73.338200000000001"/>
  </r>
  <r>
    <x v="5738"/>
    <n v="72.762500000000003"/>
  </r>
  <r>
    <x v="5739"/>
    <n v="72.723500000000001"/>
  </r>
  <r>
    <x v="5740"/>
    <n v="72.184200000000004"/>
  </r>
  <r>
    <x v="5741"/>
    <n v="72.168599999999998"/>
  </r>
  <r>
    <x v="5742"/>
    <n v="71.528899999999993"/>
  </r>
  <r>
    <x v="5743"/>
    <n v="71.345600000000005"/>
  </r>
  <r>
    <x v="5744"/>
    <n v="71.947800000000001"/>
  </r>
  <r>
    <x v="5745"/>
    <n v="71.873500000000007"/>
  </r>
  <r>
    <x v="5746"/>
    <n v="71.435400000000001"/>
  </r>
  <r>
    <x v="5747"/>
    <n v="70.773700000000005"/>
  </r>
  <r>
    <x v="5748"/>
    <n v="70.579400000000007"/>
  </r>
  <r>
    <x v="5749"/>
    <n v="70.653899999999993"/>
  </r>
  <r>
    <x v="5750"/>
    <n v="69.856499999999997"/>
  </r>
  <r>
    <x v="5751"/>
    <n v="70.322800000000001"/>
  </r>
  <r>
    <x v="5752"/>
    <n v="69.844999999999999"/>
  </r>
  <r>
    <x v="5753"/>
    <n v="69.229200000000006"/>
  </r>
  <r>
    <x v="5754"/>
    <n v="69.699299999999994"/>
  </r>
  <r>
    <x v="5755"/>
    <n v="69.034999999999997"/>
  </r>
  <r>
    <x v="5756"/>
    <n v="69.260000000000005"/>
  </r>
  <r>
    <x v="5757"/>
    <n v="69.505200000000002"/>
  </r>
  <r>
    <x v="5758"/>
    <n v="69.638000000000005"/>
  </r>
  <r>
    <x v="5759"/>
    <n v="69.025000000000006"/>
  </r>
  <r>
    <x v="5760"/>
    <n v="69.421899999999994"/>
  </r>
  <r>
    <x v="5761"/>
    <n v="68.668300000000002"/>
  </r>
  <r>
    <x v="5762"/>
    <n v="68.308499999999995"/>
  </r>
  <r>
    <x v="5763"/>
    <n v="68.220500000000001"/>
  </r>
  <r>
    <x v="5764"/>
    <n v="67.890699999999995"/>
  </r>
  <r>
    <x v="5765"/>
    <n v="67.655699999999996"/>
  </r>
  <r>
    <x v="5766"/>
    <n v="67.596400000000003"/>
  </r>
  <r>
    <x v="5767"/>
    <n v="68.551500000000004"/>
  </r>
  <r>
    <x v="5768"/>
    <n v="68.326599999999999"/>
  </r>
  <r>
    <x v="5769"/>
    <n v="69.112300000000005"/>
  </r>
  <r>
    <x v="5770"/>
    <n v="69.508300000000006"/>
  </r>
  <r>
    <x v="5771"/>
    <n v="69.892499999999998"/>
  </r>
  <r>
    <x v="5772"/>
    <n v="70.4786"/>
  </r>
  <r>
    <x v="5773"/>
    <n v="70.589500000000001"/>
  </r>
  <r>
    <x v="5774"/>
    <n v="71.640500000000003"/>
  </r>
  <r>
    <x v="5775"/>
    <n v="70.203900000000004"/>
  </r>
  <r>
    <x v="5776"/>
    <n v="70.424999999999997"/>
  </r>
  <r>
    <x v="5777"/>
    <n v="69.6267"/>
  </r>
  <r>
    <x v="5778"/>
    <n v="71.521199999999993"/>
  </r>
  <r>
    <x v="5779"/>
    <n v="71.1875"/>
  </r>
  <r>
    <x v="5780"/>
    <n v="70.808499999999995"/>
  </r>
  <r>
    <x v="5781"/>
    <n v="68.804500000000004"/>
  </r>
  <r>
    <x v="5782"/>
    <n v="69.213499999999996"/>
  </r>
  <r>
    <x v="5783"/>
    <n v="68.897499999999994"/>
  </r>
  <r>
    <x v="5784"/>
    <n v="68.537999999999997"/>
  </r>
  <r>
    <x v="5785"/>
    <n v="67.854500000000002"/>
  </r>
  <r>
    <x v="5786"/>
    <n v="67.705500000000001"/>
  </r>
  <r>
    <x v="5787"/>
    <n v="67.917299999999997"/>
  </r>
  <r>
    <x v="5788"/>
    <n v="67.959500000000006"/>
  </r>
  <r>
    <x v="5789"/>
    <n v="68.706599999999995"/>
  </r>
  <r>
    <x v="5790"/>
    <n v="68.759600000000006"/>
  </r>
  <r>
    <x v="5791"/>
    <n v="69.287300000000002"/>
  </r>
  <r>
    <x v="5792"/>
    <n v="67.841999999999999"/>
  </r>
  <r>
    <x v="5793"/>
    <n v="68.187200000000004"/>
  </r>
  <r>
    <x v="5794"/>
    <n v="68.164400000000001"/>
  </r>
  <r>
    <x v="5795"/>
    <n v="68.613299999999995"/>
  </r>
  <r>
    <x v="5796"/>
    <n v="68.409000000000006"/>
  </r>
  <r>
    <x v="5797"/>
    <n v="67.994"/>
  </r>
  <r>
    <x v="5798"/>
    <n v="67.214799999999997"/>
  </r>
  <r>
    <x v="5799"/>
    <n v="65.938199999999995"/>
  </r>
  <r>
    <x v="5800"/>
    <n v="64.831000000000003"/>
  </r>
  <r>
    <x v="5801"/>
    <n v="64.4041"/>
  </r>
  <r>
    <x v="5802"/>
    <n v="65.400000000000006"/>
  </r>
  <r>
    <x v="5803"/>
    <n v="64.242000000000004"/>
  </r>
  <r>
    <x v="5804"/>
    <n v="64.785200000000003"/>
  </r>
  <r>
    <x v="5805"/>
    <n v="64.33"/>
  </r>
  <r>
    <x v="5806"/>
    <n v="63.767000000000003"/>
  </r>
  <r>
    <x v="5807"/>
    <n v="63.7425"/>
  </r>
  <r>
    <x v="5808"/>
    <n v="63.597700000000003"/>
  </r>
  <r>
    <x v="5809"/>
    <n v="63.817100000000003"/>
  </r>
  <r>
    <x v="5810"/>
    <n v="63.68"/>
  </r>
  <r>
    <x v="5811"/>
    <n v="63.341200000000001"/>
  </r>
  <r>
    <x v="5812"/>
    <n v="63.007199999999997"/>
  </r>
  <r>
    <x v="5813"/>
    <n v="63.270200000000003"/>
  </r>
  <r>
    <x v="5814"/>
    <n v="64.476500000000001"/>
  </r>
  <r>
    <x v="5815"/>
    <n v="64.028999999999996"/>
  </r>
  <r>
    <x v="5816"/>
    <n v="63.4071"/>
  </r>
  <r>
    <x v="5817"/>
    <n v="63.327599999999997"/>
  </r>
  <r>
    <x v="5818"/>
    <n v="62.943300000000001"/>
  </r>
  <r>
    <x v="5819"/>
    <n v="62.805199999999999"/>
  </r>
  <r>
    <x v="5820"/>
    <n v="63.53"/>
  </r>
  <r>
    <x v="5821"/>
    <n v="63.4313"/>
  </r>
  <r>
    <x v="5822"/>
    <n v="63.161999999999999"/>
  </r>
  <r>
    <x v="5823"/>
    <n v="62.956400000000002"/>
  </r>
  <r>
    <x v="5824"/>
    <n v="63.406300000000002"/>
  </r>
  <r>
    <x v="5825"/>
    <n v="63.448500000000003"/>
  </r>
  <r>
    <x v="5826"/>
    <n v="63.5871"/>
  </r>
  <r>
    <x v="5827"/>
    <n v="63.2104"/>
  </r>
  <r>
    <x v="5828"/>
    <n v="63.830300000000001"/>
  </r>
  <r>
    <x v="5829"/>
    <n v="63.816800000000001"/>
  </r>
  <r>
    <x v="5830"/>
    <n v="64.052499999999995"/>
  </r>
  <r>
    <x v="5831"/>
    <n v="63.435000000000002"/>
  </r>
  <r>
    <x v="5832"/>
    <n v="63.940199999999997"/>
  </r>
  <r>
    <x v="5833"/>
    <n v="64.483099999999993"/>
  </r>
  <r>
    <x v="5834"/>
    <n v="64.008700000000005"/>
  </r>
  <r>
    <x v="5835"/>
    <n v="64.030799999999999"/>
  </r>
  <r>
    <x v="5836"/>
    <n v="64.885499999999993"/>
  </r>
  <r>
    <x v="5837"/>
    <n v="64.771500000000003"/>
  </r>
  <r>
    <x v="5838"/>
    <n v="63.8431"/>
  </r>
  <r>
    <x v="5839"/>
    <n v="63.6188"/>
  </r>
  <r>
    <x v="5840"/>
    <n v="63.323"/>
  </r>
  <r>
    <x v="5841"/>
    <n v="63.429499999999997"/>
  </r>
  <r>
    <x v="5842"/>
    <n v="63.314399999999999"/>
  </r>
  <r>
    <x v="5843"/>
    <n v="62.713500000000003"/>
  </r>
  <r>
    <x v="5844"/>
    <n v="61.935000000000002"/>
  </r>
  <r>
    <x v="5845"/>
    <n v="61.356699999999996"/>
  </r>
  <r>
    <x v="5846"/>
    <n v="60.308999999999997"/>
  </r>
  <r>
    <x v="5847"/>
    <n v="60.616500000000002"/>
  </r>
  <r>
    <x v="5848"/>
    <n v="61.3994"/>
  </r>
  <r>
    <x v="5849"/>
    <n v="61.932400000000001"/>
  </r>
  <r>
    <x v="5850"/>
    <n v="61.477600000000002"/>
  </r>
  <r>
    <x v="5851"/>
    <n v="60.480400000000003"/>
  </r>
  <r>
    <x v="5852"/>
    <n v="61.204999999999998"/>
  </r>
  <r>
    <x v="5853"/>
    <n v="61.106499999999997"/>
  </r>
  <r>
    <x v="5854"/>
    <n v="61.757300000000001"/>
  </r>
  <r>
    <x v="5855"/>
    <n v="61.476700000000001"/>
  </r>
  <r>
    <x v="5856"/>
    <n v="61.698500000000003"/>
  </r>
  <r>
    <x v="5857"/>
    <n v="61.4099"/>
  </r>
  <r>
    <x v="5858"/>
    <n v="61.725000000000001"/>
  </r>
  <r>
    <x v="5859"/>
    <n v="61.805599999999998"/>
  </r>
  <r>
    <x v="5860"/>
    <n v="61.601999999999997"/>
  </r>
  <r>
    <x v="5861"/>
    <n v="61.484499999999997"/>
  </r>
  <r>
    <x v="5862"/>
    <n v="62.040999999999997"/>
  </r>
  <r>
    <x v="5863"/>
    <n v="62.613900000000001"/>
  </r>
  <r>
    <x v="5864"/>
    <n v="62.982999999999997"/>
  </r>
  <r>
    <x v="5865"/>
    <n v="62.615600000000001"/>
  </r>
  <r>
    <x v="5866"/>
    <n v="62.780200000000001"/>
  </r>
  <r>
    <x v="5867"/>
    <n v="62.664000000000001"/>
  </r>
  <r>
    <x v="5868"/>
    <n v="62.245899999999999"/>
  </r>
  <r>
    <x v="5869"/>
    <n v="61.413899999999998"/>
  </r>
  <r>
    <x v="5870"/>
    <n v="61.607700000000001"/>
  </r>
  <r>
    <x v="5871"/>
    <n v="62.404499999999999"/>
  </r>
  <r>
    <x v="5872"/>
    <n v="62.325200000000002"/>
  </r>
  <r>
    <x v="5873"/>
    <n v="61.923299999999998"/>
  </r>
  <r>
    <x v="5874"/>
    <n v="61.494500000000002"/>
  </r>
  <r>
    <x v="5875"/>
    <n v="61.795499999999997"/>
  </r>
  <r>
    <x v="5876"/>
    <n v="61.673000000000002"/>
  </r>
  <r>
    <x v="5877"/>
    <n v="60.892000000000003"/>
  </r>
  <r>
    <x v="5878"/>
    <n v="59.8628"/>
  </r>
  <r>
    <x v="5879"/>
    <n v="59.894100000000002"/>
  </r>
  <r>
    <x v="5880"/>
    <n v="59.818800000000003"/>
  </r>
  <r>
    <x v="5881"/>
    <n v="59.845100000000002"/>
  </r>
  <r>
    <x v="5882"/>
    <n v="60.089799999999997"/>
  </r>
  <r>
    <x v="5883"/>
    <n v="59.991399999999999"/>
  </r>
  <r>
    <x v="5884"/>
    <n v="60.603000000000002"/>
  </r>
  <r>
    <x v="5885"/>
    <n v="60.624899999999997"/>
  </r>
  <r>
    <x v="5886"/>
    <n v="60.336500000000001"/>
  </r>
  <r>
    <x v="5887"/>
    <n v="60.369799999999998"/>
  </r>
  <r>
    <x v="5888"/>
    <n v="59.737400000000001"/>
  </r>
  <r>
    <x v="5889"/>
    <n v="59.7605"/>
  </r>
  <r>
    <x v="5890"/>
    <n v="59.4604"/>
  </r>
  <r>
    <x v="5891"/>
    <n v="60.359000000000002"/>
  </r>
  <r>
    <x v="5892"/>
    <n v="60.567"/>
  </r>
  <r>
    <x v="5893"/>
    <n v="60.145400000000002"/>
  </r>
  <r>
    <x v="5894"/>
    <n v="60.538600000000002"/>
  </r>
  <r>
    <x v="5895"/>
    <n v="60.5747"/>
  </r>
  <r>
    <x v="5896"/>
    <n v="61.327199999999998"/>
  </r>
  <r>
    <x v="5897"/>
    <n v="62.2986"/>
  </r>
  <r>
    <x v="5898"/>
    <n v="62.014899999999997"/>
  </r>
  <r>
    <x v="5899"/>
    <n v="62.063800000000001"/>
  </r>
  <r>
    <x v="5900"/>
    <n v="62.107100000000003"/>
  </r>
  <r>
    <x v="5901"/>
    <n v="62.309399999999997"/>
  </r>
  <r>
    <x v="5902"/>
    <n v="62.440800000000003"/>
  </r>
  <r>
    <x v="5903"/>
    <n v="64.113500000000002"/>
  </r>
  <r>
    <x v="5904"/>
    <n v="63.6845"/>
  </r>
  <r>
    <x v="5905"/>
    <n v="63.6967"/>
  </r>
  <r>
    <x v="5906"/>
    <n v="63.510199999999998"/>
  </r>
  <r>
    <x v="5907"/>
    <n v="62.434199999999997"/>
  </r>
  <r>
    <x v="5908"/>
    <n v="61.964300000000001"/>
  </r>
  <r>
    <x v="5909"/>
    <n v="62.354100000000003"/>
  </r>
  <r>
    <x v="5910"/>
    <n v="61.861400000000003"/>
  </r>
  <r>
    <x v="5911"/>
    <n v="62.730499999999999"/>
  </r>
  <r>
    <x v="5912"/>
    <n v="63.692799999999998"/>
  </r>
  <r>
    <x v="5913"/>
    <n v="63.868099999999998"/>
  </r>
  <r>
    <x v="5914"/>
    <n v="63.815199999999997"/>
  </r>
  <r>
    <x v="5915"/>
    <n v="63.624400000000001"/>
  </r>
  <r>
    <x v="5916"/>
    <n v="62.985300000000002"/>
  </r>
  <r>
    <x v="5917"/>
    <n v="63.340600000000002"/>
  </r>
  <r>
    <x v="5918"/>
    <n v="63.759500000000003"/>
  </r>
  <r>
    <x v="5919"/>
    <n v="63.197899999999997"/>
  </r>
  <r>
    <x v="5920"/>
    <n v="63.051400000000001"/>
  </r>
  <r>
    <x v="5921"/>
    <n v="63.269100000000002"/>
  </r>
  <r>
    <x v="5922"/>
    <n v="63.590800000000002"/>
  </r>
  <r>
    <x v="5923"/>
    <n v="63.199199999999998"/>
  </r>
  <r>
    <x v="5924"/>
    <n v="63.915399999999998"/>
  </r>
  <r>
    <x v="5925"/>
    <n v="63.719900000000003"/>
  </r>
  <r>
    <x v="5926"/>
    <n v="63.769799999999996"/>
  </r>
  <r>
    <x v="5927"/>
    <n v="64.227500000000006"/>
  </r>
  <r>
    <x v="5928"/>
    <n v="63.825000000000003"/>
  </r>
  <r>
    <x v="5929"/>
    <n v="63.845999999999997"/>
  </r>
  <r>
    <x v="5930"/>
    <n v="63.853000000000002"/>
  </r>
  <r>
    <x v="5931"/>
    <n v="63.904699999999998"/>
  </r>
  <r>
    <x v="5932"/>
    <n v="64.361999999999995"/>
  </r>
  <r>
    <x v="5933"/>
    <n v="64.477999999999994"/>
  </r>
  <r>
    <x v="5934"/>
    <n v="64.676699999999997"/>
  </r>
  <r>
    <x v="5935"/>
    <n v="65.085700000000003"/>
  </r>
  <r>
    <x v="5936"/>
    <n v="66.368200000000002"/>
  </r>
  <r>
    <x v="5937"/>
    <n v="67.321200000000005"/>
  </r>
  <r>
    <x v="5938"/>
    <n v="66.823899999999995"/>
  </r>
  <r>
    <x v="5939"/>
    <n v="66.527699999999996"/>
  </r>
  <r>
    <x v="5940"/>
    <n v="65.7166"/>
  </r>
  <r>
    <x v="5941"/>
    <n v="67.351799999999997"/>
  </r>
  <r>
    <x v="5942"/>
    <n v="67.352000000000004"/>
  </r>
  <r>
    <x v="5943"/>
    <n v="67.912199999999999"/>
  </r>
  <r>
    <x v="5944"/>
    <n v="67.326300000000003"/>
  </r>
  <r>
    <x v="5945"/>
    <n v="67.311899999999994"/>
  </r>
  <r>
    <x v="5946"/>
    <n v="67.375"/>
  </r>
  <r>
    <x v="5947"/>
    <n v="68.064999999999998"/>
  </r>
  <r>
    <x v="5948"/>
    <n v="68.632599999999996"/>
  </r>
  <r>
    <x v="5949"/>
    <n v="68.814599999999999"/>
  </r>
  <r>
    <x v="5950"/>
    <n v="68.660200000000003"/>
  </r>
  <r>
    <x v="5951"/>
    <n v="69.688800000000001"/>
  </r>
  <r>
    <x v="5952"/>
    <n v="68.478899999999996"/>
  </r>
  <r>
    <x v="5953"/>
    <n v="68.116299999999995"/>
  </r>
  <r>
    <x v="5954"/>
    <n v="67.712599999999995"/>
  </r>
  <r>
    <x v="5955"/>
    <n v="68.057199999999995"/>
  </r>
  <r>
    <x v="5956"/>
    <n v="68.350999999999999"/>
  </r>
  <r>
    <x v="5957"/>
    <n v="67.88"/>
  </r>
  <r>
    <x v="5958"/>
    <n v="68.48"/>
  </r>
  <r>
    <x v="5959"/>
    <n v="69.1922"/>
  </r>
  <r>
    <x v="5960"/>
    <n v="69.8108"/>
  </r>
  <r>
    <x v="5961"/>
    <n v="69.686000000000007"/>
  </r>
  <r>
    <x v="5962"/>
    <n v="69.688500000000005"/>
  </r>
  <r>
    <x v="5963"/>
    <n v="69.532600000000002"/>
  </r>
  <r>
    <x v="5964"/>
    <n v="69.9803"/>
  </r>
  <r>
    <x v="5965"/>
    <n v="70.707499999999996"/>
  </r>
  <r>
    <x v="5966"/>
    <n v="71.173000000000002"/>
  </r>
  <r>
    <x v="5967"/>
    <n v="71.810299999999998"/>
  </r>
  <r>
    <x v="5968"/>
    <n v="71.587000000000003"/>
  </r>
  <r>
    <x v="5969"/>
    <n v="70.534999999999997"/>
  </r>
  <r>
    <x v="5970"/>
    <n v="70.761099999999999"/>
  </r>
  <r>
    <x v="5971"/>
    <n v="70.312299999999993"/>
  </r>
  <r>
    <x v="5972"/>
    <n v="70.604100000000003"/>
  </r>
  <r>
    <x v="5973"/>
    <n v="70.754900000000006"/>
  </r>
  <r>
    <x v="5974"/>
    <n v="70.695999999999998"/>
  </r>
  <r>
    <x v="5975"/>
    <n v="70.558899999999994"/>
  </r>
  <r>
    <x v="5976"/>
    <n v="69.999799999999993"/>
  </r>
  <r>
    <x v="5977"/>
    <n v="69.816500000000005"/>
  </r>
  <r>
    <x v="5978"/>
    <n v="69.365099999999998"/>
  </r>
  <r>
    <x v="5979"/>
    <n v="69.261700000000005"/>
  </r>
  <r>
    <x v="5980"/>
    <n v="69.844200000000001"/>
  </r>
  <r>
    <x v="5981"/>
    <n v="69.448499999999996"/>
  </r>
  <r>
    <x v="5982"/>
    <n v="69.7072"/>
  </r>
  <r>
    <x v="5983"/>
    <n v="69.758399999999995"/>
  </r>
  <r>
    <x v="5984"/>
    <n v="69.751300000000001"/>
  </r>
  <r>
    <x v="5985"/>
    <n v="69.941900000000004"/>
  </r>
  <r>
    <x v="5986"/>
    <n v="70.406400000000005"/>
  </r>
  <r>
    <x v="5987"/>
    <n v="69.547799999999995"/>
  </r>
  <r>
    <x v="5988"/>
    <n v="69.064999999999998"/>
  </r>
  <r>
    <x v="5989"/>
    <n v="68.136099999999999"/>
  </r>
  <r>
    <x v="5990"/>
    <n v="68.715500000000006"/>
  </r>
  <r>
    <x v="5991"/>
    <n v="68.462400000000002"/>
  </r>
  <r>
    <x v="5992"/>
    <n v="68.351699999999994"/>
  </r>
  <r>
    <x v="5993"/>
    <n v="68.363"/>
  </r>
  <r>
    <x v="5994"/>
    <n v="69.036799999999999"/>
  </r>
  <r>
    <x v="5995"/>
    <n v="68.348500000000001"/>
  </r>
  <r>
    <x v="5996"/>
    <n v="68.953500000000005"/>
  </r>
  <r>
    <x v="5997"/>
    <n v="68.811000000000007"/>
  </r>
  <r>
    <x v="5998"/>
    <n v="68.537499999999994"/>
  </r>
  <r>
    <x v="5999"/>
    <n v="68.837199999999996"/>
  </r>
  <r>
    <x v="6000"/>
    <n v="69.428799999999995"/>
  </r>
  <r>
    <x v="6001"/>
    <n v="69.6952"/>
  </r>
  <r>
    <x v="6002"/>
    <n v="69.256100000000004"/>
  </r>
  <r>
    <x v="6003"/>
    <n v="69.1999"/>
  </r>
  <r>
    <x v="6004"/>
    <n v="68.678600000000003"/>
  </r>
  <r>
    <x v="6005"/>
    <n v="68.159400000000005"/>
  </r>
  <r>
    <x v="6006"/>
    <n v="68.155500000000004"/>
  </r>
  <r>
    <x v="6007"/>
    <n v="68.302999999999997"/>
  </r>
  <r>
    <x v="6008"/>
    <n v="68.259399999999999"/>
  </r>
  <r>
    <x v="6009"/>
    <n v="67.999600000000001"/>
  </r>
  <r>
    <x v="6010"/>
    <n v="67.902000000000001"/>
  </r>
  <r>
    <x v="6011"/>
    <n v="67.9495"/>
  </r>
  <r>
    <x v="6012"/>
    <n v="67.766099999999994"/>
  </r>
  <r>
    <x v="6013"/>
    <n v="67.560599999999994"/>
  </r>
  <r>
    <x v="6014"/>
    <n v="68.249200000000002"/>
  </r>
  <r>
    <x v="6015"/>
    <n v="68.360299999999995"/>
  </r>
  <r>
    <x v="6016"/>
    <n v="68.406000000000006"/>
  </r>
  <r>
    <x v="6017"/>
    <n v="68.506"/>
  </r>
  <r>
    <x v="6018"/>
    <n v="68.233900000000006"/>
  </r>
  <r>
    <x v="6019"/>
    <n v="67.587000000000003"/>
  </r>
  <r>
    <x v="6020"/>
    <n v="67.571399999999997"/>
  </r>
  <r>
    <x v="6021"/>
    <n v="67.459400000000002"/>
  </r>
  <r>
    <x v="6022"/>
    <n v="67.682000000000002"/>
  </r>
  <r>
    <x v="6023"/>
    <n v="67.869500000000002"/>
  </r>
  <r>
    <x v="6024"/>
    <n v="67.726299999999995"/>
  </r>
  <r>
    <x v="6025"/>
    <n v="67.5792"/>
  </r>
  <r>
    <x v="6026"/>
    <n v="67.777600000000007"/>
  </r>
  <r>
    <x v="6027"/>
    <n v="68.221000000000004"/>
  </r>
  <r>
    <x v="6028"/>
    <n v="67.366200000000006"/>
  </r>
  <r>
    <x v="6029"/>
    <n v="67.427999999999997"/>
  </r>
  <r>
    <x v="6030"/>
    <n v="67.525999999999996"/>
  </r>
  <r>
    <x v="6031"/>
    <n v="67.900099999999995"/>
  </r>
  <r>
    <x v="6032"/>
    <n v="67.689499999999995"/>
  </r>
  <r>
    <x v="6033"/>
    <n v="67.731200000000001"/>
  </r>
  <r>
    <x v="6034"/>
    <n v="68.549499999999995"/>
  </r>
  <r>
    <x v="6035"/>
    <n v="67.63"/>
  </r>
  <r>
    <x v="6036"/>
    <n v="68.7727"/>
  </r>
  <r>
    <x v="6037"/>
    <n v="68.628399999999999"/>
  </r>
  <r>
    <x v="6038"/>
    <n v="68.983999999999995"/>
  </r>
  <r>
    <x v="6039"/>
    <n v="69.030500000000004"/>
  </r>
  <r>
    <x v="6040"/>
    <n v="69.274000000000001"/>
  </r>
  <r>
    <x v="6041"/>
    <n v="71.3215"/>
  </r>
  <r>
    <x v="6042"/>
    <n v="70.917100000000005"/>
  </r>
  <r>
    <x v="6043"/>
    <n v="70.248000000000005"/>
  </r>
  <r>
    <x v="6044"/>
    <n v="69.678100000000001"/>
  </r>
  <r>
    <x v="6045"/>
    <n v="69.696200000000005"/>
  </r>
  <r>
    <x v="6046"/>
    <n v="69.396199999999993"/>
  </r>
  <r>
    <x v="6047"/>
    <n v="69.057000000000002"/>
  </r>
  <r>
    <x v="6048"/>
    <n v="69.221100000000007"/>
  </r>
  <r>
    <x v="6049"/>
    <n v="69.626199999999997"/>
  </r>
  <r>
    <x v="6050"/>
    <n v="69.580299999999994"/>
  </r>
  <r>
    <x v="6051"/>
    <n v="69.085300000000004"/>
  </r>
  <r>
    <x v="6052"/>
    <n v="69.4285"/>
  </r>
  <r>
    <x v="6053"/>
    <n v="69.525099999999995"/>
  </r>
  <r>
    <x v="6054"/>
    <n v="69.9679"/>
  </r>
  <r>
    <x v="6055"/>
    <n v="69.736000000000004"/>
  </r>
  <r>
    <x v="6056"/>
    <n v="69.433199999999999"/>
  </r>
  <r>
    <x v="6057"/>
    <n v="69.823099999999997"/>
  </r>
  <r>
    <x v="6058"/>
    <n v="69.609399999999994"/>
  </r>
  <r>
    <x v="6059"/>
    <n v="69.528700000000001"/>
  </r>
  <r>
    <x v="6060"/>
    <n v="69.324700000000007"/>
  </r>
  <r>
    <x v="6061"/>
    <n v="69.527199999999993"/>
  </r>
  <r>
    <x v="6062"/>
    <n v="69.229699999999994"/>
  </r>
  <r>
    <x v="6063"/>
    <n v="69.209199999999996"/>
  </r>
  <r>
    <x v="6064"/>
    <n v="69.147900000000007"/>
  </r>
  <r>
    <x v="6065"/>
    <n v="69.147400000000005"/>
  </r>
  <r>
    <x v="6066"/>
    <n v="69.553700000000006"/>
  </r>
  <r>
    <x v="6067"/>
    <n v="69.676599999999993"/>
  </r>
  <r>
    <x v="6068"/>
    <n v="69.350700000000003"/>
  </r>
  <r>
    <x v="6069"/>
    <n v="69.142099999999999"/>
  </r>
  <r>
    <x v="6070"/>
    <n v="68.747600000000006"/>
  </r>
  <r>
    <x v="6071"/>
    <n v="68.300700000000006"/>
  </r>
  <r>
    <x v="6072"/>
    <n v="68.597399999999993"/>
  </r>
  <r>
    <x v="6073"/>
    <n v="68.725300000000004"/>
  </r>
  <r>
    <x v="6074"/>
    <n v="69.192599999999999"/>
  </r>
  <r>
    <x v="6075"/>
    <n v="69.178399999999996"/>
  </r>
  <r>
    <x v="6076"/>
    <n v="69.354200000000006"/>
  </r>
  <r>
    <x v="6077"/>
    <n v="68.635999999999996"/>
  </r>
  <r>
    <x v="6078"/>
    <n v="68.718599999999995"/>
  </r>
  <r>
    <x v="6079"/>
    <n v="68.570099999999996"/>
  </r>
  <r>
    <x v="6080"/>
    <n v="68.379900000000006"/>
  </r>
  <r>
    <x v="6081"/>
    <n v="67.864000000000004"/>
  </r>
  <r>
    <x v="6082"/>
    <n v="68.122399999999999"/>
  </r>
  <r>
    <x v="6083"/>
    <n v="67.868399999999994"/>
  </r>
  <r>
    <x v="6084"/>
    <n v="68.994100000000003"/>
  </r>
  <r>
    <x v="6085"/>
    <n v="69.030199999999994"/>
  </r>
  <r>
    <x v="6086"/>
    <n v="69.230699999999999"/>
  </r>
  <r>
    <x v="6087"/>
    <n v="69.178899999999999"/>
  </r>
  <r>
    <x v="6088"/>
    <n v="69.119"/>
  </r>
  <r>
    <x v="6089"/>
    <n v="69.288300000000007"/>
  </r>
  <r>
    <x v="6090"/>
    <n v="69.224000000000004"/>
  </r>
  <r>
    <x v="6091"/>
    <n v="69.327100000000002"/>
  </r>
  <r>
    <x v="6092"/>
    <n v="69.617400000000004"/>
  </r>
  <r>
    <x v="6093"/>
    <n v="69.341999999999999"/>
  </r>
  <r>
    <x v="6094"/>
    <n v="69.838499999999996"/>
  </r>
  <r>
    <x v="6095"/>
    <n v="69.673500000000004"/>
  </r>
  <r>
    <x v="6096"/>
    <n v="69.870500000000007"/>
  </r>
  <r>
    <x v="6097"/>
    <n v="69.757999999999996"/>
  </r>
  <r>
    <x v="6098"/>
    <n v="70.0334"/>
  </r>
  <r>
    <x v="6099"/>
    <n v="70.4542"/>
  </r>
  <r>
    <x v="6100"/>
    <n v="70.839299999999994"/>
  </r>
  <r>
    <x v="6101"/>
    <n v="70.314999999999998"/>
  </r>
  <r>
    <x v="6102"/>
    <n v="71.019099999999995"/>
  </r>
  <r>
    <x v="6103"/>
    <n v="71.487200000000001"/>
  </r>
  <r>
    <x v="6104"/>
    <n v="71.405000000000001"/>
  </r>
  <r>
    <x v="6105"/>
    <n v="70.971500000000006"/>
  </r>
  <r>
    <x v="6106"/>
    <n v="71.072999999999993"/>
  </r>
  <r>
    <x v="6107"/>
    <n v="70.575500000000005"/>
  </r>
  <r>
    <x v="6108"/>
    <n v="70.448800000000006"/>
  </r>
  <r>
    <x v="6109"/>
    <n v="69.958799999999997"/>
  </r>
  <r>
    <x v="6110"/>
    <n v="70.004800000000003"/>
  </r>
  <r>
    <x v="6111"/>
    <n v="69.777500000000003"/>
  </r>
  <r>
    <x v="6112"/>
    <n v="69.64"/>
  </r>
  <r>
    <x v="6113"/>
    <n v="69.558800000000005"/>
  </r>
  <r>
    <x v="6114"/>
    <n v="69.225200000000001"/>
  </r>
  <r>
    <x v="6115"/>
    <n v="68.573700000000002"/>
  </r>
  <r>
    <x v="6116"/>
    <n v="68.803600000000003"/>
  </r>
  <r>
    <x v="6117"/>
    <n v="68.650000000000006"/>
  </r>
  <r>
    <x v="6118"/>
    <n v="69.6083"/>
  </r>
  <r>
    <x v="6119"/>
    <n v="69.997299999999996"/>
  </r>
  <r>
    <x v="6120"/>
    <n v="69.571200000000005"/>
  </r>
  <r>
    <x v="6121"/>
    <n v="70.334900000000005"/>
  </r>
  <r>
    <x v="6122"/>
    <n v="70.537400000000005"/>
  </r>
  <r>
    <x v="6123"/>
    <n v="70.269400000000005"/>
  </r>
  <r>
    <x v="6124"/>
    <n v="69.727000000000004"/>
  </r>
  <r>
    <x v="6125"/>
    <n v="70.199600000000004"/>
  </r>
  <r>
    <x v="6126"/>
    <n v="70.596900000000005"/>
  </r>
  <r>
    <x v="6127"/>
    <n v="70.684100000000001"/>
  </r>
  <r>
    <x v="6128"/>
    <n v="70.662199999999999"/>
  </r>
  <r>
    <x v="6129"/>
    <n v="70.682599999999994"/>
  </r>
  <r>
    <x v="6130"/>
    <n v="71.248800000000003"/>
  </r>
  <r>
    <x v="6131"/>
    <n v="70.454700000000003"/>
  </r>
  <r>
    <x v="6132"/>
    <n v="70.112099999999998"/>
  </r>
  <r>
    <x v="6133"/>
    <n v="70.430199999999999"/>
  </r>
  <r>
    <x v="6134"/>
    <n v="70.695899999999995"/>
  </r>
  <r>
    <x v="6135"/>
    <n v="71.153800000000004"/>
  </r>
  <r>
    <x v="6136"/>
    <n v="71.1815"/>
  </r>
  <r>
    <x v="6137"/>
    <n v="71.001800000000003"/>
  </r>
  <r>
    <x v="6138"/>
    <n v="70.436700000000002"/>
  </r>
  <r>
    <x v="6139"/>
    <n v="70.378799999999998"/>
  </r>
  <r>
    <x v="6140"/>
    <n v="70.659800000000004"/>
  </r>
  <r>
    <x v="6141"/>
    <n v="70.596699999999998"/>
  </r>
  <r>
    <x v="6142"/>
    <n v="70.454800000000006"/>
  </r>
  <r>
    <x v="6143"/>
    <n v="70.572599999999994"/>
  </r>
  <r>
    <x v="6144"/>
    <n v="71.370400000000004"/>
  </r>
  <r>
    <x v="6145"/>
    <n v="74.586100000000002"/>
  </r>
  <r>
    <x v="6146"/>
    <n v="77.940799999999996"/>
  </r>
  <r>
    <x v="6147"/>
    <n v="77.2346"/>
  </r>
  <r>
    <x v="6148"/>
    <n v="76.364500000000007"/>
  </r>
  <r>
    <x v="6149"/>
    <n v="76.4636"/>
  </r>
  <r>
    <x v="6150"/>
    <n v="75.682199999999995"/>
  </r>
  <r>
    <x v="6151"/>
    <n v="76.085599999999999"/>
  </r>
  <r>
    <x v="6152"/>
    <n v="75.310500000000005"/>
  </r>
  <r>
    <x v="6153"/>
    <n v="75.2012"/>
  </r>
  <r>
    <x v="6154"/>
    <n v="75.347700000000003"/>
  </r>
  <r>
    <x v="6155"/>
    <n v="75.5458"/>
  </r>
  <r>
    <x v="6156"/>
    <n v="75.2393"/>
  </r>
  <r>
    <x v="6157"/>
    <n v="75.829300000000003"/>
  </r>
  <r>
    <x v="6158"/>
    <n v="76.007000000000005"/>
  </r>
  <r>
    <x v="6159"/>
    <n v="75.34"/>
  </r>
  <r>
    <x v="6160"/>
    <n v="76.0351"/>
  </r>
  <r>
    <x v="6161"/>
    <n v="75.983099999999993"/>
  </r>
  <r>
    <x v="6162"/>
    <n v="76.568799999999996"/>
  </r>
  <r>
    <x v="6163"/>
    <n v="75.506399999999999"/>
  </r>
  <r>
    <x v="6164"/>
    <n v="74.682599999999994"/>
  </r>
  <r>
    <x v="6165"/>
    <n v="74.975099999999998"/>
  </r>
  <r>
    <x v="6166"/>
    <n v="74.960899999999995"/>
  </r>
  <r>
    <x v="6167"/>
    <n v="74.694500000000005"/>
  </r>
  <r>
    <x v="6168"/>
    <n v="73.456599999999995"/>
  </r>
  <r>
    <x v="6169"/>
    <n v="73.921199999999999"/>
  </r>
  <r>
    <x v="6170"/>
    <n v="73.756299999999996"/>
  </r>
  <r>
    <x v="6171"/>
    <n v="73.684600000000003"/>
  </r>
  <r>
    <x v="6172"/>
    <n v="72.788200000000003"/>
  </r>
  <r>
    <x v="6173"/>
    <n v="73.269599999999997"/>
  </r>
  <r>
    <x v="6174"/>
    <n v="73.355199999999996"/>
  </r>
  <r>
    <x v="6175"/>
    <n v="72.573099999999997"/>
  </r>
  <r>
    <x v="6176"/>
    <n v="72.028300000000002"/>
  </r>
  <r>
    <x v="6177"/>
    <n v="71.704700000000003"/>
  </r>
  <r>
    <x v="6178"/>
    <n v="72.120900000000006"/>
  </r>
  <r>
    <x v="6179"/>
    <n v="72.4452"/>
  </r>
  <r>
    <x v="6180"/>
    <n v="72.415000000000006"/>
  </r>
  <r>
    <x v="6181"/>
    <n v="72.503900000000002"/>
  </r>
  <r>
    <x v="6182"/>
    <n v="72.410499999999999"/>
  </r>
  <r>
    <x v="6183"/>
    <n v="72.909599999999998"/>
  </r>
  <r>
    <x v="6184"/>
    <n v="72.527900000000002"/>
  </r>
  <r>
    <x v="6185"/>
    <n v="72.597200000000001"/>
  </r>
  <r>
    <x v="6186"/>
    <n v="72.745099999999994"/>
  </r>
  <r>
    <x v="6187"/>
    <n v="72.698300000000003"/>
  </r>
  <r>
    <x v="6188"/>
    <n v="73.568399999999997"/>
  </r>
  <r>
    <x v="6189"/>
    <n v="73.343900000000005"/>
  </r>
  <r>
    <x v="6190"/>
    <n v="74.016199999999998"/>
  </r>
  <r>
    <x v="6191"/>
    <n v="74.026399999999995"/>
  </r>
  <r>
    <x v="6192"/>
    <n v="73.632099999999994"/>
  </r>
  <r>
    <x v="6193"/>
    <n v="72.336600000000004"/>
  </r>
  <r>
    <x v="6194"/>
    <n v="73.289599999999993"/>
  </r>
  <r>
    <x v="6195"/>
    <n v="73.681600000000003"/>
  </r>
  <r>
    <x v="6196"/>
    <n v="74.025499999999994"/>
  </r>
  <r>
    <x v="6197"/>
    <n v="73.599800000000002"/>
  </r>
  <r>
    <x v="6198"/>
    <n v="73.8446"/>
  </r>
  <r>
    <x v="6199"/>
    <n v="73.411799999999999"/>
  </r>
  <r>
    <x v="6200"/>
    <n v="73.485600000000005"/>
  </r>
  <r>
    <x v="6201"/>
    <n v="73.380700000000004"/>
  </r>
  <r>
    <x v="6202"/>
    <n v="73.052099999999996"/>
  </r>
  <r>
    <x v="6203"/>
    <n v="72.672600000000003"/>
  </r>
  <r>
    <x v="6204"/>
    <n v="73.406099999999995"/>
  </r>
  <r>
    <x v="6205"/>
    <n v="73.750799999999998"/>
  </r>
  <r>
    <x v="6206"/>
    <n v="73.644099999999995"/>
  </r>
  <r>
    <x v="6207"/>
    <n v="73.686300000000003"/>
  </r>
  <r>
    <x v="6208"/>
    <n v="73.748400000000004"/>
  </r>
  <r>
    <x v="6209"/>
    <n v="73.920900000000003"/>
  </r>
  <r>
    <x v="6210"/>
    <n v="73.305700000000002"/>
  </r>
  <r>
    <x v="6211"/>
    <n v="72.558000000000007"/>
  </r>
  <r>
    <x v="6212"/>
    <n v="72.793000000000006"/>
  </r>
  <r>
    <x v="6213"/>
    <n v="72.651799999999994"/>
  </r>
  <r>
    <x v="6214"/>
    <n v="73.1173"/>
  </r>
  <r>
    <x v="6215"/>
    <n v="72.983000000000004"/>
  </r>
  <r>
    <x v="6216"/>
    <n v="73.041799999999995"/>
  </r>
  <r>
    <x v="6217"/>
    <n v="73.346599999999995"/>
  </r>
  <r>
    <x v="6218"/>
    <n v="74.0548"/>
  </r>
  <r>
    <x v="6219"/>
    <n v="74.324200000000005"/>
  </r>
  <r>
    <x v="6220"/>
    <n v="73.697599999999994"/>
  </r>
  <r>
    <x v="6221"/>
    <n v="73.906000000000006"/>
  </r>
  <r>
    <x v="6222"/>
    <n v="73.627799999999993"/>
  </r>
  <r>
    <x v="6223"/>
    <n v="73.212299999999999"/>
  </r>
  <r>
    <x v="6224"/>
    <n v="73.142799999999994"/>
  </r>
  <r>
    <x v="6225"/>
    <n v="72.816100000000006"/>
  </r>
  <r>
    <x v="6226"/>
    <n v="73.051599999999993"/>
  </r>
  <r>
    <x v="6227"/>
    <n v="73.487399999999994"/>
  </r>
  <r>
    <x v="6228"/>
    <n v="73.317099999999996"/>
  </r>
  <r>
    <x v="6229"/>
    <n v="73.198899999999995"/>
  </r>
  <r>
    <x v="6230"/>
    <n v="73.623800000000003"/>
  </r>
  <r>
    <x v="6231"/>
    <n v="73.629900000000006"/>
  </r>
  <r>
    <x v="6232"/>
    <n v="76.124899999999997"/>
  </r>
  <r>
    <x v="6233"/>
    <n v="76.799400000000006"/>
  </r>
  <r>
    <x v="6234"/>
    <n v="77.137299999999996"/>
  </r>
  <r>
    <x v="6235"/>
    <n v="77.359700000000004"/>
  </r>
  <r>
    <x v="6236"/>
    <n v="75.122500000000002"/>
  </r>
  <r>
    <x v="6237"/>
    <n v="76.266400000000004"/>
  </r>
  <r>
    <x v="6238"/>
    <n v="75.996399999999994"/>
  </r>
  <r>
    <x v="6239"/>
    <n v="76.616600000000005"/>
  </r>
  <r>
    <x v="6240"/>
    <n v="76.868899999999996"/>
  </r>
  <r>
    <x v="6241"/>
    <n v="77.776899999999998"/>
  </r>
  <r>
    <x v="6242"/>
    <n v="78.884299999999996"/>
  </r>
  <r>
    <x v="6243"/>
    <n v="78.705100000000002"/>
  </r>
  <r>
    <x v="6244"/>
    <n v="77.862399999999994"/>
  </r>
  <r>
    <x v="6245"/>
    <n v="78.683099999999996"/>
  </r>
  <r>
    <x v="6246"/>
    <n v="79.368700000000004"/>
  </r>
  <r>
    <x v="6247"/>
    <n v="79.439499999999995"/>
  </r>
  <r>
    <x v="6248"/>
    <n v="79.508399999999995"/>
  </r>
  <r>
    <x v="6249"/>
    <n v="78.272900000000007"/>
  </r>
  <r>
    <x v="6250"/>
    <n v="79.100200000000001"/>
  </r>
  <r>
    <x v="6251"/>
    <n v="78.885099999999994"/>
  </r>
  <r>
    <x v="6252"/>
    <n v="79.319800000000001"/>
  </r>
  <r>
    <x v="6253"/>
    <n v="80.4084"/>
  </r>
  <r>
    <x v="6254"/>
    <n v="80.711500000000001"/>
  </r>
  <r>
    <x v="6255"/>
    <n v="81.733199999999997"/>
  </r>
  <r>
    <x v="6256"/>
    <n v="80.514099999999999"/>
  </r>
  <r>
    <x v="6257"/>
    <n v="80.159599999999998"/>
  </r>
  <r>
    <x v="6258"/>
    <n v="79.677099999999996"/>
  </r>
  <r>
    <x v="6259"/>
    <n v="79.169700000000006"/>
  </r>
  <r>
    <x v="6260"/>
    <n v="79.486699999999999"/>
  </r>
  <r>
    <x v="6261"/>
    <n v="78.550700000000006"/>
  </r>
  <r>
    <x v="6262"/>
    <n v="77.836100000000002"/>
  </r>
  <r>
    <x v="6263"/>
    <n v="77.952399999999997"/>
  </r>
  <r>
    <x v="6264"/>
    <n v="78.092299999999994"/>
  </r>
  <r>
    <x v="6265"/>
    <n v="77.446799999999996"/>
  </r>
  <r>
    <x v="6266"/>
    <n v="77.438400000000001"/>
  </r>
  <r>
    <x v="6267"/>
    <n v="77.317700000000002"/>
  </r>
  <r>
    <x v="6268"/>
    <n v="76.351399999999998"/>
  </r>
  <r>
    <x v="6269"/>
    <n v="76.038899999999998"/>
  </r>
  <r>
    <x v="6270"/>
    <n v="75.254800000000003"/>
  </r>
  <r>
    <x v="6271"/>
    <n v="75.573999999999998"/>
  </r>
  <r>
    <x v="6272"/>
    <n v="75.582700000000003"/>
  </r>
  <r>
    <x v="6273"/>
    <n v="77.151499999999999"/>
  </r>
  <r>
    <x v="6274"/>
    <n v="76.759600000000006"/>
  </r>
  <r>
    <x v="6275"/>
    <n v="76.495699999999999"/>
  </r>
  <r>
    <x v="6276"/>
    <n v="76.104100000000003"/>
  </r>
  <r>
    <x v="6277"/>
    <n v="76.990700000000004"/>
  </r>
  <r>
    <x v="6278"/>
    <n v="76.827600000000004"/>
  </r>
  <r>
    <x v="6279"/>
    <n v="76.3733"/>
  </r>
  <r>
    <x v="6280"/>
    <n v="76.047499999999999"/>
  </r>
  <r>
    <x v="6281"/>
    <n v="75.607900000000001"/>
  </r>
  <r>
    <x v="6282"/>
    <n v="75.333600000000004"/>
  </r>
  <r>
    <x v="6283"/>
    <n v="75.272099999999995"/>
  </r>
  <r>
    <x v="6284"/>
    <n v="75.361199999999997"/>
  </r>
  <r>
    <x v="6285"/>
    <n v="74.718000000000004"/>
  </r>
  <r>
    <x v="6286"/>
    <n v="75.123400000000004"/>
  </r>
  <r>
    <x v="6287"/>
    <n v="74.763199999999998"/>
  </r>
  <r>
    <x v="6288"/>
    <n v="74.563699999999997"/>
  </r>
  <r>
    <x v="6289"/>
    <n v="74.888000000000005"/>
  </r>
  <r>
    <x v="6290"/>
    <n v="74.854200000000006"/>
  </r>
  <r>
    <x v="6291"/>
    <n v="74.317999999999998"/>
  </r>
  <r>
    <x v="6292"/>
    <n v="74.5124"/>
  </r>
  <r>
    <x v="6293"/>
    <n v="74.888199999999998"/>
  </r>
  <r>
    <x v="6294"/>
    <n v="75.320300000000003"/>
  </r>
  <r>
    <x v="6295"/>
    <n v="75.350099999999998"/>
  </r>
  <r>
    <x v="6296"/>
    <n v="75.596000000000004"/>
  </r>
  <r>
    <x v="6297"/>
    <n v="75.680899999999994"/>
  </r>
  <r>
    <x v="6298"/>
    <n v="76.033900000000003"/>
  </r>
  <r>
    <x v="6299"/>
    <n v="77.029300000000006"/>
  </r>
  <r>
    <x v="6300"/>
    <n v="76.162899999999993"/>
  </r>
  <r>
    <x v="6301"/>
    <n v="76.802400000000006"/>
  </r>
  <r>
    <x v="6302"/>
    <n v="75.828699999999998"/>
  </r>
  <r>
    <x v="6303"/>
    <n v="74.606200000000001"/>
  </r>
  <r>
    <x v="6304"/>
    <n v="75.343800000000002"/>
  </r>
  <r>
    <x v="6305"/>
    <n v="75.130799999999994"/>
  </r>
  <r>
    <x v="6306"/>
    <n v="75.227000000000004"/>
  </r>
  <r>
    <x v="6307"/>
    <n v="74.801900000000003"/>
  </r>
  <r>
    <x v="6308"/>
    <n v="74.704400000000007"/>
  </r>
  <r>
    <x v="6309"/>
    <n v="75.101100000000002"/>
  </r>
  <r>
    <x v="6310"/>
    <n v="76.021699999999996"/>
  </r>
  <r>
    <x v="6311"/>
    <n v="75.745199999999997"/>
  </r>
  <r>
    <x v="6312"/>
    <n v="76.242000000000004"/>
  </r>
  <r>
    <x v="6313"/>
    <n v="75.465199999999996"/>
  </r>
  <r>
    <x v="6314"/>
    <n v="75.927999999999997"/>
  </r>
  <r>
    <x v="6315"/>
    <n v="75.462900000000005"/>
  </r>
  <r>
    <x v="6316"/>
    <n v="75.808899999999994"/>
  </r>
  <r>
    <x v="6317"/>
    <n v="75.461600000000004"/>
  </r>
  <r>
    <x v="6318"/>
    <n v="76.0685"/>
  </r>
  <r>
    <x v="6319"/>
    <n v="75.653400000000005"/>
  </r>
  <r>
    <x v="6320"/>
    <n v="75.684600000000003"/>
  </r>
  <r>
    <x v="6321"/>
    <n v="75.153400000000005"/>
  </r>
  <r>
    <x v="6322"/>
    <n v="75.468400000000003"/>
  </r>
  <r>
    <x v="6323"/>
    <n v="75.174000000000007"/>
  </r>
  <r>
    <x v="6324"/>
    <n v="75.548500000000004"/>
  </r>
  <r>
    <x v="6325"/>
    <n v="75.663200000000003"/>
  </r>
  <r>
    <x v="6326"/>
    <n v="76.607799999999997"/>
  </r>
  <r>
    <x v="6327"/>
    <n v="76.773499999999999"/>
  </r>
  <r>
    <x v="6328"/>
    <n v="78.206000000000003"/>
  </r>
  <r>
    <x v="6329"/>
    <n v="78.222899999999996"/>
  </r>
  <r>
    <x v="6330"/>
    <n v="78.224000000000004"/>
  </r>
  <r>
    <x v="6331"/>
    <n v="78.009699999999995"/>
  </r>
  <r>
    <x v="6332"/>
    <n v="77.985299999999995"/>
  </r>
  <r>
    <x v="6333"/>
    <n v="79.448400000000007"/>
  </r>
  <r>
    <x v="6334"/>
    <n v="79.525499999999994"/>
  </r>
  <r>
    <x v="6335"/>
    <n v="79.927199999999999"/>
  </r>
  <r>
    <x v="6336"/>
    <n v="79.927199999999999"/>
  </r>
  <r>
    <x v="6337"/>
    <n v="78.307699999999997"/>
  </r>
  <r>
    <x v="6338"/>
    <n v="78.266199999999998"/>
  </r>
  <r>
    <x v="6339"/>
    <n v="77.109899999999996"/>
  </r>
  <r>
    <x v="6340"/>
    <n v="76.466200000000001"/>
  </r>
  <r>
    <x v="6341"/>
    <n v="76.468800000000002"/>
  </r>
  <r>
    <x v="6342"/>
    <n v="76.867699999999999"/>
  </r>
  <r>
    <x v="6343"/>
    <n v="76.894900000000007"/>
  </r>
  <r>
    <x v="6344"/>
    <n v="76.698599999999999"/>
  </r>
  <r>
    <x v="6345"/>
    <n v="76.832700000000003"/>
  </r>
  <r>
    <x v="6346"/>
    <n v="76.475399999999993"/>
  </r>
  <r>
    <x v="6347"/>
    <n v="75.542900000000003"/>
  </r>
  <r>
    <x v="6348"/>
    <n v="75.575299999999999"/>
  </r>
  <r>
    <x v="6349"/>
    <n v="75.220500000000001"/>
  </r>
  <r>
    <x v="6350"/>
    <n v="75.471000000000004"/>
  </r>
  <r>
    <x v="6351"/>
    <n v="75.5107"/>
  </r>
  <r>
    <x v="6352"/>
    <n v="75.158299999999997"/>
  </r>
  <r>
    <x v="6353"/>
    <n v="74.268799999999999"/>
  </r>
  <r>
    <x v="6354"/>
    <n v="75.217100000000002"/>
  </r>
  <r>
    <x v="6355"/>
    <n v="75.6464"/>
  </r>
  <r>
    <x v="6356"/>
    <n v="75.437299999999993"/>
  </r>
  <r>
    <x v="6357"/>
    <n v="75.013499999999993"/>
  </r>
  <r>
    <x v="6358"/>
    <n v="74.764499999999998"/>
  </r>
  <r>
    <x v="6359"/>
    <n v="75.014799999999994"/>
  </r>
  <r>
    <x v="6360"/>
    <n v="74.970100000000002"/>
  </r>
  <r>
    <x v="6361"/>
    <n v="74.751499999999993"/>
  </r>
  <r>
    <x v="6362"/>
    <n v="74.806700000000006"/>
  </r>
  <r>
    <x v="6363"/>
    <n v="74.781999999999996"/>
  </r>
  <r>
    <x v="6364"/>
    <n v="74.092500000000001"/>
  </r>
  <r>
    <x v="6365"/>
    <n v="74.169200000000004"/>
  </r>
  <r>
    <x v="6366"/>
    <n v="74.556299999999993"/>
  </r>
  <r>
    <x v="6367"/>
    <n v="74.922399999999996"/>
  </r>
  <r>
    <x v="6368"/>
    <n v="75.277600000000007"/>
  </r>
  <r>
    <x v="6369"/>
    <n v="74.860399999999998"/>
  </r>
  <r>
    <x v="6370"/>
    <n v="74.862399999999994"/>
  </r>
  <r>
    <x v="6371"/>
    <n v="74.5411"/>
  </r>
  <r>
    <x v="6372"/>
    <n v="74.412099999999995"/>
  </r>
  <r>
    <x v="6373"/>
    <n v="74.399900000000002"/>
  </r>
  <r>
    <x v="6374"/>
    <n v="74.073499999999996"/>
  </r>
  <r>
    <x v="6375"/>
    <n v="74.387200000000007"/>
  </r>
  <r>
    <x v="6376"/>
    <n v="74.818299999999994"/>
  </r>
  <r>
    <x v="6377"/>
    <n v="74.777699999999996"/>
  </r>
  <r>
    <x v="6378"/>
    <n v="75.023799999999994"/>
  </r>
  <r>
    <x v="6379"/>
    <n v="74.895200000000003"/>
  </r>
  <r>
    <x v="6380"/>
    <n v="74.522900000000007"/>
  </r>
  <r>
    <x v="6381"/>
    <n v="74.381"/>
  </r>
  <r>
    <x v="6382"/>
    <n v="74.504000000000005"/>
  </r>
  <r>
    <x v="6383"/>
    <n v="74.164400000000001"/>
  </r>
  <r>
    <x v="6384"/>
    <n v="74.495999999999995"/>
  </r>
  <r>
    <x v="6385"/>
    <n v="74.130799999999994"/>
  </r>
  <r>
    <x v="6386"/>
    <n v="74.038399999999996"/>
  </r>
  <r>
    <x v="6387"/>
    <n v="74.096599999999995"/>
  </r>
  <r>
    <x v="6388"/>
    <n v="73.938999999999993"/>
  </r>
  <r>
    <x v="6389"/>
    <n v="73.391599999999997"/>
  </r>
  <r>
    <x v="6390"/>
    <n v="72.968400000000003"/>
  </r>
  <r>
    <x v="6391"/>
    <n v="73.0565"/>
  </r>
  <r>
    <x v="6392"/>
    <n v="72.818200000000004"/>
  </r>
  <r>
    <x v="6393"/>
    <n v="72.588099999999997"/>
  </r>
  <r>
    <x v="6394"/>
    <n v="73.0839"/>
  </r>
  <r>
    <x v="6395"/>
    <n v="72.373599999999996"/>
  </r>
  <r>
    <x v="6396"/>
    <n v="72.532799999999995"/>
  </r>
  <r>
    <x v="6397"/>
    <n v="72.843400000000003"/>
  </r>
  <r>
    <x v="6398"/>
    <n v="72.861800000000002"/>
  </r>
  <r>
    <x v="6399"/>
    <n v="73.591399999999993"/>
  </r>
  <r>
    <x v="6400"/>
    <n v="73.058700000000002"/>
  </r>
  <r>
    <x v="6401"/>
    <n v="73.215800000000002"/>
  </r>
  <r>
    <x v="6402"/>
    <n v="73.255899999999997"/>
  </r>
  <r>
    <x v="6403"/>
    <n v="73.406700000000001"/>
  </r>
  <r>
    <x v="6404"/>
    <n v="73.167199999999994"/>
  </r>
  <r>
    <x v="6405"/>
    <n v="72.988600000000005"/>
  </r>
  <r>
    <x v="6406"/>
    <n v="73.069500000000005"/>
  </r>
  <r>
    <x v="6407"/>
    <n v="72.418099999999995"/>
  </r>
  <r>
    <x v="6408"/>
    <n v="72.656199999999998"/>
  </r>
  <r>
    <x v="6409"/>
    <n v="72.624399999999994"/>
  </r>
  <r>
    <x v="6410"/>
    <n v="72.661100000000005"/>
  </r>
  <r>
    <x v="6411"/>
    <n v="72.289400000000001"/>
  </r>
  <r>
    <x v="6412"/>
    <n v="72.0809"/>
  </r>
  <r>
    <x v="6413"/>
    <n v="71.716399999999993"/>
  </r>
  <r>
    <x v="6414"/>
    <n v="71.936300000000003"/>
  </r>
  <r>
    <x v="6415"/>
    <n v="71.777000000000001"/>
  </r>
  <r>
    <x v="6416"/>
    <n v="71.502899999999997"/>
  </r>
  <r>
    <x v="6417"/>
    <n v="71.823899999999995"/>
  </r>
  <r>
    <x v="6418"/>
    <n v="71.921199999999999"/>
  </r>
  <r>
    <x v="6419"/>
    <n v="72.330500000000001"/>
  </r>
  <r>
    <x v="6420"/>
    <n v="72.107200000000006"/>
  </r>
  <r>
    <x v="6421"/>
    <n v="72.457400000000007"/>
  </r>
  <r>
    <x v="6422"/>
    <n v="72.554000000000002"/>
  </r>
  <r>
    <x v="6423"/>
    <n v="73.035499999999999"/>
  </r>
  <r>
    <x v="6424"/>
    <n v="72.875799999999998"/>
  </r>
  <r>
    <x v="6425"/>
    <n v="73.049400000000006"/>
  </r>
  <r>
    <x v="6426"/>
    <n v="73.175899999999999"/>
  </r>
  <r>
    <x v="6427"/>
    <n v="72.780199999999994"/>
  </r>
  <r>
    <x v="6428"/>
    <n v="73.131900000000002"/>
  </r>
  <r>
    <x v="6429"/>
    <n v="73.209299999999999"/>
  </r>
  <r>
    <x v="6430"/>
    <n v="73.383799999999994"/>
  </r>
  <r>
    <x v="6431"/>
    <n v="72.749700000000004"/>
  </r>
  <r>
    <x v="6432"/>
    <n v="72.397599999999997"/>
  </r>
  <r>
    <x v="6433"/>
    <n v="72.177499999999995"/>
  </r>
  <r>
    <x v="6434"/>
    <n v="72.203000000000003"/>
  </r>
  <r>
    <x v="6435"/>
    <n v="72.070700000000002"/>
  </r>
  <r>
    <x v="6436"/>
    <n v="71.873900000000006"/>
  </r>
  <r>
    <x v="6437"/>
    <n v="71.710099999999997"/>
  </r>
  <r>
    <x v="6438"/>
    <n v="72.482600000000005"/>
  </r>
  <r>
    <x v="6439"/>
    <n v="72.143199999999993"/>
  </r>
  <r>
    <x v="6440"/>
    <n v="72.013400000000004"/>
  </r>
  <r>
    <x v="6441"/>
    <n v="72.207999999999998"/>
  </r>
  <r>
    <x v="6442"/>
    <n v="72.214600000000004"/>
  </r>
  <r>
    <x v="6443"/>
    <n v="72.534800000000004"/>
  </r>
  <r>
    <x v="6444"/>
    <n v="73.3005"/>
  </r>
  <r>
    <x v="6445"/>
    <n v="73.376499999999993"/>
  </r>
  <r>
    <x v="6446"/>
    <n v="73.350700000000003"/>
  </r>
  <r>
    <x v="6447"/>
    <n v="73.269800000000004"/>
  </r>
  <r>
    <x v="6448"/>
    <n v="73.351299999999995"/>
  </r>
  <r>
    <x v="6449"/>
    <n v="73.417699999999996"/>
  </r>
  <r>
    <x v="6450"/>
    <n v="73.171899999999994"/>
  </r>
  <r>
    <x v="6451"/>
    <n v="73.072800000000001"/>
  </r>
  <r>
    <x v="6452"/>
    <n v="73.238299999999995"/>
  </r>
  <r>
    <x v="6453"/>
    <n v="72.795299999999997"/>
  </r>
  <r>
    <x v="6454"/>
    <n v="72.143699999999995"/>
  </r>
  <r>
    <x v="6455"/>
    <n v="72.127399999999994"/>
  </r>
  <r>
    <x v="6456"/>
    <n v="71.694500000000005"/>
  </r>
  <r>
    <x v="6457"/>
    <n v="71.4803"/>
  </r>
  <r>
    <x v="6458"/>
    <n v="70.935599999999994"/>
  </r>
  <r>
    <x v="6459"/>
    <n v="71.609700000000004"/>
  </r>
  <r>
    <x v="6460"/>
    <n v="71.254099999999994"/>
  </r>
  <r>
    <x v="6461"/>
    <n v="71.440700000000007"/>
  </r>
  <r>
    <x v="6462"/>
    <n v="71.603899999999996"/>
  </r>
  <r>
    <x v="6463"/>
    <n v="71.696899999999999"/>
  </r>
  <r>
    <x v="6464"/>
    <n v="71.878"/>
  </r>
  <r>
    <x v="6465"/>
    <n v="71.097300000000004"/>
  </r>
  <r>
    <x v="6466"/>
    <n v="71.393000000000001"/>
  </r>
  <r>
    <x v="6467"/>
    <n v="71.400999999999996"/>
  </r>
  <r>
    <x v="6468"/>
    <n v="71.631600000000006"/>
  </r>
  <r>
    <x v="6469"/>
    <n v="71.570400000000006"/>
  </r>
  <r>
    <x v="6470"/>
    <n v="71.429699999999997"/>
  </r>
  <r>
    <x v="6471"/>
    <n v="71.515600000000006"/>
  </r>
  <r>
    <x v="6472"/>
    <n v="71.003500000000003"/>
  </r>
  <r>
    <x v="6473"/>
    <n v="70.658799999999999"/>
  </r>
  <r>
    <x v="6474"/>
    <n v="70.982600000000005"/>
  </r>
  <r>
    <x v="6475"/>
    <n v="70.463999999999999"/>
  </r>
  <r>
    <x v="6476"/>
    <n v="70.664100000000005"/>
  </r>
  <r>
    <x v="6477"/>
    <n v="70.558300000000003"/>
  </r>
  <r>
    <x v="6478"/>
    <n v="70.75"/>
  </r>
  <r>
    <x v="6479"/>
    <n v="70.645300000000006"/>
  </r>
  <r>
    <x v="6480"/>
    <n v="70.753900000000002"/>
  </r>
  <r>
    <x v="6481"/>
    <n v="70.55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CBCA93-DC15-4FA0-9360-F6595C04056B}" name="PivotTable3" cacheId="9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6493:C6794" firstHeaderRow="2" firstDataRow="2" firstDataCol="2"/>
  <pivotFields count="4">
    <pivotField axis="axisRow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compact="0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Row" compact="0" outline="0" showAll="0" defaultSubtota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</pivotFields>
  <rowFields count="2">
    <field x="3"/>
    <field x="0"/>
  </rowFields>
  <rowItems count="300">
    <i>
      <x v="1"/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0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6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7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8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9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0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6"/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Average of USDRUB" fld="1" subtotal="average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259D48-33D2-40B0-9A0C-574D1F29484B}" name="PivotTable4" cacheId="9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F6494:H6795" firstHeaderRow="2" firstDataRow="2" firstDataCol="2"/>
  <pivotFields count="4">
    <pivotField axis="axisRow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Row" compact="0" outline="0" showAll="0" defaultSubtota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</pivotFields>
  <rowFields count="2">
    <field x="3"/>
    <field x="0"/>
  </rowFields>
  <rowItems count="300">
    <i>
      <x v="1"/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0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6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7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8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9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0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6"/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Average of EURRUB" fld="1" subtotal="average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45C68C-F010-469B-BF77-CF9D2A6C8984}" name="PivotTable1" cacheId="9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5453:C5712" firstHeaderRow="2" firstDataRow="2" firstDataCol="2"/>
  <pivotFields count="7">
    <pivotField axis="axisRow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Row" compact="0" outline="0" showAll="0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</pivotFields>
  <rowFields count="2">
    <field x="6"/>
    <field x="0"/>
  </rowFields>
  <rowItems count="258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0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6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7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8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9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0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2"/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Average of Last" fld="4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A9E51-9419-4C36-851C-C6B12EE0D5D1}">
  <dimension ref="A1:R928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R895" sqref="R895"/>
    </sheetView>
  </sheetViews>
  <sheetFormatPr baseColWidth="10" defaultColWidth="8.83203125" defaultRowHeight="15" x14ac:dyDescent="0.2"/>
  <cols>
    <col min="1" max="1" width="12.5" customWidth="1"/>
    <col min="11" max="11" width="11" style="8" customWidth="1"/>
    <col min="12" max="12" width="13.6640625" style="8" customWidth="1"/>
    <col min="17" max="17" width="9.1640625" style="8"/>
  </cols>
  <sheetData>
    <row r="1" spans="1:13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3" ht="85" x14ac:dyDescent="0.2">
      <c r="A2" s="3"/>
      <c r="B2" s="4" t="s">
        <v>16</v>
      </c>
      <c r="C2" s="4" t="s">
        <v>17</v>
      </c>
      <c r="D2" s="4" t="s">
        <v>18</v>
      </c>
      <c r="E2" s="4" t="s">
        <v>19</v>
      </c>
      <c r="F2" s="4" t="s">
        <v>20</v>
      </c>
      <c r="G2" s="4" t="s">
        <v>21</v>
      </c>
      <c r="H2" s="4" t="s">
        <v>22</v>
      </c>
      <c r="I2" s="4" t="s">
        <v>23</v>
      </c>
      <c r="J2" s="4" t="s">
        <v>24</v>
      </c>
      <c r="K2" s="4" t="s">
        <v>15</v>
      </c>
      <c r="L2" s="11" t="s">
        <v>25</v>
      </c>
      <c r="M2" s="4" t="s">
        <v>65</v>
      </c>
    </row>
    <row r="3" spans="1:13" x14ac:dyDescent="0.2">
      <c r="A3" s="5">
        <v>39448</v>
      </c>
      <c r="B3" s="6">
        <v>5700</v>
      </c>
      <c r="C3" s="6">
        <v>6150</v>
      </c>
      <c r="D3" s="6">
        <v>6900</v>
      </c>
      <c r="E3" s="6">
        <v>5800</v>
      </c>
      <c r="F3" s="6">
        <v>5950</v>
      </c>
      <c r="G3" s="6">
        <v>6350</v>
      </c>
      <c r="H3" s="6">
        <v>6000</v>
      </c>
      <c r="I3" s="6">
        <v>5600</v>
      </c>
      <c r="J3" s="6">
        <v>5850</v>
      </c>
      <c r="K3" s="8">
        <f>VLOOKUP(A3+1,Matif!A:E,5,FALSE)</f>
        <v>260</v>
      </c>
      <c r="L3" s="8">
        <f>(C3+D3+G3)/3</f>
        <v>6466.666666666667</v>
      </c>
    </row>
    <row r="4" spans="1:13" x14ac:dyDescent="0.2">
      <c r="A4" s="5">
        <v>39449</v>
      </c>
      <c r="B4" s="6">
        <v>5700</v>
      </c>
      <c r="C4" s="6">
        <v>6150</v>
      </c>
      <c r="D4" s="6">
        <v>6900</v>
      </c>
      <c r="E4" s="6">
        <v>5800</v>
      </c>
      <c r="F4" s="6">
        <v>5950</v>
      </c>
      <c r="G4" s="6">
        <v>6350</v>
      </c>
      <c r="H4" s="6">
        <v>6000</v>
      </c>
      <c r="I4" s="6">
        <v>5600</v>
      </c>
      <c r="J4" s="6">
        <v>5850</v>
      </c>
      <c r="K4" s="8">
        <f>VLOOKUP(A4,Matif!A:E,5,FALSE)</f>
        <v>260</v>
      </c>
      <c r="L4" s="8">
        <f t="shared" ref="L4:L67" si="0">(C4+D4+G4)/3</f>
        <v>6466.666666666667</v>
      </c>
    </row>
    <row r="5" spans="1:13" x14ac:dyDescent="0.2">
      <c r="A5" s="5">
        <v>39456</v>
      </c>
      <c r="B5" s="6">
        <v>5700</v>
      </c>
      <c r="C5" s="6">
        <v>6150</v>
      </c>
      <c r="D5" s="6">
        <v>6900</v>
      </c>
      <c r="E5" s="6">
        <v>5800</v>
      </c>
      <c r="F5" s="6">
        <v>5950</v>
      </c>
      <c r="G5" s="6">
        <v>6350</v>
      </c>
      <c r="H5" s="6">
        <v>6000</v>
      </c>
      <c r="I5" s="6">
        <v>5600</v>
      </c>
      <c r="J5" s="6">
        <v>5850</v>
      </c>
      <c r="K5" s="8">
        <f>VLOOKUP(A5,Matif!A:E,5,FALSE)</f>
        <v>246.5</v>
      </c>
      <c r="L5" s="8">
        <f t="shared" si="0"/>
        <v>6466.666666666667</v>
      </c>
    </row>
    <row r="6" spans="1:13" x14ac:dyDescent="0.2">
      <c r="A6" s="5">
        <v>39463</v>
      </c>
      <c r="B6" s="6">
        <v>5700</v>
      </c>
      <c r="C6" s="6">
        <v>6150</v>
      </c>
      <c r="D6" s="6">
        <v>6900</v>
      </c>
      <c r="E6" s="6">
        <v>5800</v>
      </c>
      <c r="F6" s="6">
        <v>5950</v>
      </c>
      <c r="G6" s="6">
        <v>6350</v>
      </c>
      <c r="H6" s="6">
        <v>6000</v>
      </c>
      <c r="I6" s="6">
        <v>5600</v>
      </c>
      <c r="J6" s="6">
        <v>5850</v>
      </c>
      <c r="K6" s="8">
        <f>VLOOKUP(A6,Matif!A:E,5,FALSE)</f>
        <v>247</v>
      </c>
      <c r="L6" s="8">
        <f t="shared" si="0"/>
        <v>6466.666666666667</v>
      </c>
    </row>
    <row r="7" spans="1:13" x14ac:dyDescent="0.2">
      <c r="A7" s="5">
        <v>39465</v>
      </c>
      <c r="B7" s="6">
        <v>5950</v>
      </c>
      <c r="C7" s="6">
        <v>6250</v>
      </c>
      <c r="D7" s="6">
        <v>7150</v>
      </c>
      <c r="E7" s="6">
        <v>5900</v>
      </c>
      <c r="F7" s="6">
        <v>6000</v>
      </c>
      <c r="G7" s="6">
        <v>6900</v>
      </c>
      <c r="H7" s="6">
        <v>6200</v>
      </c>
      <c r="I7" s="6">
        <v>5900</v>
      </c>
      <c r="J7" s="6">
        <v>6050</v>
      </c>
      <c r="K7" s="8">
        <f>VLOOKUP(A7,Matif!A:E,5,FALSE)</f>
        <v>250.25</v>
      </c>
      <c r="L7" s="8">
        <f t="shared" si="0"/>
        <v>6766.666666666667</v>
      </c>
    </row>
    <row r="8" spans="1:13" x14ac:dyDescent="0.2">
      <c r="A8" s="5">
        <v>39470</v>
      </c>
      <c r="B8" s="6">
        <v>5950</v>
      </c>
      <c r="C8" s="6">
        <v>6250</v>
      </c>
      <c r="D8" s="6">
        <v>7150</v>
      </c>
      <c r="E8" s="6">
        <v>5900</v>
      </c>
      <c r="F8" s="6">
        <v>6000</v>
      </c>
      <c r="G8" s="6">
        <v>6900</v>
      </c>
      <c r="H8" s="6">
        <v>6200</v>
      </c>
      <c r="I8" s="6">
        <v>5900</v>
      </c>
      <c r="J8" s="6">
        <v>6050</v>
      </c>
      <c r="K8" s="8">
        <f>VLOOKUP(A8,Matif!A:E,5,FALSE)</f>
        <v>250.5</v>
      </c>
      <c r="L8" s="8">
        <f t="shared" si="0"/>
        <v>6766.666666666667</v>
      </c>
    </row>
    <row r="9" spans="1:13" x14ac:dyDescent="0.2">
      <c r="A9" s="5">
        <v>39472</v>
      </c>
      <c r="B9" s="6">
        <v>6100</v>
      </c>
      <c r="C9" s="6">
        <v>6400</v>
      </c>
      <c r="D9" s="6">
        <v>7150</v>
      </c>
      <c r="E9" s="6">
        <v>6250</v>
      </c>
      <c r="F9" s="6">
        <v>6400</v>
      </c>
      <c r="G9" s="6">
        <v>7000</v>
      </c>
      <c r="H9" s="6">
        <v>6500</v>
      </c>
      <c r="I9" s="6">
        <v>6100</v>
      </c>
      <c r="J9" s="6">
        <v>6100</v>
      </c>
      <c r="K9" s="8">
        <f>VLOOKUP(A9,Matif!A:E,5,FALSE)</f>
        <v>252</v>
      </c>
      <c r="L9" s="8">
        <f t="shared" si="0"/>
        <v>6850</v>
      </c>
    </row>
    <row r="10" spans="1:13" x14ac:dyDescent="0.2">
      <c r="A10" s="5">
        <v>39477</v>
      </c>
      <c r="B10" s="6">
        <v>6100</v>
      </c>
      <c r="C10" s="6">
        <v>6400</v>
      </c>
      <c r="D10" s="6">
        <v>7150</v>
      </c>
      <c r="E10" s="6">
        <v>6250</v>
      </c>
      <c r="F10" s="6">
        <v>6400</v>
      </c>
      <c r="G10" s="6">
        <v>7000</v>
      </c>
      <c r="H10" s="6">
        <v>6500</v>
      </c>
      <c r="I10" s="6">
        <v>6100</v>
      </c>
      <c r="J10" s="6">
        <v>6100</v>
      </c>
      <c r="K10" s="8">
        <f>VLOOKUP(A10,Matif!A:E,5,FALSE)</f>
        <v>246</v>
      </c>
      <c r="L10" s="8">
        <f t="shared" si="0"/>
        <v>6850</v>
      </c>
    </row>
    <row r="11" spans="1:13" x14ac:dyDescent="0.2">
      <c r="A11" s="5">
        <v>39479</v>
      </c>
      <c r="B11" s="6">
        <v>6475</v>
      </c>
      <c r="C11" s="6">
        <v>6750</v>
      </c>
      <c r="D11" s="6">
        <v>7300</v>
      </c>
      <c r="E11" s="6">
        <v>6350</v>
      </c>
      <c r="F11" s="6">
        <v>6500</v>
      </c>
      <c r="G11" s="6">
        <v>7200</v>
      </c>
      <c r="H11" s="6">
        <v>6625</v>
      </c>
      <c r="I11" s="6">
        <v>6450</v>
      </c>
      <c r="J11" s="6">
        <v>6500</v>
      </c>
      <c r="K11" s="8">
        <f>VLOOKUP(A11,Matif!A:E,5,FALSE)</f>
        <v>247</v>
      </c>
      <c r="L11" s="8">
        <f t="shared" si="0"/>
        <v>7083.333333333333</v>
      </c>
    </row>
    <row r="12" spans="1:13" x14ac:dyDescent="0.2">
      <c r="A12" s="5">
        <v>39484</v>
      </c>
      <c r="B12" s="6">
        <v>6475</v>
      </c>
      <c r="C12" s="6">
        <v>6750</v>
      </c>
      <c r="D12" s="6">
        <v>7300</v>
      </c>
      <c r="E12" s="6">
        <v>6350</v>
      </c>
      <c r="F12" s="6">
        <v>6500</v>
      </c>
      <c r="G12" s="6">
        <v>7200</v>
      </c>
      <c r="H12" s="6">
        <v>6625</v>
      </c>
      <c r="I12" s="6">
        <v>6450</v>
      </c>
      <c r="J12" s="6">
        <v>6500</v>
      </c>
      <c r="K12" s="8">
        <f>VLOOKUP(A12,Matif!A:E,5,FALSE)</f>
        <v>273.75</v>
      </c>
      <c r="L12" s="8">
        <f t="shared" si="0"/>
        <v>7083.333333333333</v>
      </c>
    </row>
    <row r="13" spans="1:13" x14ac:dyDescent="0.2">
      <c r="A13" s="5">
        <v>39486</v>
      </c>
      <c r="B13" s="6">
        <v>6700</v>
      </c>
      <c r="C13" s="6">
        <v>7200</v>
      </c>
      <c r="D13" s="6">
        <v>7500</v>
      </c>
      <c r="E13" s="6">
        <v>6500</v>
      </c>
      <c r="F13" s="6">
        <v>6600</v>
      </c>
      <c r="G13" s="6">
        <v>7700</v>
      </c>
      <c r="H13" s="6">
        <v>6900</v>
      </c>
      <c r="I13" s="6">
        <v>6600</v>
      </c>
      <c r="J13" s="6">
        <v>6900</v>
      </c>
      <c r="K13" s="8">
        <f>VLOOKUP(A13,Matif!A:E,5,FALSE)</f>
        <v>280.5</v>
      </c>
      <c r="L13" s="8">
        <f t="shared" si="0"/>
        <v>7466.666666666667</v>
      </c>
    </row>
    <row r="14" spans="1:13" x14ac:dyDescent="0.2">
      <c r="A14" s="5">
        <v>39491</v>
      </c>
      <c r="B14" s="6">
        <v>6700</v>
      </c>
      <c r="C14" s="6">
        <v>7200</v>
      </c>
      <c r="D14" s="6">
        <v>7500</v>
      </c>
      <c r="E14" s="6">
        <v>6500</v>
      </c>
      <c r="F14" s="6">
        <v>6600</v>
      </c>
      <c r="G14" s="6">
        <v>7700</v>
      </c>
      <c r="H14" s="6">
        <v>6900</v>
      </c>
      <c r="I14" s="6">
        <v>6600</v>
      </c>
      <c r="J14" s="6">
        <v>6900</v>
      </c>
      <c r="K14" s="8">
        <f>VLOOKUP(A14,Matif!A:E,5,FALSE)</f>
        <v>260.25</v>
      </c>
      <c r="L14" s="8">
        <f t="shared" si="0"/>
        <v>7466.666666666667</v>
      </c>
      <c r="M14">
        <f>-CORREL(K3:K14,L3:L14)</f>
        <v>-0.54564615513107761</v>
      </c>
    </row>
    <row r="15" spans="1:13" x14ac:dyDescent="0.2">
      <c r="A15" s="5">
        <v>39493</v>
      </c>
      <c r="B15" s="6">
        <v>6975</v>
      </c>
      <c r="C15" s="6">
        <v>7650</v>
      </c>
      <c r="D15" s="6">
        <v>7750</v>
      </c>
      <c r="E15" s="6">
        <v>6600</v>
      </c>
      <c r="F15" s="6">
        <v>6800</v>
      </c>
      <c r="G15" s="6">
        <v>8000</v>
      </c>
      <c r="H15" s="6">
        <v>7000</v>
      </c>
      <c r="I15" s="6">
        <v>6850</v>
      </c>
      <c r="J15" s="6">
        <v>7200</v>
      </c>
      <c r="K15" s="8">
        <f>VLOOKUP(A15,Matif!A:E,5,FALSE)</f>
        <v>265</v>
      </c>
      <c r="L15" s="8">
        <f t="shared" si="0"/>
        <v>7800</v>
      </c>
      <c r="M15">
        <f t="shared" ref="M15:M78" si="1">-CORREL(K4:K15,L4:L15)</f>
        <v>-0.61880382141264889</v>
      </c>
    </row>
    <row r="16" spans="1:13" x14ac:dyDescent="0.2">
      <c r="A16" s="5">
        <v>39496</v>
      </c>
      <c r="B16" s="6">
        <v>6975</v>
      </c>
      <c r="C16" s="6">
        <v>7650</v>
      </c>
      <c r="D16" s="6">
        <v>7750</v>
      </c>
      <c r="E16" s="6">
        <v>6600</v>
      </c>
      <c r="F16" s="6">
        <v>6800</v>
      </c>
      <c r="G16" s="6">
        <v>8000</v>
      </c>
      <c r="H16" s="6">
        <v>7000</v>
      </c>
      <c r="I16" s="6">
        <v>6850</v>
      </c>
      <c r="J16" s="6">
        <v>7200</v>
      </c>
      <c r="K16" s="8">
        <f>VLOOKUP(A16,Matif!A:E,5,FALSE)</f>
        <v>265</v>
      </c>
      <c r="L16" s="8">
        <f t="shared" si="0"/>
        <v>7800</v>
      </c>
      <c r="M16">
        <f t="shared" si="1"/>
        <v>-0.70273681931453458</v>
      </c>
    </row>
    <row r="17" spans="1:13" x14ac:dyDescent="0.2">
      <c r="A17" s="5">
        <v>39498</v>
      </c>
      <c r="B17" s="6">
        <v>6975</v>
      </c>
      <c r="C17" s="6">
        <v>7650</v>
      </c>
      <c r="D17" s="6">
        <v>7750</v>
      </c>
      <c r="E17" s="6">
        <v>6600</v>
      </c>
      <c r="F17" s="6">
        <v>6800</v>
      </c>
      <c r="G17" s="6">
        <v>8000</v>
      </c>
      <c r="H17" s="6">
        <v>7000</v>
      </c>
      <c r="I17" s="6">
        <v>6850</v>
      </c>
      <c r="J17" s="6">
        <v>7200</v>
      </c>
      <c r="K17" s="8">
        <f>VLOOKUP(A17,Matif!A:E,5,FALSE)</f>
        <v>266</v>
      </c>
      <c r="L17" s="8">
        <f t="shared" si="0"/>
        <v>7800</v>
      </c>
      <c r="M17">
        <f t="shared" si="1"/>
        <v>-0.68197603003840424</v>
      </c>
    </row>
    <row r="18" spans="1:13" x14ac:dyDescent="0.2">
      <c r="A18" s="5">
        <v>39500</v>
      </c>
      <c r="B18" s="6">
        <v>7225</v>
      </c>
      <c r="C18" s="6">
        <v>7750</v>
      </c>
      <c r="D18" s="6">
        <v>7900</v>
      </c>
      <c r="E18" s="6">
        <v>7050</v>
      </c>
      <c r="F18" s="6">
        <v>7250</v>
      </c>
      <c r="G18" s="6">
        <v>8300</v>
      </c>
      <c r="H18" s="6">
        <v>7250</v>
      </c>
      <c r="I18" s="6">
        <v>7150</v>
      </c>
      <c r="J18" s="6">
        <v>7350</v>
      </c>
      <c r="K18" s="8">
        <f>VLOOKUP(A18,Matif!A:E,5,FALSE)</f>
        <v>273</v>
      </c>
      <c r="L18" s="8">
        <f t="shared" si="0"/>
        <v>7983.333333333333</v>
      </c>
      <c r="M18">
        <f t="shared" si="1"/>
        <v>-0.68613970053142503</v>
      </c>
    </row>
    <row r="19" spans="1:13" x14ac:dyDescent="0.2">
      <c r="A19" s="5">
        <v>39505</v>
      </c>
      <c r="B19" s="6">
        <v>7225</v>
      </c>
      <c r="C19" s="6">
        <v>7750</v>
      </c>
      <c r="D19" s="6">
        <v>7900</v>
      </c>
      <c r="E19" s="6">
        <v>7050</v>
      </c>
      <c r="F19" s="6">
        <v>7250</v>
      </c>
      <c r="G19" s="6">
        <v>8300</v>
      </c>
      <c r="H19" s="6">
        <v>7250</v>
      </c>
      <c r="I19" s="6">
        <v>7150</v>
      </c>
      <c r="J19" s="6">
        <v>7350</v>
      </c>
      <c r="K19" s="8">
        <f>VLOOKUP(A19,Matif!A:E,5,FALSE)</f>
        <v>284.25</v>
      </c>
      <c r="L19" s="8">
        <f t="shared" si="0"/>
        <v>7983.333333333333</v>
      </c>
      <c r="M19">
        <f t="shared" si="1"/>
        <v>-0.7144023927018307</v>
      </c>
    </row>
    <row r="20" spans="1:13" x14ac:dyDescent="0.2">
      <c r="A20" s="5">
        <v>39507</v>
      </c>
      <c r="B20" s="6">
        <v>7675</v>
      </c>
      <c r="C20" s="6">
        <v>8200</v>
      </c>
      <c r="D20" s="6">
        <v>8300</v>
      </c>
      <c r="E20" s="6">
        <v>7350</v>
      </c>
      <c r="F20" s="6">
        <v>7750</v>
      </c>
      <c r="G20" s="6">
        <v>8700</v>
      </c>
      <c r="H20" s="6">
        <v>7650</v>
      </c>
      <c r="I20" s="6">
        <v>7650</v>
      </c>
      <c r="J20" s="6">
        <v>7750</v>
      </c>
      <c r="K20" s="8">
        <f>VLOOKUP(A20,Matif!A:E,5,FALSE)</f>
        <v>284</v>
      </c>
      <c r="L20" s="8">
        <f t="shared" si="0"/>
        <v>8400</v>
      </c>
      <c r="M20">
        <f t="shared" si="1"/>
        <v>-0.74006743171740696</v>
      </c>
    </row>
    <row r="21" spans="1:13" x14ac:dyDescent="0.2">
      <c r="A21" s="5">
        <v>39512</v>
      </c>
      <c r="B21" s="6">
        <v>7675</v>
      </c>
      <c r="C21" s="6">
        <v>8200</v>
      </c>
      <c r="D21" s="6">
        <v>8300</v>
      </c>
      <c r="E21" s="6">
        <v>7350</v>
      </c>
      <c r="F21" s="6">
        <v>7750</v>
      </c>
      <c r="G21" s="6">
        <v>8700</v>
      </c>
      <c r="H21" s="6">
        <v>7650</v>
      </c>
      <c r="I21" s="6">
        <v>7650</v>
      </c>
      <c r="J21" s="6">
        <v>7750</v>
      </c>
      <c r="K21" s="8">
        <f>VLOOKUP(A21,Matif!A:E,5,FALSE)</f>
        <v>290.5</v>
      </c>
      <c r="L21" s="8">
        <f t="shared" si="0"/>
        <v>8400</v>
      </c>
      <c r="M21">
        <f t="shared" si="1"/>
        <v>-0.7628022231798498</v>
      </c>
    </row>
    <row r="22" spans="1:13" x14ac:dyDescent="0.2">
      <c r="A22" s="5">
        <v>39514</v>
      </c>
      <c r="B22" s="6">
        <v>7875</v>
      </c>
      <c r="C22" s="6">
        <v>8450</v>
      </c>
      <c r="D22" s="6">
        <v>8600</v>
      </c>
      <c r="E22" s="6">
        <v>7750</v>
      </c>
      <c r="F22" s="6">
        <v>8150</v>
      </c>
      <c r="G22" s="6">
        <v>8900</v>
      </c>
      <c r="H22" s="6">
        <v>7850</v>
      </c>
      <c r="I22" s="6">
        <v>7850</v>
      </c>
      <c r="J22" s="6">
        <v>7900</v>
      </c>
      <c r="K22" s="8">
        <f>VLOOKUP(A22,Matif!A:E,5,FALSE)</f>
        <v>290</v>
      </c>
      <c r="L22" s="8">
        <f t="shared" si="0"/>
        <v>8650</v>
      </c>
      <c r="M22">
        <f t="shared" si="1"/>
        <v>-0.73549880648831878</v>
      </c>
    </row>
    <row r="23" spans="1:13" x14ac:dyDescent="0.2">
      <c r="A23" s="5">
        <v>39519</v>
      </c>
      <c r="B23" s="6">
        <v>7875</v>
      </c>
      <c r="C23" s="6">
        <v>8450</v>
      </c>
      <c r="D23" s="6">
        <v>8600</v>
      </c>
      <c r="E23" s="6">
        <v>7750</v>
      </c>
      <c r="F23" s="6">
        <v>8150</v>
      </c>
      <c r="G23" s="6">
        <v>8900</v>
      </c>
      <c r="H23" s="6">
        <v>7850</v>
      </c>
      <c r="I23" s="6">
        <v>7850</v>
      </c>
      <c r="J23" s="6">
        <v>7900</v>
      </c>
      <c r="K23" s="8">
        <f>VLOOKUP(A23,Matif!A:E,5,FALSE)</f>
        <v>285.5</v>
      </c>
      <c r="L23" s="8">
        <f t="shared" si="0"/>
        <v>8650</v>
      </c>
      <c r="M23">
        <f t="shared" si="1"/>
        <v>-0.67294383257113277</v>
      </c>
    </row>
    <row r="24" spans="1:13" x14ac:dyDescent="0.2">
      <c r="A24" s="5">
        <v>39521</v>
      </c>
      <c r="B24" s="6">
        <v>7975</v>
      </c>
      <c r="C24" s="6">
        <v>8750</v>
      </c>
      <c r="D24" s="6">
        <v>8850</v>
      </c>
      <c r="E24" s="6">
        <v>8250</v>
      </c>
      <c r="F24" s="6">
        <v>8550</v>
      </c>
      <c r="G24" s="6">
        <v>9400</v>
      </c>
      <c r="H24" s="6">
        <v>7950</v>
      </c>
      <c r="I24" s="6">
        <v>7950</v>
      </c>
      <c r="J24" s="6">
        <v>8050</v>
      </c>
      <c r="K24" s="8">
        <f>VLOOKUP(A24,Matif!A:E,5,FALSE)</f>
        <v>284</v>
      </c>
      <c r="L24" s="8">
        <f t="shared" si="0"/>
        <v>9000</v>
      </c>
      <c r="M24">
        <f t="shared" si="1"/>
        <v>-0.72491633412138778</v>
      </c>
    </row>
    <row r="25" spans="1:13" x14ac:dyDescent="0.2">
      <c r="A25" s="5">
        <v>39526</v>
      </c>
      <c r="B25" s="6">
        <v>7975</v>
      </c>
      <c r="C25" s="6">
        <v>8750</v>
      </c>
      <c r="D25" s="6">
        <v>8850</v>
      </c>
      <c r="E25" s="6">
        <v>8250</v>
      </c>
      <c r="F25" s="6">
        <v>8550</v>
      </c>
      <c r="G25" s="6">
        <v>9400</v>
      </c>
      <c r="H25" s="6">
        <v>7950</v>
      </c>
      <c r="I25" s="6">
        <v>7950</v>
      </c>
      <c r="J25" s="6">
        <v>8050</v>
      </c>
      <c r="K25" s="8">
        <f>VLOOKUP(A25,Matif!A:E,5,FALSE)</f>
        <v>273.25</v>
      </c>
      <c r="L25" s="8">
        <f t="shared" si="0"/>
        <v>9000</v>
      </c>
      <c r="M25">
        <f t="shared" si="1"/>
        <v>-0.69319082340148608</v>
      </c>
    </row>
    <row r="26" spans="1:13" x14ac:dyDescent="0.2">
      <c r="A26" s="5">
        <v>39528</v>
      </c>
      <c r="B26" s="6">
        <v>8125</v>
      </c>
      <c r="C26" s="6">
        <v>9050</v>
      </c>
      <c r="D26" s="6">
        <v>9050</v>
      </c>
      <c r="E26" s="6">
        <v>8750</v>
      </c>
      <c r="F26" s="6">
        <v>8750</v>
      </c>
      <c r="G26" s="6">
        <v>9700</v>
      </c>
      <c r="H26" s="6">
        <v>8100</v>
      </c>
      <c r="I26" s="6">
        <v>8100</v>
      </c>
      <c r="J26" s="6">
        <v>8200</v>
      </c>
      <c r="K26" s="8">
        <f>VLOOKUP(A26-2,Matif!A:E,5,FALSE)</f>
        <v>273.25</v>
      </c>
      <c r="L26" s="8">
        <f t="shared" si="0"/>
        <v>9266.6666666666661</v>
      </c>
      <c r="M26">
        <f t="shared" si="1"/>
        <v>-0.42831217891147244</v>
      </c>
    </row>
    <row r="27" spans="1:13" x14ac:dyDescent="0.2">
      <c r="A27" s="5">
        <v>39533</v>
      </c>
      <c r="B27" s="6">
        <v>8125</v>
      </c>
      <c r="C27" s="6">
        <v>9050</v>
      </c>
      <c r="D27" s="6">
        <v>9050</v>
      </c>
      <c r="E27" s="6">
        <v>8750</v>
      </c>
      <c r="F27" s="6">
        <v>8750</v>
      </c>
      <c r="G27" s="6">
        <v>9700</v>
      </c>
      <c r="H27" s="6">
        <v>8100</v>
      </c>
      <c r="I27" s="6">
        <v>8100</v>
      </c>
      <c r="J27" s="6">
        <v>8200</v>
      </c>
      <c r="K27" s="8">
        <f>VLOOKUP(A27,Matif!A:E,5,FALSE)</f>
        <v>270.5</v>
      </c>
      <c r="L27" s="8">
        <f t="shared" si="0"/>
        <v>9266.6666666666661</v>
      </c>
      <c r="M27">
        <f t="shared" si="1"/>
        <v>-0.16782056536427964</v>
      </c>
    </row>
    <row r="28" spans="1:13" x14ac:dyDescent="0.2">
      <c r="A28" s="5">
        <v>39535</v>
      </c>
      <c r="B28" s="6">
        <v>8325</v>
      </c>
      <c r="C28" s="6">
        <v>9200</v>
      </c>
      <c r="D28" s="6">
        <v>9150</v>
      </c>
      <c r="E28" s="6">
        <v>9250</v>
      </c>
      <c r="F28" s="6">
        <v>9200</v>
      </c>
      <c r="G28" s="6">
        <v>9750</v>
      </c>
      <c r="H28" s="6">
        <v>8400</v>
      </c>
      <c r="I28" s="6">
        <v>8300</v>
      </c>
      <c r="J28" s="6">
        <v>8400</v>
      </c>
      <c r="K28" s="8">
        <f>VLOOKUP(A28,Matif!A:E,5,FALSE)</f>
        <v>249.5</v>
      </c>
      <c r="L28" s="8">
        <f t="shared" si="0"/>
        <v>9366.6666666666661</v>
      </c>
      <c r="M28">
        <f t="shared" si="1"/>
        <v>0.32273260179536245</v>
      </c>
    </row>
    <row r="29" spans="1:13" x14ac:dyDescent="0.2">
      <c r="A29" s="5">
        <v>39540</v>
      </c>
      <c r="B29" s="6">
        <v>8325</v>
      </c>
      <c r="C29" s="6">
        <v>9200</v>
      </c>
      <c r="D29" s="6">
        <v>9150</v>
      </c>
      <c r="E29" s="6">
        <v>9250</v>
      </c>
      <c r="F29" s="6">
        <v>9200</v>
      </c>
      <c r="G29" s="6">
        <v>9750</v>
      </c>
      <c r="H29" s="6">
        <v>8400</v>
      </c>
      <c r="I29" s="6">
        <v>8300</v>
      </c>
      <c r="J29" s="6">
        <v>8400</v>
      </c>
      <c r="K29" s="8">
        <f>VLOOKUP(A29,Matif!A:E,5,FALSE)</f>
        <v>239</v>
      </c>
      <c r="L29" s="8">
        <f t="shared" si="0"/>
        <v>9366.6666666666661</v>
      </c>
      <c r="M29">
        <f t="shared" si="1"/>
        <v>0.62620441625851109</v>
      </c>
    </row>
    <row r="30" spans="1:13" x14ac:dyDescent="0.2">
      <c r="A30" s="5">
        <v>39542</v>
      </c>
      <c r="B30" s="6">
        <v>8475</v>
      </c>
      <c r="C30" s="6">
        <v>9250</v>
      </c>
      <c r="D30" s="6">
        <v>9200</v>
      </c>
      <c r="E30" s="6">
        <v>9200</v>
      </c>
      <c r="F30" s="6">
        <v>9200</v>
      </c>
      <c r="G30" s="6">
        <v>9900</v>
      </c>
      <c r="H30" s="6">
        <v>8450</v>
      </c>
      <c r="I30" s="6">
        <v>8350</v>
      </c>
      <c r="J30" s="6">
        <v>8700</v>
      </c>
      <c r="K30" s="8">
        <f>VLOOKUP(A30,Matif!A:E,5,FALSE)</f>
        <v>244.5</v>
      </c>
      <c r="L30" s="8">
        <f t="shared" si="0"/>
        <v>9450</v>
      </c>
      <c r="M30">
        <f t="shared" si="1"/>
        <v>0.7782648834694289</v>
      </c>
    </row>
    <row r="31" spans="1:13" x14ac:dyDescent="0.2">
      <c r="A31" s="5">
        <v>39547</v>
      </c>
      <c r="B31" s="6">
        <v>8475</v>
      </c>
      <c r="C31" s="6">
        <v>9250</v>
      </c>
      <c r="D31" s="6">
        <v>9200</v>
      </c>
      <c r="E31" s="6">
        <v>9200</v>
      </c>
      <c r="F31" s="6">
        <v>9200</v>
      </c>
      <c r="G31" s="6">
        <v>9900</v>
      </c>
      <c r="H31" s="6">
        <v>8450</v>
      </c>
      <c r="I31" s="6">
        <v>8350</v>
      </c>
      <c r="J31" s="6">
        <v>8700</v>
      </c>
      <c r="K31" s="8">
        <f>VLOOKUP(A31,Matif!A:E,5,FALSE)</f>
        <v>235</v>
      </c>
      <c r="L31" s="8">
        <f t="shared" si="0"/>
        <v>9450</v>
      </c>
      <c r="M31">
        <f t="shared" si="1"/>
        <v>0.85195657205017805</v>
      </c>
    </row>
    <row r="32" spans="1:13" x14ac:dyDescent="0.2">
      <c r="A32" s="5">
        <v>39549</v>
      </c>
      <c r="B32" s="6">
        <v>8500</v>
      </c>
      <c r="C32" s="6">
        <v>9250</v>
      </c>
      <c r="D32" s="6">
        <v>9200</v>
      </c>
      <c r="E32" s="6">
        <v>9200</v>
      </c>
      <c r="F32" s="6">
        <v>9200</v>
      </c>
      <c r="G32" s="6">
        <v>9900</v>
      </c>
      <c r="H32" s="6">
        <v>8450</v>
      </c>
      <c r="I32" s="6">
        <v>8400</v>
      </c>
      <c r="J32" s="6">
        <v>8700</v>
      </c>
      <c r="K32" s="8">
        <f>VLOOKUP(A32,Matif!A:E,5,FALSE)</f>
        <v>235.75</v>
      </c>
      <c r="L32" s="8">
        <f t="shared" si="0"/>
        <v>9450</v>
      </c>
      <c r="M32">
        <f t="shared" si="1"/>
        <v>0.87632486585315694</v>
      </c>
    </row>
    <row r="33" spans="1:13" x14ac:dyDescent="0.2">
      <c r="A33" s="5">
        <v>39554</v>
      </c>
      <c r="B33" s="6">
        <v>8500</v>
      </c>
      <c r="C33" s="6">
        <v>9250</v>
      </c>
      <c r="D33" s="6">
        <v>9200</v>
      </c>
      <c r="E33" s="6">
        <v>9200</v>
      </c>
      <c r="F33" s="6">
        <v>9200</v>
      </c>
      <c r="G33" s="6">
        <v>9900</v>
      </c>
      <c r="H33" s="6">
        <v>8450</v>
      </c>
      <c r="I33" s="6">
        <v>8400</v>
      </c>
      <c r="J33" s="6">
        <v>8700</v>
      </c>
      <c r="K33" s="8">
        <f>VLOOKUP(A33,Matif!A:E,5,FALSE)</f>
        <v>226</v>
      </c>
      <c r="L33" s="8">
        <f t="shared" si="0"/>
        <v>9450</v>
      </c>
      <c r="M33">
        <f t="shared" si="1"/>
        <v>0.87685114204079551</v>
      </c>
    </row>
    <row r="34" spans="1:13" x14ac:dyDescent="0.2">
      <c r="A34" s="5">
        <v>39556</v>
      </c>
      <c r="B34" s="6">
        <v>8500</v>
      </c>
      <c r="C34" s="6">
        <v>9200</v>
      </c>
      <c r="D34" s="6">
        <v>9200</v>
      </c>
      <c r="E34" s="6">
        <v>9175</v>
      </c>
      <c r="F34" s="6">
        <v>9175</v>
      </c>
      <c r="G34" s="6">
        <v>9800</v>
      </c>
      <c r="H34" s="6">
        <v>8450</v>
      </c>
      <c r="I34" s="6">
        <v>8400</v>
      </c>
      <c r="J34" s="6">
        <v>8650</v>
      </c>
      <c r="K34" s="8">
        <f>VLOOKUP(A34,Matif!A:E,5,FALSE)</f>
        <v>212</v>
      </c>
      <c r="L34" s="8">
        <f t="shared" si="0"/>
        <v>9400</v>
      </c>
      <c r="M34">
        <f t="shared" si="1"/>
        <v>0.80623415254547082</v>
      </c>
    </row>
    <row r="35" spans="1:13" x14ac:dyDescent="0.2">
      <c r="A35" s="5">
        <v>39561</v>
      </c>
      <c r="B35" s="6">
        <v>8500</v>
      </c>
      <c r="C35" s="6">
        <v>9200</v>
      </c>
      <c r="D35" s="6">
        <v>9200</v>
      </c>
      <c r="E35" s="6">
        <v>9175</v>
      </c>
      <c r="F35" s="6">
        <v>9175</v>
      </c>
      <c r="G35" s="6">
        <v>9800</v>
      </c>
      <c r="H35" s="6">
        <v>8450</v>
      </c>
      <c r="I35" s="6">
        <v>8400</v>
      </c>
      <c r="J35" s="6">
        <v>8650</v>
      </c>
      <c r="K35" s="8">
        <f>VLOOKUP(A35,Matif!A:E,5,FALSE)</f>
        <v>200.75</v>
      </c>
      <c r="L35" s="8">
        <f t="shared" si="0"/>
        <v>9400</v>
      </c>
      <c r="M35">
        <f t="shared" si="1"/>
        <v>0.76260973258759346</v>
      </c>
    </row>
    <row r="36" spans="1:13" x14ac:dyDescent="0.2">
      <c r="A36" s="5">
        <v>39563</v>
      </c>
      <c r="B36" s="6">
        <v>8450</v>
      </c>
      <c r="C36" s="6">
        <v>9150</v>
      </c>
      <c r="D36" s="6">
        <v>9150</v>
      </c>
      <c r="E36" s="6">
        <v>9150</v>
      </c>
      <c r="F36" s="6">
        <v>9150</v>
      </c>
      <c r="G36" s="6">
        <v>9750</v>
      </c>
      <c r="H36" s="6">
        <v>8400</v>
      </c>
      <c r="I36" s="6">
        <v>8350</v>
      </c>
      <c r="J36" s="6">
        <v>8600</v>
      </c>
      <c r="K36" s="8">
        <f>VLOOKUP(A36,Matif!A:E,5,FALSE)</f>
        <v>204</v>
      </c>
      <c r="L36" s="8">
        <f t="shared" si="0"/>
        <v>9350</v>
      </c>
      <c r="M36">
        <f t="shared" si="1"/>
        <v>0.61321912281450142</v>
      </c>
    </row>
    <row r="37" spans="1:13" x14ac:dyDescent="0.2">
      <c r="A37" s="5">
        <v>39568</v>
      </c>
      <c r="B37" s="6">
        <v>8450</v>
      </c>
      <c r="C37" s="6">
        <v>9150</v>
      </c>
      <c r="D37" s="6">
        <v>9150</v>
      </c>
      <c r="E37" s="6">
        <v>9150</v>
      </c>
      <c r="F37" s="6">
        <v>9150</v>
      </c>
      <c r="G37" s="6">
        <v>9750</v>
      </c>
      <c r="H37" s="6">
        <v>8400</v>
      </c>
      <c r="I37" s="6">
        <v>8350</v>
      </c>
      <c r="J37" s="6">
        <v>8600</v>
      </c>
      <c r="K37" s="8">
        <f>VLOOKUP(A37,Matif!A:E,5,FALSE)</f>
        <v>211.5</v>
      </c>
      <c r="L37" s="8">
        <f t="shared" si="0"/>
        <v>9350</v>
      </c>
      <c r="M37">
        <f t="shared" si="1"/>
        <v>0.45956455782374867</v>
      </c>
    </row>
    <row r="38" spans="1:13" x14ac:dyDescent="0.2">
      <c r="A38" s="5">
        <v>39574</v>
      </c>
      <c r="B38" s="6">
        <v>8300</v>
      </c>
      <c r="C38" s="6">
        <v>9050</v>
      </c>
      <c r="D38" s="6">
        <v>9000</v>
      </c>
      <c r="E38" s="6">
        <v>9075</v>
      </c>
      <c r="F38" s="6">
        <v>9000</v>
      </c>
      <c r="G38" s="6">
        <v>9600</v>
      </c>
      <c r="H38" s="6">
        <v>8300</v>
      </c>
      <c r="I38" s="6">
        <v>8200</v>
      </c>
      <c r="J38" s="6">
        <v>8450</v>
      </c>
      <c r="K38" s="8">
        <f>VLOOKUP(A38,Matif!A:E,5,FALSE)</f>
        <v>216.75</v>
      </c>
      <c r="L38" s="8">
        <f t="shared" si="0"/>
        <v>9216.6666666666661</v>
      </c>
      <c r="M38">
        <f t="shared" si="1"/>
        <v>5.7289588029763847E-2</v>
      </c>
    </row>
    <row r="39" spans="1:13" x14ac:dyDescent="0.2">
      <c r="A39" s="5">
        <v>39575</v>
      </c>
      <c r="B39" s="6">
        <v>8300</v>
      </c>
      <c r="C39" s="6">
        <v>9050</v>
      </c>
      <c r="D39" s="6">
        <v>9000</v>
      </c>
      <c r="E39" s="6">
        <v>9075</v>
      </c>
      <c r="F39" s="6">
        <v>9000</v>
      </c>
      <c r="G39" s="6">
        <v>9600</v>
      </c>
      <c r="H39" s="6">
        <v>8300</v>
      </c>
      <c r="I39" s="6">
        <v>8200</v>
      </c>
      <c r="J39" s="6">
        <v>8450</v>
      </c>
      <c r="K39" s="8">
        <f>VLOOKUP(A39,Matif!A:E,5,FALSE)</f>
        <v>218.5</v>
      </c>
      <c r="L39" s="8">
        <f t="shared" si="0"/>
        <v>9216.6666666666661</v>
      </c>
      <c r="M39">
        <f t="shared" si="1"/>
        <v>-0.34120993757204221</v>
      </c>
    </row>
    <row r="40" spans="1:13" x14ac:dyDescent="0.2">
      <c r="A40" s="5">
        <v>39580</v>
      </c>
      <c r="B40" s="6">
        <v>8100</v>
      </c>
      <c r="C40" s="6">
        <v>8850</v>
      </c>
      <c r="D40" s="6">
        <v>8800</v>
      </c>
      <c r="E40" s="6">
        <v>8950</v>
      </c>
      <c r="F40" s="6">
        <v>8900</v>
      </c>
      <c r="G40" s="6">
        <v>9450</v>
      </c>
      <c r="H40" s="6">
        <v>8100</v>
      </c>
      <c r="I40" s="6">
        <v>8050</v>
      </c>
      <c r="J40" s="6">
        <v>8200</v>
      </c>
      <c r="K40" s="8">
        <f>VLOOKUP(A40,Matif!A:E,5,FALSE)</f>
        <v>210</v>
      </c>
      <c r="L40" s="8">
        <f t="shared" si="0"/>
        <v>9033.3333333333339</v>
      </c>
      <c r="M40">
        <f t="shared" si="1"/>
        <v>-0.43638473941823014</v>
      </c>
    </row>
    <row r="41" spans="1:13" x14ac:dyDescent="0.2">
      <c r="A41" s="5">
        <v>39582</v>
      </c>
      <c r="B41" s="6">
        <v>8100</v>
      </c>
      <c r="C41" s="6">
        <v>8850</v>
      </c>
      <c r="D41" s="6">
        <v>8800</v>
      </c>
      <c r="E41" s="6">
        <v>8950</v>
      </c>
      <c r="F41" s="6">
        <v>8900</v>
      </c>
      <c r="G41" s="6">
        <v>9450</v>
      </c>
      <c r="H41" s="6">
        <v>8100</v>
      </c>
      <c r="I41" s="6">
        <v>8050</v>
      </c>
      <c r="J41" s="6">
        <v>8200</v>
      </c>
      <c r="K41" s="8">
        <f>VLOOKUP(A41,Matif!A:E,5,FALSE)</f>
        <v>194.75</v>
      </c>
      <c r="L41" s="8">
        <f t="shared" si="0"/>
        <v>9033.3333333333339</v>
      </c>
      <c r="M41">
        <f t="shared" si="1"/>
        <v>-0.59534431075237715</v>
      </c>
    </row>
    <row r="42" spans="1:13" x14ac:dyDescent="0.2">
      <c r="A42" s="5">
        <v>39584</v>
      </c>
      <c r="B42" s="6">
        <v>8075</v>
      </c>
      <c r="C42" s="6">
        <v>8800</v>
      </c>
      <c r="D42" s="6">
        <v>8700</v>
      </c>
      <c r="E42" s="6">
        <v>8850</v>
      </c>
      <c r="F42" s="6">
        <v>8850</v>
      </c>
      <c r="G42" s="6">
        <v>9400</v>
      </c>
      <c r="H42" s="6">
        <v>8100</v>
      </c>
      <c r="I42" s="6">
        <v>8050</v>
      </c>
      <c r="J42" s="6">
        <v>8150</v>
      </c>
      <c r="K42" s="8">
        <f>VLOOKUP(A42,Matif!A:E,5,FALSE)</f>
        <v>191.25</v>
      </c>
      <c r="L42" s="8">
        <f t="shared" si="0"/>
        <v>8966.6666666666661</v>
      </c>
      <c r="M42">
        <f t="shared" si="1"/>
        <v>-0.67074954093487704</v>
      </c>
    </row>
    <row r="43" spans="1:13" x14ac:dyDescent="0.2">
      <c r="A43" s="5">
        <v>39589</v>
      </c>
      <c r="B43" s="6">
        <v>8075</v>
      </c>
      <c r="C43" s="6">
        <v>8800</v>
      </c>
      <c r="D43" s="6">
        <v>8700</v>
      </c>
      <c r="E43" s="6">
        <v>8850</v>
      </c>
      <c r="F43" s="6">
        <v>8850</v>
      </c>
      <c r="G43" s="6">
        <v>9400</v>
      </c>
      <c r="H43" s="6">
        <v>8100</v>
      </c>
      <c r="I43" s="6">
        <v>8050</v>
      </c>
      <c r="J43" s="6">
        <v>8150</v>
      </c>
      <c r="K43" s="8">
        <f>VLOOKUP(A43,Matif!A:E,5,FALSE)</f>
        <v>190.25</v>
      </c>
      <c r="L43" s="8">
        <f t="shared" si="0"/>
        <v>8966.6666666666661</v>
      </c>
      <c r="M43">
        <f t="shared" si="1"/>
        <v>-0.69894365426378335</v>
      </c>
    </row>
    <row r="44" spans="1:13" x14ac:dyDescent="0.2">
      <c r="A44" s="5">
        <v>39591</v>
      </c>
      <c r="B44" s="6">
        <v>7950</v>
      </c>
      <c r="C44" s="6">
        <v>8650</v>
      </c>
      <c r="D44" s="6">
        <v>8450</v>
      </c>
      <c r="E44" s="6">
        <v>8650</v>
      </c>
      <c r="F44" s="6">
        <v>8650</v>
      </c>
      <c r="G44" s="6">
        <v>9250</v>
      </c>
      <c r="H44" s="6">
        <v>8050</v>
      </c>
      <c r="I44" s="6">
        <v>7875</v>
      </c>
      <c r="J44" s="6">
        <v>8100</v>
      </c>
      <c r="K44" s="8">
        <f>VLOOKUP(A44,Matif!A:E,5,FALSE)</f>
        <v>185.75</v>
      </c>
      <c r="L44" s="8">
        <f t="shared" si="0"/>
        <v>8783.3333333333339</v>
      </c>
      <c r="M44">
        <f t="shared" si="1"/>
        <v>-0.74267836999666759</v>
      </c>
    </row>
    <row r="45" spans="1:13" x14ac:dyDescent="0.2">
      <c r="A45" s="5">
        <v>39596</v>
      </c>
      <c r="B45" s="6">
        <v>7950</v>
      </c>
      <c r="C45" s="6">
        <v>8650</v>
      </c>
      <c r="D45" s="6">
        <v>8450</v>
      </c>
      <c r="E45" s="6">
        <v>8650</v>
      </c>
      <c r="F45" s="6">
        <v>8650</v>
      </c>
      <c r="G45" s="6">
        <v>9250</v>
      </c>
      <c r="H45" s="6">
        <v>8050</v>
      </c>
      <c r="I45" s="6">
        <v>7875</v>
      </c>
      <c r="J45" s="6">
        <v>8100</v>
      </c>
      <c r="K45" s="8">
        <f>VLOOKUP(A45,Matif!A:E,5,FALSE)</f>
        <v>183</v>
      </c>
      <c r="L45" s="8">
        <f t="shared" si="0"/>
        <v>8783.3333333333339</v>
      </c>
      <c r="M45">
        <f t="shared" si="1"/>
        <v>-0.75659790349592582</v>
      </c>
    </row>
    <row r="46" spans="1:13" x14ac:dyDescent="0.2">
      <c r="A46" s="5">
        <v>39598</v>
      </c>
      <c r="B46" s="6">
        <v>7675</v>
      </c>
      <c r="C46" s="6">
        <v>8450</v>
      </c>
      <c r="D46" s="6">
        <v>8300</v>
      </c>
      <c r="E46" s="6">
        <v>8600</v>
      </c>
      <c r="F46" s="6">
        <v>8550</v>
      </c>
      <c r="G46" s="6">
        <v>8950</v>
      </c>
      <c r="H46" s="6">
        <v>7525</v>
      </c>
      <c r="I46" s="6">
        <v>7650</v>
      </c>
      <c r="J46" s="6">
        <v>7750</v>
      </c>
      <c r="K46" s="8">
        <f>VLOOKUP(A46,Matif!A:E,5,FALSE)</f>
        <v>182</v>
      </c>
      <c r="L46" s="8">
        <f t="shared" si="0"/>
        <v>8566.6666666666661</v>
      </c>
      <c r="M46">
        <f t="shared" si="1"/>
        <v>-0.78347910368137519</v>
      </c>
    </row>
    <row r="47" spans="1:13" x14ac:dyDescent="0.2">
      <c r="A47" s="5">
        <v>39603</v>
      </c>
      <c r="B47" s="6">
        <v>7675</v>
      </c>
      <c r="C47" s="6">
        <v>8450</v>
      </c>
      <c r="D47" s="6">
        <v>8300</v>
      </c>
      <c r="E47" s="6">
        <v>8600</v>
      </c>
      <c r="F47" s="6">
        <v>8550</v>
      </c>
      <c r="G47" s="6">
        <v>8950</v>
      </c>
      <c r="H47" s="6">
        <v>7525</v>
      </c>
      <c r="I47" s="6">
        <v>7650</v>
      </c>
      <c r="J47" s="6">
        <v>7750</v>
      </c>
      <c r="K47" s="8">
        <f>VLOOKUP(A47,Matif!A:E,5,FALSE)</f>
        <v>182.5</v>
      </c>
      <c r="L47" s="8">
        <f t="shared" si="0"/>
        <v>8566.6666666666661</v>
      </c>
      <c r="M47">
        <f t="shared" si="1"/>
        <v>-0.85856855643648056</v>
      </c>
    </row>
    <row r="48" spans="1:13" x14ac:dyDescent="0.2">
      <c r="A48" s="5">
        <v>39605</v>
      </c>
      <c r="B48" s="6">
        <v>7425</v>
      </c>
      <c r="C48" s="6">
        <v>7950</v>
      </c>
      <c r="D48" s="6">
        <v>7750</v>
      </c>
      <c r="E48" s="6">
        <v>8400</v>
      </c>
      <c r="F48" s="6">
        <v>8400</v>
      </c>
      <c r="G48" s="6">
        <v>8700</v>
      </c>
      <c r="H48" s="6">
        <v>7150</v>
      </c>
      <c r="I48" s="6">
        <v>7350</v>
      </c>
      <c r="J48" s="6">
        <v>7550</v>
      </c>
      <c r="K48" s="8">
        <f>VLOOKUP(A48,Matif!A:E,5,FALSE)</f>
        <v>187</v>
      </c>
      <c r="L48" s="8">
        <f t="shared" si="0"/>
        <v>8133.333333333333</v>
      </c>
      <c r="M48">
        <f t="shared" si="1"/>
        <v>-0.76845984919620558</v>
      </c>
    </row>
    <row r="49" spans="1:13" x14ac:dyDescent="0.2">
      <c r="A49" s="5">
        <v>39610</v>
      </c>
      <c r="B49" s="6">
        <v>7425</v>
      </c>
      <c r="C49" s="6">
        <v>7950</v>
      </c>
      <c r="D49" s="6">
        <v>7750</v>
      </c>
      <c r="E49" s="6">
        <v>8400</v>
      </c>
      <c r="F49" s="6">
        <v>8400</v>
      </c>
      <c r="G49" s="6">
        <v>8700</v>
      </c>
      <c r="H49" s="6">
        <v>7150</v>
      </c>
      <c r="I49" s="6">
        <v>7350</v>
      </c>
      <c r="J49" s="6">
        <v>7550</v>
      </c>
      <c r="K49" s="8">
        <f>VLOOKUP(A49,Matif!A:E,5,FALSE)</f>
        <v>202.5</v>
      </c>
      <c r="L49" s="8">
        <f t="shared" si="0"/>
        <v>8133.333333333333</v>
      </c>
      <c r="M49">
        <f t="shared" si="1"/>
        <v>-0.5075910866173744</v>
      </c>
    </row>
    <row r="50" spans="1:13" x14ac:dyDescent="0.2">
      <c r="A50" s="5">
        <v>39615</v>
      </c>
      <c r="B50" s="6">
        <v>6950</v>
      </c>
      <c r="C50" s="6">
        <v>7750</v>
      </c>
      <c r="D50" s="6">
        <v>7250</v>
      </c>
      <c r="E50" s="6">
        <v>8050</v>
      </c>
      <c r="F50" s="6">
        <v>8250</v>
      </c>
      <c r="G50" s="6">
        <v>8500</v>
      </c>
      <c r="H50" s="6">
        <v>6600</v>
      </c>
      <c r="I50" s="6">
        <v>6900</v>
      </c>
      <c r="J50" s="6">
        <v>7050</v>
      </c>
      <c r="K50" s="8">
        <f>VLOOKUP(A50,Matif!A:E,5,FALSE)</f>
        <v>212</v>
      </c>
      <c r="L50" s="8">
        <f t="shared" si="0"/>
        <v>7833.333333333333</v>
      </c>
      <c r="M50">
        <f t="shared" si="1"/>
        <v>-3.2286170140232669E-2</v>
      </c>
    </row>
    <row r="51" spans="1:13" x14ac:dyDescent="0.2">
      <c r="A51" s="5">
        <v>39617</v>
      </c>
      <c r="B51" s="6">
        <v>6950</v>
      </c>
      <c r="C51" s="6">
        <v>7750</v>
      </c>
      <c r="D51" s="6">
        <v>7250</v>
      </c>
      <c r="E51" s="6">
        <v>8050</v>
      </c>
      <c r="F51" s="6">
        <v>8250</v>
      </c>
      <c r="G51" s="6">
        <v>8500</v>
      </c>
      <c r="H51" s="6">
        <v>6600</v>
      </c>
      <c r="I51" s="6">
        <v>6900</v>
      </c>
      <c r="J51" s="6">
        <v>7050</v>
      </c>
      <c r="K51" s="8">
        <f>VLOOKUP(A51,Matif!A:E,5,FALSE)</f>
        <v>211.75</v>
      </c>
      <c r="L51" s="8">
        <f t="shared" si="0"/>
        <v>7833.333333333333</v>
      </c>
      <c r="M51">
        <f t="shared" si="1"/>
        <v>0.43836540719083789</v>
      </c>
    </row>
    <row r="52" spans="1:13" x14ac:dyDescent="0.2">
      <c r="A52" s="5">
        <v>39619</v>
      </c>
      <c r="B52" s="6">
        <v>6775</v>
      </c>
      <c r="C52" s="6">
        <v>7500</v>
      </c>
      <c r="D52" s="6">
        <v>7250</v>
      </c>
      <c r="E52" s="6">
        <v>7850</v>
      </c>
      <c r="F52" s="6">
        <v>8000</v>
      </c>
      <c r="G52" s="6">
        <v>8300</v>
      </c>
      <c r="H52" s="6">
        <v>6600</v>
      </c>
      <c r="I52" s="6">
        <v>6700</v>
      </c>
      <c r="J52" s="6">
        <v>6900</v>
      </c>
      <c r="K52" s="8">
        <f>VLOOKUP(A52,Matif!A:E,5,FALSE)</f>
        <v>204.5</v>
      </c>
      <c r="L52" s="8">
        <f t="shared" si="0"/>
        <v>7683.333333333333</v>
      </c>
      <c r="M52">
        <f t="shared" si="1"/>
        <v>0.70822983664710926</v>
      </c>
    </row>
    <row r="53" spans="1:13" x14ac:dyDescent="0.2">
      <c r="A53" s="5">
        <v>39624</v>
      </c>
      <c r="B53" s="6">
        <v>6775</v>
      </c>
      <c r="C53" s="6">
        <v>7500</v>
      </c>
      <c r="D53" s="6">
        <v>7250</v>
      </c>
      <c r="E53" s="6">
        <v>7850</v>
      </c>
      <c r="F53" s="6">
        <v>8000</v>
      </c>
      <c r="G53" s="6">
        <v>8300</v>
      </c>
      <c r="H53" s="6">
        <v>6600</v>
      </c>
      <c r="I53" s="6">
        <v>6700</v>
      </c>
      <c r="J53" s="6">
        <v>6900</v>
      </c>
      <c r="K53" s="8">
        <f>VLOOKUP(A53,Matif!A:E,5,FALSE)</f>
        <v>200.5</v>
      </c>
      <c r="L53" s="8">
        <f t="shared" si="0"/>
        <v>7683.333333333333</v>
      </c>
      <c r="M53">
        <f t="shared" si="1"/>
        <v>0.76681290003699842</v>
      </c>
    </row>
    <row r="54" spans="1:13" x14ac:dyDescent="0.2">
      <c r="A54" s="5">
        <v>39626</v>
      </c>
      <c r="B54" s="6">
        <v>6575</v>
      </c>
      <c r="C54" s="6">
        <v>7300</v>
      </c>
      <c r="D54" s="6">
        <v>7050</v>
      </c>
      <c r="E54" s="6">
        <v>7250</v>
      </c>
      <c r="F54" s="6">
        <v>7800</v>
      </c>
      <c r="G54" s="6">
        <v>8000</v>
      </c>
      <c r="H54" s="6">
        <v>6250</v>
      </c>
      <c r="I54" s="6">
        <v>6600</v>
      </c>
      <c r="J54" s="6">
        <v>6550</v>
      </c>
      <c r="K54" s="8">
        <f>VLOOKUP(A54,Matif!A:E,5,FALSE)</f>
        <v>207</v>
      </c>
      <c r="L54" s="8">
        <f t="shared" si="0"/>
        <v>7450</v>
      </c>
      <c r="M54">
        <f t="shared" si="1"/>
        <v>0.81771180433037916</v>
      </c>
    </row>
    <row r="55" spans="1:13" x14ac:dyDescent="0.2">
      <c r="A55" s="5">
        <v>39631</v>
      </c>
      <c r="B55" s="6">
        <v>6575</v>
      </c>
      <c r="C55" s="6">
        <v>7300</v>
      </c>
      <c r="D55" s="6">
        <v>7050</v>
      </c>
      <c r="E55" s="6">
        <v>7250</v>
      </c>
      <c r="F55" s="6">
        <v>7800</v>
      </c>
      <c r="G55" s="6">
        <v>8000</v>
      </c>
      <c r="H55" s="6">
        <v>6250</v>
      </c>
      <c r="I55" s="6">
        <v>6600</v>
      </c>
      <c r="J55" s="6">
        <v>6550</v>
      </c>
      <c r="K55" s="8">
        <f>VLOOKUP(A55,Matif!A:E,5,FALSE)</f>
        <v>200.5</v>
      </c>
      <c r="L55" s="8">
        <f t="shared" si="0"/>
        <v>7450</v>
      </c>
      <c r="M55">
        <f t="shared" si="1"/>
        <v>0.82399729472364691</v>
      </c>
    </row>
    <row r="56" spans="1:13" x14ac:dyDescent="0.2">
      <c r="A56" s="5">
        <v>39633</v>
      </c>
      <c r="B56" s="6">
        <v>6325</v>
      </c>
      <c r="C56" s="6">
        <v>7050</v>
      </c>
      <c r="D56" s="6">
        <v>6250</v>
      </c>
      <c r="E56" s="6">
        <v>7150</v>
      </c>
      <c r="F56" s="6">
        <v>7250</v>
      </c>
      <c r="G56" s="6">
        <v>7650</v>
      </c>
      <c r="H56" s="6">
        <v>5250</v>
      </c>
      <c r="I56" s="6">
        <v>6350</v>
      </c>
      <c r="J56" s="6">
        <v>6300</v>
      </c>
      <c r="K56" s="8">
        <f>VLOOKUP(A56,Matif!A:E,5,FALSE)</f>
        <v>200</v>
      </c>
      <c r="L56" s="8">
        <f t="shared" si="0"/>
        <v>6983.333333333333</v>
      </c>
      <c r="M56">
        <f t="shared" si="1"/>
        <v>0.70719995794887647</v>
      </c>
    </row>
    <row r="57" spans="1:13" x14ac:dyDescent="0.2">
      <c r="A57" s="5">
        <v>39638</v>
      </c>
      <c r="B57" s="6">
        <v>6325</v>
      </c>
      <c r="C57" s="6">
        <v>7050</v>
      </c>
      <c r="D57" s="6">
        <v>6250</v>
      </c>
      <c r="E57" s="6">
        <v>7150</v>
      </c>
      <c r="F57" s="6">
        <v>7250</v>
      </c>
      <c r="G57" s="6">
        <v>7650</v>
      </c>
      <c r="H57" s="6">
        <v>5250</v>
      </c>
      <c r="I57" s="6">
        <v>6350</v>
      </c>
      <c r="J57" s="6">
        <v>6300</v>
      </c>
      <c r="K57" s="8">
        <f>VLOOKUP(A57,Matif!A:E,5,FALSE)</f>
        <v>194.25</v>
      </c>
      <c r="L57" s="8">
        <f t="shared" si="0"/>
        <v>6983.333333333333</v>
      </c>
      <c r="M57">
        <f t="shared" si="1"/>
        <v>0.48657589504931048</v>
      </c>
    </row>
    <row r="58" spans="1:13" x14ac:dyDescent="0.2">
      <c r="A58" s="5">
        <v>39643</v>
      </c>
      <c r="B58" s="6">
        <v>5800</v>
      </c>
      <c r="C58" s="6">
        <v>6875</v>
      </c>
      <c r="D58" s="6">
        <v>5650</v>
      </c>
      <c r="E58" s="6">
        <v>6950</v>
      </c>
      <c r="F58" s="6">
        <v>7000</v>
      </c>
      <c r="G58" s="6">
        <v>7100</v>
      </c>
      <c r="H58" s="6">
        <v>4600</v>
      </c>
      <c r="I58" s="6">
        <v>5550</v>
      </c>
      <c r="J58" s="6">
        <v>6050</v>
      </c>
      <c r="K58" s="8">
        <f>VLOOKUP(A58,Matif!A:E,5,FALSE)</f>
        <v>191</v>
      </c>
      <c r="L58" s="8">
        <f t="shared" si="0"/>
        <v>6541.666666666667</v>
      </c>
      <c r="M58">
        <f t="shared" si="1"/>
        <v>7.8967831858779938E-2</v>
      </c>
    </row>
    <row r="59" spans="1:13" x14ac:dyDescent="0.2">
      <c r="A59" s="5">
        <v>39645</v>
      </c>
      <c r="B59" s="6">
        <v>5800</v>
      </c>
      <c r="C59" s="6">
        <v>6875</v>
      </c>
      <c r="D59" s="6">
        <v>5650</v>
      </c>
      <c r="E59" s="6">
        <v>6950</v>
      </c>
      <c r="F59" s="6">
        <v>7000</v>
      </c>
      <c r="G59" s="6">
        <v>7100</v>
      </c>
      <c r="H59" s="6">
        <v>4600</v>
      </c>
      <c r="I59" s="6">
        <v>5550</v>
      </c>
      <c r="J59" s="6">
        <v>6050</v>
      </c>
      <c r="K59" s="8">
        <f>VLOOKUP(A59,Matif!A:E,5,FALSE)</f>
        <v>189.5</v>
      </c>
      <c r="L59" s="8">
        <f t="shared" si="0"/>
        <v>6541.666666666667</v>
      </c>
      <c r="M59">
        <f t="shared" si="1"/>
        <v>-0.4635142539271016</v>
      </c>
    </row>
    <row r="60" spans="1:13" x14ac:dyDescent="0.2">
      <c r="A60" s="5">
        <v>39647</v>
      </c>
      <c r="B60" s="6">
        <v>5225</v>
      </c>
      <c r="C60" s="6">
        <v>6400</v>
      </c>
      <c r="D60" s="6">
        <v>5750</v>
      </c>
      <c r="E60" s="6">
        <v>6950</v>
      </c>
      <c r="F60" s="6">
        <v>7000</v>
      </c>
      <c r="G60" s="6">
        <v>6900</v>
      </c>
      <c r="H60" s="6">
        <v>5100</v>
      </c>
      <c r="I60" s="6">
        <v>5200</v>
      </c>
      <c r="J60" s="6">
        <v>5250</v>
      </c>
      <c r="K60" s="8">
        <f>VLOOKUP(A60,Matif!A:E,5,FALSE)</f>
        <v>189</v>
      </c>
      <c r="L60" s="8">
        <f t="shared" si="0"/>
        <v>6350</v>
      </c>
      <c r="M60">
        <f t="shared" si="1"/>
        <v>-0.86227645703184175</v>
      </c>
    </row>
    <row r="61" spans="1:13" x14ac:dyDescent="0.2">
      <c r="A61" s="5">
        <v>39652</v>
      </c>
      <c r="B61" s="6">
        <v>5225</v>
      </c>
      <c r="C61" s="6">
        <v>6400</v>
      </c>
      <c r="D61" s="6">
        <v>5750</v>
      </c>
      <c r="E61" s="6">
        <v>6950</v>
      </c>
      <c r="F61" s="6">
        <v>7000</v>
      </c>
      <c r="G61" s="6">
        <v>6900</v>
      </c>
      <c r="H61" s="6">
        <v>5100</v>
      </c>
      <c r="I61" s="6">
        <v>5200</v>
      </c>
      <c r="J61" s="6">
        <v>5250</v>
      </c>
      <c r="K61" s="8">
        <f>VLOOKUP(A61,Matif!A:E,5,FALSE)</f>
        <v>184.25</v>
      </c>
      <c r="L61" s="8">
        <f t="shared" si="0"/>
        <v>6350</v>
      </c>
      <c r="M61">
        <f t="shared" si="1"/>
        <v>-0.93680316174753475</v>
      </c>
    </row>
    <row r="62" spans="1:13" x14ac:dyDescent="0.2">
      <c r="A62" s="5">
        <v>39654</v>
      </c>
      <c r="B62" s="6">
        <v>4900</v>
      </c>
      <c r="C62" s="6">
        <v>6050</v>
      </c>
      <c r="D62" s="6">
        <v>5750</v>
      </c>
      <c r="E62" s="6">
        <v>7050</v>
      </c>
      <c r="F62" s="6">
        <v>7000</v>
      </c>
      <c r="G62" s="6">
        <v>6700</v>
      </c>
      <c r="H62" s="6">
        <v>5025</v>
      </c>
      <c r="I62" s="6">
        <v>4900</v>
      </c>
      <c r="J62" s="6">
        <v>4900</v>
      </c>
      <c r="K62" s="8">
        <f>VLOOKUP(A62,Matif!A:E,5,FALSE)</f>
        <v>190</v>
      </c>
      <c r="L62" s="8">
        <f t="shared" si="0"/>
        <v>6166.666666666667</v>
      </c>
      <c r="M62">
        <f t="shared" si="1"/>
        <v>-0.91934934845116711</v>
      </c>
    </row>
    <row r="63" spans="1:13" x14ac:dyDescent="0.2">
      <c r="A63" s="5">
        <v>39659</v>
      </c>
      <c r="B63" s="6">
        <v>4900</v>
      </c>
      <c r="C63" s="6">
        <v>6050</v>
      </c>
      <c r="D63" s="6">
        <v>5750</v>
      </c>
      <c r="E63" s="6">
        <v>7050</v>
      </c>
      <c r="F63" s="6">
        <v>7000</v>
      </c>
      <c r="G63" s="6">
        <v>6700</v>
      </c>
      <c r="H63" s="6">
        <v>5025</v>
      </c>
      <c r="I63" s="6">
        <v>4900</v>
      </c>
      <c r="J63" s="6">
        <v>4900</v>
      </c>
      <c r="K63" s="8">
        <f>VLOOKUP(A63,Matif!A:E,5,FALSE)</f>
        <v>191.5</v>
      </c>
      <c r="L63" s="8">
        <f t="shared" si="0"/>
        <v>6166.666666666667</v>
      </c>
      <c r="M63">
        <f t="shared" si="1"/>
        <v>-0.88913494451118791</v>
      </c>
    </row>
    <row r="64" spans="1:13" x14ac:dyDescent="0.2">
      <c r="A64" s="5">
        <v>39661</v>
      </c>
      <c r="B64" s="6">
        <v>4200</v>
      </c>
      <c r="C64" s="6">
        <v>5650</v>
      </c>
      <c r="D64" s="6">
        <v>5700</v>
      </c>
      <c r="E64" s="6">
        <v>6850</v>
      </c>
      <c r="F64" s="6">
        <v>6500</v>
      </c>
      <c r="G64" s="6">
        <v>6500</v>
      </c>
      <c r="H64" s="6">
        <v>4250</v>
      </c>
      <c r="I64" s="6">
        <v>4200</v>
      </c>
      <c r="J64" s="6">
        <v>4200</v>
      </c>
      <c r="K64" s="8">
        <f>VLOOKUP(A64,Matif!A:E,5,FALSE)</f>
        <v>189.5</v>
      </c>
      <c r="L64" s="8">
        <f t="shared" si="0"/>
        <v>5950</v>
      </c>
      <c r="M64">
        <f t="shared" si="1"/>
        <v>-0.85591237895878369</v>
      </c>
    </row>
    <row r="65" spans="1:13" x14ac:dyDescent="0.2">
      <c r="A65" s="5">
        <v>39666</v>
      </c>
      <c r="B65" s="6">
        <v>4200</v>
      </c>
      <c r="C65" s="6">
        <v>5650</v>
      </c>
      <c r="D65" s="6">
        <v>5700</v>
      </c>
      <c r="E65" s="6">
        <v>6850</v>
      </c>
      <c r="F65" s="6">
        <v>6500</v>
      </c>
      <c r="G65" s="6">
        <v>6500</v>
      </c>
      <c r="H65" s="6">
        <v>4250</v>
      </c>
      <c r="I65" s="6">
        <v>4200</v>
      </c>
      <c r="J65" s="6">
        <v>4200</v>
      </c>
      <c r="K65" s="8">
        <f>VLOOKUP(A65,Matif!A:E,5,FALSE)</f>
        <v>185</v>
      </c>
      <c r="L65" s="8">
        <f t="shared" si="0"/>
        <v>5950</v>
      </c>
      <c r="M65">
        <f t="shared" si="1"/>
        <v>-0.8746583944518429</v>
      </c>
    </row>
    <row r="66" spans="1:13" x14ac:dyDescent="0.2">
      <c r="A66" s="5">
        <v>39668</v>
      </c>
      <c r="B66" s="6">
        <v>4000</v>
      </c>
      <c r="C66" s="6">
        <v>5550</v>
      </c>
      <c r="D66" s="6">
        <v>5600</v>
      </c>
      <c r="E66" s="6">
        <v>6850</v>
      </c>
      <c r="F66" s="6">
        <v>6500</v>
      </c>
      <c r="G66" s="6">
        <v>6500</v>
      </c>
      <c r="H66" s="6">
        <v>4250</v>
      </c>
      <c r="I66" s="6">
        <v>4000</v>
      </c>
      <c r="J66" s="6">
        <v>4000</v>
      </c>
      <c r="K66" s="8">
        <f>VLOOKUP(A66,Matif!A:E,5,FALSE)</f>
        <v>185.5</v>
      </c>
      <c r="L66" s="8">
        <f t="shared" si="0"/>
        <v>5883.333333333333</v>
      </c>
      <c r="M66">
        <f t="shared" si="1"/>
        <v>-0.84881251180491513</v>
      </c>
    </row>
    <row r="67" spans="1:13" x14ac:dyDescent="0.2">
      <c r="A67" s="5">
        <v>39673</v>
      </c>
      <c r="B67" s="6">
        <v>4000</v>
      </c>
      <c r="C67" s="6">
        <v>5550</v>
      </c>
      <c r="D67" s="6">
        <v>5600</v>
      </c>
      <c r="E67" s="6">
        <v>6850</v>
      </c>
      <c r="F67" s="6">
        <v>6500</v>
      </c>
      <c r="G67" s="6">
        <v>6500</v>
      </c>
      <c r="H67" s="6">
        <v>4250</v>
      </c>
      <c r="I67" s="6">
        <v>4000</v>
      </c>
      <c r="J67" s="6">
        <v>4000</v>
      </c>
      <c r="K67" s="8">
        <f>VLOOKUP(A67,Matif!A:E,5,FALSE)</f>
        <v>196.5</v>
      </c>
      <c r="L67" s="8">
        <f t="shared" si="0"/>
        <v>5883.333333333333</v>
      </c>
      <c r="M67">
        <f t="shared" si="1"/>
        <v>-0.51417372911796488</v>
      </c>
    </row>
    <row r="68" spans="1:13" x14ac:dyDescent="0.2">
      <c r="A68" s="5">
        <v>39675</v>
      </c>
      <c r="B68" s="6">
        <v>3725</v>
      </c>
      <c r="C68" s="6">
        <v>5750</v>
      </c>
      <c r="D68" s="6">
        <v>5850</v>
      </c>
      <c r="E68" s="6">
        <v>6750</v>
      </c>
      <c r="F68" s="6">
        <v>6450</v>
      </c>
      <c r="G68" s="6">
        <v>6550</v>
      </c>
      <c r="H68" s="6">
        <v>4300</v>
      </c>
      <c r="I68" s="6">
        <v>3750</v>
      </c>
      <c r="J68" s="6">
        <v>3700</v>
      </c>
      <c r="K68" s="8">
        <f>VLOOKUP(A68,Matif!A:E,5,FALSE)</f>
        <v>194.5</v>
      </c>
      <c r="L68" s="8">
        <f t="shared" ref="L68:L131" si="2">(C68+D68+G68)/3</f>
        <v>6050</v>
      </c>
      <c r="M68">
        <f t="shared" si="1"/>
        <v>-0.17545441276637369</v>
      </c>
    </row>
    <row r="69" spans="1:13" x14ac:dyDescent="0.2">
      <c r="A69" s="5">
        <v>39680</v>
      </c>
      <c r="B69" s="6">
        <v>3725</v>
      </c>
      <c r="C69" s="6">
        <v>5750</v>
      </c>
      <c r="D69" s="6">
        <v>5850</v>
      </c>
      <c r="E69" s="6">
        <v>6750</v>
      </c>
      <c r="F69" s="6">
        <v>6450</v>
      </c>
      <c r="G69" s="6">
        <v>6550</v>
      </c>
      <c r="H69" s="6">
        <v>4300</v>
      </c>
      <c r="I69" s="6">
        <v>3750</v>
      </c>
      <c r="J69" s="6">
        <v>3700</v>
      </c>
      <c r="K69" s="8">
        <f>VLOOKUP(A69,Matif!A:E,5,FALSE)</f>
        <v>197</v>
      </c>
      <c r="L69" s="8">
        <f t="shared" si="2"/>
        <v>6050</v>
      </c>
      <c r="M69">
        <f t="shared" si="1"/>
        <v>0.15719726408499324</v>
      </c>
    </row>
    <row r="70" spans="1:13" x14ac:dyDescent="0.2">
      <c r="A70" s="5">
        <v>39682</v>
      </c>
      <c r="B70" s="6">
        <v>3650</v>
      </c>
      <c r="C70" s="6">
        <v>5800</v>
      </c>
      <c r="D70" s="6">
        <v>6050</v>
      </c>
      <c r="E70" s="6">
        <v>6550</v>
      </c>
      <c r="F70" s="6">
        <v>6150</v>
      </c>
      <c r="G70" s="6">
        <v>6700</v>
      </c>
      <c r="H70" s="6">
        <v>4300</v>
      </c>
      <c r="I70" s="6">
        <v>3650</v>
      </c>
      <c r="J70" s="6">
        <v>3650</v>
      </c>
      <c r="K70" s="8">
        <f>VLOOKUP(A70,Matif!A:E,5,FALSE)</f>
        <v>194.75</v>
      </c>
      <c r="L70" s="8">
        <f t="shared" si="2"/>
        <v>6183.333333333333</v>
      </c>
      <c r="M70">
        <f t="shared" si="1"/>
        <v>0.17865835417764314</v>
      </c>
    </row>
    <row r="71" spans="1:13" x14ac:dyDescent="0.2">
      <c r="A71" s="5">
        <v>39687</v>
      </c>
      <c r="B71" s="6">
        <v>3650</v>
      </c>
      <c r="C71" s="6">
        <v>5800</v>
      </c>
      <c r="D71" s="6">
        <v>6050</v>
      </c>
      <c r="E71" s="6">
        <v>6550</v>
      </c>
      <c r="F71" s="6">
        <v>6150</v>
      </c>
      <c r="G71" s="6">
        <v>6700</v>
      </c>
      <c r="H71" s="6">
        <v>4300</v>
      </c>
      <c r="I71" s="6">
        <v>3650</v>
      </c>
      <c r="J71" s="6">
        <v>3650</v>
      </c>
      <c r="K71" s="8">
        <f>VLOOKUP(A71,Matif!A:E,5,FALSE)</f>
        <v>188.75</v>
      </c>
      <c r="L71" s="8">
        <f t="shared" si="2"/>
        <v>6183.333333333333</v>
      </c>
      <c r="M71">
        <f t="shared" si="1"/>
        <v>0.18497940364188067</v>
      </c>
    </row>
    <row r="72" spans="1:13" x14ac:dyDescent="0.2">
      <c r="A72" s="5">
        <v>39689</v>
      </c>
      <c r="B72" s="6">
        <v>3600</v>
      </c>
      <c r="C72" s="6">
        <v>6100</v>
      </c>
      <c r="D72" s="6">
        <v>6150</v>
      </c>
      <c r="E72" s="6">
        <v>6550</v>
      </c>
      <c r="F72" s="6">
        <v>6200</v>
      </c>
      <c r="G72" s="6">
        <v>6850</v>
      </c>
      <c r="H72" s="6">
        <v>4300</v>
      </c>
      <c r="I72" s="6">
        <v>3575</v>
      </c>
      <c r="J72" s="6">
        <v>3650</v>
      </c>
      <c r="K72" s="8">
        <f>VLOOKUP(A72,Matif!A:E,5,FALSE)</f>
        <v>186</v>
      </c>
      <c r="L72" s="8">
        <f t="shared" si="2"/>
        <v>6366.666666666667</v>
      </c>
      <c r="M72">
        <f t="shared" si="1"/>
        <v>0.27479672571658048</v>
      </c>
    </row>
    <row r="73" spans="1:13" x14ac:dyDescent="0.2">
      <c r="A73" s="5">
        <v>39694</v>
      </c>
      <c r="B73" s="6">
        <v>3600</v>
      </c>
      <c r="C73" s="6">
        <v>6100</v>
      </c>
      <c r="D73" s="6">
        <v>6150</v>
      </c>
      <c r="E73" s="6">
        <v>6550</v>
      </c>
      <c r="F73" s="6">
        <v>6200</v>
      </c>
      <c r="G73" s="6">
        <v>6850</v>
      </c>
      <c r="H73" s="6">
        <v>4300</v>
      </c>
      <c r="I73" s="6">
        <v>3575</v>
      </c>
      <c r="J73" s="6">
        <v>3650</v>
      </c>
      <c r="K73" s="8">
        <f>VLOOKUP(A73,Matif!A:E,5,FALSE)</f>
        <v>177.5</v>
      </c>
      <c r="L73" s="8">
        <f t="shared" si="2"/>
        <v>6366.666666666667</v>
      </c>
      <c r="M73">
        <f t="shared" si="1"/>
        <v>0.40051029004180294</v>
      </c>
    </row>
    <row r="74" spans="1:13" x14ac:dyDescent="0.2">
      <c r="A74" s="5">
        <v>39699</v>
      </c>
      <c r="B74" s="6">
        <v>3625</v>
      </c>
      <c r="C74" s="6">
        <v>6200</v>
      </c>
      <c r="D74" s="6">
        <v>6200</v>
      </c>
      <c r="E74" s="6">
        <v>6350</v>
      </c>
      <c r="F74" s="6">
        <v>6250</v>
      </c>
      <c r="G74" s="6">
        <v>6950</v>
      </c>
      <c r="H74" s="6">
        <v>4325</v>
      </c>
      <c r="I74" s="6">
        <v>3625</v>
      </c>
      <c r="J74" s="6">
        <v>3650</v>
      </c>
      <c r="K74" s="8">
        <f>VLOOKUP(A74,Matif!A:E,5,FALSE)</f>
        <v>171</v>
      </c>
      <c r="L74" s="8">
        <f t="shared" si="2"/>
        <v>6450</v>
      </c>
      <c r="M74">
        <f t="shared" si="1"/>
        <v>0.61241963776502595</v>
      </c>
    </row>
    <row r="75" spans="1:13" x14ac:dyDescent="0.2">
      <c r="A75" s="5">
        <v>39701</v>
      </c>
      <c r="B75" s="6">
        <v>3625</v>
      </c>
      <c r="C75" s="6">
        <v>6200</v>
      </c>
      <c r="D75" s="6">
        <v>6200</v>
      </c>
      <c r="E75" s="6">
        <v>6350</v>
      </c>
      <c r="F75" s="6">
        <v>6250</v>
      </c>
      <c r="G75" s="6">
        <v>6950</v>
      </c>
      <c r="H75" s="6">
        <v>4325</v>
      </c>
      <c r="I75" s="6">
        <v>3625</v>
      </c>
      <c r="J75" s="6">
        <v>3650</v>
      </c>
      <c r="K75" s="8">
        <f>VLOOKUP(A75,Matif!A:E,5,FALSE)</f>
        <v>170.25</v>
      </c>
      <c r="L75" s="8">
        <f t="shared" si="2"/>
        <v>6450</v>
      </c>
      <c r="M75">
        <f t="shared" si="1"/>
        <v>0.71345460494697277</v>
      </c>
    </row>
    <row r="76" spans="1:13" x14ac:dyDescent="0.2">
      <c r="A76" s="5">
        <v>39703</v>
      </c>
      <c r="B76" s="6">
        <v>3650</v>
      </c>
      <c r="C76" s="6">
        <v>6350</v>
      </c>
      <c r="D76" s="6">
        <v>6275</v>
      </c>
      <c r="E76" s="6">
        <v>6350</v>
      </c>
      <c r="F76" s="6">
        <v>6250</v>
      </c>
      <c r="G76" s="6">
        <v>6950</v>
      </c>
      <c r="H76" s="6">
        <v>4400</v>
      </c>
      <c r="I76" s="6">
        <v>3650</v>
      </c>
      <c r="J76" s="6">
        <v>3650</v>
      </c>
      <c r="K76" s="8">
        <f>VLOOKUP(A76,Matif!A:E,5,FALSE)</f>
        <v>173.25</v>
      </c>
      <c r="L76" s="8">
        <f t="shared" si="2"/>
        <v>6525</v>
      </c>
      <c r="M76">
        <f t="shared" si="1"/>
        <v>0.76155871945209108</v>
      </c>
    </row>
    <row r="77" spans="1:13" x14ac:dyDescent="0.2">
      <c r="A77" s="5">
        <v>39708</v>
      </c>
      <c r="B77" s="6">
        <v>3650</v>
      </c>
      <c r="C77" s="6">
        <v>6350</v>
      </c>
      <c r="D77" s="6">
        <v>6275</v>
      </c>
      <c r="E77" s="6">
        <v>6350</v>
      </c>
      <c r="F77" s="6">
        <v>6250</v>
      </c>
      <c r="G77" s="6">
        <v>6950</v>
      </c>
      <c r="H77" s="6">
        <v>4400</v>
      </c>
      <c r="I77" s="6">
        <v>3650</v>
      </c>
      <c r="J77" s="6">
        <v>3650</v>
      </c>
      <c r="K77" s="8">
        <f>VLOOKUP(A77,Matif!A:E,5,FALSE)</f>
        <v>169.75</v>
      </c>
      <c r="L77" s="8">
        <f t="shared" si="2"/>
        <v>6525</v>
      </c>
      <c r="M77">
        <f t="shared" si="1"/>
        <v>0.83624390700462259</v>
      </c>
    </row>
    <row r="78" spans="1:13" x14ac:dyDescent="0.2">
      <c r="A78" s="5">
        <v>39710</v>
      </c>
      <c r="B78" s="6">
        <v>3625</v>
      </c>
      <c r="C78" s="6">
        <v>6250</v>
      </c>
      <c r="D78" s="6">
        <v>6250</v>
      </c>
      <c r="E78" s="6">
        <v>6100</v>
      </c>
      <c r="F78" s="6">
        <v>6200</v>
      </c>
      <c r="G78" s="6">
        <v>6950</v>
      </c>
      <c r="H78" s="6">
        <v>4400</v>
      </c>
      <c r="I78" s="6">
        <v>3600</v>
      </c>
      <c r="J78" s="6">
        <v>3650</v>
      </c>
      <c r="K78" s="8">
        <f>VLOOKUP(A78,Matif!A:E,5,FALSE)</f>
        <v>170</v>
      </c>
      <c r="L78" s="8">
        <f t="shared" si="2"/>
        <v>6483.333333333333</v>
      </c>
      <c r="M78">
        <f t="shared" si="1"/>
        <v>0.93076141959500291</v>
      </c>
    </row>
    <row r="79" spans="1:13" x14ac:dyDescent="0.2">
      <c r="A79" s="5">
        <v>39715</v>
      </c>
      <c r="B79" s="6">
        <v>3625</v>
      </c>
      <c r="C79" s="6">
        <v>6250</v>
      </c>
      <c r="D79" s="6">
        <v>6250</v>
      </c>
      <c r="E79" s="6">
        <v>6100</v>
      </c>
      <c r="F79" s="6">
        <v>6200</v>
      </c>
      <c r="G79" s="6">
        <v>6950</v>
      </c>
      <c r="H79" s="6">
        <v>4400</v>
      </c>
      <c r="I79" s="6">
        <v>3600</v>
      </c>
      <c r="J79" s="6">
        <v>3650</v>
      </c>
      <c r="K79" s="8">
        <f>VLOOKUP(A79,Matif!A:E,5,FALSE)</f>
        <v>171.5</v>
      </c>
      <c r="L79" s="8">
        <f t="shared" si="2"/>
        <v>6483.333333333333</v>
      </c>
      <c r="M79">
        <f t="shared" ref="M79:M142" si="3">-CORREL(K68:K79,L68:L79)</f>
        <v>0.95031573456224439</v>
      </c>
    </row>
    <row r="80" spans="1:13" x14ac:dyDescent="0.2">
      <c r="A80" s="5">
        <v>39720</v>
      </c>
      <c r="B80" s="6">
        <v>3600</v>
      </c>
      <c r="C80" s="6">
        <v>6200</v>
      </c>
      <c r="D80" s="6">
        <v>6000</v>
      </c>
      <c r="E80" s="6">
        <v>6050</v>
      </c>
      <c r="F80" s="6">
        <v>6150</v>
      </c>
      <c r="G80" s="6">
        <v>6950</v>
      </c>
      <c r="H80" s="6">
        <v>4350</v>
      </c>
      <c r="I80" s="6">
        <v>3500</v>
      </c>
      <c r="J80" s="6">
        <v>3750</v>
      </c>
      <c r="K80" s="8">
        <f>VLOOKUP(A80,Matif!A:E,5,FALSE)</f>
        <v>159.75</v>
      </c>
      <c r="L80" s="8">
        <f t="shared" si="2"/>
        <v>6383.333333333333</v>
      </c>
      <c r="M80">
        <f t="shared" si="3"/>
        <v>0.84017449973012726</v>
      </c>
    </row>
    <row r="81" spans="1:13" x14ac:dyDescent="0.2">
      <c r="A81" s="5">
        <v>39722</v>
      </c>
      <c r="B81" s="6">
        <v>3600</v>
      </c>
      <c r="C81" s="6">
        <v>6200</v>
      </c>
      <c r="D81" s="6">
        <v>6000</v>
      </c>
      <c r="E81" s="6">
        <v>6050</v>
      </c>
      <c r="F81" s="6">
        <v>6150</v>
      </c>
      <c r="G81" s="6">
        <v>6950</v>
      </c>
      <c r="H81" s="6">
        <v>4350</v>
      </c>
      <c r="I81" s="6">
        <v>3500</v>
      </c>
      <c r="J81" s="6">
        <v>3750</v>
      </c>
      <c r="K81" s="8">
        <f>VLOOKUP(A81,Matif!A:E,5,FALSE)</f>
        <v>162.75</v>
      </c>
      <c r="L81" s="8">
        <f t="shared" si="2"/>
        <v>6383.333333333333</v>
      </c>
      <c r="M81">
        <f t="shared" si="3"/>
        <v>0.70092100317779682</v>
      </c>
    </row>
    <row r="82" spans="1:13" x14ac:dyDescent="0.2">
      <c r="A82" s="5">
        <v>39724</v>
      </c>
      <c r="B82" s="6">
        <v>3525</v>
      </c>
      <c r="C82" s="6">
        <v>5850</v>
      </c>
      <c r="D82" s="6">
        <v>5800</v>
      </c>
      <c r="E82" s="6">
        <v>6000</v>
      </c>
      <c r="F82" s="6">
        <v>6100</v>
      </c>
      <c r="G82" s="6">
        <v>6750</v>
      </c>
      <c r="H82" s="6">
        <v>3950</v>
      </c>
      <c r="I82" s="6">
        <v>3450</v>
      </c>
      <c r="J82" s="6">
        <v>3650</v>
      </c>
      <c r="K82" s="8">
        <f>VLOOKUP(A82,Matif!A:E,5,FALSE)</f>
        <v>160</v>
      </c>
      <c r="L82" s="8">
        <f t="shared" si="2"/>
        <v>6133.333333333333</v>
      </c>
      <c r="M82">
        <f t="shared" si="3"/>
        <v>9.7720443336956425E-2</v>
      </c>
    </row>
    <row r="83" spans="1:13" x14ac:dyDescent="0.2">
      <c r="A83" s="5">
        <v>39729</v>
      </c>
      <c r="B83" s="6">
        <v>3525</v>
      </c>
      <c r="C83" s="6">
        <v>5850</v>
      </c>
      <c r="D83" s="6">
        <v>5800</v>
      </c>
      <c r="E83" s="6">
        <v>6000</v>
      </c>
      <c r="F83" s="6">
        <v>6100</v>
      </c>
      <c r="G83" s="6">
        <v>6750</v>
      </c>
      <c r="H83" s="6">
        <v>3950</v>
      </c>
      <c r="I83" s="6">
        <v>3450</v>
      </c>
      <c r="J83" s="6">
        <v>3650</v>
      </c>
      <c r="K83" s="8">
        <f>VLOOKUP(A83,Matif!A:E,5,FALSE)</f>
        <v>149.5</v>
      </c>
      <c r="L83" s="8">
        <f t="shared" si="2"/>
        <v>6133.333333333333</v>
      </c>
      <c r="M83">
        <f t="shared" si="3"/>
        <v>-0.58333729134158274</v>
      </c>
    </row>
    <row r="84" spans="1:13" x14ac:dyDescent="0.2">
      <c r="A84" s="5">
        <v>39731</v>
      </c>
      <c r="B84" s="6">
        <v>3425</v>
      </c>
      <c r="C84" s="6">
        <v>5750</v>
      </c>
      <c r="D84" s="6">
        <v>5700</v>
      </c>
      <c r="E84" s="6">
        <v>5850</v>
      </c>
      <c r="F84" s="6">
        <v>6000</v>
      </c>
      <c r="G84" s="6">
        <v>6600</v>
      </c>
      <c r="H84" s="6">
        <v>3900</v>
      </c>
      <c r="I84" s="6">
        <v>3400</v>
      </c>
      <c r="J84" s="6">
        <v>3500</v>
      </c>
      <c r="K84" s="8">
        <f>VLOOKUP(A84,Matif!A:E,5,FALSE)</f>
        <v>142.75</v>
      </c>
      <c r="L84" s="8">
        <f t="shared" si="2"/>
        <v>6016.666666666667</v>
      </c>
      <c r="M84">
        <f t="shared" si="3"/>
        <v>-0.86290024961379075</v>
      </c>
    </row>
    <row r="85" spans="1:13" x14ac:dyDescent="0.2">
      <c r="A85" s="5">
        <v>39736</v>
      </c>
      <c r="B85" s="6">
        <v>3425</v>
      </c>
      <c r="C85" s="6">
        <v>5750</v>
      </c>
      <c r="D85" s="6">
        <v>5700</v>
      </c>
      <c r="E85" s="6">
        <v>5850</v>
      </c>
      <c r="F85" s="6">
        <v>6000</v>
      </c>
      <c r="G85" s="6">
        <v>6600</v>
      </c>
      <c r="H85" s="6">
        <v>3900</v>
      </c>
      <c r="I85" s="6">
        <v>3400</v>
      </c>
      <c r="J85" s="6">
        <v>3500</v>
      </c>
      <c r="K85" s="8">
        <f>VLOOKUP(A85,Matif!A:E,5,FALSE)</f>
        <v>142.25</v>
      </c>
      <c r="L85" s="8">
        <f t="shared" si="2"/>
        <v>6016.666666666667</v>
      </c>
      <c r="M85">
        <f t="shared" si="3"/>
        <v>-0.9489781547363858</v>
      </c>
    </row>
    <row r="86" spans="1:13" x14ac:dyDescent="0.2">
      <c r="A86" s="5">
        <v>39738</v>
      </c>
      <c r="B86" s="6">
        <v>3300</v>
      </c>
      <c r="C86" s="6">
        <v>5500</v>
      </c>
      <c r="D86" s="6">
        <v>5600</v>
      </c>
      <c r="E86" s="6">
        <v>5650</v>
      </c>
      <c r="F86" s="6">
        <v>5750</v>
      </c>
      <c r="G86" s="6">
        <v>6200</v>
      </c>
      <c r="H86" s="6">
        <v>3700</v>
      </c>
      <c r="I86" s="6">
        <v>3300</v>
      </c>
      <c r="J86" s="6">
        <v>3325</v>
      </c>
      <c r="K86" s="8">
        <f>VLOOKUP(A86,Matif!A:E,5,FALSE)</f>
        <v>141</v>
      </c>
      <c r="L86" s="8">
        <f t="shared" si="2"/>
        <v>5766.666666666667</v>
      </c>
      <c r="M86">
        <f t="shared" si="3"/>
        <v>-0.94436255506090028</v>
      </c>
    </row>
    <row r="87" spans="1:13" x14ac:dyDescent="0.2">
      <c r="A87" s="5">
        <v>39743</v>
      </c>
      <c r="B87" s="6">
        <v>3300</v>
      </c>
      <c r="C87" s="6">
        <v>5500</v>
      </c>
      <c r="D87" s="6">
        <v>5600</v>
      </c>
      <c r="E87" s="6">
        <v>5650</v>
      </c>
      <c r="F87" s="6">
        <v>5750</v>
      </c>
      <c r="G87" s="6">
        <v>6200</v>
      </c>
      <c r="H87" s="6">
        <v>3700</v>
      </c>
      <c r="I87" s="6">
        <v>3300</v>
      </c>
      <c r="J87" s="6">
        <v>3325</v>
      </c>
      <c r="K87" s="8">
        <f>VLOOKUP(A87,Matif!A:E,5,FALSE)</f>
        <v>144.75</v>
      </c>
      <c r="L87" s="8">
        <f t="shared" si="2"/>
        <v>5766.666666666667</v>
      </c>
      <c r="M87">
        <f t="shared" si="3"/>
        <v>-0.93175581288663678</v>
      </c>
    </row>
    <row r="88" spans="1:13" x14ac:dyDescent="0.2">
      <c r="A88" s="5">
        <v>39745</v>
      </c>
      <c r="B88" s="6">
        <v>3150</v>
      </c>
      <c r="C88" s="6">
        <v>5300</v>
      </c>
      <c r="D88" s="6">
        <v>5250</v>
      </c>
      <c r="E88" s="6">
        <v>5450</v>
      </c>
      <c r="F88" s="6">
        <v>5550</v>
      </c>
      <c r="G88" s="6">
        <v>5750</v>
      </c>
      <c r="H88" s="6">
        <v>3650</v>
      </c>
      <c r="I88" s="6">
        <v>3150</v>
      </c>
      <c r="J88" s="6">
        <v>3150</v>
      </c>
      <c r="K88" s="8">
        <f>VLOOKUP(A88,Matif!A:E,5,FALSE)</f>
        <v>141.75</v>
      </c>
      <c r="L88" s="8">
        <f t="shared" si="2"/>
        <v>5433.333333333333</v>
      </c>
      <c r="M88">
        <f t="shared" si="3"/>
        <v>-0.8844154719498194</v>
      </c>
    </row>
    <row r="89" spans="1:13" x14ac:dyDescent="0.2">
      <c r="A89" s="5">
        <v>39750</v>
      </c>
      <c r="B89" s="6">
        <v>3150</v>
      </c>
      <c r="C89" s="6">
        <v>5300</v>
      </c>
      <c r="D89" s="6">
        <v>5250</v>
      </c>
      <c r="E89" s="6">
        <v>5450</v>
      </c>
      <c r="F89" s="6">
        <v>5550</v>
      </c>
      <c r="G89" s="6">
        <v>5750</v>
      </c>
      <c r="H89" s="6">
        <v>3650</v>
      </c>
      <c r="I89" s="6">
        <v>3150</v>
      </c>
      <c r="J89" s="6">
        <v>3150</v>
      </c>
      <c r="K89" s="8">
        <f>VLOOKUP(A89,Matif!A:E,5,FALSE)</f>
        <v>145.5</v>
      </c>
      <c r="L89" s="8">
        <f t="shared" si="2"/>
        <v>5433.333333333333</v>
      </c>
      <c r="M89">
        <f t="shared" si="3"/>
        <v>-0.8305469930184024</v>
      </c>
    </row>
    <row r="90" spans="1:13" x14ac:dyDescent="0.2">
      <c r="A90" s="5">
        <v>39752</v>
      </c>
      <c r="B90" s="6">
        <v>2950</v>
      </c>
      <c r="C90" s="6">
        <v>5100</v>
      </c>
      <c r="D90" s="6">
        <v>4900</v>
      </c>
      <c r="E90" s="6">
        <v>5150</v>
      </c>
      <c r="F90" s="6">
        <v>5250</v>
      </c>
      <c r="G90" s="6">
        <v>5500</v>
      </c>
      <c r="H90" s="6">
        <v>3450</v>
      </c>
      <c r="I90" s="6">
        <v>2950</v>
      </c>
      <c r="J90" s="6">
        <v>2950</v>
      </c>
      <c r="K90" s="8">
        <f>VLOOKUP(A90,Matif!A:E,5,FALSE)</f>
        <v>144</v>
      </c>
      <c r="L90" s="8">
        <f t="shared" si="2"/>
        <v>5166.666666666667</v>
      </c>
      <c r="M90">
        <f t="shared" si="3"/>
        <v>-0.75680952900826293</v>
      </c>
    </row>
    <row r="91" spans="1:13" x14ac:dyDescent="0.2">
      <c r="A91" s="5">
        <v>39757</v>
      </c>
      <c r="B91" s="6">
        <v>2950</v>
      </c>
      <c r="C91" s="6">
        <v>5100</v>
      </c>
      <c r="D91" s="6">
        <v>4900</v>
      </c>
      <c r="E91" s="6">
        <v>5150</v>
      </c>
      <c r="F91" s="6">
        <v>5250</v>
      </c>
      <c r="G91" s="6">
        <v>5500</v>
      </c>
      <c r="H91" s="6">
        <v>3450</v>
      </c>
      <c r="I91" s="6">
        <v>2950</v>
      </c>
      <c r="J91" s="6">
        <v>2950</v>
      </c>
      <c r="K91" s="8">
        <f>VLOOKUP(A91,Matif!A:E,5,FALSE)</f>
        <v>146</v>
      </c>
      <c r="L91" s="8">
        <f t="shared" si="2"/>
        <v>5166.666666666667</v>
      </c>
      <c r="M91">
        <f t="shared" si="3"/>
        <v>-0.66017875337155518</v>
      </c>
    </row>
    <row r="92" spans="1:13" x14ac:dyDescent="0.2">
      <c r="A92" s="5">
        <v>39759</v>
      </c>
      <c r="B92" s="6">
        <v>2875</v>
      </c>
      <c r="C92" s="6">
        <v>4750</v>
      </c>
      <c r="D92" s="6">
        <v>4650</v>
      </c>
      <c r="E92" s="6">
        <v>5050</v>
      </c>
      <c r="F92" s="6">
        <v>5150</v>
      </c>
      <c r="G92" s="6">
        <v>5500</v>
      </c>
      <c r="H92" s="6">
        <v>3250</v>
      </c>
      <c r="I92" s="6">
        <v>2900</v>
      </c>
      <c r="J92" s="6">
        <v>2800</v>
      </c>
      <c r="K92" s="8">
        <f>VLOOKUP(A92,Matif!A:E,5,FALSE)</f>
        <v>140</v>
      </c>
      <c r="L92" s="8">
        <f t="shared" si="2"/>
        <v>4966.666666666667</v>
      </c>
      <c r="M92">
        <f t="shared" si="3"/>
        <v>-0.62667010817654356</v>
      </c>
    </row>
    <row r="93" spans="1:13" x14ac:dyDescent="0.2">
      <c r="A93" s="5">
        <v>39764</v>
      </c>
      <c r="B93" s="6">
        <v>2875</v>
      </c>
      <c r="C93" s="6">
        <v>4750</v>
      </c>
      <c r="D93" s="6">
        <v>4650</v>
      </c>
      <c r="E93" s="6">
        <v>5050</v>
      </c>
      <c r="F93" s="6">
        <v>5150</v>
      </c>
      <c r="G93" s="6">
        <v>5500</v>
      </c>
      <c r="H93" s="6">
        <v>3250</v>
      </c>
      <c r="I93" s="6">
        <v>2900</v>
      </c>
      <c r="J93" s="6">
        <v>2800</v>
      </c>
      <c r="K93" s="8">
        <f>VLOOKUP(A93,Matif!A:E,5,FALSE)</f>
        <v>139.75</v>
      </c>
      <c r="L93" s="8">
        <f t="shared" si="2"/>
        <v>4966.666666666667</v>
      </c>
      <c r="M93">
        <f t="shared" si="3"/>
        <v>-0.53132505788585238</v>
      </c>
    </row>
    <row r="94" spans="1:13" x14ac:dyDescent="0.2">
      <c r="A94" s="5">
        <v>39766</v>
      </c>
      <c r="B94" s="6">
        <v>2725</v>
      </c>
      <c r="C94" s="6">
        <v>4650</v>
      </c>
      <c r="D94" s="6">
        <v>4500</v>
      </c>
      <c r="E94" s="6">
        <v>4800</v>
      </c>
      <c r="F94" s="6">
        <v>4800</v>
      </c>
      <c r="G94" s="6">
        <v>5250</v>
      </c>
      <c r="H94" s="6">
        <v>3200</v>
      </c>
      <c r="I94" s="6">
        <v>2750</v>
      </c>
      <c r="J94" s="6">
        <v>2700</v>
      </c>
      <c r="K94" s="8">
        <f>VLOOKUP(A94,Matif!A:E,5,FALSE)</f>
        <v>140.5</v>
      </c>
      <c r="L94" s="8">
        <f t="shared" si="2"/>
        <v>4800</v>
      </c>
      <c r="M94">
        <f t="shared" si="3"/>
        <v>-0.48921392516797246</v>
      </c>
    </row>
    <row r="95" spans="1:13" x14ac:dyDescent="0.2">
      <c r="A95" s="5">
        <v>39771</v>
      </c>
      <c r="B95" s="6">
        <v>2725</v>
      </c>
      <c r="C95" s="6">
        <v>4650</v>
      </c>
      <c r="D95" s="6">
        <v>4500</v>
      </c>
      <c r="E95" s="6">
        <v>4800</v>
      </c>
      <c r="F95" s="6">
        <v>4800</v>
      </c>
      <c r="G95" s="6">
        <v>5250</v>
      </c>
      <c r="H95" s="6">
        <v>3200</v>
      </c>
      <c r="I95" s="6">
        <v>2750</v>
      </c>
      <c r="J95" s="6">
        <v>2700</v>
      </c>
      <c r="K95" s="8">
        <f>VLOOKUP(A95,Matif!A:E,5,FALSE)</f>
        <v>139.5</v>
      </c>
      <c r="L95" s="8">
        <f t="shared" si="2"/>
        <v>4800</v>
      </c>
      <c r="M95">
        <f t="shared" si="3"/>
        <v>-0.3854114167447627</v>
      </c>
    </row>
    <row r="96" spans="1:13" x14ac:dyDescent="0.2">
      <c r="A96" s="5">
        <v>39773</v>
      </c>
      <c r="B96" s="6">
        <v>2575</v>
      </c>
      <c r="C96" s="6">
        <v>4300</v>
      </c>
      <c r="D96" s="6">
        <v>4300</v>
      </c>
      <c r="E96" s="6">
        <v>4750</v>
      </c>
      <c r="F96" s="6">
        <v>4750</v>
      </c>
      <c r="G96" s="6">
        <v>5250</v>
      </c>
      <c r="H96" s="6">
        <v>3050</v>
      </c>
      <c r="I96" s="6">
        <v>2550</v>
      </c>
      <c r="J96" s="6">
        <v>2650</v>
      </c>
      <c r="K96" s="8">
        <f>VLOOKUP(A96,Matif!A:E,5,FALSE)</f>
        <v>133.5</v>
      </c>
      <c r="L96" s="8">
        <f t="shared" si="2"/>
        <v>4616.666666666667</v>
      </c>
      <c r="M96">
        <f t="shared" si="3"/>
        <v>-0.5716899125434195</v>
      </c>
    </row>
    <row r="97" spans="1:13" x14ac:dyDescent="0.2">
      <c r="A97" s="5">
        <v>39778</v>
      </c>
      <c r="B97" s="6">
        <v>2575</v>
      </c>
      <c r="C97" s="6">
        <v>4300</v>
      </c>
      <c r="D97" s="6">
        <v>4300</v>
      </c>
      <c r="E97" s="6">
        <v>4750</v>
      </c>
      <c r="F97" s="6">
        <v>4750</v>
      </c>
      <c r="G97" s="6">
        <v>5250</v>
      </c>
      <c r="H97" s="6">
        <v>3050</v>
      </c>
      <c r="I97" s="6">
        <v>2550</v>
      </c>
      <c r="J97" s="6">
        <v>2650</v>
      </c>
      <c r="K97" s="8">
        <f>VLOOKUP(A97,Matif!A:E,5,FALSE)</f>
        <v>136.25</v>
      </c>
      <c r="L97" s="8">
        <f t="shared" si="2"/>
        <v>4616.666666666667</v>
      </c>
      <c r="M97">
        <f t="shared" si="3"/>
        <v>-0.70003388957938717</v>
      </c>
    </row>
    <row r="98" spans="1:13" x14ac:dyDescent="0.2">
      <c r="A98" s="5">
        <v>39780</v>
      </c>
      <c r="B98" s="6">
        <v>2550</v>
      </c>
      <c r="C98" s="6">
        <v>4350</v>
      </c>
      <c r="D98" s="6">
        <v>4450</v>
      </c>
      <c r="E98" s="6">
        <v>4900</v>
      </c>
      <c r="F98" s="6">
        <v>4850</v>
      </c>
      <c r="G98" s="6">
        <v>5250</v>
      </c>
      <c r="H98" s="6">
        <v>3050</v>
      </c>
      <c r="I98" s="6">
        <v>2500</v>
      </c>
      <c r="J98" s="6">
        <v>2650</v>
      </c>
      <c r="K98" s="8">
        <f>VLOOKUP(A98,Matif!A:E,5,FALSE)</f>
        <v>134.25</v>
      </c>
      <c r="L98" s="8">
        <f t="shared" si="2"/>
        <v>4683.333333333333</v>
      </c>
      <c r="M98">
        <f t="shared" si="3"/>
        <v>-0.82426420570750292</v>
      </c>
    </row>
    <row r="99" spans="1:13" x14ac:dyDescent="0.2">
      <c r="A99" s="5">
        <v>39785</v>
      </c>
      <c r="B99" s="6">
        <v>2550</v>
      </c>
      <c r="C99" s="6">
        <v>4350</v>
      </c>
      <c r="D99" s="6">
        <v>4450</v>
      </c>
      <c r="E99" s="6">
        <v>4900</v>
      </c>
      <c r="F99" s="6">
        <v>4850</v>
      </c>
      <c r="G99" s="6">
        <v>5250</v>
      </c>
      <c r="H99" s="6">
        <v>3050</v>
      </c>
      <c r="I99" s="6">
        <v>2500</v>
      </c>
      <c r="J99" s="6">
        <v>2650</v>
      </c>
      <c r="K99" s="8">
        <f>VLOOKUP(A99,Matif!A:E,5,FALSE)</f>
        <v>130.75</v>
      </c>
      <c r="L99" s="8">
        <f t="shared" si="2"/>
        <v>4683.333333333333</v>
      </c>
      <c r="M99">
        <f t="shared" si="3"/>
        <v>-0.8284244068880916</v>
      </c>
    </row>
    <row r="100" spans="1:13" x14ac:dyDescent="0.2">
      <c r="A100" s="5">
        <v>39787</v>
      </c>
      <c r="B100" s="6">
        <v>2575</v>
      </c>
      <c r="C100" s="6">
        <v>4650</v>
      </c>
      <c r="D100" s="6">
        <v>4700</v>
      </c>
      <c r="E100" s="6">
        <v>5300</v>
      </c>
      <c r="F100" s="6">
        <v>5300</v>
      </c>
      <c r="G100" s="6">
        <v>5250</v>
      </c>
      <c r="H100" s="6">
        <v>3050</v>
      </c>
      <c r="I100" s="6">
        <v>2550</v>
      </c>
      <c r="J100" s="6">
        <v>2650</v>
      </c>
      <c r="K100" s="8">
        <f>VLOOKUP(A100,Matif!A:E,5,FALSE)</f>
        <v>123.5</v>
      </c>
      <c r="L100" s="8">
        <f t="shared" si="2"/>
        <v>4866.666666666667</v>
      </c>
      <c r="M100">
        <f t="shared" si="3"/>
        <v>-0.66708665876833739</v>
      </c>
    </row>
    <row r="101" spans="1:13" x14ac:dyDescent="0.2">
      <c r="A101" s="5">
        <v>39792</v>
      </c>
      <c r="B101" s="6">
        <v>2575</v>
      </c>
      <c r="C101" s="6">
        <v>4650</v>
      </c>
      <c r="D101" s="6">
        <v>4700</v>
      </c>
      <c r="E101" s="6">
        <v>5300</v>
      </c>
      <c r="F101" s="6">
        <v>5300</v>
      </c>
      <c r="G101" s="6">
        <v>5250</v>
      </c>
      <c r="H101" s="6">
        <v>3050</v>
      </c>
      <c r="I101" s="6">
        <v>2550</v>
      </c>
      <c r="J101" s="6">
        <v>2650</v>
      </c>
      <c r="K101" s="8">
        <f>VLOOKUP(A101,Matif!A:E,5,FALSE)</f>
        <v>128.75</v>
      </c>
      <c r="L101" s="8">
        <f t="shared" si="2"/>
        <v>4866.666666666667</v>
      </c>
      <c r="M101">
        <f t="shared" si="3"/>
        <v>-0.55314091184385317</v>
      </c>
    </row>
    <row r="102" spans="1:13" x14ac:dyDescent="0.2">
      <c r="A102" s="5">
        <v>39794</v>
      </c>
      <c r="B102" s="6">
        <v>2575</v>
      </c>
      <c r="C102" s="6">
        <v>4800</v>
      </c>
      <c r="D102" s="6">
        <v>4750</v>
      </c>
      <c r="E102" s="6">
        <v>5550</v>
      </c>
      <c r="F102" s="6">
        <v>5550</v>
      </c>
      <c r="G102" s="6">
        <v>5400</v>
      </c>
      <c r="H102" s="6">
        <v>3050</v>
      </c>
      <c r="I102" s="6">
        <v>2550</v>
      </c>
      <c r="J102" s="6">
        <v>2650</v>
      </c>
      <c r="K102" s="8">
        <f>VLOOKUP(A102,Matif!A:E,5,FALSE)</f>
        <v>127</v>
      </c>
      <c r="L102" s="8">
        <f t="shared" si="2"/>
        <v>4983.333333333333</v>
      </c>
      <c r="M102">
        <f t="shared" si="3"/>
        <v>-0.29871552962794556</v>
      </c>
    </row>
    <row r="103" spans="1:13" x14ac:dyDescent="0.2">
      <c r="A103" s="5">
        <v>39799</v>
      </c>
      <c r="B103" s="6">
        <v>2575</v>
      </c>
      <c r="C103" s="6">
        <v>4800</v>
      </c>
      <c r="D103" s="6">
        <v>4750</v>
      </c>
      <c r="E103" s="6">
        <v>5550</v>
      </c>
      <c r="F103" s="6">
        <v>5550</v>
      </c>
      <c r="G103" s="6">
        <v>5400</v>
      </c>
      <c r="H103" s="6">
        <v>3050</v>
      </c>
      <c r="I103" s="6">
        <v>2550</v>
      </c>
      <c r="J103" s="6">
        <v>2650</v>
      </c>
      <c r="K103" s="8">
        <f>VLOOKUP(A103,Matif!A:E,5,FALSE)</f>
        <v>129.5</v>
      </c>
      <c r="L103" s="8">
        <f t="shared" si="2"/>
        <v>4983.333333333333</v>
      </c>
      <c r="M103">
        <f t="shared" si="3"/>
        <v>0.12030573104233216</v>
      </c>
    </row>
    <row r="104" spans="1:13" x14ac:dyDescent="0.2">
      <c r="A104" s="5">
        <v>39801</v>
      </c>
      <c r="B104" s="6">
        <v>2625</v>
      </c>
      <c r="C104" s="6">
        <v>4850</v>
      </c>
      <c r="D104" s="6">
        <v>4800</v>
      </c>
      <c r="E104" s="6">
        <v>5600</v>
      </c>
      <c r="F104" s="6">
        <v>5600</v>
      </c>
      <c r="G104" s="6">
        <v>5400</v>
      </c>
      <c r="H104" s="6">
        <v>3100</v>
      </c>
      <c r="I104" s="6">
        <v>2600</v>
      </c>
      <c r="J104" s="6">
        <v>2675</v>
      </c>
      <c r="K104" s="8">
        <f>VLOOKUP(A104,Matif!A:E,5,FALSE)</f>
        <v>131</v>
      </c>
      <c r="L104" s="8">
        <f t="shared" si="2"/>
        <v>5016.666666666667</v>
      </c>
      <c r="M104">
        <f t="shared" si="3"/>
        <v>0.28487464111936212</v>
      </c>
    </row>
    <row r="105" spans="1:13" x14ac:dyDescent="0.2">
      <c r="A105" s="5">
        <v>39806</v>
      </c>
      <c r="B105" s="6">
        <v>2625</v>
      </c>
      <c r="C105" s="6">
        <v>4850</v>
      </c>
      <c r="D105" s="6">
        <v>4800</v>
      </c>
      <c r="E105" s="6">
        <v>5600</v>
      </c>
      <c r="F105" s="6">
        <v>5600</v>
      </c>
      <c r="G105" s="6">
        <v>5400</v>
      </c>
      <c r="H105" s="6">
        <v>3100</v>
      </c>
      <c r="I105" s="6">
        <v>2600</v>
      </c>
      <c r="J105" s="6">
        <v>2675</v>
      </c>
      <c r="K105" s="8">
        <f>VLOOKUP(A105,Matif!A:E,5,FALSE)</f>
        <v>131.5</v>
      </c>
      <c r="L105" s="8">
        <f t="shared" si="2"/>
        <v>5016.666666666667</v>
      </c>
      <c r="M105">
        <f t="shared" si="3"/>
        <v>0.44657759977132033</v>
      </c>
    </row>
    <row r="106" spans="1:13" x14ac:dyDescent="0.2">
      <c r="A106" s="5">
        <v>39808</v>
      </c>
      <c r="B106" s="6">
        <v>2625</v>
      </c>
      <c r="C106" s="6">
        <v>4900</v>
      </c>
      <c r="D106" s="6">
        <v>5000</v>
      </c>
      <c r="E106" s="6">
        <v>5750</v>
      </c>
      <c r="F106" s="6">
        <v>5750</v>
      </c>
      <c r="G106" s="6">
        <v>5500</v>
      </c>
      <c r="H106" s="6">
        <v>3100</v>
      </c>
      <c r="I106" s="6">
        <v>2600</v>
      </c>
      <c r="J106" s="6">
        <v>2675</v>
      </c>
      <c r="K106" s="8">
        <f>VLOOKUP(A106+3,Matif!A:E,5,FALSE)</f>
        <v>137</v>
      </c>
      <c r="L106" s="8">
        <f t="shared" si="2"/>
        <v>5133.333333333333</v>
      </c>
      <c r="M106">
        <f t="shared" si="3"/>
        <v>0.21900661151163991</v>
      </c>
    </row>
    <row r="107" spans="1:13" x14ac:dyDescent="0.2">
      <c r="A107" s="5">
        <v>39813</v>
      </c>
      <c r="B107" s="6">
        <v>2625</v>
      </c>
      <c r="C107" s="6">
        <v>4900</v>
      </c>
      <c r="D107" s="6">
        <v>5000</v>
      </c>
      <c r="E107" s="6">
        <v>5750</v>
      </c>
      <c r="F107" s="6">
        <v>5750</v>
      </c>
      <c r="G107" s="6">
        <v>5500</v>
      </c>
      <c r="H107" s="6">
        <v>3100</v>
      </c>
      <c r="I107" s="6">
        <v>2600</v>
      </c>
      <c r="J107" s="6">
        <v>2675</v>
      </c>
      <c r="K107" s="8">
        <f>VLOOKUP(A107,Matif!A:E,5,FALSE)</f>
        <v>137.25</v>
      </c>
      <c r="L107" s="8">
        <f t="shared" si="2"/>
        <v>5133.333333333333</v>
      </c>
      <c r="M107">
        <f t="shared" si="3"/>
        <v>-8.4865459638056862E-3</v>
      </c>
    </row>
    <row r="108" spans="1:13" x14ac:dyDescent="0.2">
      <c r="A108" s="5">
        <v>39820</v>
      </c>
      <c r="B108" s="6">
        <v>2625</v>
      </c>
      <c r="C108" s="6">
        <v>4900</v>
      </c>
      <c r="D108" s="6">
        <v>5000</v>
      </c>
      <c r="E108" s="6">
        <v>5750</v>
      </c>
      <c r="F108" s="6">
        <v>5750</v>
      </c>
      <c r="G108" s="6">
        <v>5500</v>
      </c>
      <c r="H108" s="6">
        <v>3100</v>
      </c>
      <c r="I108" s="6">
        <v>2600</v>
      </c>
      <c r="J108" s="6">
        <v>2675</v>
      </c>
      <c r="K108" s="8">
        <f>VLOOKUP(A108,Matif!A:E,5,FALSE)</f>
        <v>145.75</v>
      </c>
      <c r="L108" s="8">
        <f t="shared" si="2"/>
        <v>5133.333333333333</v>
      </c>
      <c r="M108">
        <f t="shared" si="3"/>
        <v>-0.29983927636073465</v>
      </c>
    </row>
    <row r="109" spans="1:13" x14ac:dyDescent="0.2">
      <c r="A109" s="5">
        <v>39827</v>
      </c>
      <c r="B109" s="6">
        <v>2625</v>
      </c>
      <c r="C109" s="6">
        <v>4900</v>
      </c>
      <c r="D109" s="6">
        <v>5000</v>
      </c>
      <c r="E109" s="6">
        <v>5750</v>
      </c>
      <c r="F109" s="6">
        <v>5750</v>
      </c>
      <c r="G109" s="6">
        <v>5500</v>
      </c>
      <c r="H109" s="6">
        <v>3100</v>
      </c>
      <c r="I109" s="6">
        <v>2600</v>
      </c>
      <c r="J109" s="6">
        <v>2675</v>
      </c>
      <c r="K109" s="8">
        <f>VLOOKUP(A109,Matif!A:E,5,FALSE)</f>
        <v>146.5</v>
      </c>
      <c r="L109" s="8">
        <f t="shared" si="2"/>
        <v>5133.333333333333</v>
      </c>
      <c r="M109">
        <f t="shared" si="3"/>
        <v>-0.55474807672954007</v>
      </c>
    </row>
    <row r="110" spans="1:13" x14ac:dyDescent="0.2">
      <c r="A110" s="5">
        <v>39829</v>
      </c>
      <c r="B110" s="6">
        <v>2700</v>
      </c>
      <c r="C110" s="6">
        <v>5150</v>
      </c>
      <c r="D110" s="6">
        <v>5350</v>
      </c>
      <c r="E110" s="6">
        <v>5800</v>
      </c>
      <c r="F110" s="6">
        <v>5800</v>
      </c>
      <c r="G110" s="6">
        <v>5950</v>
      </c>
      <c r="H110" s="6">
        <v>3900</v>
      </c>
      <c r="I110" s="6">
        <v>2650</v>
      </c>
      <c r="J110" s="6">
        <v>2800</v>
      </c>
      <c r="K110" s="8">
        <f>VLOOKUP(A110,Matif!A:E,5,FALSE)</f>
        <v>148.5</v>
      </c>
      <c r="L110" s="8">
        <f t="shared" si="2"/>
        <v>5483.333333333333</v>
      </c>
      <c r="M110">
        <f t="shared" si="3"/>
        <v>-0.78192309706791785</v>
      </c>
    </row>
    <row r="111" spans="1:13" x14ac:dyDescent="0.2">
      <c r="A111" s="5">
        <v>39834</v>
      </c>
      <c r="B111" s="6">
        <v>2700</v>
      </c>
      <c r="C111" s="6">
        <v>5150</v>
      </c>
      <c r="D111" s="6">
        <v>5350</v>
      </c>
      <c r="E111" s="6">
        <v>5800</v>
      </c>
      <c r="F111" s="6">
        <v>5800</v>
      </c>
      <c r="G111" s="6">
        <v>5950</v>
      </c>
      <c r="H111" s="6">
        <v>3900</v>
      </c>
      <c r="I111" s="6">
        <v>2650</v>
      </c>
      <c r="J111" s="6">
        <v>2800</v>
      </c>
      <c r="K111" s="8">
        <f>VLOOKUP(A111,Matif!A:E,5,FALSE)</f>
        <v>147.5</v>
      </c>
      <c r="L111" s="8">
        <f t="shared" si="2"/>
        <v>5483.333333333333</v>
      </c>
      <c r="M111">
        <f t="shared" si="3"/>
        <v>-0.86692546069117338</v>
      </c>
    </row>
    <row r="112" spans="1:13" x14ac:dyDescent="0.2">
      <c r="A112" s="5">
        <v>39836</v>
      </c>
      <c r="B112" s="6">
        <v>3275</v>
      </c>
      <c r="C112" s="6">
        <v>5650</v>
      </c>
      <c r="D112" s="6">
        <v>5800</v>
      </c>
      <c r="E112" s="6">
        <v>5850</v>
      </c>
      <c r="F112" s="6">
        <v>5850</v>
      </c>
      <c r="G112" s="6">
        <v>6150</v>
      </c>
      <c r="H112" s="6">
        <v>4300</v>
      </c>
      <c r="I112" s="6">
        <v>3350</v>
      </c>
      <c r="J112" s="6">
        <v>3150</v>
      </c>
      <c r="K112" s="8">
        <f>VLOOKUP(A112,Matif!A:E,5,FALSE)</f>
        <v>152</v>
      </c>
      <c r="L112" s="8">
        <f t="shared" si="2"/>
        <v>5866.666666666667</v>
      </c>
      <c r="M112">
        <f t="shared" si="3"/>
        <v>-0.84463968175688064</v>
      </c>
    </row>
    <row r="113" spans="1:13" x14ac:dyDescent="0.2">
      <c r="A113" s="5">
        <v>39841</v>
      </c>
      <c r="B113" s="6">
        <v>3275</v>
      </c>
      <c r="C113" s="6">
        <v>5650</v>
      </c>
      <c r="D113" s="6">
        <v>5800</v>
      </c>
      <c r="E113" s="6">
        <v>5850</v>
      </c>
      <c r="F113" s="6">
        <v>5850</v>
      </c>
      <c r="G113" s="6">
        <v>6150</v>
      </c>
      <c r="H113" s="6">
        <v>4300</v>
      </c>
      <c r="I113" s="6">
        <v>3350</v>
      </c>
      <c r="J113" s="6">
        <v>3150</v>
      </c>
      <c r="K113" s="8">
        <f>VLOOKUP(A113,Matif!A:E,5,FALSE)</f>
        <v>151.5</v>
      </c>
      <c r="L113" s="8">
        <f t="shared" si="2"/>
        <v>5866.666666666667</v>
      </c>
      <c r="M113">
        <f t="shared" si="3"/>
        <v>-0.84150375216068463</v>
      </c>
    </row>
    <row r="114" spans="1:13" x14ac:dyDescent="0.2">
      <c r="A114" s="5">
        <v>39843</v>
      </c>
      <c r="B114" s="6">
        <v>3600</v>
      </c>
      <c r="C114" s="6">
        <v>6000</v>
      </c>
      <c r="D114" s="6">
        <v>6150</v>
      </c>
      <c r="E114" s="6">
        <v>6050</v>
      </c>
      <c r="F114" s="6">
        <v>6050</v>
      </c>
      <c r="G114" s="6">
        <v>6250</v>
      </c>
      <c r="H114" s="6">
        <v>4300</v>
      </c>
      <c r="I114" s="6">
        <v>3600</v>
      </c>
      <c r="J114" s="6">
        <v>3600</v>
      </c>
      <c r="K114" s="8">
        <f>VLOOKUP(A114,Matif!A:E,5,FALSE)</f>
        <v>151</v>
      </c>
      <c r="L114" s="8">
        <f t="shared" si="2"/>
        <v>6133.333333333333</v>
      </c>
      <c r="M114">
        <f t="shared" si="3"/>
        <v>-0.8214743568595112</v>
      </c>
    </row>
    <row r="115" spans="1:13" x14ac:dyDescent="0.2">
      <c r="A115" s="5">
        <v>39848</v>
      </c>
      <c r="B115" s="6">
        <v>3600</v>
      </c>
      <c r="C115" s="6">
        <v>6000</v>
      </c>
      <c r="D115" s="6">
        <v>6150</v>
      </c>
      <c r="E115" s="6">
        <v>6050</v>
      </c>
      <c r="F115" s="6">
        <v>6050</v>
      </c>
      <c r="G115" s="6">
        <v>6250</v>
      </c>
      <c r="H115" s="6">
        <v>4300</v>
      </c>
      <c r="I115" s="6">
        <v>3600</v>
      </c>
      <c r="J115" s="6">
        <v>3600</v>
      </c>
      <c r="K115" s="8">
        <f>VLOOKUP(A115,Matif!A:E,5,FALSE)</f>
        <v>146.25</v>
      </c>
      <c r="L115" s="8">
        <f t="shared" si="2"/>
        <v>6133.333333333333</v>
      </c>
      <c r="M115">
        <f t="shared" si="3"/>
        <v>-0.75005990081066976</v>
      </c>
    </row>
    <row r="116" spans="1:13" x14ac:dyDescent="0.2">
      <c r="A116" s="5">
        <v>39850</v>
      </c>
      <c r="B116" s="6">
        <v>3825</v>
      </c>
      <c r="C116" s="6">
        <v>6250</v>
      </c>
      <c r="D116" s="6">
        <v>6350</v>
      </c>
      <c r="E116" s="6">
        <v>6500</v>
      </c>
      <c r="F116" s="6">
        <v>6500</v>
      </c>
      <c r="G116" s="6">
        <v>6400</v>
      </c>
      <c r="H116" s="6">
        <v>4500</v>
      </c>
      <c r="I116" s="6">
        <v>3850</v>
      </c>
      <c r="J116" s="6">
        <v>3750</v>
      </c>
      <c r="K116" s="8">
        <f>VLOOKUP(A116,Matif!A:E,5,FALSE)</f>
        <v>150</v>
      </c>
      <c r="L116" s="8">
        <f t="shared" si="2"/>
        <v>6333.333333333333</v>
      </c>
      <c r="M116">
        <f t="shared" si="3"/>
        <v>-0.71797867351750744</v>
      </c>
    </row>
    <row r="117" spans="1:13" x14ac:dyDescent="0.2">
      <c r="A117" s="5">
        <v>39855</v>
      </c>
      <c r="B117" s="6">
        <v>3825</v>
      </c>
      <c r="C117" s="6">
        <v>6250</v>
      </c>
      <c r="D117" s="6">
        <v>6350</v>
      </c>
      <c r="E117" s="6">
        <v>6500</v>
      </c>
      <c r="F117" s="6">
        <v>6500</v>
      </c>
      <c r="G117" s="6">
        <v>6400</v>
      </c>
      <c r="H117" s="6">
        <v>4500</v>
      </c>
      <c r="I117" s="6">
        <v>3850</v>
      </c>
      <c r="J117" s="6">
        <v>3750</v>
      </c>
      <c r="K117" s="8">
        <f>VLOOKUP(A117,Matif!A:E,5,FALSE)</f>
        <v>150.25</v>
      </c>
      <c r="L117" s="8">
        <f t="shared" si="2"/>
        <v>6333.333333333333</v>
      </c>
      <c r="M117">
        <f t="shared" si="3"/>
        <v>-0.6908609970927112</v>
      </c>
    </row>
    <row r="118" spans="1:13" x14ac:dyDescent="0.2">
      <c r="A118" s="5">
        <v>39857</v>
      </c>
      <c r="B118" s="6">
        <v>3875</v>
      </c>
      <c r="C118" s="6">
        <v>6250</v>
      </c>
      <c r="D118" s="6">
        <v>6350</v>
      </c>
      <c r="E118" s="6">
        <v>6500</v>
      </c>
      <c r="F118" s="6">
        <v>6500</v>
      </c>
      <c r="G118" s="6">
        <v>6150</v>
      </c>
      <c r="H118" s="6">
        <v>4600</v>
      </c>
      <c r="I118" s="6">
        <v>3900</v>
      </c>
      <c r="J118" s="6">
        <v>3800</v>
      </c>
      <c r="K118" s="8">
        <f>VLOOKUP(A118,Matif!A:E,5,FALSE)</f>
        <v>148.25</v>
      </c>
      <c r="L118" s="8">
        <f t="shared" si="2"/>
        <v>6250</v>
      </c>
      <c r="M118">
        <f t="shared" si="3"/>
        <v>-0.61882375499879372</v>
      </c>
    </row>
    <row r="119" spans="1:13" x14ac:dyDescent="0.2">
      <c r="A119" s="5">
        <v>39862</v>
      </c>
      <c r="B119" s="6">
        <v>3875</v>
      </c>
      <c r="C119" s="6">
        <v>6250</v>
      </c>
      <c r="D119" s="6">
        <v>6350</v>
      </c>
      <c r="E119" s="6">
        <v>6500</v>
      </c>
      <c r="F119" s="6">
        <v>6500</v>
      </c>
      <c r="G119" s="6">
        <v>6150</v>
      </c>
      <c r="H119" s="6">
        <v>4600</v>
      </c>
      <c r="I119" s="6">
        <v>3900</v>
      </c>
      <c r="J119" s="6">
        <v>3800</v>
      </c>
      <c r="K119" s="8">
        <f>VLOOKUP(A119,Matif!A:E,5,FALSE)</f>
        <v>141.75</v>
      </c>
      <c r="L119" s="8">
        <f t="shared" si="2"/>
        <v>6250</v>
      </c>
      <c r="M119">
        <f t="shared" si="3"/>
        <v>-0.18918097823157667</v>
      </c>
    </row>
    <row r="120" spans="1:13" x14ac:dyDescent="0.2">
      <c r="A120" s="5">
        <v>39864</v>
      </c>
      <c r="B120" s="6">
        <v>3700</v>
      </c>
      <c r="C120" s="6">
        <v>6050</v>
      </c>
      <c r="D120" s="6">
        <v>6250</v>
      </c>
      <c r="E120" s="6">
        <v>6500</v>
      </c>
      <c r="F120" s="6">
        <v>6500</v>
      </c>
      <c r="G120" s="6">
        <v>6050</v>
      </c>
      <c r="H120" s="6">
        <v>4350</v>
      </c>
      <c r="I120" s="6">
        <v>3700</v>
      </c>
      <c r="J120" s="6">
        <v>3700</v>
      </c>
      <c r="K120" s="8">
        <f>VLOOKUP(A120,Matif!A:E,5,FALSE)</f>
        <v>140.75</v>
      </c>
      <c r="L120" s="8">
        <f t="shared" si="2"/>
        <v>6116.666666666667</v>
      </c>
      <c r="M120">
        <f t="shared" si="3"/>
        <v>3.5516674838087604E-2</v>
      </c>
    </row>
    <row r="121" spans="1:13" x14ac:dyDescent="0.2">
      <c r="A121" s="5">
        <v>39869</v>
      </c>
      <c r="B121" s="6">
        <v>3700</v>
      </c>
      <c r="C121" s="6">
        <v>6050</v>
      </c>
      <c r="D121" s="6">
        <v>6250</v>
      </c>
      <c r="E121" s="6">
        <v>6500</v>
      </c>
      <c r="F121" s="6">
        <v>6500</v>
      </c>
      <c r="G121" s="6">
        <v>6050</v>
      </c>
      <c r="H121" s="6">
        <v>4350</v>
      </c>
      <c r="I121" s="6">
        <v>3700</v>
      </c>
      <c r="J121" s="6">
        <v>3700</v>
      </c>
      <c r="K121" s="8">
        <f>VLOOKUP(A121,Matif!A:E,5,FALSE)</f>
        <v>139.5</v>
      </c>
      <c r="L121" s="8">
        <f t="shared" si="2"/>
        <v>6116.666666666667</v>
      </c>
      <c r="M121">
        <f t="shared" si="3"/>
        <v>0.17547367428270269</v>
      </c>
    </row>
    <row r="122" spans="1:13" x14ac:dyDescent="0.2">
      <c r="A122" s="5">
        <v>39871</v>
      </c>
      <c r="B122" s="6">
        <v>3625</v>
      </c>
      <c r="C122" s="6">
        <v>5850</v>
      </c>
      <c r="D122" s="6">
        <v>5900</v>
      </c>
      <c r="E122" s="6">
        <v>6350</v>
      </c>
      <c r="F122" s="6">
        <v>6350</v>
      </c>
      <c r="G122" s="6">
        <v>6450</v>
      </c>
      <c r="H122" s="6">
        <v>4300</v>
      </c>
      <c r="I122" s="6">
        <v>3650</v>
      </c>
      <c r="J122" s="6">
        <v>3550</v>
      </c>
      <c r="K122" s="8">
        <f>VLOOKUP(A122,Matif!A:E,5,FALSE)</f>
        <v>138</v>
      </c>
      <c r="L122" s="8">
        <f t="shared" si="2"/>
        <v>6066.666666666667</v>
      </c>
      <c r="M122">
        <f t="shared" si="3"/>
        <v>0.12165499600382364</v>
      </c>
    </row>
    <row r="123" spans="1:13" x14ac:dyDescent="0.2">
      <c r="A123" s="5">
        <v>39876</v>
      </c>
      <c r="B123" s="6">
        <v>3625</v>
      </c>
      <c r="C123" s="6">
        <v>5850</v>
      </c>
      <c r="D123" s="6">
        <v>5900</v>
      </c>
      <c r="E123" s="6">
        <v>6350</v>
      </c>
      <c r="F123" s="6">
        <v>6350</v>
      </c>
      <c r="G123" s="6">
        <v>6450</v>
      </c>
      <c r="H123" s="6">
        <v>4300</v>
      </c>
      <c r="I123" s="6">
        <v>3650</v>
      </c>
      <c r="J123" s="6">
        <v>3550</v>
      </c>
      <c r="K123" s="8">
        <f>VLOOKUP(A123,Matif!A:E,5,FALSE)</f>
        <v>137.25</v>
      </c>
      <c r="L123" s="8">
        <f t="shared" si="2"/>
        <v>6066.666666666667</v>
      </c>
      <c r="M123">
        <f t="shared" si="3"/>
        <v>3.8346579198663001E-2</v>
      </c>
    </row>
    <row r="124" spans="1:13" x14ac:dyDescent="0.2">
      <c r="A124" s="5">
        <v>39878</v>
      </c>
      <c r="B124" s="6">
        <v>3550</v>
      </c>
      <c r="C124" s="6">
        <v>5700</v>
      </c>
      <c r="D124" s="6">
        <v>5750</v>
      </c>
      <c r="E124" s="6">
        <v>6250</v>
      </c>
      <c r="F124" s="6">
        <v>6250</v>
      </c>
      <c r="G124" s="6">
        <v>6300</v>
      </c>
      <c r="H124" s="6">
        <v>4250</v>
      </c>
      <c r="I124" s="6">
        <v>3550</v>
      </c>
      <c r="J124" s="6">
        <v>3550</v>
      </c>
      <c r="K124" s="8">
        <f>VLOOKUP(A124,Matif!A:E,5,FALSE)</f>
        <v>137.5</v>
      </c>
      <c r="L124" s="8">
        <f t="shared" si="2"/>
        <v>5916.666666666667</v>
      </c>
      <c r="M124">
        <f t="shared" si="3"/>
        <v>-0.33385375581054161</v>
      </c>
    </row>
    <row r="125" spans="1:13" x14ac:dyDescent="0.2">
      <c r="A125" s="5">
        <v>39883</v>
      </c>
      <c r="B125" s="6">
        <v>3550</v>
      </c>
      <c r="C125" s="6">
        <v>5700</v>
      </c>
      <c r="D125" s="6">
        <v>5750</v>
      </c>
      <c r="E125" s="6">
        <v>6250</v>
      </c>
      <c r="F125" s="6">
        <v>6250</v>
      </c>
      <c r="G125" s="6">
        <v>6300</v>
      </c>
      <c r="H125" s="6">
        <v>4250</v>
      </c>
      <c r="I125" s="6">
        <v>3550</v>
      </c>
      <c r="J125" s="6">
        <v>3550</v>
      </c>
      <c r="K125" s="8">
        <f>VLOOKUP(A125,Matif!A:E,5,FALSE)</f>
        <v>136.25</v>
      </c>
      <c r="L125" s="8">
        <f t="shared" si="2"/>
        <v>5916.666666666667</v>
      </c>
      <c r="M125">
        <f t="shared" si="3"/>
        <v>-0.78299462323068159</v>
      </c>
    </row>
    <row r="126" spans="1:13" x14ac:dyDescent="0.2">
      <c r="A126" s="5">
        <v>39885</v>
      </c>
      <c r="B126" s="6">
        <v>3550</v>
      </c>
      <c r="C126" s="6">
        <v>5600</v>
      </c>
      <c r="D126" s="6">
        <v>5650</v>
      </c>
      <c r="E126" s="6">
        <v>6150</v>
      </c>
      <c r="F126" s="6">
        <v>6150</v>
      </c>
      <c r="G126" s="6">
        <v>5700</v>
      </c>
      <c r="H126" s="6">
        <v>4250</v>
      </c>
      <c r="I126" s="6">
        <v>3550</v>
      </c>
      <c r="J126" s="6">
        <v>3550</v>
      </c>
      <c r="K126" s="8">
        <f>VLOOKUP(A126,Matif!A:E,5,FALSE)</f>
        <v>137</v>
      </c>
      <c r="L126" s="8">
        <f t="shared" si="2"/>
        <v>5650</v>
      </c>
      <c r="M126">
        <f t="shared" si="3"/>
        <v>-0.79333092277299377</v>
      </c>
    </row>
    <row r="127" spans="1:13" x14ac:dyDescent="0.2">
      <c r="A127" s="5">
        <v>39890</v>
      </c>
      <c r="B127" s="6">
        <v>3550</v>
      </c>
      <c r="C127" s="6">
        <v>5600</v>
      </c>
      <c r="D127" s="6">
        <v>5650</v>
      </c>
      <c r="E127" s="6">
        <v>6150</v>
      </c>
      <c r="F127" s="6">
        <v>6150</v>
      </c>
      <c r="G127" s="6">
        <v>5700</v>
      </c>
      <c r="H127" s="6">
        <v>4250</v>
      </c>
      <c r="I127" s="6">
        <v>3550</v>
      </c>
      <c r="J127" s="6">
        <v>3550</v>
      </c>
      <c r="K127" s="8">
        <f>VLOOKUP(A127,Matif!A:E,5,FALSE)</f>
        <v>138.25</v>
      </c>
      <c r="L127" s="8">
        <f t="shared" si="2"/>
        <v>5650</v>
      </c>
      <c r="M127">
        <f t="shared" si="3"/>
        <v>-0.76281841374808557</v>
      </c>
    </row>
    <row r="128" spans="1:13" x14ac:dyDescent="0.2">
      <c r="A128" s="5">
        <v>39892</v>
      </c>
      <c r="B128" s="6">
        <v>3450</v>
      </c>
      <c r="C128" s="6">
        <v>5500</v>
      </c>
      <c r="D128" s="6">
        <v>5650</v>
      </c>
      <c r="E128" s="6">
        <v>5800</v>
      </c>
      <c r="F128" s="6">
        <v>5750</v>
      </c>
      <c r="G128" s="6">
        <v>6000</v>
      </c>
      <c r="H128" s="6">
        <v>4100</v>
      </c>
      <c r="I128" s="6">
        <v>3500</v>
      </c>
      <c r="J128" s="6">
        <v>3375</v>
      </c>
      <c r="K128" s="8">
        <f>VLOOKUP(A128,Matif!A:E,5,FALSE)</f>
        <v>137.75</v>
      </c>
      <c r="L128" s="8">
        <f t="shared" si="2"/>
        <v>5716.666666666667</v>
      </c>
      <c r="M128">
        <f t="shared" si="3"/>
        <v>-0.71892408081758696</v>
      </c>
    </row>
    <row r="129" spans="1:13" x14ac:dyDescent="0.2">
      <c r="A129" s="5">
        <v>39897</v>
      </c>
      <c r="B129" s="6">
        <v>3450</v>
      </c>
      <c r="C129" s="6">
        <v>5500</v>
      </c>
      <c r="D129" s="6">
        <v>5650</v>
      </c>
      <c r="E129" s="6">
        <v>5800</v>
      </c>
      <c r="F129" s="6">
        <v>5750</v>
      </c>
      <c r="G129" s="6">
        <v>6000</v>
      </c>
      <c r="H129" s="6">
        <v>4100</v>
      </c>
      <c r="I129" s="6">
        <v>3500</v>
      </c>
      <c r="J129" s="6">
        <v>3375</v>
      </c>
      <c r="K129" s="8">
        <f>VLOOKUP(A129,Matif!A:E,5,FALSE)</f>
        <v>133.75</v>
      </c>
      <c r="L129" s="8">
        <f t="shared" si="2"/>
        <v>5716.666666666667</v>
      </c>
      <c r="M129">
        <f t="shared" si="3"/>
        <v>-0.68870210715371571</v>
      </c>
    </row>
    <row r="130" spans="1:13" x14ac:dyDescent="0.2">
      <c r="A130" s="5">
        <v>39899</v>
      </c>
      <c r="B130" s="6">
        <v>3350</v>
      </c>
      <c r="C130" s="6">
        <v>5450</v>
      </c>
      <c r="D130" s="6">
        <v>5450</v>
      </c>
      <c r="E130" s="6">
        <v>5550</v>
      </c>
      <c r="F130" s="6">
        <v>5500</v>
      </c>
      <c r="G130" s="6">
        <v>5900</v>
      </c>
      <c r="H130" s="6">
        <v>4100</v>
      </c>
      <c r="I130" s="6">
        <v>3350</v>
      </c>
      <c r="J130" s="6">
        <v>3350</v>
      </c>
      <c r="K130" s="8">
        <f>VLOOKUP(A130,Matif!A:E,5,FALSE)</f>
        <v>132.25</v>
      </c>
      <c r="L130" s="8">
        <f t="shared" si="2"/>
        <v>5600</v>
      </c>
      <c r="M130">
        <f t="shared" si="3"/>
        <v>-0.7344583189944659</v>
      </c>
    </row>
    <row r="131" spans="1:13" x14ac:dyDescent="0.2">
      <c r="A131" s="5">
        <v>39904</v>
      </c>
      <c r="B131" s="6">
        <v>3350</v>
      </c>
      <c r="C131" s="6">
        <v>5450</v>
      </c>
      <c r="D131" s="6">
        <v>5450</v>
      </c>
      <c r="E131" s="6">
        <v>5550</v>
      </c>
      <c r="F131" s="6">
        <v>5500</v>
      </c>
      <c r="G131" s="6">
        <v>5900</v>
      </c>
      <c r="H131" s="6">
        <v>4100</v>
      </c>
      <c r="I131" s="6">
        <v>3350</v>
      </c>
      <c r="J131" s="6">
        <v>3350</v>
      </c>
      <c r="K131" s="8">
        <f>VLOOKUP(A131,Matif!A:E,5,FALSE)</f>
        <v>133.25</v>
      </c>
      <c r="L131" s="8">
        <f t="shared" si="2"/>
        <v>5600</v>
      </c>
      <c r="M131">
        <f t="shared" si="3"/>
        <v>-0.70126141099466743</v>
      </c>
    </row>
    <row r="132" spans="1:13" x14ac:dyDescent="0.2">
      <c r="A132" s="5">
        <v>39906</v>
      </c>
      <c r="B132" s="6">
        <v>3275</v>
      </c>
      <c r="C132" s="6">
        <v>5400</v>
      </c>
      <c r="D132" s="6">
        <v>5450</v>
      </c>
      <c r="E132" s="6">
        <v>5500</v>
      </c>
      <c r="F132" s="6">
        <v>5375</v>
      </c>
      <c r="G132" s="6">
        <v>5750</v>
      </c>
      <c r="H132" s="6">
        <v>4050</v>
      </c>
      <c r="I132" s="6">
        <v>3300</v>
      </c>
      <c r="J132" s="6">
        <v>3200</v>
      </c>
      <c r="K132" s="8">
        <f>VLOOKUP(A132,Matif!A:E,5,FALSE)</f>
        <v>137</v>
      </c>
      <c r="L132" s="8">
        <f t="shared" ref="L132:L195" si="4">(C132+D132+G132)/3</f>
        <v>5533.333333333333</v>
      </c>
      <c r="M132">
        <f t="shared" si="3"/>
        <v>-0.54748496898420163</v>
      </c>
    </row>
    <row r="133" spans="1:13" x14ac:dyDescent="0.2">
      <c r="A133" s="5">
        <v>39911</v>
      </c>
      <c r="B133" s="6">
        <v>3275</v>
      </c>
      <c r="C133" s="6">
        <v>5400</v>
      </c>
      <c r="D133" s="6">
        <v>5450</v>
      </c>
      <c r="E133" s="6">
        <v>5500</v>
      </c>
      <c r="F133" s="6">
        <v>5375</v>
      </c>
      <c r="G133" s="6">
        <v>5750</v>
      </c>
      <c r="H133" s="6">
        <v>4050</v>
      </c>
      <c r="I133" s="6">
        <v>3300</v>
      </c>
      <c r="J133" s="6">
        <v>3200</v>
      </c>
      <c r="K133" s="8">
        <f>VLOOKUP(A133,Matif!A:E,5,FALSE)</f>
        <v>136.25</v>
      </c>
      <c r="L133" s="8">
        <f t="shared" si="4"/>
        <v>5533.333333333333</v>
      </c>
      <c r="M133">
        <f t="shared" si="3"/>
        <v>-0.40128172964468173</v>
      </c>
    </row>
    <row r="134" spans="1:13" x14ac:dyDescent="0.2">
      <c r="A134" s="5">
        <v>39913</v>
      </c>
      <c r="B134" s="6">
        <v>3225</v>
      </c>
      <c r="C134" s="6">
        <v>5350</v>
      </c>
      <c r="D134" s="6">
        <v>5450</v>
      </c>
      <c r="E134" s="6">
        <v>5450</v>
      </c>
      <c r="F134" s="6">
        <v>5375</v>
      </c>
      <c r="G134" s="6">
        <v>5700</v>
      </c>
      <c r="H134" s="6">
        <v>4050</v>
      </c>
      <c r="I134" s="6">
        <v>3300</v>
      </c>
      <c r="J134" s="6">
        <v>3125</v>
      </c>
      <c r="K134" s="8">
        <f>VLOOKUP(A134-1,Matif!A:E,5,FALSE)</f>
        <v>136</v>
      </c>
      <c r="L134" s="8">
        <f t="shared" si="4"/>
        <v>5500</v>
      </c>
      <c r="M134">
        <f t="shared" si="3"/>
        <v>-0.29378428609188806</v>
      </c>
    </row>
    <row r="135" spans="1:13" x14ac:dyDescent="0.2">
      <c r="A135" s="5">
        <v>39918</v>
      </c>
      <c r="B135" s="6">
        <v>3225</v>
      </c>
      <c r="C135" s="6">
        <v>5350</v>
      </c>
      <c r="D135" s="6">
        <v>5450</v>
      </c>
      <c r="E135" s="6">
        <v>5450</v>
      </c>
      <c r="F135" s="6">
        <v>5375</v>
      </c>
      <c r="G135" s="6">
        <v>5700</v>
      </c>
      <c r="H135" s="6">
        <v>4050</v>
      </c>
      <c r="I135" s="6">
        <v>3300</v>
      </c>
      <c r="J135" s="6">
        <v>3125</v>
      </c>
      <c r="K135" s="8">
        <f>VLOOKUP(A135,Matif!A:E,5,FALSE)</f>
        <v>135.75</v>
      </c>
      <c r="L135" s="8">
        <f t="shared" si="4"/>
        <v>5500</v>
      </c>
      <c r="M135">
        <f t="shared" si="3"/>
        <v>-0.21832852035221723</v>
      </c>
    </row>
    <row r="136" spans="1:13" x14ac:dyDescent="0.2">
      <c r="A136" s="5">
        <v>39920</v>
      </c>
      <c r="B136" s="6">
        <v>3100</v>
      </c>
      <c r="C136" s="6">
        <v>5300</v>
      </c>
      <c r="D136" s="6">
        <v>5400</v>
      </c>
      <c r="E136" s="6">
        <v>5400</v>
      </c>
      <c r="F136" s="6">
        <v>5250</v>
      </c>
      <c r="G136" s="6">
        <v>5700</v>
      </c>
      <c r="H136" s="6">
        <v>3850</v>
      </c>
      <c r="I136" s="6">
        <v>3150</v>
      </c>
      <c r="J136" s="6">
        <v>3025</v>
      </c>
      <c r="K136" s="8">
        <f>VLOOKUP(A136,Matif!A:E,5,FALSE)</f>
        <v>139</v>
      </c>
      <c r="L136" s="8">
        <f t="shared" si="4"/>
        <v>5466.666666666667</v>
      </c>
      <c r="M136">
        <f t="shared" si="3"/>
        <v>9.9253140170061135E-2</v>
      </c>
    </row>
    <row r="137" spans="1:13" x14ac:dyDescent="0.2">
      <c r="A137" s="5">
        <v>39925</v>
      </c>
      <c r="B137" s="6">
        <v>3100</v>
      </c>
      <c r="C137" s="6">
        <v>5300</v>
      </c>
      <c r="D137" s="6">
        <v>5400</v>
      </c>
      <c r="E137" s="6">
        <v>5400</v>
      </c>
      <c r="F137" s="6">
        <v>5250</v>
      </c>
      <c r="G137" s="6">
        <v>5700</v>
      </c>
      <c r="H137" s="6">
        <v>3850</v>
      </c>
      <c r="I137" s="6">
        <v>3150</v>
      </c>
      <c r="J137" s="6">
        <v>3025</v>
      </c>
      <c r="K137" s="8">
        <f>VLOOKUP(A137,Matif!A:E,5,FALSE)</f>
        <v>143.5</v>
      </c>
      <c r="L137" s="8">
        <f t="shared" si="4"/>
        <v>5466.666666666667</v>
      </c>
      <c r="M137">
        <f t="shared" si="3"/>
        <v>0.39801765399995881</v>
      </c>
    </row>
    <row r="138" spans="1:13" x14ac:dyDescent="0.2">
      <c r="A138" s="5">
        <v>39927</v>
      </c>
      <c r="B138" s="6">
        <v>3125</v>
      </c>
      <c r="C138" s="6">
        <v>5200</v>
      </c>
      <c r="D138" s="6">
        <v>5400</v>
      </c>
      <c r="E138" s="6">
        <v>5400</v>
      </c>
      <c r="F138" s="6">
        <v>5250</v>
      </c>
      <c r="G138" s="6">
        <v>5700</v>
      </c>
      <c r="H138" s="6">
        <v>3800</v>
      </c>
      <c r="I138" s="6">
        <v>3150</v>
      </c>
      <c r="J138" s="6">
        <v>3100</v>
      </c>
      <c r="K138" s="8">
        <f>VLOOKUP(A138,Matif!A:E,5,FALSE)</f>
        <v>141.5</v>
      </c>
      <c r="L138" s="8">
        <f t="shared" si="4"/>
        <v>5433.333333333333</v>
      </c>
      <c r="M138">
        <f t="shared" si="3"/>
        <v>0.52345349162987176</v>
      </c>
    </row>
    <row r="139" spans="1:13" x14ac:dyDescent="0.2">
      <c r="A139" s="5">
        <v>39932</v>
      </c>
      <c r="B139" s="6">
        <v>3125</v>
      </c>
      <c r="C139" s="6">
        <v>5200</v>
      </c>
      <c r="D139" s="6">
        <v>5400</v>
      </c>
      <c r="E139" s="6">
        <v>5400</v>
      </c>
      <c r="F139" s="6">
        <v>5250</v>
      </c>
      <c r="G139" s="6">
        <v>5700</v>
      </c>
      <c r="H139" s="6">
        <v>3800</v>
      </c>
      <c r="I139" s="6">
        <v>3150</v>
      </c>
      <c r="J139" s="6">
        <v>3100</v>
      </c>
      <c r="K139" s="8">
        <f>VLOOKUP(A139,Matif!A:E,5,FALSE)</f>
        <v>140.5</v>
      </c>
      <c r="L139" s="8">
        <f t="shared" si="4"/>
        <v>5433.333333333333</v>
      </c>
      <c r="M139">
        <f t="shared" si="3"/>
        <v>0.63071528147717615</v>
      </c>
    </row>
    <row r="140" spans="1:13" x14ac:dyDescent="0.2">
      <c r="A140" s="5">
        <v>39934</v>
      </c>
      <c r="B140" s="6">
        <v>3325</v>
      </c>
      <c r="C140" s="6">
        <v>5200</v>
      </c>
      <c r="D140" s="6">
        <v>5400</v>
      </c>
      <c r="E140" s="6">
        <v>5400</v>
      </c>
      <c r="F140" s="6">
        <v>5250</v>
      </c>
      <c r="G140" s="6">
        <v>5700</v>
      </c>
      <c r="H140" s="6">
        <v>4100</v>
      </c>
      <c r="I140" s="6">
        <v>3300</v>
      </c>
      <c r="J140" s="6">
        <v>3350</v>
      </c>
      <c r="K140" s="8">
        <f>VLOOKUP(A140-1,Matif!A:E,5,FALSE)</f>
        <v>142</v>
      </c>
      <c r="L140" s="8">
        <f t="shared" si="4"/>
        <v>5433.333333333333</v>
      </c>
      <c r="M140">
        <f t="shared" si="3"/>
        <v>0.81816461439479449</v>
      </c>
    </row>
    <row r="141" spans="1:13" x14ac:dyDescent="0.2">
      <c r="A141" s="5">
        <v>39939</v>
      </c>
      <c r="B141" s="6">
        <v>3325</v>
      </c>
      <c r="C141" s="6">
        <v>5200</v>
      </c>
      <c r="D141" s="6">
        <v>5400</v>
      </c>
      <c r="E141" s="6">
        <v>5400</v>
      </c>
      <c r="F141" s="6">
        <v>5250</v>
      </c>
      <c r="G141" s="6">
        <v>5700</v>
      </c>
      <c r="H141" s="6">
        <v>4100</v>
      </c>
      <c r="I141" s="6">
        <v>3300</v>
      </c>
      <c r="J141" s="6">
        <v>3350</v>
      </c>
      <c r="K141" s="8">
        <f>VLOOKUP(A141,Matif!A:E,5,FALSE)</f>
        <v>146</v>
      </c>
      <c r="L141" s="8">
        <f t="shared" si="4"/>
        <v>5433.333333333333</v>
      </c>
      <c r="M141">
        <f t="shared" si="3"/>
        <v>0.8832440088747916</v>
      </c>
    </row>
    <row r="142" spans="1:13" x14ac:dyDescent="0.2">
      <c r="A142" s="5">
        <v>39941</v>
      </c>
      <c r="B142" s="6">
        <v>3525</v>
      </c>
      <c r="C142" s="6">
        <v>5200</v>
      </c>
      <c r="D142" s="6">
        <v>5400</v>
      </c>
      <c r="E142" s="6">
        <v>5400</v>
      </c>
      <c r="F142" s="6">
        <v>5250</v>
      </c>
      <c r="G142" s="6">
        <v>5700</v>
      </c>
      <c r="H142" s="6">
        <v>4150</v>
      </c>
      <c r="I142" s="6">
        <v>3500</v>
      </c>
      <c r="J142" s="6">
        <v>3550</v>
      </c>
      <c r="K142" s="8">
        <f>VLOOKUP(A142,Matif!A:E,5,FALSE)</f>
        <v>146</v>
      </c>
      <c r="L142" s="8">
        <f t="shared" si="4"/>
        <v>5433.333333333333</v>
      </c>
      <c r="M142">
        <f t="shared" si="3"/>
        <v>0.84738706868461178</v>
      </c>
    </row>
    <row r="143" spans="1:13" x14ac:dyDescent="0.2">
      <c r="A143" s="5">
        <v>39946</v>
      </c>
      <c r="B143" s="6">
        <v>3525</v>
      </c>
      <c r="C143" s="6">
        <v>5200</v>
      </c>
      <c r="D143" s="6">
        <v>5400</v>
      </c>
      <c r="E143" s="6">
        <v>5400</v>
      </c>
      <c r="F143" s="6">
        <v>5250</v>
      </c>
      <c r="G143" s="6">
        <v>5700</v>
      </c>
      <c r="H143" s="6">
        <v>4150</v>
      </c>
      <c r="I143" s="6">
        <v>3500</v>
      </c>
      <c r="J143" s="6">
        <v>3550</v>
      </c>
      <c r="K143" s="8">
        <f>VLOOKUP(A143,Matif!A:E,5,FALSE)</f>
        <v>148.5</v>
      </c>
      <c r="L143" s="8">
        <f t="shared" si="4"/>
        <v>5433.333333333333</v>
      </c>
      <c r="M143">
        <f t="shared" ref="M143:M206" si="5">-CORREL(K132:K143,L132:L143)</f>
        <v>0.79955578297555974</v>
      </c>
    </row>
    <row r="144" spans="1:13" x14ac:dyDescent="0.2">
      <c r="A144" s="5">
        <v>39948</v>
      </c>
      <c r="B144" s="6">
        <v>3650</v>
      </c>
      <c r="C144" s="6">
        <v>5300</v>
      </c>
      <c r="D144" s="6">
        <v>5550</v>
      </c>
      <c r="E144" s="6">
        <v>5450</v>
      </c>
      <c r="F144" s="6">
        <v>5300</v>
      </c>
      <c r="G144" s="6">
        <v>5700</v>
      </c>
      <c r="H144" s="6">
        <v>4200</v>
      </c>
      <c r="I144" s="6">
        <v>3625</v>
      </c>
      <c r="J144" s="6">
        <v>3675</v>
      </c>
      <c r="K144" s="8">
        <f>VLOOKUP(A144,Matif!A:E,5,FALSE)</f>
        <v>148</v>
      </c>
      <c r="L144" s="8">
        <f t="shared" si="4"/>
        <v>5516.666666666667</v>
      </c>
      <c r="M144">
        <f t="shared" si="5"/>
        <v>0.47496032931586712</v>
      </c>
    </row>
    <row r="145" spans="1:13" x14ac:dyDescent="0.2">
      <c r="A145" s="5">
        <v>39953</v>
      </c>
      <c r="B145" s="6">
        <v>3650</v>
      </c>
      <c r="C145" s="6">
        <v>5300</v>
      </c>
      <c r="D145" s="6">
        <v>5550</v>
      </c>
      <c r="E145" s="6">
        <v>5450</v>
      </c>
      <c r="F145" s="6">
        <v>5300</v>
      </c>
      <c r="G145" s="6">
        <v>5700</v>
      </c>
      <c r="H145" s="6">
        <v>4200</v>
      </c>
      <c r="I145" s="6">
        <v>3625</v>
      </c>
      <c r="J145" s="6">
        <v>3675</v>
      </c>
      <c r="K145" s="8">
        <f>VLOOKUP(A145,Matif!A:E,5,FALSE)</f>
        <v>150.75</v>
      </c>
      <c r="L145" s="8">
        <f t="shared" si="4"/>
        <v>5516.666666666667</v>
      </c>
      <c r="M145">
        <f t="shared" si="5"/>
        <v>2.6377703909047524E-2</v>
      </c>
    </row>
    <row r="146" spans="1:13" x14ac:dyDescent="0.2">
      <c r="A146" s="5">
        <v>39955</v>
      </c>
      <c r="B146" s="6">
        <v>3750</v>
      </c>
      <c r="C146" s="6">
        <v>5300</v>
      </c>
      <c r="D146" s="6">
        <v>5750</v>
      </c>
      <c r="E146" s="6">
        <v>5650</v>
      </c>
      <c r="F146" s="6">
        <v>5550</v>
      </c>
      <c r="G146" s="6">
        <v>5750</v>
      </c>
      <c r="H146" s="6">
        <v>4400</v>
      </c>
      <c r="I146" s="6">
        <v>3750</v>
      </c>
      <c r="J146" s="6">
        <v>3725</v>
      </c>
      <c r="K146" s="8">
        <f>VLOOKUP(A146,Matif!A:E,5,FALSE)</f>
        <v>152.5</v>
      </c>
      <c r="L146" s="8">
        <f t="shared" si="4"/>
        <v>5600</v>
      </c>
      <c r="M146">
        <f t="shared" si="5"/>
        <v>-0.46722571482759195</v>
      </c>
    </row>
    <row r="147" spans="1:13" x14ac:dyDescent="0.2">
      <c r="A147" s="5">
        <v>39960</v>
      </c>
      <c r="B147" s="6">
        <v>3750</v>
      </c>
      <c r="C147" s="6">
        <v>5300</v>
      </c>
      <c r="D147" s="6">
        <v>5750</v>
      </c>
      <c r="E147" s="6">
        <v>5650</v>
      </c>
      <c r="F147" s="6">
        <v>5550</v>
      </c>
      <c r="G147" s="6">
        <v>5750</v>
      </c>
      <c r="H147" s="6">
        <v>4400</v>
      </c>
      <c r="I147" s="6">
        <v>3750</v>
      </c>
      <c r="J147" s="6">
        <v>3725</v>
      </c>
      <c r="K147" s="8">
        <f>VLOOKUP(A147,Matif!A:E,5,FALSE)</f>
        <v>151.5</v>
      </c>
      <c r="L147" s="8">
        <f t="shared" si="4"/>
        <v>5600</v>
      </c>
      <c r="M147">
        <f t="shared" si="5"/>
        <v>-0.73726706460366243</v>
      </c>
    </row>
    <row r="148" spans="1:13" x14ac:dyDescent="0.2">
      <c r="A148" s="5">
        <v>39962</v>
      </c>
      <c r="B148" s="6">
        <v>3825</v>
      </c>
      <c r="C148" s="6">
        <v>5450</v>
      </c>
      <c r="D148" s="6">
        <v>6000</v>
      </c>
      <c r="E148" s="6">
        <v>5750</v>
      </c>
      <c r="F148" s="6">
        <v>5750</v>
      </c>
      <c r="G148" s="6">
        <v>5950</v>
      </c>
      <c r="H148" s="6">
        <v>4450</v>
      </c>
      <c r="I148" s="6">
        <v>3850</v>
      </c>
      <c r="J148" s="6">
        <v>3800</v>
      </c>
      <c r="K148" s="8">
        <f>VLOOKUP(A148,Matif!A:E,5,FALSE)</f>
        <v>151.5</v>
      </c>
      <c r="L148" s="8">
        <f t="shared" si="4"/>
        <v>5800</v>
      </c>
      <c r="M148">
        <f t="shared" si="5"/>
        <v>-0.71151482518788223</v>
      </c>
    </row>
    <row r="149" spans="1:13" x14ac:dyDescent="0.2">
      <c r="A149" s="5">
        <v>39967</v>
      </c>
      <c r="B149" s="6">
        <v>3825</v>
      </c>
      <c r="C149" s="6">
        <v>5450</v>
      </c>
      <c r="D149" s="6">
        <v>6000</v>
      </c>
      <c r="E149" s="6">
        <v>5750</v>
      </c>
      <c r="F149" s="6">
        <v>5750</v>
      </c>
      <c r="G149" s="6">
        <v>5950</v>
      </c>
      <c r="H149" s="6">
        <v>4450</v>
      </c>
      <c r="I149" s="6">
        <v>3850</v>
      </c>
      <c r="J149" s="6">
        <v>3800</v>
      </c>
      <c r="K149" s="8">
        <f>VLOOKUP(A149,Matif!A:E,5,FALSE)</f>
        <v>146.75</v>
      </c>
      <c r="L149" s="8">
        <f t="shared" si="4"/>
        <v>5800</v>
      </c>
      <c r="M149">
        <f t="shared" si="5"/>
        <v>-0.55049403643057526</v>
      </c>
    </row>
    <row r="150" spans="1:13" x14ac:dyDescent="0.2">
      <c r="A150" s="5">
        <v>39969</v>
      </c>
      <c r="B150" s="6">
        <v>3825</v>
      </c>
      <c r="C150" s="6">
        <v>5550</v>
      </c>
      <c r="D150" s="6">
        <v>6000</v>
      </c>
      <c r="E150" s="6">
        <v>5750</v>
      </c>
      <c r="F150" s="6">
        <v>5750</v>
      </c>
      <c r="G150" s="6">
        <v>6000</v>
      </c>
      <c r="H150" s="6">
        <v>4450</v>
      </c>
      <c r="I150" s="6">
        <v>3850</v>
      </c>
      <c r="J150" s="6">
        <v>3800</v>
      </c>
      <c r="K150" s="8">
        <f>VLOOKUP(A150,Matif!A:E,5,FALSE)</f>
        <v>147.25</v>
      </c>
      <c r="L150" s="8">
        <f t="shared" si="4"/>
        <v>5850</v>
      </c>
      <c r="M150">
        <f t="shared" si="5"/>
        <v>-0.41301128520824287</v>
      </c>
    </row>
    <row r="151" spans="1:13" x14ac:dyDescent="0.2">
      <c r="A151" s="5">
        <v>39974</v>
      </c>
      <c r="B151" s="6">
        <v>3825</v>
      </c>
      <c r="C151" s="6">
        <v>5550</v>
      </c>
      <c r="D151" s="6">
        <v>6000</v>
      </c>
      <c r="E151" s="6">
        <v>5750</v>
      </c>
      <c r="F151" s="6">
        <v>5750</v>
      </c>
      <c r="G151" s="6">
        <v>6000</v>
      </c>
      <c r="H151" s="6">
        <v>4450</v>
      </c>
      <c r="I151" s="6">
        <v>3850</v>
      </c>
      <c r="J151" s="6">
        <v>3800</v>
      </c>
      <c r="K151" s="8">
        <f>VLOOKUP(A151,Matif!A:E,5,FALSE)</f>
        <v>143.5</v>
      </c>
      <c r="L151" s="8">
        <f t="shared" si="4"/>
        <v>5850</v>
      </c>
      <c r="M151">
        <f t="shared" si="5"/>
        <v>-8.0162014459684822E-2</v>
      </c>
    </row>
    <row r="152" spans="1:13" x14ac:dyDescent="0.2">
      <c r="A152" s="5">
        <v>39976</v>
      </c>
      <c r="B152" s="6">
        <v>3825</v>
      </c>
      <c r="C152" s="6">
        <v>5550</v>
      </c>
      <c r="D152" s="6">
        <v>6000</v>
      </c>
      <c r="E152" s="6">
        <v>5750</v>
      </c>
      <c r="F152" s="6">
        <v>5750</v>
      </c>
      <c r="G152" s="6">
        <v>6000</v>
      </c>
      <c r="H152" s="6">
        <v>4450</v>
      </c>
      <c r="I152" s="6">
        <v>3850</v>
      </c>
      <c r="J152" s="6">
        <v>3800</v>
      </c>
      <c r="K152" s="8">
        <f>VLOOKUP(A152,Matif!A:E,5,FALSE)</f>
        <v>141.75</v>
      </c>
      <c r="L152" s="8">
        <f t="shared" si="4"/>
        <v>5850</v>
      </c>
      <c r="M152">
        <f t="shared" si="5"/>
        <v>0.30708466796623407</v>
      </c>
    </row>
    <row r="153" spans="1:13" x14ac:dyDescent="0.2">
      <c r="A153" s="5">
        <v>39981</v>
      </c>
      <c r="B153" s="6">
        <v>3825</v>
      </c>
      <c r="C153" s="6">
        <v>5550</v>
      </c>
      <c r="D153" s="6">
        <v>6000</v>
      </c>
      <c r="E153" s="6">
        <v>5750</v>
      </c>
      <c r="F153" s="6">
        <v>5750</v>
      </c>
      <c r="G153" s="6">
        <v>6000</v>
      </c>
      <c r="H153" s="6">
        <v>4450</v>
      </c>
      <c r="I153" s="6">
        <v>3850</v>
      </c>
      <c r="J153" s="6">
        <v>3800</v>
      </c>
      <c r="K153" s="8">
        <f>VLOOKUP(A153,Matif!A:E,5,FALSE)</f>
        <v>140</v>
      </c>
      <c r="L153" s="8">
        <f t="shared" si="4"/>
        <v>5850</v>
      </c>
      <c r="M153">
        <f t="shared" si="5"/>
        <v>0.49676332594627998</v>
      </c>
    </row>
    <row r="154" spans="1:13" x14ac:dyDescent="0.2">
      <c r="A154" s="5">
        <v>39983</v>
      </c>
      <c r="B154" s="6">
        <v>3775</v>
      </c>
      <c r="C154" s="6">
        <v>5450</v>
      </c>
      <c r="D154" s="6">
        <v>5900</v>
      </c>
      <c r="E154" s="6">
        <v>5650</v>
      </c>
      <c r="F154" s="6">
        <v>5700</v>
      </c>
      <c r="G154" s="6">
        <v>6000</v>
      </c>
      <c r="H154" s="6">
        <v>4400</v>
      </c>
      <c r="I154" s="6">
        <v>3800</v>
      </c>
      <c r="J154" s="6">
        <v>3750</v>
      </c>
      <c r="K154" s="8">
        <f>VLOOKUP(A154,Matif!A:E,5,FALSE)</f>
        <v>139.75</v>
      </c>
      <c r="L154" s="8">
        <f t="shared" si="4"/>
        <v>5783.333333333333</v>
      </c>
      <c r="M154">
        <f t="shared" si="5"/>
        <v>0.60027138853327222</v>
      </c>
    </row>
    <row r="155" spans="1:13" x14ac:dyDescent="0.2">
      <c r="A155" s="5">
        <v>39988</v>
      </c>
      <c r="B155" s="6">
        <v>3775</v>
      </c>
      <c r="C155" s="6">
        <v>5450</v>
      </c>
      <c r="D155" s="6">
        <v>5900</v>
      </c>
      <c r="E155" s="6">
        <v>5650</v>
      </c>
      <c r="F155" s="6">
        <v>5700</v>
      </c>
      <c r="G155" s="6">
        <v>6000</v>
      </c>
      <c r="H155" s="6">
        <v>4400</v>
      </c>
      <c r="I155" s="6">
        <v>3800</v>
      </c>
      <c r="J155" s="6">
        <v>3750</v>
      </c>
      <c r="K155" s="8">
        <f>VLOOKUP(A155,Matif!A:E,5,FALSE)</f>
        <v>137</v>
      </c>
      <c r="L155" s="8">
        <f t="shared" si="4"/>
        <v>5783.333333333333</v>
      </c>
      <c r="M155">
        <f t="shared" si="5"/>
        <v>0.60511219186935883</v>
      </c>
    </row>
    <row r="156" spans="1:13" x14ac:dyDescent="0.2">
      <c r="A156" s="5">
        <v>39990</v>
      </c>
      <c r="B156" s="6">
        <v>3725</v>
      </c>
      <c r="C156" s="6">
        <v>5400</v>
      </c>
      <c r="D156" s="6">
        <v>5750</v>
      </c>
      <c r="E156" s="6">
        <v>5600</v>
      </c>
      <c r="F156" s="6">
        <v>5650</v>
      </c>
      <c r="G156" s="6">
        <v>5950</v>
      </c>
      <c r="H156" s="6">
        <v>4400</v>
      </c>
      <c r="I156" s="6">
        <v>3750</v>
      </c>
      <c r="J156" s="6">
        <v>3650</v>
      </c>
      <c r="K156" s="8">
        <f>VLOOKUP(A156,Matif!A:E,5,FALSE)</f>
        <v>135.25</v>
      </c>
      <c r="L156" s="8">
        <f t="shared" si="4"/>
        <v>5700</v>
      </c>
      <c r="M156">
        <f t="shared" si="5"/>
        <v>0.48030079246724583</v>
      </c>
    </row>
    <row r="157" spans="1:13" x14ac:dyDescent="0.2">
      <c r="A157" s="5">
        <v>39995</v>
      </c>
      <c r="B157" s="6">
        <v>3725</v>
      </c>
      <c r="C157" s="6">
        <v>5400</v>
      </c>
      <c r="D157" s="6">
        <v>5750</v>
      </c>
      <c r="E157" s="6">
        <v>5600</v>
      </c>
      <c r="F157" s="6">
        <v>5650</v>
      </c>
      <c r="G157" s="6">
        <v>5950</v>
      </c>
      <c r="H157" s="6">
        <v>4400</v>
      </c>
      <c r="I157" s="6">
        <v>3750</v>
      </c>
      <c r="J157" s="6">
        <v>3650</v>
      </c>
      <c r="K157" s="8">
        <f>VLOOKUP(A157,Matif!A:E,5,FALSE)</f>
        <v>134</v>
      </c>
      <c r="L157" s="8">
        <f t="shared" si="4"/>
        <v>5700</v>
      </c>
      <c r="M157">
        <f t="shared" si="5"/>
        <v>0.23738093009627825</v>
      </c>
    </row>
    <row r="158" spans="1:13" x14ac:dyDescent="0.2">
      <c r="A158" s="5">
        <v>39997</v>
      </c>
      <c r="B158" s="6">
        <v>3675</v>
      </c>
      <c r="C158" s="6">
        <v>5300</v>
      </c>
      <c r="D158" s="6">
        <v>5600</v>
      </c>
      <c r="E158" s="6">
        <v>5600</v>
      </c>
      <c r="F158" s="6">
        <v>5500</v>
      </c>
      <c r="G158" s="6">
        <v>5950</v>
      </c>
      <c r="H158" s="6">
        <v>3900</v>
      </c>
      <c r="I158" s="6">
        <v>3700</v>
      </c>
      <c r="J158" s="6">
        <v>3650</v>
      </c>
      <c r="K158" s="8">
        <f>VLOOKUP(A158,Matif!A:E,5,FALSE)</f>
        <v>133.5</v>
      </c>
      <c r="L158" s="8">
        <f t="shared" si="4"/>
        <v>5616.666666666667</v>
      </c>
      <c r="M158">
        <f t="shared" si="5"/>
        <v>-0.22091683337567958</v>
      </c>
    </row>
    <row r="159" spans="1:13" x14ac:dyDescent="0.2">
      <c r="A159" s="5">
        <v>40002</v>
      </c>
      <c r="B159" s="6">
        <v>3675</v>
      </c>
      <c r="C159" s="6">
        <v>5300</v>
      </c>
      <c r="D159" s="6">
        <v>5600</v>
      </c>
      <c r="E159" s="6">
        <v>5600</v>
      </c>
      <c r="F159" s="6">
        <v>5500</v>
      </c>
      <c r="G159" s="6">
        <v>5950</v>
      </c>
      <c r="H159" s="6">
        <v>3900</v>
      </c>
      <c r="I159" s="6">
        <v>3700</v>
      </c>
      <c r="J159" s="6">
        <v>3650</v>
      </c>
      <c r="K159" s="8">
        <f>VLOOKUP(A159,Matif!A:E,5,FALSE)</f>
        <v>133.5</v>
      </c>
      <c r="L159" s="8">
        <f t="shared" si="4"/>
        <v>5616.666666666667</v>
      </c>
      <c r="M159">
        <f t="shared" si="5"/>
        <v>-0.73651272329261119</v>
      </c>
    </row>
    <row r="160" spans="1:13" x14ac:dyDescent="0.2">
      <c r="A160" s="5">
        <v>40004</v>
      </c>
      <c r="B160" s="6">
        <v>3325</v>
      </c>
      <c r="C160" s="6">
        <v>5100</v>
      </c>
      <c r="D160" s="6">
        <v>5050</v>
      </c>
      <c r="E160" s="6">
        <v>5500</v>
      </c>
      <c r="F160" s="6">
        <v>5500</v>
      </c>
      <c r="G160" s="6">
        <v>5750</v>
      </c>
      <c r="H160" s="6">
        <v>3500</v>
      </c>
      <c r="I160" s="6">
        <v>3300</v>
      </c>
      <c r="J160" s="6">
        <v>3400</v>
      </c>
      <c r="K160" s="8">
        <f>VLOOKUP(A160,Matif!A:E,5,FALSE)</f>
        <v>135.75</v>
      </c>
      <c r="L160" s="8">
        <f t="shared" si="4"/>
        <v>5300</v>
      </c>
      <c r="M160">
        <f t="shared" si="5"/>
        <v>-0.61459369810637587</v>
      </c>
    </row>
    <row r="161" spans="1:13" x14ac:dyDescent="0.2">
      <c r="A161" s="5">
        <v>40009</v>
      </c>
      <c r="B161" s="6">
        <v>3325</v>
      </c>
      <c r="C161" s="6">
        <v>5100</v>
      </c>
      <c r="D161" s="6">
        <v>5050</v>
      </c>
      <c r="E161" s="6">
        <v>5500</v>
      </c>
      <c r="F161" s="6">
        <v>5500</v>
      </c>
      <c r="G161" s="6">
        <v>5750</v>
      </c>
      <c r="H161" s="6">
        <v>3500</v>
      </c>
      <c r="I161" s="6">
        <v>3300</v>
      </c>
      <c r="J161" s="6">
        <v>3400</v>
      </c>
      <c r="K161" s="8">
        <f>VLOOKUP(A161,Matif!A:E,5,FALSE)</f>
        <v>139.5</v>
      </c>
      <c r="L161" s="8">
        <f t="shared" si="4"/>
        <v>5300</v>
      </c>
      <c r="M161">
        <f t="shared" si="5"/>
        <v>-0.44945209412245174</v>
      </c>
    </row>
    <row r="162" spans="1:13" x14ac:dyDescent="0.2">
      <c r="A162" s="5">
        <v>40011</v>
      </c>
      <c r="B162" s="6">
        <v>3200</v>
      </c>
      <c r="C162" s="6">
        <v>4900</v>
      </c>
      <c r="D162" s="6">
        <v>4900</v>
      </c>
      <c r="E162" s="6">
        <v>5500</v>
      </c>
      <c r="F162" s="6">
        <v>5350</v>
      </c>
      <c r="G162" s="6">
        <v>5550</v>
      </c>
      <c r="H162" s="6">
        <v>3400</v>
      </c>
      <c r="I162" s="6">
        <v>3200</v>
      </c>
      <c r="J162" s="6">
        <v>3200</v>
      </c>
      <c r="K162" s="8">
        <f>VLOOKUP(A162,Matif!A:E,5,FALSE)</f>
        <v>140</v>
      </c>
      <c r="L162" s="8">
        <f t="shared" si="4"/>
        <v>5116.666666666667</v>
      </c>
      <c r="M162">
        <f t="shared" si="5"/>
        <v>-0.15436020312282253</v>
      </c>
    </row>
    <row r="163" spans="1:13" x14ac:dyDescent="0.2">
      <c r="A163" s="5">
        <v>40016</v>
      </c>
      <c r="B163" s="6">
        <v>3200</v>
      </c>
      <c r="C163" s="6">
        <v>4900</v>
      </c>
      <c r="D163" s="6">
        <v>4900</v>
      </c>
      <c r="E163" s="6">
        <v>5500</v>
      </c>
      <c r="F163" s="6">
        <v>5350</v>
      </c>
      <c r="G163" s="6">
        <v>5550</v>
      </c>
      <c r="H163" s="6">
        <v>3400</v>
      </c>
      <c r="I163" s="6">
        <v>3200</v>
      </c>
      <c r="J163" s="6">
        <v>3200</v>
      </c>
      <c r="K163" s="8">
        <f>VLOOKUP(A163,Matif!A:E,5,FALSE)</f>
        <v>132</v>
      </c>
      <c r="L163" s="8">
        <f t="shared" si="4"/>
        <v>5116.666666666667</v>
      </c>
      <c r="M163">
        <f t="shared" si="5"/>
        <v>-0.23801656661713305</v>
      </c>
    </row>
    <row r="164" spans="1:13" x14ac:dyDescent="0.2">
      <c r="A164" s="5">
        <v>40018</v>
      </c>
      <c r="B164" s="6">
        <v>3000</v>
      </c>
      <c r="C164" s="6">
        <v>4650</v>
      </c>
      <c r="D164" s="6">
        <v>4800</v>
      </c>
      <c r="E164" s="6">
        <v>5500</v>
      </c>
      <c r="F164" s="6">
        <v>5250</v>
      </c>
      <c r="G164" s="6">
        <v>5550</v>
      </c>
      <c r="H164" s="6">
        <v>3500</v>
      </c>
      <c r="I164" s="6">
        <v>3000</v>
      </c>
      <c r="J164" s="6">
        <v>3000</v>
      </c>
      <c r="K164" s="8">
        <f>VLOOKUP(A164,Matif!A:E,5,FALSE)</f>
        <v>129.5</v>
      </c>
      <c r="L164" s="8">
        <f t="shared" si="4"/>
        <v>5000</v>
      </c>
      <c r="M164">
        <f t="shared" si="5"/>
        <v>-0.35932274701046613</v>
      </c>
    </row>
    <row r="165" spans="1:13" x14ac:dyDescent="0.2">
      <c r="A165" s="5">
        <v>40023</v>
      </c>
      <c r="B165" s="6">
        <v>3000</v>
      </c>
      <c r="C165" s="6">
        <v>4650</v>
      </c>
      <c r="D165" s="6">
        <v>4800</v>
      </c>
      <c r="E165" s="6">
        <v>5500</v>
      </c>
      <c r="F165" s="6">
        <v>5250</v>
      </c>
      <c r="G165" s="6">
        <v>5550</v>
      </c>
      <c r="H165" s="6">
        <v>3500</v>
      </c>
      <c r="I165" s="6">
        <v>3000</v>
      </c>
      <c r="J165" s="6">
        <v>3000</v>
      </c>
      <c r="K165" s="8">
        <f>VLOOKUP(A165,Matif!A:E,5,FALSE)</f>
        <v>127</v>
      </c>
      <c r="L165" s="8">
        <f t="shared" si="4"/>
        <v>5000</v>
      </c>
      <c r="M165">
        <f t="shared" si="5"/>
        <v>-0.4392940350504097</v>
      </c>
    </row>
    <row r="166" spans="1:13" x14ac:dyDescent="0.2">
      <c r="A166" s="5">
        <v>40025</v>
      </c>
      <c r="B166" s="6">
        <v>2900</v>
      </c>
      <c r="C166" s="6">
        <v>4600</v>
      </c>
      <c r="D166" s="6">
        <v>5025</v>
      </c>
      <c r="E166" s="6">
        <v>5500</v>
      </c>
      <c r="F166" s="6">
        <v>5250</v>
      </c>
      <c r="G166" s="6">
        <v>5050</v>
      </c>
      <c r="H166" s="6">
        <v>3550</v>
      </c>
      <c r="I166" s="6">
        <v>2900</v>
      </c>
      <c r="J166" s="6">
        <v>2900</v>
      </c>
      <c r="K166" s="8">
        <f>VLOOKUP(A166,Matif!A:E,5,FALSE)</f>
        <v>127.5</v>
      </c>
      <c r="L166" s="8">
        <f t="shared" si="4"/>
        <v>4891.666666666667</v>
      </c>
      <c r="M166">
        <f t="shared" si="5"/>
        <v>-0.47977483238598451</v>
      </c>
    </row>
    <row r="167" spans="1:13" x14ac:dyDescent="0.2">
      <c r="A167" s="5">
        <v>40030</v>
      </c>
      <c r="B167" s="6">
        <v>2900</v>
      </c>
      <c r="C167" s="6">
        <v>4600</v>
      </c>
      <c r="D167" s="6">
        <v>5025</v>
      </c>
      <c r="E167" s="6">
        <v>5500</v>
      </c>
      <c r="F167" s="6">
        <v>5250</v>
      </c>
      <c r="G167" s="6">
        <v>5050</v>
      </c>
      <c r="H167" s="6">
        <v>3550</v>
      </c>
      <c r="I167" s="6">
        <v>2900</v>
      </c>
      <c r="J167" s="6">
        <v>2900</v>
      </c>
      <c r="K167" s="8">
        <f>VLOOKUP(A167,Matif!A:E,5,FALSE)</f>
        <v>126</v>
      </c>
      <c r="L167" s="8">
        <f t="shared" si="4"/>
        <v>4891.666666666667</v>
      </c>
      <c r="M167">
        <f t="shared" si="5"/>
        <v>-0.52631180666977861</v>
      </c>
    </row>
    <row r="168" spans="1:13" x14ac:dyDescent="0.2">
      <c r="A168" s="5">
        <v>40032</v>
      </c>
      <c r="B168" s="6">
        <v>2900</v>
      </c>
      <c r="C168" s="6">
        <v>4500</v>
      </c>
      <c r="D168" s="6">
        <v>4900</v>
      </c>
      <c r="E168" s="6">
        <v>5450</v>
      </c>
      <c r="F168" s="6">
        <v>5250</v>
      </c>
      <c r="G168" s="6">
        <v>4950</v>
      </c>
      <c r="H168" s="6">
        <v>3600</v>
      </c>
      <c r="I168" s="6">
        <v>2900</v>
      </c>
      <c r="J168" s="6">
        <v>2925</v>
      </c>
      <c r="K168" s="8">
        <f>VLOOKUP(A168,Matif!A:E,5,FALSE)</f>
        <v>123</v>
      </c>
      <c r="L168" s="8">
        <f t="shared" si="4"/>
        <v>4783.333333333333</v>
      </c>
      <c r="M168">
        <f t="shared" si="5"/>
        <v>-0.61193288874177165</v>
      </c>
    </row>
    <row r="169" spans="1:13" x14ac:dyDescent="0.2">
      <c r="A169" s="5">
        <v>40037</v>
      </c>
      <c r="B169" s="6">
        <v>2900</v>
      </c>
      <c r="C169" s="6">
        <v>4500</v>
      </c>
      <c r="D169" s="6">
        <v>4900</v>
      </c>
      <c r="E169" s="6">
        <v>5450</v>
      </c>
      <c r="F169" s="6">
        <v>5250</v>
      </c>
      <c r="G169" s="6">
        <v>4950</v>
      </c>
      <c r="H169" s="6">
        <v>3600</v>
      </c>
      <c r="I169" s="6">
        <v>2900</v>
      </c>
      <c r="J169" s="6">
        <v>2925</v>
      </c>
      <c r="K169" s="8">
        <f>VLOOKUP(A169,Matif!A:E,5,FALSE)</f>
        <v>131.25</v>
      </c>
      <c r="L169" s="8">
        <f t="shared" si="4"/>
        <v>4783.333333333333</v>
      </c>
      <c r="M169">
        <f t="shared" si="5"/>
        <v>-0.60075578526894557</v>
      </c>
    </row>
    <row r="170" spans="1:13" x14ac:dyDescent="0.2">
      <c r="A170" s="5">
        <v>40039</v>
      </c>
      <c r="B170" s="6">
        <v>2775</v>
      </c>
      <c r="C170" s="6">
        <v>4450</v>
      </c>
      <c r="D170" s="6">
        <v>4800</v>
      </c>
      <c r="E170" s="6">
        <v>5450</v>
      </c>
      <c r="F170" s="6">
        <v>5250</v>
      </c>
      <c r="G170" s="6">
        <v>4850</v>
      </c>
      <c r="H170" s="6">
        <v>3450</v>
      </c>
      <c r="I170" s="6">
        <v>2800</v>
      </c>
      <c r="J170" s="6">
        <v>2750</v>
      </c>
      <c r="K170" s="8">
        <f>VLOOKUP(A170,Matif!A:E,5,FALSE)</f>
        <v>130.25</v>
      </c>
      <c r="L170" s="8">
        <f t="shared" si="4"/>
        <v>4700</v>
      </c>
      <c r="M170">
        <f t="shared" si="5"/>
        <v>-0.61273427039948991</v>
      </c>
    </row>
    <row r="171" spans="1:13" x14ac:dyDescent="0.2">
      <c r="A171" s="5">
        <v>40044</v>
      </c>
      <c r="B171" s="6">
        <v>2775</v>
      </c>
      <c r="C171" s="6">
        <v>4450</v>
      </c>
      <c r="D171" s="6">
        <v>4800</v>
      </c>
      <c r="E171" s="6">
        <v>5450</v>
      </c>
      <c r="F171" s="6">
        <v>5250</v>
      </c>
      <c r="G171" s="6">
        <v>4850</v>
      </c>
      <c r="H171" s="6">
        <v>3450</v>
      </c>
      <c r="I171" s="6">
        <v>2800</v>
      </c>
      <c r="J171" s="6">
        <v>2750</v>
      </c>
      <c r="K171" s="8">
        <f>VLOOKUP(A171,Matif!A:E,5,FALSE)</f>
        <v>127.25</v>
      </c>
      <c r="L171" s="8">
        <f t="shared" si="4"/>
        <v>4700</v>
      </c>
      <c r="M171">
        <f t="shared" si="5"/>
        <v>-0.72884248964399689</v>
      </c>
    </row>
    <row r="172" spans="1:13" x14ac:dyDescent="0.2">
      <c r="A172" s="5">
        <v>40046</v>
      </c>
      <c r="B172" s="6">
        <v>2725</v>
      </c>
      <c r="C172" s="6">
        <v>4400</v>
      </c>
      <c r="D172" s="6">
        <v>4700</v>
      </c>
      <c r="E172" s="6">
        <v>5400</v>
      </c>
      <c r="F172" s="6">
        <v>5250</v>
      </c>
      <c r="G172" s="6">
        <v>4750</v>
      </c>
      <c r="H172" s="6">
        <v>3550</v>
      </c>
      <c r="I172" s="6">
        <v>2750</v>
      </c>
      <c r="J172" s="6">
        <v>2650</v>
      </c>
      <c r="K172" s="8">
        <f>VLOOKUP(A172,Matif!A:E,5,FALSE)</f>
        <v>126.75</v>
      </c>
      <c r="L172" s="8">
        <f t="shared" si="4"/>
        <v>4616.666666666667</v>
      </c>
      <c r="M172">
        <f t="shared" si="5"/>
        <v>-0.70362940592197587</v>
      </c>
    </row>
    <row r="173" spans="1:13" x14ac:dyDescent="0.2">
      <c r="A173" s="5">
        <v>40051</v>
      </c>
      <c r="B173" s="6">
        <v>2725</v>
      </c>
      <c r="C173" s="6">
        <v>4400</v>
      </c>
      <c r="D173" s="6">
        <v>4700</v>
      </c>
      <c r="E173" s="6">
        <v>5400</v>
      </c>
      <c r="F173" s="6">
        <v>5250</v>
      </c>
      <c r="G173" s="6">
        <v>4750</v>
      </c>
      <c r="H173" s="6">
        <v>3550</v>
      </c>
      <c r="I173" s="6">
        <v>2750</v>
      </c>
      <c r="J173" s="6">
        <v>2650</v>
      </c>
      <c r="K173" s="8">
        <f>VLOOKUP(A173,Matif!A:E,5,FALSE)</f>
        <v>129</v>
      </c>
      <c r="L173" s="8">
        <f t="shared" si="4"/>
        <v>4616.666666666667</v>
      </c>
      <c r="M173">
        <f t="shared" si="5"/>
        <v>-0.50077790515482934</v>
      </c>
    </row>
    <row r="174" spans="1:13" x14ac:dyDescent="0.2">
      <c r="A174" s="5">
        <v>40053</v>
      </c>
      <c r="B174" s="6">
        <v>2700</v>
      </c>
      <c r="C174" s="6">
        <v>4350</v>
      </c>
      <c r="D174" s="6">
        <v>4650</v>
      </c>
      <c r="E174" s="6">
        <v>5350</v>
      </c>
      <c r="F174" s="6">
        <v>5000</v>
      </c>
      <c r="G174" s="6">
        <v>4550</v>
      </c>
      <c r="H174" s="6">
        <v>3450</v>
      </c>
      <c r="I174" s="6">
        <v>2750</v>
      </c>
      <c r="J174" s="6">
        <v>2600</v>
      </c>
      <c r="K174" s="8">
        <f>VLOOKUP(A174,Matif!A:E,5,FALSE)</f>
        <v>128.5</v>
      </c>
      <c r="L174" s="8">
        <f t="shared" si="4"/>
        <v>4516.666666666667</v>
      </c>
      <c r="M174">
        <f t="shared" si="5"/>
        <v>-0.18538593723977403</v>
      </c>
    </row>
    <row r="175" spans="1:13" x14ac:dyDescent="0.2">
      <c r="A175" s="5">
        <v>40058</v>
      </c>
      <c r="B175" s="6">
        <v>2700</v>
      </c>
      <c r="C175" s="6">
        <v>4350</v>
      </c>
      <c r="D175" s="6">
        <v>4650</v>
      </c>
      <c r="E175" s="6">
        <v>5350</v>
      </c>
      <c r="F175" s="6">
        <v>5000</v>
      </c>
      <c r="G175" s="6">
        <v>4550</v>
      </c>
      <c r="H175" s="6">
        <v>3450</v>
      </c>
      <c r="I175" s="6">
        <v>2750</v>
      </c>
      <c r="J175" s="6">
        <v>2600</v>
      </c>
      <c r="K175" s="8">
        <f>VLOOKUP(A175,Matif!A:E,5,FALSE)</f>
        <v>126.25</v>
      </c>
      <c r="L175" s="8">
        <f t="shared" si="4"/>
        <v>4516.666666666667</v>
      </c>
      <c r="M175">
        <f t="shared" si="5"/>
        <v>7.8519482915474122E-3</v>
      </c>
    </row>
    <row r="176" spans="1:13" x14ac:dyDescent="0.2">
      <c r="A176" s="5">
        <v>40060</v>
      </c>
      <c r="B176" s="6">
        <v>2575</v>
      </c>
      <c r="C176" s="6">
        <v>4250</v>
      </c>
      <c r="D176" s="6">
        <v>4650</v>
      </c>
      <c r="E176" s="6">
        <v>5200</v>
      </c>
      <c r="F176" s="6">
        <v>4950</v>
      </c>
      <c r="G176" s="6">
        <v>4550</v>
      </c>
      <c r="H176" s="6">
        <v>3400</v>
      </c>
      <c r="I176" s="6">
        <v>2600</v>
      </c>
      <c r="J176" s="6">
        <v>2525</v>
      </c>
      <c r="K176" s="8">
        <f>VLOOKUP(A176,Matif!A:E,5,FALSE)</f>
        <v>125.75</v>
      </c>
      <c r="L176" s="8">
        <f t="shared" si="4"/>
        <v>4483.333333333333</v>
      </c>
      <c r="M176">
        <f t="shared" si="5"/>
        <v>3.1203488445452829E-2</v>
      </c>
    </row>
    <row r="177" spans="1:13" x14ac:dyDescent="0.2">
      <c r="A177" s="5">
        <v>40065</v>
      </c>
      <c r="B177" s="6">
        <v>2575</v>
      </c>
      <c r="C177" s="6">
        <v>4250</v>
      </c>
      <c r="D177" s="6">
        <v>4650</v>
      </c>
      <c r="E177" s="6">
        <v>5200</v>
      </c>
      <c r="F177" s="6">
        <v>4950</v>
      </c>
      <c r="G177" s="6">
        <v>4550</v>
      </c>
      <c r="H177" s="6">
        <v>3400</v>
      </c>
      <c r="I177" s="6">
        <v>2600</v>
      </c>
      <c r="J177" s="6">
        <v>2525</v>
      </c>
      <c r="K177" s="8">
        <f>VLOOKUP(A177,Matif!A:E,5,FALSE)</f>
        <v>121.5</v>
      </c>
      <c r="L177" s="8">
        <f t="shared" si="4"/>
        <v>4483.333333333333</v>
      </c>
      <c r="M177">
        <f t="shared" si="5"/>
        <v>-0.23360936031583859</v>
      </c>
    </row>
    <row r="178" spans="1:13" x14ac:dyDescent="0.2">
      <c r="A178" s="5">
        <v>40067</v>
      </c>
      <c r="B178" s="6">
        <v>2550</v>
      </c>
      <c r="C178" s="6">
        <v>4150</v>
      </c>
      <c r="D178" s="6">
        <v>4450</v>
      </c>
      <c r="E178" s="6">
        <v>5150</v>
      </c>
      <c r="F178" s="6">
        <v>4750</v>
      </c>
      <c r="G178" s="6">
        <v>4450</v>
      </c>
      <c r="H178" s="6">
        <v>3350</v>
      </c>
      <c r="I178" s="6">
        <v>2600</v>
      </c>
      <c r="J178" s="6">
        <v>2450</v>
      </c>
      <c r="K178" s="8">
        <f>VLOOKUP(A178,Matif!A:E,5,FALSE)</f>
        <v>120</v>
      </c>
      <c r="L178" s="8">
        <f t="shared" si="4"/>
        <v>4350</v>
      </c>
      <c r="M178">
        <f t="shared" si="5"/>
        <v>-0.4726114447143539</v>
      </c>
    </row>
    <row r="179" spans="1:13" x14ac:dyDescent="0.2">
      <c r="A179" s="5">
        <v>40072</v>
      </c>
      <c r="B179" s="6">
        <v>2550</v>
      </c>
      <c r="C179" s="6">
        <v>4150</v>
      </c>
      <c r="D179" s="6">
        <v>4450</v>
      </c>
      <c r="E179" s="6">
        <v>5150</v>
      </c>
      <c r="F179" s="6">
        <v>4750</v>
      </c>
      <c r="G179" s="6">
        <v>4450</v>
      </c>
      <c r="H179" s="6">
        <v>3350</v>
      </c>
      <c r="I179" s="6">
        <v>2600</v>
      </c>
      <c r="J179" s="6">
        <v>2450</v>
      </c>
      <c r="K179" s="8">
        <f>VLOOKUP(A179,Matif!A:E,5,FALSE)</f>
        <v>119.5</v>
      </c>
      <c r="L179" s="8">
        <f t="shared" si="4"/>
        <v>4350</v>
      </c>
      <c r="M179">
        <f t="shared" si="5"/>
        <v>-0.6801072149174896</v>
      </c>
    </row>
    <row r="180" spans="1:13" x14ac:dyDescent="0.2">
      <c r="A180" s="5">
        <v>40074</v>
      </c>
      <c r="B180" s="6">
        <v>2500</v>
      </c>
      <c r="C180" s="6">
        <v>4000</v>
      </c>
      <c r="D180" s="6">
        <v>4400</v>
      </c>
      <c r="E180" s="6">
        <v>4600</v>
      </c>
      <c r="F180" s="6">
        <v>4550</v>
      </c>
      <c r="G180" s="6">
        <v>4300</v>
      </c>
      <c r="H180" s="6">
        <v>3300</v>
      </c>
      <c r="I180" s="6">
        <v>2550</v>
      </c>
      <c r="J180" s="6">
        <v>2400</v>
      </c>
      <c r="K180" s="8">
        <f>VLOOKUP(A180,Matif!A:E,5,FALSE)</f>
        <v>121.25</v>
      </c>
      <c r="L180" s="8">
        <f t="shared" si="4"/>
        <v>4233.333333333333</v>
      </c>
      <c r="M180">
        <f t="shared" si="5"/>
        <v>-0.87754649126119444</v>
      </c>
    </row>
    <row r="181" spans="1:13" x14ac:dyDescent="0.2">
      <c r="A181" s="5">
        <v>40079</v>
      </c>
      <c r="B181" s="6">
        <v>2500</v>
      </c>
      <c r="C181" s="6">
        <v>4000</v>
      </c>
      <c r="D181" s="6">
        <v>4400</v>
      </c>
      <c r="E181" s="6">
        <v>4600</v>
      </c>
      <c r="F181" s="6">
        <v>4550</v>
      </c>
      <c r="G181" s="6">
        <v>4300</v>
      </c>
      <c r="H181" s="6">
        <v>3300</v>
      </c>
      <c r="I181" s="6">
        <v>2550</v>
      </c>
      <c r="J181" s="6">
        <v>2400</v>
      </c>
      <c r="K181" s="8">
        <f>VLOOKUP(A181,Matif!A:E,5,FALSE)</f>
        <v>122</v>
      </c>
      <c r="L181" s="8">
        <f t="shared" si="4"/>
        <v>4233.333333333333</v>
      </c>
      <c r="M181">
        <f t="shared" si="5"/>
        <v>-0.83418432365601058</v>
      </c>
    </row>
    <row r="182" spans="1:13" x14ac:dyDescent="0.2">
      <c r="A182" s="5">
        <v>40081</v>
      </c>
      <c r="B182" s="6">
        <v>2375</v>
      </c>
      <c r="C182" s="6">
        <v>3950</v>
      </c>
      <c r="D182" s="6">
        <v>4400</v>
      </c>
      <c r="E182" s="6">
        <v>4050</v>
      </c>
      <c r="F182" s="6">
        <v>4000</v>
      </c>
      <c r="G182" s="6">
        <v>4200</v>
      </c>
      <c r="H182" s="6">
        <v>3275</v>
      </c>
      <c r="I182" s="6">
        <v>2400</v>
      </c>
      <c r="J182" s="6">
        <v>2300</v>
      </c>
      <c r="K182" s="8">
        <f>VLOOKUP(A182,Matif!A:E,5,FALSE)</f>
        <v>123</v>
      </c>
      <c r="L182" s="8">
        <f t="shared" si="4"/>
        <v>4183.333333333333</v>
      </c>
      <c r="M182">
        <f t="shared" si="5"/>
        <v>-0.7488503660975564</v>
      </c>
    </row>
    <row r="183" spans="1:13" x14ac:dyDescent="0.2">
      <c r="A183" s="5">
        <v>40086</v>
      </c>
      <c r="B183" s="6">
        <v>2375</v>
      </c>
      <c r="C183" s="6">
        <v>3950</v>
      </c>
      <c r="D183" s="6">
        <v>4400</v>
      </c>
      <c r="E183" s="6">
        <v>4050</v>
      </c>
      <c r="F183" s="6">
        <v>4000</v>
      </c>
      <c r="G183" s="6">
        <v>4200</v>
      </c>
      <c r="H183" s="6">
        <v>3275</v>
      </c>
      <c r="I183" s="6">
        <v>2400</v>
      </c>
      <c r="J183" s="6">
        <v>2300</v>
      </c>
      <c r="K183" s="8">
        <f>VLOOKUP(A183,Matif!A:E,5,FALSE)</f>
        <v>122.5</v>
      </c>
      <c r="L183" s="8">
        <f t="shared" si="4"/>
        <v>4183.333333333333</v>
      </c>
      <c r="M183">
        <f t="shared" si="5"/>
        <v>-0.71166153069813909</v>
      </c>
    </row>
    <row r="184" spans="1:13" x14ac:dyDescent="0.2">
      <c r="A184" s="5">
        <v>40088</v>
      </c>
      <c r="B184" s="6">
        <v>2375</v>
      </c>
      <c r="C184" s="6">
        <v>3700</v>
      </c>
      <c r="D184" s="6">
        <v>4400</v>
      </c>
      <c r="E184" s="6">
        <v>3900</v>
      </c>
      <c r="F184" s="6">
        <v>3900</v>
      </c>
      <c r="G184" s="6">
        <v>4050</v>
      </c>
      <c r="H184" s="6">
        <v>3200</v>
      </c>
      <c r="I184" s="6">
        <v>2400</v>
      </c>
      <c r="J184" s="6">
        <v>2300</v>
      </c>
      <c r="K184" s="8">
        <f>VLOOKUP(A184,Matif!A:E,5,FALSE)</f>
        <v>123</v>
      </c>
      <c r="L184" s="8">
        <f t="shared" si="4"/>
        <v>4050</v>
      </c>
      <c r="M184">
        <f t="shared" si="5"/>
        <v>-0.60076716699513322</v>
      </c>
    </row>
    <row r="185" spans="1:13" x14ac:dyDescent="0.2">
      <c r="A185" s="5">
        <v>40093</v>
      </c>
      <c r="B185" s="6">
        <v>2375</v>
      </c>
      <c r="C185" s="6">
        <v>3700</v>
      </c>
      <c r="D185" s="6">
        <v>4400</v>
      </c>
      <c r="E185" s="6">
        <v>3900</v>
      </c>
      <c r="F185" s="6">
        <v>3900</v>
      </c>
      <c r="G185" s="6">
        <v>4050</v>
      </c>
      <c r="H185" s="6">
        <v>3200</v>
      </c>
      <c r="I185" s="6">
        <v>2400</v>
      </c>
      <c r="J185" s="6">
        <v>2300</v>
      </c>
      <c r="K185" s="8">
        <f>VLOOKUP(A185,Matif!A:E,5,FALSE)</f>
        <v>125.75</v>
      </c>
      <c r="L185" s="8">
        <f t="shared" si="4"/>
        <v>4050</v>
      </c>
      <c r="M185">
        <f t="shared" si="5"/>
        <v>-0.2582809014201643</v>
      </c>
    </row>
    <row r="186" spans="1:13" x14ac:dyDescent="0.2">
      <c r="A186" s="5">
        <v>40095</v>
      </c>
      <c r="B186" s="6">
        <v>2375</v>
      </c>
      <c r="C186" s="6">
        <v>3700</v>
      </c>
      <c r="D186" s="6">
        <v>4400</v>
      </c>
      <c r="E186" s="6">
        <v>3700</v>
      </c>
      <c r="F186" s="6">
        <v>3750</v>
      </c>
      <c r="G186" s="6">
        <v>4000</v>
      </c>
      <c r="H186" s="6">
        <v>3300</v>
      </c>
      <c r="I186" s="6">
        <v>2400</v>
      </c>
      <c r="J186" s="6">
        <v>2350</v>
      </c>
      <c r="K186" s="8">
        <f>VLOOKUP(A186,Matif!A:E,5,FALSE)</f>
        <v>126</v>
      </c>
      <c r="L186" s="8">
        <f t="shared" si="4"/>
        <v>4033.3333333333335</v>
      </c>
      <c r="M186">
        <f t="shared" si="5"/>
        <v>0.13534447152139975</v>
      </c>
    </row>
    <row r="187" spans="1:13" x14ac:dyDescent="0.2">
      <c r="A187" s="5">
        <v>40100</v>
      </c>
      <c r="B187" s="6">
        <v>2375</v>
      </c>
      <c r="C187" s="6">
        <v>3700</v>
      </c>
      <c r="D187" s="6">
        <v>4400</v>
      </c>
      <c r="E187" s="6">
        <v>3700</v>
      </c>
      <c r="F187" s="6">
        <v>3750</v>
      </c>
      <c r="G187" s="6">
        <v>4000</v>
      </c>
      <c r="H187" s="6">
        <v>3300</v>
      </c>
      <c r="I187" s="6">
        <v>2400</v>
      </c>
      <c r="J187" s="6">
        <v>2350</v>
      </c>
      <c r="K187" s="8">
        <f>VLOOKUP(A187,Matif!A:E,5,FALSE)</f>
        <v>128</v>
      </c>
      <c r="L187" s="8">
        <f t="shared" si="4"/>
        <v>4033.3333333333335</v>
      </c>
      <c r="M187">
        <f t="shared" si="5"/>
        <v>0.5192424302332237</v>
      </c>
    </row>
    <row r="188" spans="1:13" x14ac:dyDescent="0.2">
      <c r="A188" s="5">
        <v>40102</v>
      </c>
      <c r="B188" s="6">
        <v>2450</v>
      </c>
      <c r="C188" s="6">
        <v>3700</v>
      </c>
      <c r="D188" s="6">
        <v>4400</v>
      </c>
      <c r="E188" s="6">
        <v>3600</v>
      </c>
      <c r="F188" s="6">
        <v>3700</v>
      </c>
      <c r="G188" s="6">
        <v>4000</v>
      </c>
      <c r="H188" s="6">
        <v>3300</v>
      </c>
      <c r="I188" s="6">
        <v>2450</v>
      </c>
      <c r="J188" s="6">
        <v>2450</v>
      </c>
      <c r="K188" s="8">
        <f>VLOOKUP(A188,Matif!A:E,5,FALSE)</f>
        <v>126.5</v>
      </c>
      <c r="L188" s="8">
        <f t="shared" si="4"/>
        <v>4033.3333333333335</v>
      </c>
      <c r="M188">
        <f t="shared" si="5"/>
        <v>0.83173643079523096</v>
      </c>
    </row>
    <row r="189" spans="1:13" x14ac:dyDescent="0.2">
      <c r="A189" s="5">
        <v>40107</v>
      </c>
      <c r="B189" s="6">
        <v>2450</v>
      </c>
      <c r="C189" s="6">
        <v>3700</v>
      </c>
      <c r="D189" s="6">
        <v>4400</v>
      </c>
      <c r="E189" s="6">
        <v>3600</v>
      </c>
      <c r="F189" s="6">
        <v>3700</v>
      </c>
      <c r="G189" s="6">
        <v>4000</v>
      </c>
      <c r="H189" s="6">
        <v>3300</v>
      </c>
      <c r="I189" s="6">
        <v>2450</v>
      </c>
      <c r="J189" s="6">
        <v>2450</v>
      </c>
      <c r="K189" s="8">
        <f>VLOOKUP(A189,Matif!A:E,5,FALSE)</f>
        <v>129.75</v>
      </c>
      <c r="L189" s="8">
        <f t="shared" si="4"/>
        <v>4033.3333333333335</v>
      </c>
      <c r="M189">
        <f t="shared" si="5"/>
        <v>0.88743657781339846</v>
      </c>
    </row>
    <row r="190" spans="1:13" x14ac:dyDescent="0.2">
      <c r="A190" s="5">
        <v>40109</v>
      </c>
      <c r="B190" s="6">
        <v>2550</v>
      </c>
      <c r="C190" s="6">
        <v>3850</v>
      </c>
      <c r="D190" s="6">
        <v>4450</v>
      </c>
      <c r="E190" s="6">
        <v>3600</v>
      </c>
      <c r="F190" s="6">
        <v>3600</v>
      </c>
      <c r="G190" s="6">
        <v>4000</v>
      </c>
      <c r="H190" s="6">
        <v>3350</v>
      </c>
      <c r="I190" s="6">
        <v>2550</v>
      </c>
      <c r="J190" s="6">
        <v>2550</v>
      </c>
      <c r="K190" s="8">
        <f>VLOOKUP(A190,Matif!A:E,5,FALSE)</f>
        <v>132</v>
      </c>
      <c r="L190" s="8">
        <f t="shared" si="4"/>
        <v>4100</v>
      </c>
      <c r="M190">
        <f t="shared" si="5"/>
        <v>0.74206573306913037</v>
      </c>
    </row>
    <row r="191" spans="1:13" x14ac:dyDescent="0.2">
      <c r="A191" s="5">
        <v>40114</v>
      </c>
      <c r="B191" s="6">
        <v>2550</v>
      </c>
      <c r="C191" s="6">
        <v>3850</v>
      </c>
      <c r="D191" s="6">
        <v>4450</v>
      </c>
      <c r="E191" s="6">
        <v>3600</v>
      </c>
      <c r="F191" s="6">
        <v>3600</v>
      </c>
      <c r="G191" s="6">
        <v>4000</v>
      </c>
      <c r="H191" s="6">
        <v>3350</v>
      </c>
      <c r="I191" s="6">
        <v>2550</v>
      </c>
      <c r="J191" s="6">
        <v>2550</v>
      </c>
      <c r="K191" s="8">
        <f>VLOOKUP(A191,Matif!A:E,5,FALSE)</f>
        <v>127.5</v>
      </c>
      <c r="L191" s="8">
        <f t="shared" si="4"/>
        <v>4100</v>
      </c>
      <c r="M191">
        <f t="shared" si="5"/>
        <v>0.64979610589332115</v>
      </c>
    </row>
    <row r="192" spans="1:13" x14ac:dyDescent="0.2">
      <c r="A192" s="5">
        <v>40116</v>
      </c>
      <c r="B192" s="6">
        <v>2625</v>
      </c>
      <c r="C192" s="6">
        <v>3900</v>
      </c>
      <c r="D192" s="6">
        <v>4450</v>
      </c>
      <c r="E192" s="6">
        <v>3600</v>
      </c>
      <c r="F192" s="6">
        <v>3600</v>
      </c>
      <c r="G192" s="6">
        <v>4000</v>
      </c>
      <c r="H192" s="6">
        <v>3450</v>
      </c>
      <c r="I192" s="6">
        <v>2650</v>
      </c>
      <c r="J192" s="6">
        <v>2550</v>
      </c>
      <c r="K192" s="8">
        <f>VLOOKUP(A192,Matif!A:E,5,FALSE)</f>
        <v>126.75</v>
      </c>
      <c r="L192" s="8">
        <f t="shared" si="4"/>
        <v>4116.666666666667</v>
      </c>
      <c r="M192">
        <f t="shared" si="5"/>
        <v>0.55328601228015928</v>
      </c>
    </row>
    <row r="193" spans="1:13" x14ac:dyDescent="0.2">
      <c r="A193" s="5">
        <v>40121</v>
      </c>
      <c r="B193" s="6">
        <v>2625</v>
      </c>
      <c r="C193" s="6">
        <v>3900</v>
      </c>
      <c r="D193" s="6">
        <v>4450</v>
      </c>
      <c r="E193" s="6">
        <v>3600</v>
      </c>
      <c r="F193" s="6">
        <v>3600</v>
      </c>
      <c r="G193" s="6">
        <v>4000</v>
      </c>
      <c r="H193" s="6">
        <v>3450</v>
      </c>
      <c r="I193" s="6">
        <v>2650</v>
      </c>
      <c r="J193" s="6">
        <v>2550</v>
      </c>
      <c r="K193" s="8">
        <f>VLOOKUP(A193,Matif!A:E,5,FALSE)</f>
        <v>128.5</v>
      </c>
      <c r="L193" s="8">
        <f t="shared" si="4"/>
        <v>4116.666666666667</v>
      </c>
      <c r="M193">
        <f t="shared" si="5"/>
        <v>0.36302534932269986</v>
      </c>
    </row>
    <row r="194" spans="1:13" x14ac:dyDescent="0.2">
      <c r="A194" s="5">
        <v>40123</v>
      </c>
      <c r="B194" s="6">
        <v>2775</v>
      </c>
      <c r="C194" s="6">
        <v>3900</v>
      </c>
      <c r="D194" s="6">
        <v>4450</v>
      </c>
      <c r="E194" s="6">
        <v>3550</v>
      </c>
      <c r="F194" s="6">
        <v>3600</v>
      </c>
      <c r="G194" s="6">
        <v>4050</v>
      </c>
      <c r="H194" s="6">
        <v>3500</v>
      </c>
      <c r="I194" s="6">
        <v>2750</v>
      </c>
      <c r="J194" s="6">
        <v>2800</v>
      </c>
      <c r="K194" s="8">
        <f>VLOOKUP(A194,Matif!A:E,5,FALSE)</f>
        <v>126.75</v>
      </c>
      <c r="L194" s="8">
        <f t="shared" si="4"/>
        <v>4133.333333333333</v>
      </c>
      <c r="M194">
        <f t="shared" si="5"/>
        <v>0.18652140610697723</v>
      </c>
    </row>
    <row r="195" spans="1:13" x14ac:dyDescent="0.2">
      <c r="A195" s="5">
        <v>40128</v>
      </c>
      <c r="B195" s="6">
        <v>2775</v>
      </c>
      <c r="C195" s="6">
        <v>3900</v>
      </c>
      <c r="D195" s="6">
        <v>4450</v>
      </c>
      <c r="E195" s="6">
        <v>3550</v>
      </c>
      <c r="F195" s="6">
        <v>3600</v>
      </c>
      <c r="G195" s="6">
        <v>4050</v>
      </c>
      <c r="H195" s="6">
        <v>3500</v>
      </c>
      <c r="I195" s="6">
        <v>2750</v>
      </c>
      <c r="J195" s="6">
        <v>2800</v>
      </c>
      <c r="K195" s="8">
        <f>VLOOKUP(A195,Matif!A:E,5,FALSE)</f>
        <v>131</v>
      </c>
      <c r="L195" s="8">
        <f t="shared" si="4"/>
        <v>4133.333333333333</v>
      </c>
      <c r="M195">
        <f t="shared" si="5"/>
        <v>-0.37250763339956161</v>
      </c>
    </row>
    <row r="196" spans="1:13" x14ac:dyDescent="0.2">
      <c r="A196" s="5">
        <v>40130</v>
      </c>
      <c r="B196" s="6">
        <v>2875</v>
      </c>
      <c r="C196" s="6">
        <v>3900</v>
      </c>
      <c r="D196" s="6">
        <v>4350</v>
      </c>
      <c r="E196" s="6">
        <v>3550</v>
      </c>
      <c r="F196" s="6">
        <v>3600</v>
      </c>
      <c r="G196" s="6">
        <v>4050</v>
      </c>
      <c r="H196" s="6">
        <v>3500</v>
      </c>
      <c r="I196" s="6">
        <v>2900</v>
      </c>
      <c r="J196" s="6">
        <v>2850</v>
      </c>
      <c r="K196" s="8">
        <f>VLOOKUP(A196,Matif!A:E,5,FALSE)</f>
        <v>132</v>
      </c>
      <c r="L196" s="8">
        <f t="shared" ref="L196:L259" si="6">(C196+D196+G196)/3</f>
        <v>4100</v>
      </c>
      <c r="M196">
        <f t="shared" si="5"/>
        <v>-0.34010993248176241</v>
      </c>
    </row>
    <row r="197" spans="1:13" x14ac:dyDescent="0.2">
      <c r="A197" s="5">
        <v>40135</v>
      </c>
      <c r="B197" s="6">
        <v>2875</v>
      </c>
      <c r="C197" s="6">
        <v>3900</v>
      </c>
      <c r="D197" s="6">
        <v>4350</v>
      </c>
      <c r="E197" s="6">
        <v>3550</v>
      </c>
      <c r="F197" s="6">
        <v>3600</v>
      </c>
      <c r="G197" s="6">
        <v>4050</v>
      </c>
      <c r="H197" s="6">
        <v>3500</v>
      </c>
      <c r="I197" s="6">
        <v>2900</v>
      </c>
      <c r="J197" s="6">
        <v>2850</v>
      </c>
      <c r="K197" s="8">
        <f>VLOOKUP(A197,Matif!A:E,5,FALSE)</f>
        <v>134.25</v>
      </c>
      <c r="L197" s="8">
        <f t="shared" si="6"/>
        <v>4100</v>
      </c>
      <c r="M197">
        <f t="shared" si="5"/>
        <v>-0.28592942770323959</v>
      </c>
    </row>
    <row r="198" spans="1:13" x14ac:dyDescent="0.2">
      <c r="A198" s="5">
        <v>40137</v>
      </c>
      <c r="B198" s="6">
        <v>2875</v>
      </c>
      <c r="C198" s="6">
        <v>3900</v>
      </c>
      <c r="D198" s="6">
        <v>4350</v>
      </c>
      <c r="E198" s="6">
        <v>3500</v>
      </c>
      <c r="F198" s="6">
        <v>3550</v>
      </c>
      <c r="G198" s="6">
        <v>4050</v>
      </c>
      <c r="H198" s="6">
        <v>3550</v>
      </c>
      <c r="I198" s="6">
        <v>2900</v>
      </c>
      <c r="J198" s="6">
        <v>2850</v>
      </c>
      <c r="K198" s="8">
        <f>VLOOKUP(A198,Matif!A:E,5,FALSE)</f>
        <v>133</v>
      </c>
      <c r="L198" s="8">
        <f t="shared" si="6"/>
        <v>4100</v>
      </c>
      <c r="M198">
        <f t="shared" si="5"/>
        <v>-0.17640442145774549</v>
      </c>
    </row>
    <row r="199" spans="1:13" x14ac:dyDescent="0.2">
      <c r="A199" s="5">
        <v>40142</v>
      </c>
      <c r="B199" s="6">
        <v>2875</v>
      </c>
      <c r="C199" s="6">
        <v>3900</v>
      </c>
      <c r="D199" s="6">
        <v>4350</v>
      </c>
      <c r="E199" s="6">
        <v>3500</v>
      </c>
      <c r="F199" s="6">
        <v>3550</v>
      </c>
      <c r="G199" s="6">
        <v>4050</v>
      </c>
      <c r="H199" s="6">
        <v>3550</v>
      </c>
      <c r="I199" s="6">
        <v>2900</v>
      </c>
      <c r="J199" s="6">
        <v>2850</v>
      </c>
      <c r="K199" s="8">
        <f>VLOOKUP(A199,Matif!A:E,5,FALSE)</f>
        <v>133.25</v>
      </c>
      <c r="L199" s="8">
        <f t="shared" si="6"/>
        <v>4100</v>
      </c>
      <c r="M199">
        <f t="shared" si="5"/>
        <v>-9.815783633501278E-2</v>
      </c>
    </row>
    <row r="200" spans="1:13" x14ac:dyDescent="0.2">
      <c r="A200" s="5">
        <v>40144</v>
      </c>
      <c r="B200" s="6">
        <v>2875</v>
      </c>
      <c r="C200" s="6">
        <v>3950</v>
      </c>
      <c r="D200" s="6">
        <v>4400</v>
      </c>
      <c r="E200" s="6">
        <v>3500</v>
      </c>
      <c r="F200" s="6">
        <v>3550</v>
      </c>
      <c r="G200" s="6">
        <v>4050</v>
      </c>
      <c r="H200" s="6">
        <v>3600</v>
      </c>
      <c r="I200" s="6">
        <v>2900</v>
      </c>
      <c r="J200" s="6">
        <v>2850</v>
      </c>
      <c r="K200" s="8">
        <f>VLOOKUP(A200,Matif!A:E,5,FALSE)</f>
        <v>131.25</v>
      </c>
      <c r="L200" s="8">
        <f t="shared" si="6"/>
        <v>4133.333333333333</v>
      </c>
      <c r="M200">
        <f t="shared" si="5"/>
        <v>0.16728025681121678</v>
      </c>
    </row>
    <row r="201" spans="1:13" x14ac:dyDescent="0.2">
      <c r="A201" s="5">
        <v>40149</v>
      </c>
      <c r="B201" s="6">
        <v>2875</v>
      </c>
      <c r="C201" s="6">
        <v>3950</v>
      </c>
      <c r="D201" s="6">
        <v>4400</v>
      </c>
      <c r="E201" s="6">
        <v>3500</v>
      </c>
      <c r="F201" s="6">
        <v>3550</v>
      </c>
      <c r="G201" s="6">
        <v>4050</v>
      </c>
      <c r="H201" s="6">
        <v>3600</v>
      </c>
      <c r="I201" s="6">
        <v>2900</v>
      </c>
      <c r="J201" s="6">
        <v>2850</v>
      </c>
      <c r="K201" s="8">
        <f>VLOOKUP(A201,Matif!A:E,5,FALSE)</f>
        <v>131.5</v>
      </c>
      <c r="L201" s="8">
        <f t="shared" si="6"/>
        <v>4133.333333333333</v>
      </c>
      <c r="M201">
        <f t="shared" si="5"/>
        <v>0.37898325919388109</v>
      </c>
    </row>
    <row r="202" spans="1:13" x14ac:dyDescent="0.2">
      <c r="A202" s="5">
        <v>40151</v>
      </c>
      <c r="B202" s="6">
        <v>2900</v>
      </c>
      <c r="C202" s="6">
        <v>3950</v>
      </c>
      <c r="D202" s="6">
        <v>4400</v>
      </c>
      <c r="E202" s="6">
        <v>3500</v>
      </c>
      <c r="F202" s="6">
        <v>3550</v>
      </c>
      <c r="G202" s="6">
        <v>4050</v>
      </c>
      <c r="H202" s="6">
        <v>3700</v>
      </c>
      <c r="I202" s="6">
        <v>2900</v>
      </c>
      <c r="J202" s="6">
        <v>2875</v>
      </c>
      <c r="K202" s="8">
        <f>VLOOKUP(A202,Matif!A:E,5,FALSE)</f>
        <v>131.25</v>
      </c>
      <c r="L202" s="8">
        <f t="shared" si="6"/>
        <v>4133.333333333333</v>
      </c>
      <c r="M202">
        <f t="shared" si="5"/>
        <v>0.30421961651219209</v>
      </c>
    </row>
    <row r="203" spans="1:13" x14ac:dyDescent="0.2">
      <c r="A203" s="5">
        <v>40156</v>
      </c>
      <c r="B203" s="6">
        <v>2900</v>
      </c>
      <c r="C203" s="6">
        <v>3950</v>
      </c>
      <c r="D203" s="6">
        <v>4400</v>
      </c>
      <c r="E203" s="6">
        <v>3500</v>
      </c>
      <c r="F203" s="6">
        <v>3550</v>
      </c>
      <c r="G203" s="6">
        <v>4050</v>
      </c>
      <c r="H203" s="6">
        <v>3700</v>
      </c>
      <c r="I203" s="6">
        <v>2900</v>
      </c>
      <c r="J203" s="6">
        <v>2875</v>
      </c>
      <c r="K203" s="8">
        <f>VLOOKUP(A203,Matif!A:E,5,FALSE)</f>
        <v>127.75</v>
      </c>
      <c r="L203" s="8">
        <f t="shared" si="6"/>
        <v>4133.333333333333</v>
      </c>
      <c r="M203">
        <f t="shared" si="5"/>
        <v>0.53835133990108486</v>
      </c>
    </row>
    <row r="204" spans="1:13" x14ac:dyDescent="0.2">
      <c r="A204" s="5">
        <v>40158</v>
      </c>
      <c r="B204" s="6">
        <v>2975</v>
      </c>
      <c r="C204" s="6">
        <v>3975</v>
      </c>
      <c r="D204" s="6">
        <v>4500</v>
      </c>
      <c r="E204" s="6">
        <v>3500</v>
      </c>
      <c r="F204" s="6">
        <v>3600</v>
      </c>
      <c r="G204" s="6">
        <v>4050</v>
      </c>
      <c r="H204" s="6">
        <v>3750</v>
      </c>
      <c r="I204" s="6">
        <v>3050</v>
      </c>
      <c r="J204" s="6">
        <v>2875</v>
      </c>
      <c r="K204" s="8">
        <f>VLOOKUP(A204,Matif!A:E,5,FALSE)</f>
        <v>128.75</v>
      </c>
      <c r="L204" s="8">
        <f t="shared" si="6"/>
        <v>4175</v>
      </c>
      <c r="M204">
        <f t="shared" si="5"/>
        <v>0.62662480804229215</v>
      </c>
    </row>
    <row r="205" spans="1:13" x14ac:dyDescent="0.2">
      <c r="A205" s="5">
        <v>40163</v>
      </c>
      <c r="B205" s="6">
        <v>2975</v>
      </c>
      <c r="C205" s="6">
        <v>3975</v>
      </c>
      <c r="D205" s="6">
        <v>4500</v>
      </c>
      <c r="E205" s="6">
        <v>3500</v>
      </c>
      <c r="F205" s="6">
        <v>3600</v>
      </c>
      <c r="G205" s="6">
        <v>4050</v>
      </c>
      <c r="H205" s="6">
        <v>3750</v>
      </c>
      <c r="I205" s="6">
        <v>3050</v>
      </c>
      <c r="J205" s="6">
        <v>2875</v>
      </c>
      <c r="K205" s="8">
        <f>VLOOKUP(A205,Matif!A:E,5,FALSE)</f>
        <v>129</v>
      </c>
      <c r="L205" s="8">
        <f t="shared" si="6"/>
        <v>4175</v>
      </c>
      <c r="M205">
        <f t="shared" si="5"/>
        <v>0.7010013604352765</v>
      </c>
    </row>
    <row r="206" spans="1:13" x14ac:dyDescent="0.2">
      <c r="A206" s="5">
        <v>40165</v>
      </c>
      <c r="B206" s="6">
        <v>3075</v>
      </c>
      <c r="C206" s="6">
        <v>3975</v>
      </c>
      <c r="D206" s="6">
        <v>4500</v>
      </c>
      <c r="E206" s="6">
        <v>3500</v>
      </c>
      <c r="F206" s="6">
        <v>3600</v>
      </c>
      <c r="G206" s="6">
        <v>4100</v>
      </c>
      <c r="H206" s="6">
        <v>3800</v>
      </c>
      <c r="I206" s="6">
        <v>3050</v>
      </c>
      <c r="J206" s="6">
        <v>3100</v>
      </c>
      <c r="K206" s="8">
        <f>VLOOKUP(A206,Matif!A:E,5,FALSE)</f>
        <v>128.25</v>
      </c>
      <c r="L206" s="8">
        <f t="shared" si="6"/>
        <v>4191.666666666667</v>
      </c>
      <c r="M206">
        <f t="shared" si="5"/>
        <v>0.84052988393279826</v>
      </c>
    </row>
    <row r="207" spans="1:13" x14ac:dyDescent="0.2">
      <c r="A207" s="5">
        <v>40170</v>
      </c>
      <c r="B207" s="6">
        <v>3075</v>
      </c>
      <c r="C207" s="6">
        <v>3975</v>
      </c>
      <c r="D207" s="6">
        <v>4500</v>
      </c>
      <c r="E207" s="6">
        <v>3500</v>
      </c>
      <c r="F207" s="6">
        <v>3600</v>
      </c>
      <c r="G207" s="6">
        <v>4100</v>
      </c>
      <c r="H207" s="6">
        <v>3800</v>
      </c>
      <c r="I207" s="6">
        <v>3050</v>
      </c>
      <c r="J207" s="6">
        <v>3100</v>
      </c>
      <c r="K207" s="8">
        <f>VLOOKUP(A207,Matif!A:E,5,FALSE)</f>
        <v>129</v>
      </c>
      <c r="L207" s="8">
        <f t="shared" si="6"/>
        <v>4191.666666666667</v>
      </c>
      <c r="M207">
        <f t="shared" ref="M207:M270" si="7">-CORREL(K196:K207,L196:L207)</f>
        <v>0.83959883652640677</v>
      </c>
    </row>
    <row r="208" spans="1:13" x14ac:dyDescent="0.2">
      <c r="A208" s="5">
        <v>40172</v>
      </c>
      <c r="B208" s="6">
        <v>3125</v>
      </c>
      <c r="C208" s="6">
        <v>3950</v>
      </c>
      <c r="D208" s="6">
        <v>4500</v>
      </c>
      <c r="E208" s="6">
        <v>3500</v>
      </c>
      <c r="F208" s="6">
        <v>3600</v>
      </c>
      <c r="G208" s="6">
        <v>4150</v>
      </c>
      <c r="H208" s="6">
        <v>3800</v>
      </c>
      <c r="I208" s="6">
        <v>3100</v>
      </c>
      <c r="J208" s="6">
        <v>3150</v>
      </c>
      <c r="K208" s="8">
        <f>VLOOKUP(A208-2,Matif!A:E,5,FALSE)</f>
        <v>129</v>
      </c>
      <c r="L208" s="8">
        <f t="shared" si="6"/>
        <v>4200</v>
      </c>
      <c r="M208">
        <f t="shared" si="7"/>
        <v>0.83396966844413267</v>
      </c>
    </row>
    <row r="209" spans="1:13" x14ac:dyDescent="0.2">
      <c r="A209" s="5">
        <v>40177</v>
      </c>
      <c r="B209" s="6">
        <v>3125</v>
      </c>
      <c r="C209" s="6">
        <v>3950</v>
      </c>
      <c r="D209" s="6">
        <v>4500</v>
      </c>
      <c r="E209" s="6">
        <v>3500</v>
      </c>
      <c r="F209" s="6">
        <v>3600</v>
      </c>
      <c r="G209" s="6">
        <v>4150</v>
      </c>
      <c r="H209" s="6">
        <v>3800</v>
      </c>
      <c r="I209" s="6">
        <v>3100</v>
      </c>
      <c r="J209" s="6">
        <v>3150</v>
      </c>
      <c r="K209" s="8">
        <f>VLOOKUP(A209,Matif!A:E,5,FALSE)</f>
        <v>131.75</v>
      </c>
      <c r="L209" s="8">
        <f t="shared" si="6"/>
        <v>4200</v>
      </c>
      <c r="M209">
        <f t="shared" si="7"/>
        <v>0.63431493083939183</v>
      </c>
    </row>
    <row r="210" spans="1:13" x14ac:dyDescent="0.2">
      <c r="A210" s="5">
        <v>40184</v>
      </c>
      <c r="B210" s="6">
        <v>3125</v>
      </c>
      <c r="C210" s="6">
        <v>3950</v>
      </c>
      <c r="D210" s="6">
        <v>4500</v>
      </c>
      <c r="E210" s="6">
        <v>3500</v>
      </c>
      <c r="F210" s="6">
        <v>3600</v>
      </c>
      <c r="G210" s="6">
        <v>4150</v>
      </c>
      <c r="H210" s="6">
        <v>3800</v>
      </c>
      <c r="I210" s="6">
        <v>3100</v>
      </c>
      <c r="J210" s="6">
        <v>3150</v>
      </c>
      <c r="K210" s="8">
        <f>VLOOKUP(A210,Matif!A:E,5,FALSE)</f>
        <v>130.25</v>
      </c>
      <c r="L210" s="8">
        <f t="shared" si="6"/>
        <v>4200</v>
      </c>
      <c r="M210">
        <f t="shared" si="7"/>
        <v>0.4988496138864833</v>
      </c>
    </row>
    <row r="211" spans="1:13" x14ac:dyDescent="0.2">
      <c r="A211" s="5">
        <v>40191</v>
      </c>
      <c r="B211" s="6">
        <v>3125</v>
      </c>
      <c r="C211" s="6">
        <v>3950</v>
      </c>
      <c r="D211" s="6">
        <v>4500</v>
      </c>
      <c r="E211" s="6">
        <v>3500</v>
      </c>
      <c r="F211" s="6">
        <v>3600</v>
      </c>
      <c r="G211" s="6">
        <v>4150</v>
      </c>
      <c r="H211" s="6">
        <v>3800</v>
      </c>
      <c r="I211" s="6">
        <v>3100</v>
      </c>
      <c r="J211" s="6">
        <v>3150</v>
      </c>
      <c r="K211" s="8">
        <f>VLOOKUP(A211,Matif!A:E,5,FALSE)</f>
        <v>128.75</v>
      </c>
      <c r="L211" s="8">
        <f t="shared" si="6"/>
        <v>4200</v>
      </c>
      <c r="M211">
        <f t="shared" si="7"/>
        <v>0.29036060404743819</v>
      </c>
    </row>
    <row r="212" spans="1:13" x14ac:dyDescent="0.2">
      <c r="A212" s="5">
        <v>40193</v>
      </c>
      <c r="B212" s="6">
        <v>3125</v>
      </c>
      <c r="C212" s="6">
        <v>3950</v>
      </c>
      <c r="D212" s="6">
        <v>4500</v>
      </c>
      <c r="E212" s="6">
        <v>3500</v>
      </c>
      <c r="F212" s="6">
        <v>3600</v>
      </c>
      <c r="G212" s="6">
        <v>4150</v>
      </c>
      <c r="H212" s="6">
        <v>3800</v>
      </c>
      <c r="I212" s="6">
        <v>3100</v>
      </c>
      <c r="J212" s="6">
        <v>3150</v>
      </c>
      <c r="K212" s="8">
        <f>VLOOKUP(A212,Matif!A:E,5,FALSE)</f>
        <v>127.25</v>
      </c>
      <c r="L212" s="8">
        <f t="shared" si="6"/>
        <v>4200</v>
      </c>
      <c r="M212">
        <f t="shared" si="7"/>
        <v>0.26264337945400229</v>
      </c>
    </row>
    <row r="213" spans="1:13" x14ac:dyDescent="0.2">
      <c r="A213" s="5">
        <v>40198</v>
      </c>
      <c r="B213" s="6">
        <v>3125</v>
      </c>
      <c r="C213" s="6">
        <v>3950</v>
      </c>
      <c r="D213" s="6">
        <v>4500</v>
      </c>
      <c r="E213" s="6">
        <v>3500</v>
      </c>
      <c r="F213" s="6">
        <v>3600</v>
      </c>
      <c r="G213" s="6">
        <v>4150</v>
      </c>
      <c r="H213" s="6">
        <v>3800</v>
      </c>
      <c r="I213" s="6">
        <v>3100</v>
      </c>
      <c r="J213" s="6">
        <v>3150</v>
      </c>
      <c r="K213" s="8">
        <f>VLOOKUP(A213,Matif!A:E,5,FALSE)</f>
        <v>125.75</v>
      </c>
      <c r="L213" s="8">
        <f t="shared" si="6"/>
        <v>4200</v>
      </c>
      <c r="M213">
        <f t="shared" si="7"/>
        <v>0.16450250862420804</v>
      </c>
    </row>
    <row r="214" spans="1:13" x14ac:dyDescent="0.2">
      <c r="A214" s="5">
        <v>40200</v>
      </c>
      <c r="B214" s="6">
        <v>3150</v>
      </c>
      <c r="C214" s="6">
        <v>3900</v>
      </c>
      <c r="D214" s="6">
        <v>4500</v>
      </c>
      <c r="E214" s="6">
        <v>3500</v>
      </c>
      <c r="F214" s="6">
        <v>3600</v>
      </c>
      <c r="G214" s="6">
        <v>4150</v>
      </c>
      <c r="H214" s="6">
        <v>3800</v>
      </c>
      <c r="I214" s="6">
        <v>3125</v>
      </c>
      <c r="J214" s="6">
        <v>3175</v>
      </c>
      <c r="K214" s="8">
        <f>VLOOKUP(A214,Matif!A:E,5,FALSE)</f>
        <v>126.5</v>
      </c>
      <c r="L214" s="8">
        <f t="shared" si="6"/>
        <v>4183.333333333333</v>
      </c>
      <c r="M214">
        <f t="shared" si="7"/>
        <v>-0.1806704473134022</v>
      </c>
    </row>
    <row r="215" spans="1:13" x14ac:dyDescent="0.2">
      <c r="A215" s="5">
        <v>40205</v>
      </c>
      <c r="B215" s="6">
        <v>3150</v>
      </c>
      <c r="C215" s="6">
        <v>3900</v>
      </c>
      <c r="D215" s="6">
        <v>4500</v>
      </c>
      <c r="E215" s="6">
        <v>3500</v>
      </c>
      <c r="F215" s="6">
        <v>3600</v>
      </c>
      <c r="G215" s="6">
        <v>4150</v>
      </c>
      <c r="H215" s="6">
        <v>3800</v>
      </c>
      <c r="I215" s="6">
        <v>3125</v>
      </c>
      <c r="J215" s="6">
        <v>3175</v>
      </c>
      <c r="K215" s="8">
        <f>VLOOKUP(A215,Matif!A:E,5,FALSE)</f>
        <v>125.75</v>
      </c>
      <c r="L215" s="8">
        <f t="shared" si="6"/>
        <v>4183.333333333333</v>
      </c>
      <c r="M215">
        <f t="shared" si="7"/>
        <v>-0.21154054774745104</v>
      </c>
    </row>
    <row r="216" spans="1:13" x14ac:dyDescent="0.2">
      <c r="A216" s="5">
        <v>40207</v>
      </c>
      <c r="B216" s="6">
        <v>3250</v>
      </c>
      <c r="C216" s="6">
        <v>3900</v>
      </c>
      <c r="D216" s="6">
        <v>4475</v>
      </c>
      <c r="E216" s="6">
        <v>3500</v>
      </c>
      <c r="F216" s="6">
        <v>3600</v>
      </c>
      <c r="G216" s="6">
        <v>4150</v>
      </c>
      <c r="H216" s="6">
        <v>3800</v>
      </c>
      <c r="I216" s="6">
        <v>3175</v>
      </c>
      <c r="J216" s="6">
        <v>3350</v>
      </c>
      <c r="K216" s="8">
        <f>VLOOKUP(A216,Matif!A:E,5,FALSE)</f>
        <v>125.5</v>
      </c>
      <c r="L216" s="8">
        <f t="shared" si="6"/>
        <v>4175</v>
      </c>
      <c r="M216">
        <f t="shared" si="7"/>
        <v>-0.44420089476761593</v>
      </c>
    </row>
    <row r="217" spans="1:13" x14ac:dyDescent="0.2">
      <c r="A217" s="5">
        <v>40212</v>
      </c>
      <c r="B217" s="6">
        <v>3250</v>
      </c>
      <c r="C217" s="6">
        <v>3900</v>
      </c>
      <c r="D217" s="6">
        <v>4475</v>
      </c>
      <c r="E217" s="6">
        <v>3500</v>
      </c>
      <c r="F217" s="6">
        <v>3600</v>
      </c>
      <c r="G217" s="6">
        <v>4150</v>
      </c>
      <c r="H217" s="6">
        <v>3800</v>
      </c>
      <c r="I217" s="6">
        <v>3175</v>
      </c>
      <c r="J217" s="6">
        <v>3350</v>
      </c>
      <c r="K217" s="8">
        <f>VLOOKUP(A217,Matif!A:E,5,FALSE)</f>
        <v>125.25</v>
      </c>
      <c r="L217" s="8">
        <f t="shared" si="6"/>
        <v>4175</v>
      </c>
      <c r="M217">
        <f t="shared" si="7"/>
        <v>-0.68739587502780408</v>
      </c>
    </row>
    <row r="218" spans="1:13" x14ac:dyDescent="0.2">
      <c r="A218" s="5">
        <v>40214</v>
      </c>
      <c r="B218" s="6">
        <v>3225</v>
      </c>
      <c r="C218" s="6">
        <v>3900</v>
      </c>
      <c r="D218" s="6">
        <v>4450</v>
      </c>
      <c r="E218" s="6">
        <v>3500</v>
      </c>
      <c r="F218" s="6">
        <v>3600</v>
      </c>
      <c r="G218" s="6">
        <v>4150</v>
      </c>
      <c r="H218" s="6">
        <v>3850</v>
      </c>
      <c r="I218" s="6">
        <v>3175</v>
      </c>
      <c r="J218" s="6">
        <v>3300</v>
      </c>
      <c r="K218" s="8">
        <f>VLOOKUP(A218,Matif!A:E,5,FALSE)</f>
        <v>125</v>
      </c>
      <c r="L218" s="8">
        <f t="shared" si="6"/>
        <v>4166.666666666667</v>
      </c>
      <c r="M218">
        <f t="shared" si="7"/>
        <v>-0.7293497330893931</v>
      </c>
    </row>
    <row r="219" spans="1:13" x14ac:dyDescent="0.2">
      <c r="A219" s="5">
        <v>40219</v>
      </c>
      <c r="B219" s="6">
        <v>3225</v>
      </c>
      <c r="C219" s="6">
        <v>3900</v>
      </c>
      <c r="D219" s="6">
        <v>4450</v>
      </c>
      <c r="E219" s="6">
        <v>3500</v>
      </c>
      <c r="F219" s="6">
        <v>3600</v>
      </c>
      <c r="G219" s="6">
        <v>4150</v>
      </c>
      <c r="H219" s="6">
        <v>3850</v>
      </c>
      <c r="I219" s="6">
        <v>3175</v>
      </c>
      <c r="J219" s="6">
        <v>3300</v>
      </c>
      <c r="K219" s="8">
        <f>VLOOKUP(A219,Matif!A:E,5,FALSE)</f>
        <v>125.5</v>
      </c>
      <c r="L219" s="8">
        <f t="shared" si="6"/>
        <v>4166.666666666667</v>
      </c>
      <c r="M219">
        <f t="shared" si="7"/>
        <v>-0.74326079628393327</v>
      </c>
    </row>
    <row r="220" spans="1:13" x14ac:dyDescent="0.2">
      <c r="A220" s="5">
        <v>40221</v>
      </c>
      <c r="B220" s="6">
        <v>3125</v>
      </c>
      <c r="C220" s="6">
        <v>3775</v>
      </c>
      <c r="D220" s="6">
        <v>4450</v>
      </c>
      <c r="E220" s="6">
        <v>3500</v>
      </c>
      <c r="F220" s="6">
        <v>3600</v>
      </c>
      <c r="G220" s="6">
        <v>4150</v>
      </c>
      <c r="H220" s="6">
        <v>3850</v>
      </c>
      <c r="I220" s="6">
        <v>3100</v>
      </c>
      <c r="J220" s="6">
        <v>3150</v>
      </c>
      <c r="K220" s="8">
        <f>VLOOKUP(A220,Matif!A:E,5,FALSE)</f>
        <v>125.75</v>
      </c>
      <c r="L220" s="8">
        <f t="shared" si="6"/>
        <v>4125</v>
      </c>
      <c r="M220">
        <f t="shared" si="7"/>
        <v>-0.56467416935745507</v>
      </c>
    </row>
    <row r="221" spans="1:13" x14ac:dyDescent="0.2">
      <c r="A221" s="5">
        <v>40226</v>
      </c>
      <c r="B221" s="6">
        <v>3125</v>
      </c>
      <c r="C221" s="6">
        <v>3775</v>
      </c>
      <c r="D221" s="6">
        <v>4450</v>
      </c>
      <c r="E221" s="6">
        <v>3500</v>
      </c>
      <c r="F221" s="6">
        <v>3600</v>
      </c>
      <c r="G221" s="6">
        <v>4150</v>
      </c>
      <c r="H221" s="6">
        <v>3850</v>
      </c>
      <c r="I221" s="6">
        <v>3100</v>
      </c>
      <c r="J221" s="6">
        <v>3150</v>
      </c>
      <c r="K221" s="8">
        <f>VLOOKUP(A221,Matif!A:E,5,FALSE)</f>
        <v>125</v>
      </c>
      <c r="L221" s="8">
        <f t="shared" si="6"/>
        <v>4125</v>
      </c>
      <c r="M221">
        <f t="shared" si="7"/>
        <v>-0.5815980495776546</v>
      </c>
    </row>
    <row r="222" spans="1:13" x14ac:dyDescent="0.2">
      <c r="A222" s="5">
        <v>40228</v>
      </c>
      <c r="B222" s="6">
        <v>3125</v>
      </c>
      <c r="C222" s="6">
        <v>3725</v>
      </c>
      <c r="D222" s="6">
        <v>4450</v>
      </c>
      <c r="E222" s="6">
        <v>3500</v>
      </c>
      <c r="F222" s="6">
        <v>3600</v>
      </c>
      <c r="G222" s="6">
        <v>4050</v>
      </c>
      <c r="H222" s="6">
        <v>3800</v>
      </c>
      <c r="I222" s="6">
        <v>3100</v>
      </c>
      <c r="J222" s="6">
        <v>3150</v>
      </c>
      <c r="K222" s="8">
        <f>VLOOKUP(A222,Matif!A:E,5,FALSE)</f>
        <v>122.25</v>
      </c>
      <c r="L222" s="8">
        <f t="shared" si="6"/>
        <v>4075</v>
      </c>
      <c r="M222">
        <f t="shared" si="7"/>
        <v>-0.79686427894665679</v>
      </c>
    </row>
    <row r="223" spans="1:13" x14ac:dyDescent="0.2">
      <c r="A223" s="5">
        <v>40233</v>
      </c>
      <c r="B223" s="6">
        <v>3125</v>
      </c>
      <c r="C223" s="6">
        <v>3725</v>
      </c>
      <c r="D223" s="6">
        <v>4450</v>
      </c>
      <c r="E223" s="6">
        <v>3500</v>
      </c>
      <c r="F223" s="6">
        <v>3600</v>
      </c>
      <c r="G223" s="6">
        <v>4050</v>
      </c>
      <c r="H223" s="6">
        <v>3800</v>
      </c>
      <c r="I223" s="6">
        <v>3100</v>
      </c>
      <c r="J223" s="6">
        <v>3150</v>
      </c>
      <c r="K223" s="8">
        <f>VLOOKUP(A223,Matif!A:E,5,FALSE)</f>
        <v>123</v>
      </c>
      <c r="L223" s="8">
        <f t="shared" si="6"/>
        <v>4075</v>
      </c>
      <c r="M223">
        <f t="shared" si="7"/>
        <v>-0.87385241286877879</v>
      </c>
    </row>
    <row r="224" spans="1:13" x14ac:dyDescent="0.2">
      <c r="A224" s="5">
        <v>40235</v>
      </c>
      <c r="B224" s="6">
        <v>3025</v>
      </c>
      <c r="C224" s="6">
        <v>3650</v>
      </c>
      <c r="D224" s="6">
        <v>4450</v>
      </c>
      <c r="E224" s="6">
        <v>3400</v>
      </c>
      <c r="F224" s="6">
        <v>3550</v>
      </c>
      <c r="G224" s="6">
        <v>4050</v>
      </c>
      <c r="H224" s="6">
        <v>3750</v>
      </c>
      <c r="I224" s="6">
        <v>2950</v>
      </c>
      <c r="J224" s="6">
        <v>3125</v>
      </c>
      <c r="K224" s="8">
        <f>VLOOKUP(A224,Matif!A:E,5,FALSE)</f>
        <v>122.25</v>
      </c>
      <c r="L224" s="8">
        <f t="shared" si="6"/>
        <v>4050</v>
      </c>
      <c r="M224">
        <f t="shared" si="7"/>
        <v>-0.90602243941818383</v>
      </c>
    </row>
    <row r="225" spans="1:13" x14ac:dyDescent="0.2">
      <c r="A225" s="5">
        <v>40240</v>
      </c>
      <c r="B225" s="6">
        <v>3025</v>
      </c>
      <c r="C225" s="6">
        <v>3650</v>
      </c>
      <c r="D225" s="6">
        <v>4450</v>
      </c>
      <c r="E225" s="6">
        <v>3400</v>
      </c>
      <c r="F225" s="6">
        <v>3550</v>
      </c>
      <c r="G225" s="6">
        <v>4050</v>
      </c>
      <c r="H225" s="6">
        <v>3750</v>
      </c>
      <c r="I225" s="6">
        <v>2950</v>
      </c>
      <c r="J225" s="6">
        <v>3125</v>
      </c>
      <c r="K225" s="8">
        <f>VLOOKUP(A225,Matif!A:E,5,FALSE)</f>
        <v>120.25</v>
      </c>
      <c r="L225" s="8">
        <f t="shared" si="6"/>
        <v>4050</v>
      </c>
      <c r="M225">
        <f t="shared" si="7"/>
        <v>-0.91059573881362654</v>
      </c>
    </row>
    <row r="226" spans="1:13" x14ac:dyDescent="0.2">
      <c r="A226" s="5">
        <v>40242</v>
      </c>
      <c r="B226" s="6">
        <v>2975</v>
      </c>
      <c r="C226" s="6">
        <v>3500</v>
      </c>
      <c r="D226" s="6">
        <v>4350</v>
      </c>
      <c r="E226" s="6">
        <v>3250</v>
      </c>
      <c r="F226" s="6">
        <v>3450</v>
      </c>
      <c r="G226" s="6">
        <v>4000</v>
      </c>
      <c r="H226" s="6">
        <v>3750</v>
      </c>
      <c r="I226" s="6">
        <v>2925</v>
      </c>
      <c r="J226" s="6">
        <v>3075</v>
      </c>
      <c r="K226" s="8">
        <f>VLOOKUP(A226,Matif!A:E,5,FALSE)</f>
        <v>119.25</v>
      </c>
      <c r="L226" s="8">
        <f t="shared" si="6"/>
        <v>3950</v>
      </c>
      <c r="M226">
        <f t="shared" si="7"/>
        <v>-0.93767600265408824</v>
      </c>
    </row>
    <row r="227" spans="1:13" x14ac:dyDescent="0.2">
      <c r="A227" s="5">
        <v>40247</v>
      </c>
      <c r="B227" s="6">
        <v>2975</v>
      </c>
      <c r="C227" s="6">
        <v>3500</v>
      </c>
      <c r="D227" s="6">
        <v>4350</v>
      </c>
      <c r="E227" s="6">
        <v>3250</v>
      </c>
      <c r="F227" s="6">
        <v>3450</v>
      </c>
      <c r="G227" s="6">
        <v>4000</v>
      </c>
      <c r="H227" s="6">
        <v>3750</v>
      </c>
      <c r="I227" s="6">
        <v>2925</v>
      </c>
      <c r="J227" s="6">
        <v>3075</v>
      </c>
      <c r="K227" s="8">
        <f>VLOOKUP(A227,Matif!A:E,5,FALSE)</f>
        <v>116.25</v>
      </c>
      <c r="L227" s="8">
        <f t="shared" si="6"/>
        <v>3950</v>
      </c>
      <c r="M227">
        <f t="shared" si="7"/>
        <v>-0.94202353191233668</v>
      </c>
    </row>
    <row r="228" spans="1:13" x14ac:dyDescent="0.2">
      <c r="A228" s="5">
        <v>40249</v>
      </c>
      <c r="B228" s="6">
        <v>2950</v>
      </c>
      <c r="C228" s="6">
        <v>3450</v>
      </c>
      <c r="D228" s="6">
        <v>4325</v>
      </c>
      <c r="E228" s="6">
        <v>3200</v>
      </c>
      <c r="F228" s="6">
        <v>3350</v>
      </c>
      <c r="G228" s="6">
        <v>4000</v>
      </c>
      <c r="H228" s="6">
        <v>3750</v>
      </c>
      <c r="I228" s="6">
        <v>2925</v>
      </c>
      <c r="J228" s="6">
        <v>3025</v>
      </c>
      <c r="K228" s="8">
        <f>VLOOKUP(A228,Matif!A:E,5,FALSE)</f>
        <v>121.75</v>
      </c>
      <c r="L228" s="8">
        <f t="shared" si="6"/>
        <v>3925</v>
      </c>
      <c r="M228">
        <f t="shared" si="7"/>
        <v>-0.85034414407561187</v>
      </c>
    </row>
    <row r="229" spans="1:13" x14ac:dyDescent="0.2">
      <c r="A229" s="5">
        <v>40254</v>
      </c>
      <c r="B229" s="6">
        <v>2950</v>
      </c>
      <c r="C229" s="6">
        <v>3450</v>
      </c>
      <c r="D229" s="6">
        <v>4325</v>
      </c>
      <c r="E229" s="6">
        <v>3200</v>
      </c>
      <c r="F229" s="6">
        <v>3350</v>
      </c>
      <c r="G229" s="6">
        <v>4000</v>
      </c>
      <c r="H229" s="6">
        <v>3750</v>
      </c>
      <c r="I229" s="6">
        <v>2925</v>
      </c>
      <c r="J229" s="6">
        <v>3025</v>
      </c>
      <c r="K229" s="8">
        <f>VLOOKUP(A229,Matif!A:E,5,FALSE)</f>
        <v>124</v>
      </c>
      <c r="L229" s="8">
        <f t="shared" si="6"/>
        <v>3925</v>
      </c>
      <c r="M229">
        <f t="shared" si="7"/>
        <v>-0.67685464367613279</v>
      </c>
    </row>
    <row r="230" spans="1:13" x14ac:dyDescent="0.2">
      <c r="A230" s="5">
        <v>40256</v>
      </c>
      <c r="B230" s="6">
        <v>2900</v>
      </c>
      <c r="C230" s="6">
        <v>3375</v>
      </c>
      <c r="D230" s="6">
        <v>4250</v>
      </c>
      <c r="E230" s="6">
        <v>3100</v>
      </c>
      <c r="F230" s="6">
        <v>3250</v>
      </c>
      <c r="G230" s="6">
        <v>3900</v>
      </c>
      <c r="H230" s="6">
        <v>3600</v>
      </c>
      <c r="I230" s="6">
        <v>2900</v>
      </c>
      <c r="J230" s="6">
        <v>2925</v>
      </c>
      <c r="K230" s="8">
        <f>VLOOKUP(A230,Matif!A:E,5,FALSE)</f>
        <v>126.25</v>
      </c>
      <c r="L230" s="8">
        <f t="shared" si="6"/>
        <v>3841.6666666666665</v>
      </c>
      <c r="M230">
        <f t="shared" si="7"/>
        <v>-0.27502705252454718</v>
      </c>
    </row>
    <row r="231" spans="1:13" x14ac:dyDescent="0.2">
      <c r="A231" s="5">
        <v>40261</v>
      </c>
      <c r="B231" s="6">
        <v>2900</v>
      </c>
      <c r="C231" s="6">
        <v>3375</v>
      </c>
      <c r="D231" s="6">
        <v>4250</v>
      </c>
      <c r="E231" s="6">
        <v>3100</v>
      </c>
      <c r="F231" s="6">
        <v>3250</v>
      </c>
      <c r="G231" s="6">
        <v>3900</v>
      </c>
      <c r="H231" s="6">
        <v>3600</v>
      </c>
      <c r="I231" s="6">
        <v>2900</v>
      </c>
      <c r="J231" s="6">
        <v>2925</v>
      </c>
      <c r="K231" s="8">
        <f>VLOOKUP(A231,Matif!A:E,5,FALSE)</f>
        <v>125</v>
      </c>
      <c r="L231" s="8">
        <f t="shared" si="6"/>
        <v>3841.6666666666665</v>
      </c>
      <c r="M231">
        <f t="shared" si="7"/>
        <v>-1.4386058574466194E-2</v>
      </c>
    </row>
    <row r="232" spans="1:13" x14ac:dyDescent="0.2">
      <c r="A232" s="5">
        <v>40263</v>
      </c>
      <c r="B232" s="6">
        <v>2875</v>
      </c>
      <c r="C232" s="6">
        <v>3325</v>
      </c>
      <c r="D232" s="6">
        <v>4250</v>
      </c>
      <c r="E232" s="6">
        <v>3050</v>
      </c>
      <c r="F232" s="6">
        <v>3250</v>
      </c>
      <c r="G232" s="6">
        <v>3850</v>
      </c>
      <c r="H232" s="6">
        <v>3600</v>
      </c>
      <c r="I232" s="6">
        <v>2850</v>
      </c>
      <c r="J232" s="6">
        <v>2925</v>
      </c>
      <c r="K232" s="8">
        <f>VLOOKUP(A232,Matif!A:E,5,FALSE)</f>
        <v>125.75</v>
      </c>
      <c r="L232" s="8">
        <f t="shared" si="6"/>
        <v>3808.3333333333335</v>
      </c>
      <c r="M232">
        <f t="shared" si="7"/>
        <v>0.27994051848598339</v>
      </c>
    </row>
    <row r="233" spans="1:13" x14ac:dyDescent="0.2">
      <c r="A233" s="5">
        <v>40268</v>
      </c>
      <c r="B233" s="6">
        <v>2875</v>
      </c>
      <c r="C233" s="6">
        <v>3325</v>
      </c>
      <c r="D233" s="6">
        <v>4250</v>
      </c>
      <c r="E233" s="6">
        <v>3050</v>
      </c>
      <c r="F233" s="6">
        <v>3250</v>
      </c>
      <c r="G233" s="6">
        <v>3850</v>
      </c>
      <c r="H233" s="6">
        <v>3600</v>
      </c>
      <c r="I233" s="6">
        <v>2850</v>
      </c>
      <c r="J233" s="6">
        <v>2925</v>
      </c>
      <c r="K233" s="8">
        <f>VLOOKUP(A233,Matif!A:E,5,FALSE)</f>
        <v>125.25</v>
      </c>
      <c r="L233" s="8">
        <f t="shared" si="6"/>
        <v>3808.3333333333335</v>
      </c>
      <c r="M233">
        <f t="shared" si="7"/>
        <v>0.52680573706820255</v>
      </c>
    </row>
    <row r="234" spans="1:13" x14ac:dyDescent="0.2">
      <c r="A234" s="5">
        <v>40270</v>
      </c>
      <c r="B234" s="6">
        <v>2875</v>
      </c>
      <c r="C234" s="6">
        <v>3300</v>
      </c>
      <c r="D234" s="6">
        <v>4200</v>
      </c>
      <c r="E234" s="6">
        <v>2900</v>
      </c>
      <c r="F234" s="6">
        <v>3100</v>
      </c>
      <c r="G234" s="6">
        <v>3800</v>
      </c>
      <c r="H234" s="6">
        <v>3650</v>
      </c>
      <c r="I234" s="6">
        <v>2850</v>
      </c>
      <c r="J234" s="6">
        <v>2950</v>
      </c>
      <c r="K234" s="8">
        <f>VLOOKUP(A234-1,Matif!A:E,5,FALSE)</f>
        <v>125.5</v>
      </c>
      <c r="L234" s="8">
        <f t="shared" si="6"/>
        <v>3766.6666666666665</v>
      </c>
      <c r="M234">
        <f t="shared" si="7"/>
        <v>0.60375950737137329</v>
      </c>
    </row>
    <row r="235" spans="1:13" x14ac:dyDescent="0.2">
      <c r="A235" s="5">
        <v>40275</v>
      </c>
      <c r="B235" s="6">
        <v>2875</v>
      </c>
      <c r="C235" s="6">
        <v>3300</v>
      </c>
      <c r="D235" s="6">
        <v>4200</v>
      </c>
      <c r="E235" s="6">
        <v>2900</v>
      </c>
      <c r="F235" s="6">
        <v>3100</v>
      </c>
      <c r="G235" s="6">
        <v>3800</v>
      </c>
      <c r="H235" s="6">
        <v>3650</v>
      </c>
      <c r="I235" s="6">
        <v>2850</v>
      </c>
      <c r="J235" s="6">
        <v>2950</v>
      </c>
      <c r="K235" s="8">
        <f>VLOOKUP(A235,Matif!A:E,5,FALSE)</f>
        <v>126.5</v>
      </c>
      <c r="L235" s="8">
        <f t="shared" si="6"/>
        <v>3766.6666666666665</v>
      </c>
      <c r="M235">
        <f t="shared" si="7"/>
        <v>0.73168818806448011</v>
      </c>
    </row>
    <row r="236" spans="1:13" x14ac:dyDescent="0.2">
      <c r="A236" s="5">
        <v>40277</v>
      </c>
      <c r="B236" s="6">
        <v>2875</v>
      </c>
      <c r="C236" s="6">
        <v>3250</v>
      </c>
      <c r="D236" s="6">
        <v>4200</v>
      </c>
      <c r="E236" s="6">
        <v>2850</v>
      </c>
      <c r="F236" s="6">
        <v>3050</v>
      </c>
      <c r="G236" s="6">
        <v>3800</v>
      </c>
      <c r="H236" s="6">
        <v>3700</v>
      </c>
      <c r="I236" s="6">
        <v>2825</v>
      </c>
      <c r="J236" s="6">
        <v>2975</v>
      </c>
      <c r="K236" s="8">
        <f>VLOOKUP(A236,Matif!A:E,5,FALSE)</f>
        <v>127</v>
      </c>
      <c r="L236" s="8">
        <f t="shared" si="6"/>
        <v>3750</v>
      </c>
      <c r="M236">
        <f t="shared" si="7"/>
        <v>0.82123152477571648</v>
      </c>
    </row>
    <row r="237" spans="1:13" x14ac:dyDescent="0.2">
      <c r="A237" s="5">
        <v>40282</v>
      </c>
      <c r="B237" s="6">
        <v>2875</v>
      </c>
      <c r="C237" s="6">
        <v>3250</v>
      </c>
      <c r="D237" s="6">
        <v>4200</v>
      </c>
      <c r="E237" s="6">
        <v>2850</v>
      </c>
      <c r="F237" s="6">
        <v>3050</v>
      </c>
      <c r="G237" s="6">
        <v>3800</v>
      </c>
      <c r="H237" s="6">
        <v>3700</v>
      </c>
      <c r="I237" s="6">
        <v>2825</v>
      </c>
      <c r="J237" s="6">
        <v>2975</v>
      </c>
      <c r="K237" s="8">
        <f>VLOOKUP(A237,Matif!A:E,5,FALSE)</f>
        <v>128</v>
      </c>
      <c r="L237" s="8">
        <f t="shared" si="6"/>
        <v>3750</v>
      </c>
      <c r="M237">
        <f t="shared" si="7"/>
        <v>0.86566626650886003</v>
      </c>
    </row>
    <row r="238" spans="1:13" x14ac:dyDescent="0.2">
      <c r="A238" s="5">
        <v>40284</v>
      </c>
      <c r="B238" s="6">
        <v>2875</v>
      </c>
      <c r="C238" s="6">
        <v>3200</v>
      </c>
      <c r="D238" s="6">
        <v>4200</v>
      </c>
      <c r="E238" s="6">
        <v>2800</v>
      </c>
      <c r="F238" s="6">
        <v>2950</v>
      </c>
      <c r="G238" s="6">
        <v>3800</v>
      </c>
      <c r="H238" s="6">
        <v>3700</v>
      </c>
      <c r="I238" s="6">
        <v>2800</v>
      </c>
      <c r="J238" s="6">
        <v>3025</v>
      </c>
      <c r="K238" s="8">
        <f>VLOOKUP(A238,Matif!A:E,5,FALSE)</f>
        <v>129.5</v>
      </c>
      <c r="L238" s="8">
        <f t="shared" si="6"/>
        <v>3733.3333333333335</v>
      </c>
      <c r="M238">
        <f t="shared" si="7"/>
        <v>0.85700528596734082</v>
      </c>
    </row>
    <row r="239" spans="1:13" x14ac:dyDescent="0.2">
      <c r="A239" s="5">
        <v>40289</v>
      </c>
      <c r="B239" s="6">
        <v>2875</v>
      </c>
      <c r="C239" s="6">
        <v>3200</v>
      </c>
      <c r="D239" s="6">
        <v>4200</v>
      </c>
      <c r="E239" s="6">
        <v>2800</v>
      </c>
      <c r="F239" s="6">
        <v>2950</v>
      </c>
      <c r="G239" s="6">
        <v>3800</v>
      </c>
      <c r="H239" s="6">
        <v>3700</v>
      </c>
      <c r="I239" s="6">
        <v>2800</v>
      </c>
      <c r="J239" s="6">
        <v>3025</v>
      </c>
      <c r="K239" s="8">
        <f>VLOOKUP(A239,Matif!A:E,5,FALSE)</f>
        <v>131.5</v>
      </c>
      <c r="L239" s="8">
        <f t="shared" si="6"/>
        <v>3733.3333333333335</v>
      </c>
      <c r="M239">
        <f t="shared" si="7"/>
        <v>0.83965051768502308</v>
      </c>
    </row>
    <row r="240" spans="1:13" x14ac:dyDescent="0.2">
      <c r="A240" s="5">
        <v>40291</v>
      </c>
      <c r="B240" s="6">
        <v>2875</v>
      </c>
      <c r="C240" s="6">
        <v>3200</v>
      </c>
      <c r="D240" s="6">
        <v>4200</v>
      </c>
      <c r="E240" s="6">
        <v>2800</v>
      </c>
      <c r="F240" s="6">
        <v>2950</v>
      </c>
      <c r="G240" s="6">
        <v>3800</v>
      </c>
      <c r="H240" s="6">
        <v>3700</v>
      </c>
      <c r="I240" s="6">
        <v>2775</v>
      </c>
      <c r="J240" s="6">
        <v>3050</v>
      </c>
      <c r="K240" s="8">
        <f>VLOOKUP(A240,Matif!A:E,5,FALSE)</f>
        <v>131</v>
      </c>
      <c r="L240" s="8">
        <f t="shared" si="6"/>
        <v>3733.3333333333335</v>
      </c>
      <c r="M240">
        <f t="shared" si="7"/>
        <v>0.77849062157369575</v>
      </c>
    </row>
    <row r="241" spans="1:13" x14ac:dyDescent="0.2">
      <c r="A241" s="5">
        <v>40296</v>
      </c>
      <c r="B241" s="6">
        <v>2875</v>
      </c>
      <c r="C241" s="6">
        <v>3200</v>
      </c>
      <c r="D241" s="6">
        <v>4200</v>
      </c>
      <c r="E241" s="6">
        <v>2800</v>
      </c>
      <c r="F241" s="6">
        <v>2950</v>
      </c>
      <c r="G241" s="6">
        <v>3800</v>
      </c>
      <c r="H241" s="6">
        <v>3700</v>
      </c>
      <c r="I241" s="6">
        <v>2775</v>
      </c>
      <c r="J241" s="6">
        <v>3050</v>
      </c>
      <c r="K241" s="8">
        <f>VLOOKUP(A241,Matif!A:E,5,FALSE)</f>
        <v>131.5</v>
      </c>
      <c r="L241" s="8">
        <f t="shared" si="6"/>
        <v>3733.3333333333335</v>
      </c>
      <c r="M241">
        <f t="shared" si="7"/>
        <v>0.78994567285168849</v>
      </c>
    </row>
    <row r="242" spans="1:13" x14ac:dyDescent="0.2">
      <c r="A242" s="5">
        <v>40298</v>
      </c>
      <c r="B242" s="6">
        <v>2875</v>
      </c>
      <c r="C242" s="6">
        <v>3200</v>
      </c>
      <c r="D242" s="6">
        <v>4200</v>
      </c>
      <c r="E242" s="6">
        <v>2800</v>
      </c>
      <c r="F242" s="6">
        <v>2950</v>
      </c>
      <c r="G242" s="6">
        <v>3800</v>
      </c>
      <c r="H242" s="6">
        <v>3750</v>
      </c>
      <c r="I242" s="6">
        <v>2750</v>
      </c>
      <c r="J242" s="6">
        <v>3100</v>
      </c>
      <c r="K242" s="8">
        <f>VLOOKUP(A242,Matif!A:E,5,FALSE)</f>
        <v>132</v>
      </c>
      <c r="L242" s="8">
        <f t="shared" si="6"/>
        <v>3733.3333333333335</v>
      </c>
      <c r="M242">
        <f t="shared" si="7"/>
        <v>0.83017695814491921</v>
      </c>
    </row>
    <row r="243" spans="1:13" x14ac:dyDescent="0.2">
      <c r="A243" s="5">
        <v>40303</v>
      </c>
      <c r="B243" s="6">
        <v>2875</v>
      </c>
      <c r="C243" s="6">
        <v>3200</v>
      </c>
      <c r="D243" s="6">
        <v>4200</v>
      </c>
      <c r="E243" s="6">
        <v>2800</v>
      </c>
      <c r="F243" s="6">
        <v>2950</v>
      </c>
      <c r="G243" s="6">
        <v>3800</v>
      </c>
      <c r="H243" s="6">
        <v>3750</v>
      </c>
      <c r="I243" s="6">
        <v>2750</v>
      </c>
      <c r="J243" s="6">
        <v>3100</v>
      </c>
      <c r="K243" s="8">
        <f>VLOOKUP(A243,Matif!A:E,5,FALSE)</f>
        <v>129.25</v>
      </c>
      <c r="L243" s="8">
        <f t="shared" si="6"/>
        <v>3733.3333333333335</v>
      </c>
      <c r="M243">
        <f t="shared" si="7"/>
        <v>0.83739300288235397</v>
      </c>
    </row>
    <row r="244" spans="1:13" x14ac:dyDescent="0.2">
      <c r="A244" s="5">
        <v>40305</v>
      </c>
      <c r="B244" s="6">
        <v>2875</v>
      </c>
      <c r="C244" s="6">
        <v>3200</v>
      </c>
      <c r="D244" s="6">
        <v>4250</v>
      </c>
      <c r="E244" s="6">
        <v>2700</v>
      </c>
      <c r="F244" s="6">
        <v>2950</v>
      </c>
      <c r="G244" s="6">
        <v>3875</v>
      </c>
      <c r="H244" s="6">
        <v>3750</v>
      </c>
      <c r="I244" s="6">
        <v>2750</v>
      </c>
      <c r="J244" s="6">
        <v>3100</v>
      </c>
      <c r="K244" s="8">
        <f>VLOOKUP(A244,Matif!A:E,5,FALSE)</f>
        <v>134</v>
      </c>
      <c r="L244" s="8">
        <f t="shared" si="6"/>
        <v>3775</v>
      </c>
      <c r="M244">
        <f t="shared" si="7"/>
        <v>0.51049213498062118</v>
      </c>
    </row>
    <row r="245" spans="1:13" x14ac:dyDescent="0.2">
      <c r="A245" s="5">
        <v>40310</v>
      </c>
      <c r="B245" s="6">
        <v>2875</v>
      </c>
      <c r="C245" s="6">
        <v>3200</v>
      </c>
      <c r="D245" s="6">
        <v>4250</v>
      </c>
      <c r="E245" s="6">
        <v>2700</v>
      </c>
      <c r="F245" s="6">
        <v>2950</v>
      </c>
      <c r="G245" s="6">
        <v>3875</v>
      </c>
      <c r="H245" s="6">
        <v>3750</v>
      </c>
      <c r="I245" s="6">
        <v>2750</v>
      </c>
      <c r="J245" s="6">
        <v>3100</v>
      </c>
      <c r="K245" s="8">
        <f>VLOOKUP(A245,Matif!A:E,5,FALSE)</f>
        <v>135.25</v>
      </c>
      <c r="L245" s="8">
        <f t="shared" si="6"/>
        <v>3775</v>
      </c>
      <c r="M245">
        <f t="shared" si="7"/>
        <v>-3.4413420777185448E-2</v>
      </c>
    </row>
    <row r="246" spans="1:13" x14ac:dyDescent="0.2">
      <c r="A246" s="5">
        <v>40312</v>
      </c>
      <c r="B246" s="6">
        <v>2975</v>
      </c>
      <c r="C246" s="6">
        <v>3200</v>
      </c>
      <c r="D246" s="6">
        <v>4300</v>
      </c>
      <c r="E246" s="6">
        <v>2650</v>
      </c>
      <c r="F246" s="6">
        <v>2950</v>
      </c>
      <c r="G246" s="6">
        <v>3900</v>
      </c>
      <c r="H246" s="6">
        <v>3800</v>
      </c>
      <c r="I246" s="6">
        <v>2900</v>
      </c>
      <c r="J246" s="6">
        <v>3100</v>
      </c>
      <c r="K246" s="8">
        <f>VLOOKUP(A246,Matif!A:E,5,FALSE)</f>
        <v>134.25</v>
      </c>
      <c r="L246" s="8">
        <f t="shared" si="6"/>
        <v>3800</v>
      </c>
      <c r="M246">
        <f t="shared" si="7"/>
        <v>-0.41138816451992605</v>
      </c>
    </row>
    <row r="247" spans="1:13" x14ac:dyDescent="0.2">
      <c r="A247" s="5">
        <v>40317</v>
      </c>
      <c r="B247" s="6">
        <v>2975</v>
      </c>
      <c r="C247" s="6">
        <v>3200</v>
      </c>
      <c r="D247" s="6">
        <v>4300</v>
      </c>
      <c r="E247" s="6">
        <v>2650</v>
      </c>
      <c r="F247" s="6">
        <v>2950</v>
      </c>
      <c r="G247" s="6">
        <v>3900</v>
      </c>
      <c r="H247" s="6">
        <v>3800</v>
      </c>
      <c r="I247" s="6">
        <v>2900</v>
      </c>
      <c r="J247" s="6">
        <v>3100</v>
      </c>
      <c r="K247" s="8">
        <f>VLOOKUP(A247,Matif!A:E,5,FALSE)</f>
        <v>135.5</v>
      </c>
      <c r="L247" s="8">
        <f t="shared" si="6"/>
        <v>3800</v>
      </c>
      <c r="M247">
        <f t="shared" si="7"/>
        <v>-0.69002433515131978</v>
      </c>
    </row>
    <row r="248" spans="1:13" x14ac:dyDescent="0.2">
      <c r="A248" s="5">
        <v>40319</v>
      </c>
      <c r="B248" s="6">
        <v>3000</v>
      </c>
      <c r="C248" s="6">
        <v>3250</v>
      </c>
      <c r="D248" s="6">
        <v>4400</v>
      </c>
      <c r="E248" s="6">
        <v>2650</v>
      </c>
      <c r="F248" s="6">
        <v>2950</v>
      </c>
      <c r="G248" s="6">
        <v>3900</v>
      </c>
      <c r="H248" s="6">
        <v>3875</v>
      </c>
      <c r="I248" s="6">
        <v>2900</v>
      </c>
      <c r="J248" s="6">
        <v>3150</v>
      </c>
      <c r="K248" s="8">
        <f>VLOOKUP(A248,Matif!A:E,5,FALSE)</f>
        <v>139</v>
      </c>
      <c r="L248" s="8">
        <f t="shared" si="6"/>
        <v>3850</v>
      </c>
      <c r="M248">
        <f t="shared" si="7"/>
        <v>-0.87607181605933138</v>
      </c>
    </row>
    <row r="249" spans="1:13" x14ac:dyDescent="0.2">
      <c r="A249" s="5">
        <v>40324</v>
      </c>
      <c r="B249" s="6">
        <v>3000</v>
      </c>
      <c r="C249" s="6">
        <v>3250</v>
      </c>
      <c r="D249" s="6">
        <v>4400</v>
      </c>
      <c r="E249" s="6">
        <v>2650</v>
      </c>
      <c r="F249" s="6">
        <v>2950</v>
      </c>
      <c r="G249" s="6">
        <v>3900</v>
      </c>
      <c r="H249" s="6">
        <v>3875</v>
      </c>
      <c r="I249" s="6">
        <v>2900</v>
      </c>
      <c r="J249" s="6">
        <v>3150</v>
      </c>
      <c r="K249" s="8">
        <f>VLOOKUP(A249,Matif!A:E,5,FALSE)</f>
        <v>137.5</v>
      </c>
      <c r="L249" s="8">
        <f t="shared" si="6"/>
        <v>3850</v>
      </c>
      <c r="M249">
        <f t="shared" si="7"/>
        <v>-0.94225803375081807</v>
      </c>
    </row>
    <row r="250" spans="1:13" x14ac:dyDescent="0.2">
      <c r="A250" s="5">
        <v>40326</v>
      </c>
      <c r="B250" s="6">
        <v>3050</v>
      </c>
      <c r="C250" s="6">
        <v>3300</v>
      </c>
      <c r="D250" s="6">
        <v>4400</v>
      </c>
      <c r="E250" s="6">
        <v>2650</v>
      </c>
      <c r="F250" s="6">
        <v>2950</v>
      </c>
      <c r="G250" s="6">
        <v>3900</v>
      </c>
      <c r="H250" s="6">
        <v>3875</v>
      </c>
      <c r="I250" s="6">
        <v>2950</v>
      </c>
      <c r="J250" s="6">
        <v>3225</v>
      </c>
      <c r="K250" s="8">
        <f>VLOOKUP(A250,Matif!A:E,5,FALSE)</f>
        <v>133</v>
      </c>
      <c r="L250" s="8">
        <f t="shared" si="6"/>
        <v>3866.6666666666665</v>
      </c>
      <c r="M250">
        <f t="shared" si="7"/>
        <v>-0.76922006455922454</v>
      </c>
    </row>
    <row r="251" spans="1:13" x14ac:dyDescent="0.2">
      <c r="A251" s="5">
        <v>40331</v>
      </c>
      <c r="B251" s="6">
        <v>3050</v>
      </c>
      <c r="C251" s="6">
        <v>3300</v>
      </c>
      <c r="D251" s="6">
        <v>4400</v>
      </c>
      <c r="E251" s="6">
        <v>2650</v>
      </c>
      <c r="F251" s="6">
        <v>2950</v>
      </c>
      <c r="G251" s="6">
        <v>3900</v>
      </c>
      <c r="H251" s="6">
        <v>3875</v>
      </c>
      <c r="I251" s="6">
        <v>2950</v>
      </c>
      <c r="J251" s="6">
        <v>3225</v>
      </c>
      <c r="K251" s="8">
        <f>VLOOKUP(A251,Matif!A:E,5,FALSE)</f>
        <v>129</v>
      </c>
      <c r="L251" s="8">
        <f t="shared" si="6"/>
        <v>3866.6666666666665</v>
      </c>
      <c r="M251">
        <f t="shared" si="7"/>
        <v>-0.41408655995192778</v>
      </c>
    </row>
    <row r="252" spans="1:13" x14ac:dyDescent="0.2">
      <c r="A252" s="5">
        <v>40333</v>
      </c>
      <c r="B252" s="6">
        <v>3075</v>
      </c>
      <c r="C252" s="6">
        <v>3350</v>
      </c>
      <c r="D252" s="6">
        <v>4500</v>
      </c>
      <c r="E252" s="6">
        <v>2650</v>
      </c>
      <c r="F252" s="6">
        <v>2950</v>
      </c>
      <c r="G252" s="6">
        <v>3900</v>
      </c>
      <c r="H252" s="6">
        <v>3875</v>
      </c>
      <c r="I252" s="6">
        <v>2975</v>
      </c>
      <c r="J252" s="6">
        <v>3250</v>
      </c>
      <c r="K252" s="8">
        <f>VLOOKUP(A252,Matif!A:E,5,FALSE)</f>
        <v>132</v>
      </c>
      <c r="L252" s="8">
        <f t="shared" si="6"/>
        <v>3916.6666666666665</v>
      </c>
      <c r="M252">
        <f t="shared" si="7"/>
        <v>-0.20802939108654458</v>
      </c>
    </row>
    <row r="253" spans="1:13" x14ac:dyDescent="0.2">
      <c r="A253" s="5">
        <v>40338</v>
      </c>
      <c r="B253" s="6">
        <v>3075</v>
      </c>
      <c r="C253" s="6">
        <v>3350</v>
      </c>
      <c r="D253" s="6">
        <v>4500</v>
      </c>
      <c r="E253" s="6">
        <v>2650</v>
      </c>
      <c r="F253" s="6">
        <v>2950</v>
      </c>
      <c r="G253" s="6">
        <v>3900</v>
      </c>
      <c r="H253" s="6">
        <v>3875</v>
      </c>
      <c r="I253" s="6">
        <v>2975</v>
      </c>
      <c r="J253" s="6">
        <v>3250</v>
      </c>
      <c r="K253" s="8">
        <f>VLOOKUP(A253,Matif!A:E,5,FALSE)</f>
        <v>128</v>
      </c>
      <c r="L253" s="8">
        <f t="shared" si="6"/>
        <v>3916.6666666666665</v>
      </c>
      <c r="M253">
        <f t="shared" si="7"/>
        <v>0.11419352163257482</v>
      </c>
    </row>
    <row r="254" spans="1:13" x14ac:dyDescent="0.2">
      <c r="A254" s="5">
        <v>40340</v>
      </c>
      <c r="B254" s="6">
        <v>3150</v>
      </c>
      <c r="C254" s="6">
        <v>3350</v>
      </c>
      <c r="D254" s="6">
        <v>4500</v>
      </c>
      <c r="E254" s="6">
        <v>2650</v>
      </c>
      <c r="F254" s="6">
        <v>2950</v>
      </c>
      <c r="G254" s="6">
        <v>3950</v>
      </c>
      <c r="H254" s="6">
        <v>3950</v>
      </c>
      <c r="I254" s="6">
        <v>3025</v>
      </c>
      <c r="J254" s="6">
        <v>3400</v>
      </c>
      <c r="K254" s="8">
        <f>VLOOKUP(A254,Matif!A:E,5,FALSE)</f>
        <v>130</v>
      </c>
      <c r="L254" s="8">
        <f t="shared" si="6"/>
        <v>3933.3333333333335</v>
      </c>
      <c r="M254">
        <f t="shared" si="7"/>
        <v>0.28475773646485908</v>
      </c>
    </row>
    <row r="255" spans="1:13" x14ac:dyDescent="0.2">
      <c r="A255" s="5">
        <v>40345</v>
      </c>
      <c r="B255" s="6">
        <v>3150</v>
      </c>
      <c r="C255" s="6">
        <v>3350</v>
      </c>
      <c r="D255" s="6">
        <v>4500</v>
      </c>
      <c r="E255" s="6">
        <v>2650</v>
      </c>
      <c r="F255" s="6">
        <v>2950</v>
      </c>
      <c r="G255" s="6">
        <v>3950</v>
      </c>
      <c r="H255" s="6">
        <v>3950</v>
      </c>
      <c r="I255" s="6">
        <v>3025</v>
      </c>
      <c r="J255" s="6">
        <v>3400</v>
      </c>
      <c r="K255" s="8">
        <f>VLOOKUP(A255,Matif!A:E,5,FALSE)</f>
        <v>130</v>
      </c>
      <c r="L255" s="8">
        <f t="shared" si="6"/>
        <v>3933.3333333333335</v>
      </c>
      <c r="M255">
        <f t="shared" si="7"/>
        <v>0.62557606800828336</v>
      </c>
    </row>
    <row r="256" spans="1:13" x14ac:dyDescent="0.2">
      <c r="A256" s="5">
        <v>40347</v>
      </c>
      <c r="B256" s="6">
        <v>3150</v>
      </c>
      <c r="C256" s="6">
        <v>3350</v>
      </c>
      <c r="D256" s="6">
        <v>4525</v>
      </c>
      <c r="E256" s="6">
        <v>2650</v>
      </c>
      <c r="F256" s="6">
        <v>2950</v>
      </c>
      <c r="G256" s="6">
        <v>3950</v>
      </c>
      <c r="H256" s="6">
        <v>3950</v>
      </c>
      <c r="I256" s="6">
        <v>3025</v>
      </c>
      <c r="J256" s="6">
        <v>3400</v>
      </c>
      <c r="K256" s="8">
        <f>VLOOKUP(A256,Matif!A:E,5,FALSE)</f>
        <v>132</v>
      </c>
      <c r="L256" s="8">
        <f t="shared" si="6"/>
        <v>3941.6666666666665</v>
      </c>
      <c r="M256">
        <f t="shared" si="7"/>
        <v>0.6386713159456997</v>
      </c>
    </row>
    <row r="257" spans="1:13" x14ac:dyDescent="0.2">
      <c r="A257" s="5">
        <v>40352</v>
      </c>
      <c r="B257" s="6">
        <v>3150</v>
      </c>
      <c r="C257" s="6">
        <v>3350</v>
      </c>
      <c r="D257" s="6">
        <v>4525</v>
      </c>
      <c r="E257" s="6">
        <v>2650</v>
      </c>
      <c r="F257" s="6">
        <v>2950</v>
      </c>
      <c r="G257" s="6">
        <v>3950</v>
      </c>
      <c r="H257" s="6">
        <v>3950</v>
      </c>
      <c r="I257" s="6">
        <v>3025</v>
      </c>
      <c r="J257" s="6">
        <v>3400</v>
      </c>
      <c r="K257" s="8">
        <f>VLOOKUP(A257,Matif!A:E,5,FALSE)</f>
        <v>130.25</v>
      </c>
      <c r="L257" s="8">
        <f t="shared" si="6"/>
        <v>3941.6666666666665</v>
      </c>
      <c r="M257">
        <f t="shared" si="7"/>
        <v>0.65425260210607394</v>
      </c>
    </row>
    <row r="258" spans="1:13" x14ac:dyDescent="0.2">
      <c r="A258" s="5">
        <v>40354</v>
      </c>
      <c r="B258" s="6">
        <v>3150</v>
      </c>
      <c r="C258" s="6">
        <v>3450</v>
      </c>
      <c r="D258" s="6">
        <v>4300</v>
      </c>
      <c r="E258" s="6">
        <v>2650</v>
      </c>
      <c r="F258" s="6">
        <v>2950</v>
      </c>
      <c r="G258" s="6">
        <v>3950</v>
      </c>
      <c r="H258" s="6">
        <v>3900</v>
      </c>
      <c r="I258" s="6">
        <v>3025</v>
      </c>
      <c r="J258" s="6">
        <v>3400</v>
      </c>
      <c r="K258" s="8">
        <f>VLOOKUP(A258,Matif!A:E,5,FALSE)</f>
        <v>130</v>
      </c>
      <c r="L258" s="8">
        <f t="shared" si="6"/>
        <v>3900</v>
      </c>
      <c r="M258">
        <f t="shared" si="7"/>
        <v>0.67016910490928683</v>
      </c>
    </row>
    <row r="259" spans="1:13" x14ac:dyDescent="0.2">
      <c r="A259" s="5">
        <v>40359</v>
      </c>
      <c r="B259" s="6">
        <v>3150</v>
      </c>
      <c r="C259" s="6">
        <v>3450</v>
      </c>
      <c r="D259" s="6">
        <v>4300</v>
      </c>
      <c r="E259" s="6">
        <v>2650</v>
      </c>
      <c r="F259" s="6">
        <v>2950</v>
      </c>
      <c r="G259" s="6">
        <v>3950</v>
      </c>
      <c r="H259" s="6">
        <v>3900</v>
      </c>
      <c r="I259" s="6">
        <v>3025</v>
      </c>
      <c r="J259" s="6">
        <v>3400</v>
      </c>
      <c r="K259" s="8">
        <f>VLOOKUP(A259,Matif!A:E,5,FALSE)</f>
        <v>136.5</v>
      </c>
      <c r="L259" s="8">
        <f t="shared" si="6"/>
        <v>3900</v>
      </c>
      <c r="M259">
        <f t="shared" si="7"/>
        <v>0.60977095501443868</v>
      </c>
    </row>
    <row r="260" spans="1:13" x14ac:dyDescent="0.2">
      <c r="A260" s="5">
        <v>40361</v>
      </c>
      <c r="B260" s="6">
        <v>3100</v>
      </c>
      <c r="C260" s="6">
        <v>3500</v>
      </c>
      <c r="D260" s="6">
        <v>3975</v>
      </c>
      <c r="E260" s="6">
        <v>2650</v>
      </c>
      <c r="F260" s="6">
        <v>3000</v>
      </c>
      <c r="G260" s="6">
        <v>3975</v>
      </c>
      <c r="H260" s="6">
        <v>3750</v>
      </c>
      <c r="I260" s="6">
        <v>3050</v>
      </c>
      <c r="J260" s="6">
        <v>3400</v>
      </c>
      <c r="K260" s="8">
        <f>VLOOKUP(A260,Matif!A:E,5,FALSE)</f>
        <v>141.75</v>
      </c>
      <c r="L260" s="8">
        <f t="shared" ref="L260:L323" si="8">(C260+D260+G260)/3</f>
        <v>3816.6666666666665</v>
      </c>
      <c r="M260">
        <f t="shared" si="7"/>
        <v>0.70913700481791431</v>
      </c>
    </row>
    <row r="261" spans="1:13" x14ac:dyDescent="0.2">
      <c r="A261" s="5">
        <v>40366</v>
      </c>
      <c r="B261" s="6">
        <v>3100</v>
      </c>
      <c r="C261" s="6">
        <v>3500</v>
      </c>
      <c r="D261" s="6">
        <v>3975</v>
      </c>
      <c r="E261" s="6">
        <v>2650</v>
      </c>
      <c r="F261" s="6">
        <v>3000</v>
      </c>
      <c r="G261" s="6">
        <v>3975</v>
      </c>
      <c r="H261" s="6">
        <v>3750</v>
      </c>
      <c r="I261" s="6">
        <v>3050</v>
      </c>
      <c r="J261" s="6">
        <v>3400</v>
      </c>
      <c r="K261" s="8">
        <f>VLOOKUP(A261,Matif!A:E,5,FALSE)</f>
        <v>152.25</v>
      </c>
      <c r="L261" s="8">
        <f t="shared" si="8"/>
        <v>3816.6666666666665</v>
      </c>
      <c r="M261">
        <f t="shared" si="7"/>
        <v>0.76416389967684617</v>
      </c>
    </row>
    <row r="262" spans="1:13" x14ac:dyDescent="0.2">
      <c r="A262" s="5">
        <v>40368</v>
      </c>
      <c r="B262" s="6">
        <v>3225</v>
      </c>
      <c r="C262" s="6">
        <v>3650</v>
      </c>
      <c r="D262" s="6">
        <v>4050</v>
      </c>
      <c r="E262" s="6">
        <v>2650</v>
      </c>
      <c r="F262" s="6">
        <v>3100</v>
      </c>
      <c r="G262" s="6">
        <v>4100</v>
      </c>
      <c r="H262" s="6">
        <v>3500</v>
      </c>
      <c r="I262" s="6">
        <v>3100</v>
      </c>
      <c r="J262" s="6">
        <v>3450</v>
      </c>
      <c r="K262" s="8">
        <f>VLOOKUP(A262,Matif!A:E,5,FALSE)</f>
        <v>150</v>
      </c>
      <c r="L262" s="8">
        <f t="shared" si="8"/>
        <v>3933.3333333333335</v>
      </c>
      <c r="M262">
        <f t="shared" si="7"/>
        <v>0.51223637855435888</v>
      </c>
    </row>
    <row r="263" spans="1:13" x14ac:dyDescent="0.2">
      <c r="A263" s="5">
        <v>40373</v>
      </c>
      <c r="B263" s="6">
        <v>3225</v>
      </c>
      <c r="C263" s="6">
        <v>3650</v>
      </c>
      <c r="D263" s="6">
        <v>4050</v>
      </c>
      <c r="E263" s="6">
        <v>2650</v>
      </c>
      <c r="F263" s="6">
        <v>3100</v>
      </c>
      <c r="G263" s="6">
        <v>4100</v>
      </c>
      <c r="H263" s="6">
        <v>3500</v>
      </c>
      <c r="I263" s="6">
        <v>3100</v>
      </c>
      <c r="J263" s="6">
        <v>3450</v>
      </c>
      <c r="K263" s="8">
        <f>VLOOKUP(A263,Matif!A:E,5,FALSE)</f>
        <v>154.75</v>
      </c>
      <c r="L263" s="8">
        <f t="shared" si="8"/>
        <v>3933.3333333333335</v>
      </c>
      <c r="M263">
        <f t="shared" si="7"/>
        <v>0.38580071205359379</v>
      </c>
    </row>
    <row r="264" spans="1:13" x14ac:dyDescent="0.2">
      <c r="A264" s="5">
        <v>40375</v>
      </c>
      <c r="B264" s="6">
        <v>3500</v>
      </c>
      <c r="C264" s="6">
        <v>3950</v>
      </c>
      <c r="D264" s="6">
        <v>4350</v>
      </c>
      <c r="E264" s="6">
        <v>2900</v>
      </c>
      <c r="F264" s="6">
        <v>3550</v>
      </c>
      <c r="G264" s="6">
        <v>4550</v>
      </c>
      <c r="H264" s="6">
        <v>3800</v>
      </c>
      <c r="I264" s="6">
        <v>3350</v>
      </c>
      <c r="J264" s="6">
        <v>3650</v>
      </c>
      <c r="K264" s="8">
        <f>VLOOKUP(A264,Matif!A:E,5,FALSE)</f>
        <v>160.75</v>
      </c>
      <c r="L264" s="8">
        <f t="shared" si="8"/>
        <v>4283.333333333333</v>
      </c>
      <c r="M264">
        <f t="shared" si="7"/>
        <v>-0.40481084679861018</v>
      </c>
    </row>
    <row r="265" spans="1:13" x14ac:dyDescent="0.2">
      <c r="A265" s="5">
        <v>40380</v>
      </c>
      <c r="B265" s="6">
        <v>3500</v>
      </c>
      <c r="C265" s="6">
        <v>3950</v>
      </c>
      <c r="D265" s="6">
        <v>4350</v>
      </c>
      <c r="E265" s="6">
        <v>2900</v>
      </c>
      <c r="F265" s="6">
        <v>3550</v>
      </c>
      <c r="G265" s="6">
        <v>4550</v>
      </c>
      <c r="H265" s="6">
        <v>3800</v>
      </c>
      <c r="I265" s="6">
        <v>3350</v>
      </c>
      <c r="J265" s="6">
        <v>3650</v>
      </c>
      <c r="K265" s="8">
        <f>VLOOKUP(A265,Matif!A:E,5,FALSE)</f>
        <v>163.25</v>
      </c>
      <c r="L265" s="8">
        <f t="shared" si="8"/>
        <v>4283.333333333333</v>
      </c>
      <c r="M265">
        <f t="shared" si="7"/>
        <v>-0.59462970010903715</v>
      </c>
    </row>
    <row r="266" spans="1:13" x14ac:dyDescent="0.2">
      <c r="A266" s="5">
        <v>40382</v>
      </c>
      <c r="B266" s="6">
        <v>4450</v>
      </c>
      <c r="C266" s="6">
        <v>4750</v>
      </c>
      <c r="D266" s="6">
        <v>4850</v>
      </c>
      <c r="E266" s="6">
        <v>3600</v>
      </c>
      <c r="F266" s="6">
        <v>4200</v>
      </c>
      <c r="G266" s="6">
        <v>5250</v>
      </c>
      <c r="H266" s="6">
        <v>4550</v>
      </c>
      <c r="I266" s="6">
        <v>4300</v>
      </c>
      <c r="J266" s="6">
        <v>4650</v>
      </c>
      <c r="K266" s="8">
        <f>VLOOKUP(A266,Matif!A:E,5,FALSE)</f>
        <v>170</v>
      </c>
      <c r="L266" s="8">
        <f t="shared" si="8"/>
        <v>4950</v>
      </c>
      <c r="M266">
        <f t="shared" si="7"/>
        <v>-0.70651991797682467</v>
      </c>
    </row>
    <row r="267" spans="1:13" x14ac:dyDescent="0.2">
      <c r="A267" s="5">
        <v>40387</v>
      </c>
      <c r="B267" s="6">
        <v>4450</v>
      </c>
      <c r="C267" s="6">
        <v>4750</v>
      </c>
      <c r="D267" s="6">
        <v>4850</v>
      </c>
      <c r="E267" s="6">
        <v>3600</v>
      </c>
      <c r="F267" s="6">
        <v>4200</v>
      </c>
      <c r="G267" s="6">
        <v>5250</v>
      </c>
      <c r="H267" s="6">
        <v>4550</v>
      </c>
      <c r="I267" s="6">
        <v>4300</v>
      </c>
      <c r="J267" s="6">
        <v>4650</v>
      </c>
      <c r="K267" s="8">
        <f>VLOOKUP(A267,Matif!A:E,5,FALSE)</f>
        <v>180.25</v>
      </c>
      <c r="L267" s="8">
        <f t="shared" si="8"/>
        <v>4950</v>
      </c>
      <c r="M267">
        <f t="shared" si="7"/>
        <v>-0.81601050091607297</v>
      </c>
    </row>
    <row r="268" spans="1:13" x14ac:dyDescent="0.2">
      <c r="A268" s="5">
        <v>40389</v>
      </c>
      <c r="B268" s="6">
        <v>4975</v>
      </c>
      <c r="C268" s="6">
        <v>5650</v>
      </c>
      <c r="D268" s="6">
        <v>5900</v>
      </c>
      <c r="E268" s="6">
        <v>4250</v>
      </c>
      <c r="F268" s="6">
        <v>5250</v>
      </c>
      <c r="G268" s="6">
        <v>6150</v>
      </c>
      <c r="H268" s="6">
        <v>5050</v>
      </c>
      <c r="I268" s="6">
        <v>4950</v>
      </c>
      <c r="J268" s="6">
        <v>5050</v>
      </c>
      <c r="K268" s="8">
        <f>VLOOKUP(A268,Matif!A:E,5,FALSE)</f>
        <v>186</v>
      </c>
      <c r="L268" s="8">
        <f t="shared" si="8"/>
        <v>5900</v>
      </c>
      <c r="M268">
        <f t="shared" si="7"/>
        <v>-0.85398536687313409</v>
      </c>
    </row>
    <row r="269" spans="1:13" x14ac:dyDescent="0.2">
      <c r="A269" s="5">
        <v>40394</v>
      </c>
      <c r="B269" s="6">
        <v>4975</v>
      </c>
      <c r="C269" s="6">
        <v>5650</v>
      </c>
      <c r="D269" s="6">
        <v>5900</v>
      </c>
      <c r="E269" s="6">
        <v>4250</v>
      </c>
      <c r="F269" s="6">
        <v>5250</v>
      </c>
      <c r="G269" s="6">
        <v>6150</v>
      </c>
      <c r="H269" s="6">
        <v>5050</v>
      </c>
      <c r="I269" s="6">
        <v>4950</v>
      </c>
      <c r="J269" s="6">
        <v>5050</v>
      </c>
      <c r="K269" s="8">
        <f>VLOOKUP(A269,Matif!A:E,5,FALSE)</f>
        <v>210</v>
      </c>
      <c r="L269" s="8">
        <f t="shared" si="8"/>
        <v>5900</v>
      </c>
      <c r="M269">
        <f t="shared" si="7"/>
        <v>-0.91600306341325777</v>
      </c>
    </row>
    <row r="270" spans="1:13" x14ac:dyDescent="0.2">
      <c r="A270" s="5">
        <v>40396</v>
      </c>
      <c r="B270" s="6">
        <v>5425</v>
      </c>
      <c r="C270" s="6">
        <v>6250</v>
      </c>
      <c r="D270" s="6">
        <v>6250</v>
      </c>
      <c r="E270" s="6">
        <v>4750</v>
      </c>
      <c r="F270" s="6">
        <v>5650</v>
      </c>
      <c r="G270" s="6">
        <v>6750</v>
      </c>
      <c r="H270" s="6">
        <v>5300</v>
      </c>
      <c r="I270" s="6">
        <v>5700</v>
      </c>
      <c r="J270" s="6">
        <v>5700</v>
      </c>
      <c r="K270" s="8">
        <f>VLOOKUP(A270,Matif!A:E,5,FALSE)</f>
        <v>210.5</v>
      </c>
      <c r="L270" s="8">
        <f t="shared" si="8"/>
        <v>6416.666666666667</v>
      </c>
      <c r="M270">
        <f t="shared" si="7"/>
        <v>-0.95272592426040215</v>
      </c>
    </row>
    <row r="271" spans="1:13" x14ac:dyDescent="0.2">
      <c r="A271" s="5">
        <v>40401</v>
      </c>
      <c r="B271" s="6">
        <v>5425</v>
      </c>
      <c r="C271" s="6">
        <v>6250</v>
      </c>
      <c r="D271" s="6">
        <v>6250</v>
      </c>
      <c r="E271" s="6">
        <v>4750</v>
      </c>
      <c r="F271" s="6">
        <v>5650</v>
      </c>
      <c r="G271" s="6">
        <v>6750</v>
      </c>
      <c r="H271" s="6">
        <v>5300</v>
      </c>
      <c r="I271" s="6">
        <v>5700</v>
      </c>
      <c r="J271" s="6">
        <v>5700</v>
      </c>
      <c r="K271" s="8">
        <f>VLOOKUP(A271,Matif!A:E,5,FALSE)</f>
        <v>206.75</v>
      </c>
      <c r="L271" s="8">
        <f t="shared" si="8"/>
        <v>6416.666666666667</v>
      </c>
      <c r="M271">
        <f t="shared" ref="M271:M334" si="9">-CORREL(K260:K271,L260:L271)</f>
        <v>-0.9665718129205394</v>
      </c>
    </row>
    <row r="272" spans="1:13" x14ac:dyDescent="0.2">
      <c r="A272" s="5">
        <v>40403</v>
      </c>
      <c r="B272" s="6">
        <v>5300</v>
      </c>
      <c r="C272" s="6">
        <v>6200</v>
      </c>
      <c r="D272" s="6">
        <v>6200</v>
      </c>
      <c r="E272" s="6">
        <v>5350</v>
      </c>
      <c r="F272" s="6">
        <v>6050</v>
      </c>
      <c r="G272" s="6">
        <v>6750</v>
      </c>
      <c r="H272" s="6">
        <v>5150</v>
      </c>
      <c r="I272" s="6">
        <v>5600</v>
      </c>
      <c r="J272" s="6">
        <v>5650</v>
      </c>
      <c r="K272" s="8">
        <f>VLOOKUP(A272,Matif!A:E,5,FALSE)</f>
        <v>214.5</v>
      </c>
      <c r="L272" s="8">
        <f t="shared" si="8"/>
        <v>6383.333333333333</v>
      </c>
      <c r="M272">
        <f t="shared" si="9"/>
        <v>-0.97010714021528466</v>
      </c>
    </row>
    <row r="273" spans="1:13" x14ac:dyDescent="0.2">
      <c r="A273" s="5">
        <v>40408</v>
      </c>
      <c r="B273" s="6">
        <v>5300</v>
      </c>
      <c r="C273" s="6">
        <v>6200</v>
      </c>
      <c r="D273" s="6">
        <v>6200</v>
      </c>
      <c r="E273" s="6">
        <v>5350</v>
      </c>
      <c r="F273" s="6">
        <v>6050</v>
      </c>
      <c r="G273" s="6">
        <v>6750</v>
      </c>
      <c r="H273" s="6">
        <v>5150</v>
      </c>
      <c r="I273" s="6">
        <v>5600</v>
      </c>
      <c r="J273" s="6">
        <v>5650</v>
      </c>
      <c r="K273" s="8">
        <f>VLOOKUP(A273,Matif!A:E,5,FALSE)</f>
        <v>205.25</v>
      </c>
      <c r="L273" s="8">
        <f t="shared" si="8"/>
        <v>6383.333333333333</v>
      </c>
      <c r="M273">
        <f t="shared" si="9"/>
        <v>-0.96750669492506236</v>
      </c>
    </row>
    <row r="274" spans="1:13" x14ac:dyDescent="0.2">
      <c r="A274" s="5">
        <v>40410</v>
      </c>
      <c r="B274" s="6">
        <v>5050</v>
      </c>
      <c r="C274" s="6">
        <v>6050</v>
      </c>
      <c r="D274" s="6">
        <v>5350</v>
      </c>
      <c r="E274" s="6">
        <v>5350</v>
      </c>
      <c r="F274" s="6">
        <v>6050</v>
      </c>
      <c r="G274" s="6">
        <v>6750</v>
      </c>
      <c r="H274" s="6">
        <v>4800</v>
      </c>
      <c r="I274" s="6">
        <v>5350</v>
      </c>
      <c r="J274" s="6">
        <v>5700</v>
      </c>
      <c r="K274" s="8">
        <f>VLOOKUP(A274,Matif!A:E,5,FALSE)</f>
        <v>209.75</v>
      </c>
      <c r="L274" s="8">
        <f t="shared" si="8"/>
        <v>6050</v>
      </c>
      <c r="M274">
        <f t="shared" si="9"/>
        <v>-0.95766133883733318</v>
      </c>
    </row>
    <row r="275" spans="1:13" x14ac:dyDescent="0.2">
      <c r="A275" s="5">
        <v>40415</v>
      </c>
      <c r="B275" s="6">
        <v>5050</v>
      </c>
      <c r="C275" s="6">
        <v>6050</v>
      </c>
      <c r="D275" s="6">
        <v>5350</v>
      </c>
      <c r="E275" s="6">
        <v>5350</v>
      </c>
      <c r="F275" s="6">
        <v>6050</v>
      </c>
      <c r="G275" s="6">
        <v>6750</v>
      </c>
      <c r="H275" s="6">
        <v>4800</v>
      </c>
      <c r="I275" s="6">
        <v>5350</v>
      </c>
      <c r="J275" s="6">
        <v>5700</v>
      </c>
      <c r="K275" s="8">
        <f>VLOOKUP(A275,Matif!A:E,5,FALSE)</f>
        <v>214</v>
      </c>
      <c r="L275" s="8">
        <f t="shared" si="8"/>
        <v>6050</v>
      </c>
      <c r="M275">
        <f t="shared" si="9"/>
        <v>-0.93591346310676127</v>
      </c>
    </row>
    <row r="276" spans="1:13" x14ac:dyDescent="0.2">
      <c r="A276" s="5">
        <v>40417</v>
      </c>
      <c r="B276" s="6">
        <v>5100</v>
      </c>
      <c r="C276" s="6">
        <v>5950</v>
      </c>
      <c r="D276" s="6">
        <v>5400</v>
      </c>
      <c r="E276" s="6">
        <v>5275</v>
      </c>
      <c r="F276" s="6">
        <v>6050</v>
      </c>
      <c r="G276" s="6">
        <v>6750</v>
      </c>
      <c r="H276" s="6">
        <v>4875</v>
      </c>
      <c r="I276" s="6">
        <v>5300</v>
      </c>
      <c r="J276" s="6">
        <v>5800</v>
      </c>
      <c r="K276" s="8">
        <f>VLOOKUP(A276,Matif!A:E,5,FALSE)</f>
        <v>220.5</v>
      </c>
      <c r="L276" s="8">
        <f t="shared" si="8"/>
        <v>6033.333333333333</v>
      </c>
      <c r="M276">
        <f t="shared" si="9"/>
        <v>-0.8860365004209193</v>
      </c>
    </row>
    <row r="277" spans="1:13" x14ac:dyDescent="0.2">
      <c r="A277" s="5">
        <v>40422</v>
      </c>
      <c r="B277" s="6">
        <v>5100</v>
      </c>
      <c r="C277" s="6">
        <v>5950</v>
      </c>
      <c r="D277" s="6">
        <v>5400</v>
      </c>
      <c r="E277" s="6">
        <v>5275</v>
      </c>
      <c r="F277" s="6">
        <v>6050</v>
      </c>
      <c r="G277" s="6">
        <v>6750</v>
      </c>
      <c r="H277" s="6">
        <v>4875</v>
      </c>
      <c r="I277" s="6">
        <v>5300</v>
      </c>
      <c r="J277" s="6">
        <v>5800</v>
      </c>
      <c r="K277" s="8">
        <f>VLOOKUP(A277,Matif!A:E,5,FALSE)</f>
        <v>227.5</v>
      </c>
      <c r="L277" s="8">
        <f t="shared" si="8"/>
        <v>6033.333333333333</v>
      </c>
      <c r="M277">
        <f t="shared" si="9"/>
        <v>-0.76113516787524704</v>
      </c>
    </row>
    <row r="278" spans="1:13" x14ac:dyDescent="0.2">
      <c r="A278" s="5">
        <v>40424</v>
      </c>
      <c r="B278" s="6">
        <v>5150</v>
      </c>
      <c r="C278" s="6">
        <v>5950</v>
      </c>
      <c r="D278" s="6">
        <v>5350</v>
      </c>
      <c r="E278" s="6">
        <v>5400</v>
      </c>
      <c r="F278" s="6">
        <v>6050</v>
      </c>
      <c r="G278" s="6">
        <v>6750</v>
      </c>
      <c r="H278" s="6">
        <v>4950</v>
      </c>
      <c r="I278" s="6">
        <v>5300</v>
      </c>
      <c r="J278" s="6">
        <v>5900</v>
      </c>
      <c r="K278" s="8">
        <f>VLOOKUP(A278,Matif!A:E,5,FALSE)</f>
        <v>232</v>
      </c>
      <c r="L278" s="8">
        <f t="shared" si="8"/>
        <v>6016.666666666667</v>
      </c>
      <c r="M278">
        <f t="shared" si="9"/>
        <v>-0.5219715775903101</v>
      </c>
    </row>
    <row r="279" spans="1:13" x14ac:dyDescent="0.2">
      <c r="A279" s="5">
        <v>40429</v>
      </c>
      <c r="B279" s="6">
        <v>5150</v>
      </c>
      <c r="C279" s="6">
        <v>5950</v>
      </c>
      <c r="D279" s="6">
        <v>5350</v>
      </c>
      <c r="E279" s="6">
        <v>5400</v>
      </c>
      <c r="F279" s="6">
        <v>6050</v>
      </c>
      <c r="G279" s="6">
        <v>6750</v>
      </c>
      <c r="H279" s="6">
        <v>4950</v>
      </c>
      <c r="I279" s="6">
        <v>5300</v>
      </c>
      <c r="J279" s="6">
        <v>5900</v>
      </c>
      <c r="K279" s="8">
        <f>VLOOKUP(A279,Matif!A:E,5,FALSE)</f>
        <v>226.75</v>
      </c>
      <c r="L279" s="8">
        <f t="shared" si="8"/>
        <v>6016.666666666667</v>
      </c>
      <c r="M279">
        <f t="shared" si="9"/>
        <v>0.10426315812883617</v>
      </c>
    </row>
    <row r="280" spans="1:13" x14ac:dyDescent="0.2">
      <c r="A280" s="5">
        <v>40431</v>
      </c>
      <c r="B280" s="6">
        <v>5175</v>
      </c>
      <c r="C280" s="6">
        <v>5950</v>
      </c>
      <c r="D280" s="6">
        <v>5350</v>
      </c>
      <c r="E280" s="6">
        <v>5400</v>
      </c>
      <c r="F280" s="6">
        <v>6050</v>
      </c>
      <c r="G280" s="6">
        <v>6750</v>
      </c>
      <c r="H280" s="6">
        <v>4950</v>
      </c>
      <c r="I280" s="6">
        <v>5300</v>
      </c>
      <c r="J280" s="6">
        <v>5900</v>
      </c>
      <c r="K280" s="8">
        <f>VLOOKUP(A280,Matif!A:E,5,FALSE)</f>
        <v>230.5</v>
      </c>
      <c r="L280" s="8">
        <f t="shared" si="8"/>
        <v>6016.666666666667</v>
      </c>
      <c r="M280">
        <f t="shared" si="9"/>
        <v>0.56914494660410542</v>
      </c>
    </row>
    <row r="281" spans="1:13" x14ac:dyDescent="0.2">
      <c r="A281" s="5">
        <v>40436</v>
      </c>
      <c r="B281" s="6">
        <v>5175</v>
      </c>
      <c r="C281" s="6">
        <v>5950</v>
      </c>
      <c r="D281" s="6">
        <v>5350</v>
      </c>
      <c r="E281" s="6">
        <v>5400</v>
      </c>
      <c r="F281" s="6">
        <v>6050</v>
      </c>
      <c r="G281" s="6">
        <v>6750</v>
      </c>
      <c r="H281" s="6">
        <v>4950</v>
      </c>
      <c r="I281" s="6">
        <v>5300</v>
      </c>
      <c r="J281" s="6">
        <v>5900</v>
      </c>
      <c r="K281" s="8">
        <f>VLOOKUP(A281,Matif!A:E,5,FALSE)</f>
        <v>232.25</v>
      </c>
      <c r="L281" s="8">
        <f t="shared" si="8"/>
        <v>6016.666666666667</v>
      </c>
      <c r="M281">
        <f t="shared" si="9"/>
        <v>0.75620106211268934</v>
      </c>
    </row>
    <row r="282" spans="1:13" x14ac:dyDescent="0.2">
      <c r="A282" s="5">
        <v>40438</v>
      </c>
      <c r="B282" s="6">
        <v>5275</v>
      </c>
      <c r="C282" s="6">
        <v>6100</v>
      </c>
      <c r="D282" s="6">
        <v>5450</v>
      </c>
      <c r="E282" s="6">
        <v>5400</v>
      </c>
      <c r="F282" s="6">
        <v>6100</v>
      </c>
      <c r="G282" s="6">
        <v>6775</v>
      </c>
      <c r="H282" s="6">
        <v>5050</v>
      </c>
      <c r="I282" s="6">
        <v>5550</v>
      </c>
      <c r="J282" s="6">
        <v>5900</v>
      </c>
      <c r="K282" s="8">
        <f>VLOOKUP(A282,Matif!A:E,5,FALSE)</f>
        <v>233.75</v>
      </c>
      <c r="L282" s="8">
        <f t="shared" si="8"/>
        <v>6108.333333333333</v>
      </c>
      <c r="M282">
        <f t="shared" si="9"/>
        <v>0.69885912002291906</v>
      </c>
    </row>
    <row r="283" spans="1:13" x14ac:dyDescent="0.2">
      <c r="A283" s="5">
        <v>40443</v>
      </c>
      <c r="B283" s="6">
        <v>5275</v>
      </c>
      <c r="C283" s="6">
        <v>6100</v>
      </c>
      <c r="D283" s="6">
        <v>5450</v>
      </c>
      <c r="E283" s="6">
        <v>5400</v>
      </c>
      <c r="F283" s="6">
        <v>6100</v>
      </c>
      <c r="G283" s="6">
        <v>6775</v>
      </c>
      <c r="H283" s="6">
        <v>5050</v>
      </c>
      <c r="I283" s="6">
        <v>5550</v>
      </c>
      <c r="J283" s="6">
        <v>5900</v>
      </c>
      <c r="K283" s="8">
        <f>VLOOKUP(A283,Matif!A:E,5,FALSE)</f>
        <v>227.75</v>
      </c>
      <c r="L283" s="8">
        <f t="shared" si="8"/>
        <v>6108.333333333333</v>
      </c>
      <c r="M283">
        <f t="shared" si="9"/>
        <v>0.60412467342020093</v>
      </c>
    </row>
    <row r="284" spans="1:13" x14ac:dyDescent="0.2">
      <c r="A284" s="5">
        <v>40450</v>
      </c>
      <c r="B284" s="6">
        <v>5275</v>
      </c>
      <c r="C284" s="6">
        <v>6100</v>
      </c>
      <c r="D284" s="6">
        <v>5450</v>
      </c>
      <c r="E284" s="6">
        <v>5400</v>
      </c>
      <c r="F284" s="6">
        <v>6100</v>
      </c>
      <c r="G284" s="6">
        <v>6775</v>
      </c>
      <c r="H284" s="6">
        <v>5050</v>
      </c>
      <c r="I284" s="6">
        <v>5550</v>
      </c>
      <c r="J284" s="6">
        <v>5900</v>
      </c>
      <c r="K284" s="8">
        <f>VLOOKUP(A284,Matif!A:E,5,FALSE)</f>
        <v>208.75</v>
      </c>
      <c r="L284" s="8">
        <f t="shared" si="8"/>
        <v>6108.333333333333</v>
      </c>
      <c r="M284">
        <f t="shared" si="9"/>
        <v>0.5692734389793519</v>
      </c>
    </row>
    <row r="285" spans="1:13" x14ac:dyDescent="0.2">
      <c r="A285" s="5">
        <v>40452</v>
      </c>
      <c r="B285" s="6">
        <v>5350</v>
      </c>
      <c r="C285" s="6">
        <v>6150</v>
      </c>
      <c r="D285" s="6">
        <v>5550</v>
      </c>
      <c r="E285" s="6">
        <v>5450</v>
      </c>
      <c r="F285" s="6">
        <v>6150</v>
      </c>
      <c r="G285" s="6">
        <v>6775</v>
      </c>
      <c r="H285" s="6">
        <v>5150</v>
      </c>
      <c r="I285" s="6">
        <v>5575</v>
      </c>
      <c r="J285" s="6">
        <v>6000</v>
      </c>
      <c r="K285" s="8">
        <f>VLOOKUP(A285,Matif!A:E,5,FALSE)</f>
        <v>203.25</v>
      </c>
      <c r="L285" s="8">
        <f t="shared" si="8"/>
        <v>6158.333333333333</v>
      </c>
      <c r="M285">
        <f t="shared" si="9"/>
        <v>0.52826204287351886</v>
      </c>
    </row>
    <row r="286" spans="1:13" x14ac:dyDescent="0.2">
      <c r="A286" s="5">
        <v>40457</v>
      </c>
      <c r="B286" s="6">
        <v>5350</v>
      </c>
      <c r="C286" s="6">
        <v>6150</v>
      </c>
      <c r="D286" s="6">
        <v>5550</v>
      </c>
      <c r="E286" s="6">
        <v>5450</v>
      </c>
      <c r="F286" s="6">
        <v>6150</v>
      </c>
      <c r="G286" s="6">
        <v>6775</v>
      </c>
      <c r="H286" s="6">
        <v>5150</v>
      </c>
      <c r="I286" s="6">
        <v>5575</v>
      </c>
      <c r="J286" s="6">
        <v>6000</v>
      </c>
      <c r="K286" s="8">
        <f>VLOOKUP(A286,Matif!A:E,5,FALSE)</f>
        <v>204</v>
      </c>
      <c r="L286" s="8">
        <f t="shared" si="8"/>
        <v>6158.333333333333</v>
      </c>
      <c r="M286">
        <f t="shared" si="9"/>
        <v>0.69532127048293468</v>
      </c>
    </row>
    <row r="287" spans="1:13" x14ac:dyDescent="0.2">
      <c r="A287" s="5">
        <v>40459</v>
      </c>
      <c r="B287" s="6">
        <v>5400</v>
      </c>
      <c r="C287" s="6">
        <v>6200</v>
      </c>
      <c r="D287" s="6">
        <v>5550</v>
      </c>
      <c r="E287" s="6">
        <v>5500</v>
      </c>
      <c r="F287" s="6">
        <v>6250</v>
      </c>
      <c r="G287" s="6">
        <v>6775</v>
      </c>
      <c r="H287" s="6">
        <v>5175</v>
      </c>
      <c r="I287" s="6">
        <v>5650</v>
      </c>
      <c r="J287" s="6">
        <v>6025</v>
      </c>
      <c r="K287" s="8">
        <f>VLOOKUP(A287,Matif!A:E,5,FALSE)</f>
        <v>223.75</v>
      </c>
      <c r="L287" s="8">
        <f t="shared" si="8"/>
        <v>6175</v>
      </c>
      <c r="M287">
        <f t="shared" si="9"/>
        <v>0.63348568412558381</v>
      </c>
    </row>
    <row r="288" spans="1:13" x14ac:dyDescent="0.2">
      <c r="A288" s="5">
        <v>40464</v>
      </c>
      <c r="B288" s="6">
        <v>5400</v>
      </c>
      <c r="C288" s="6">
        <v>6200</v>
      </c>
      <c r="D288" s="6">
        <v>5550</v>
      </c>
      <c r="E288" s="6">
        <v>5500</v>
      </c>
      <c r="F288" s="6">
        <v>6250</v>
      </c>
      <c r="G288" s="6">
        <v>6775</v>
      </c>
      <c r="H288" s="6">
        <v>5175</v>
      </c>
      <c r="I288" s="6">
        <v>5650</v>
      </c>
      <c r="J288" s="6">
        <v>6025</v>
      </c>
      <c r="K288" s="8">
        <f>VLOOKUP(A288,Matif!A:E,5,FALSE)</f>
        <v>218.25</v>
      </c>
      <c r="L288" s="8">
        <f t="shared" si="8"/>
        <v>6175</v>
      </c>
      <c r="M288">
        <f t="shared" si="9"/>
        <v>0.65329781252175223</v>
      </c>
    </row>
    <row r="289" spans="1:13" x14ac:dyDescent="0.2">
      <c r="A289" s="5">
        <v>40466</v>
      </c>
      <c r="B289" s="6">
        <v>5475</v>
      </c>
      <c r="C289" s="6">
        <v>6300</v>
      </c>
      <c r="D289" s="6">
        <v>5600</v>
      </c>
      <c r="E289" s="6">
        <v>5550</v>
      </c>
      <c r="F289" s="6">
        <v>6250</v>
      </c>
      <c r="G289" s="6">
        <v>6775</v>
      </c>
      <c r="H289" s="6">
        <v>5275</v>
      </c>
      <c r="I289" s="6">
        <v>5750</v>
      </c>
      <c r="J289" s="6">
        <v>6075</v>
      </c>
      <c r="K289" s="8">
        <f>VLOOKUP(A289,Matif!A:E,5,FALSE)</f>
        <v>214.75</v>
      </c>
      <c r="L289" s="8">
        <f t="shared" si="8"/>
        <v>6225</v>
      </c>
      <c r="M289">
        <f t="shared" si="9"/>
        <v>0.64105288773084568</v>
      </c>
    </row>
    <row r="290" spans="1:13" x14ac:dyDescent="0.2">
      <c r="A290" s="5">
        <v>40471</v>
      </c>
      <c r="B290" s="6">
        <v>5475</v>
      </c>
      <c r="C290" s="6">
        <v>6300</v>
      </c>
      <c r="D290" s="6">
        <v>5600</v>
      </c>
      <c r="E290" s="6">
        <v>5550</v>
      </c>
      <c r="F290" s="6">
        <v>6250</v>
      </c>
      <c r="G290" s="6">
        <v>6775</v>
      </c>
      <c r="H290" s="6">
        <v>5275</v>
      </c>
      <c r="I290" s="6">
        <v>5750</v>
      </c>
      <c r="J290" s="6">
        <v>6075</v>
      </c>
      <c r="K290" s="8">
        <f>VLOOKUP(A290,Matif!A:E,5,FALSE)</f>
        <v>211</v>
      </c>
      <c r="L290" s="8">
        <f t="shared" si="8"/>
        <v>6225</v>
      </c>
      <c r="M290">
        <f t="shared" si="9"/>
        <v>0.62819716642558909</v>
      </c>
    </row>
    <row r="291" spans="1:13" x14ac:dyDescent="0.2">
      <c r="A291" s="5">
        <v>40473</v>
      </c>
      <c r="B291" s="6">
        <v>5500</v>
      </c>
      <c r="C291" s="6">
        <v>6500</v>
      </c>
      <c r="D291" s="6">
        <v>5650</v>
      </c>
      <c r="E291" s="6">
        <v>5750</v>
      </c>
      <c r="F291" s="6">
        <v>6350</v>
      </c>
      <c r="G291" s="6">
        <v>6850</v>
      </c>
      <c r="H291" s="6">
        <v>5300</v>
      </c>
      <c r="I291" s="6">
        <v>5750</v>
      </c>
      <c r="J291" s="6">
        <v>6100</v>
      </c>
      <c r="K291" s="8">
        <f>VLOOKUP(A291,Matif!A:E,5,FALSE)</f>
        <v>209.5</v>
      </c>
      <c r="L291" s="8">
        <f t="shared" si="8"/>
        <v>6333.333333333333</v>
      </c>
      <c r="M291">
        <f t="shared" si="9"/>
        <v>0.61096234967633356</v>
      </c>
    </row>
    <row r="292" spans="1:13" x14ac:dyDescent="0.2">
      <c r="A292" s="5">
        <v>40478</v>
      </c>
      <c r="B292" s="6">
        <v>5500</v>
      </c>
      <c r="C292" s="6">
        <v>6500</v>
      </c>
      <c r="D292" s="6">
        <v>5650</v>
      </c>
      <c r="E292" s="6">
        <v>5750</v>
      </c>
      <c r="F292" s="6">
        <v>6350</v>
      </c>
      <c r="G292" s="6">
        <v>6850</v>
      </c>
      <c r="H292" s="6">
        <v>5300</v>
      </c>
      <c r="I292" s="6">
        <v>5750</v>
      </c>
      <c r="J292" s="6">
        <v>6100</v>
      </c>
      <c r="K292" s="8">
        <f>VLOOKUP(A292,Matif!A:E,5,FALSE)</f>
        <v>219</v>
      </c>
      <c r="L292" s="8">
        <f t="shared" si="8"/>
        <v>6333.333333333333</v>
      </c>
      <c r="M292">
        <f t="shared" si="9"/>
        <v>0.42680553774703794</v>
      </c>
    </row>
    <row r="293" spans="1:13" x14ac:dyDescent="0.2">
      <c r="A293" s="5">
        <v>40480</v>
      </c>
      <c r="B293" s="6">
        <v>5675</v>
      </c>
      <c r="C293" s="6">
        <v>6500</v>
      </c>
      <c r="D293" s="6">
        <v>5850</v>
      </c>
      <c r="E293" s="6">
        <v>5750</v>
      </c>
      <c r="F293" s="6">
        <v>6400</v>
      </c>
      <c r="G293" s="6">
        <v>6900</v>
      </c>
      <c r="H293" s="6">
        <v>5550</v>
      </c>
      <c r="I293" s="6">
        <v>5850</v>
      </c>
      <c r="J293" s="6">
        <v>6200</v>
      </c>
      <c r="K293" s="8">
        <f>VLOOKUP(A293,Matif!A:E,5,FALSE)</f>
        <v>225</v>
      </c>
      <c r="L293" s="8">
        <f t="shared" si="8"/>
        <v>6416.666666666667</v>
      </c>
      <c r="M293">
        <f t="shared" si="9"/>
        <v>1.4506292766385001E-4</v>
      </c>
    </row>
    <row r="294" spans="1:13" x14ac:dyDescent="0.2">
      <c r="A294" s="5">
        <v>40485</v>
      </c>
      <c r="B294" s="6">
        <v>5675</v>
      </c>
      <c r="C294" s="6">
        <v>6500</v>
      </c>
      <c r="D294" s="6">
        <v>5850</v>
      </c>
      <c r="E294" s="6">
        <v>5750</v>
      </c>
      <c r="F294" s="6">
        <v>6400</v>
      </c>
      <c r="G294" s="6">
        <v>6900</v>
      </c>
      <c r="H294" s="6">
        <v>5550</v>
      </c>
      <c r="I294" s="6">
        <v>5850</v>
      </c>
      <c r="J294" s="6">
        <v>6200</v>
      </c>
      <c r="K294" s="8">
        <f>VLOOKUP(A294,Matif!A:E,5,FALSE)</f>
        <v>218.5</v>
      </c>
      <c r="L294" s="8">
        <f t="shared" si="8"/>
        <v>6416.666666666667</v>
      </c>
      <c r="M294">
        <f t="shared" si="9"/>
        <v>-0.25635073568831457</v>
      </c>
    </row>
    <row r="295" spans="1:13" x14ac:dyDescent="0.2">
      <c r="A295" s="5">
        <v>40492</v>
      </c>
      <c r="B295" s="6">
        <v>5675</v>
      </c>
      <c r="C295" s="6">
        <v>6500</v>
      </c>
      <c r="D295" s="6">
        <v>5850</v>
      </c>
      <c r="E295" s="6">
        <v>5750</v>
      </c>
      <c r="F295" s="6">
        <v>6400</v>
      </c>
      <c r="G295" s="6">
        <v>6900</v>
      </c>
      <c r="H295" s="6">
        <v>5550</v>
      </c>
      <c r="I295" s="6">
        <v>5850</v>
      </c>
      <c r="J295" s="6">
        <v>6200</v>
      </c>
      <c r="K295" s="8">
        <f>VLOOKUP(A295,Matif!A:E,5,FALSE)</f>
        <v>226.75</v>
      </c>
      <c r="L295" s="8">
        <f t="shared" si="8"/>
        <v>6416.666666666667</v>
      </c>
      <c r="M295">
        <f t="shared" si="9"/>
        <v>-0.61980199122869373</v>
      </c>
    </row>
    <row r="296" spans="1:13" x14ac:dyDescent="0.2">
      <c r="A296" s="5">
        <v>40494</v>
      </c>
      <c r="B296" s="6">
        <v>5925</v>
      </c>
      <c r="C296" s="6">
        <v>6750</v>
      </c>
      <c r="D296" s="6">
        <v>6150</v>
      </c>
      <c r="E296" s="6">
        <v>6700</v>
      </c>
      <c r="F296" s="6">
        <v>6750</v>
      </c>
      <c r="G296" s="6">
        <v>7050</v>
      </c>
      <c r="H296" s="6">
        <v>5800</v>
      </c>
      <c r="I296" s="6">
        <v>6150</v>
      </c>
      <c r="J296" s="6">
        <v>6400</v>
      </c>
      <c r="K296" s="8">
        <f>VLOOKUP(A296,Matif!A:E,5,FALSE)</f>
        <v>212.5</v>
      </c>
      <c r="L296" s="8">
        <f t="shared" si="8"/>
        <v>6650</v>
      </c>
      <c r="M296">
        <f t="shared" si="9"/>
        <v>-0.31395948897781784</v>
      </c>
    </row>
    <row r="297" spans="1:13" x14ac:dyDescent="0.2">
      <c r="A297" s="5">
        <v>40499</v>
      </c>
      <c r="B297" s="6">
        <v>5925</v>
      </c>
      <c r="C297" s="6">
        <v>6750</v>
      </c>
      <c r="D297" s="6">
        <v>6150</v>
      </c>
      <c r="E297" s="6">
        <v>6700</v>
      </c>
      <c r="F297" s="6">
        <v>6750</v>
      </c>
      <c r="G297" s="6">
        <v>7050</v>
      </c>
      <c r="H297" s="6">
        <v>5800</v>
      </c>
      <c r="I297" s="6">
        <v>6150</v>
      </c>
      <c r="J297" s="6">
        <v>6400</v>
      </c>
      <c r="K297" s="8">
        <f>VLOOKUP(A297,Matif!A:E,5,FALSE)</f>
        <v>212.75</v>
      </c>
      <c r="L297" s="8">
        <f t="shared" si="8"/>
        <v>6650</v>
      </c>
      <c r="M297">
        <f t="shared" si="9"/>
        <v>-6.6574770415796541E-2</v>
      </c>
    </row>
    <row r="298" spans="1:13" x14ac:dyDescent="0.2">
      <c r="A298" s="5">
        <v>40501</v>
      </c>
      <c r="B298" s="6">
        <v>6025</v>
      </c>
      <c r="C298" s="6">
        <v>6900</v>
      </c>
      <c r="D298" s="6">
        <v>6250</v>
      </c>
      <c r="E298" s="6">
        <v>6800</v>
      </c>
      <c r="F298" s="6">
        <v>6850</v>
      </c>
      <c r="G298" s="6">
        <v>7150</v>
      </c>
      <c r="H298" s="6">
        <v>5900</v>
      </c>
      <c r="I298" s="6">
        <v>6250</v>
      </c>
      <c r="J298" s="6">
        <v>6500</v>
      </c>
      <c r="K298" s="8">
        <f>VLOOKUP(A298,Matif!A:E,5,FALSE)</f>
        <v>212</v>
      </c>
      <c r="L298" s="8">
        <f t="shared" si="8"/>
        <v>6766.666666666667</v>
      </c>
      <c r="M298">
        <f t="shared" si="9"/>
        <v>0.29078219752590689</v>
      </c>
    </row>
    <row r="299" spans="1:13" x14ac:dyDescent="0.2">
      <c r="A299" s="5">
        <v>40506</v>
      </c>
      <c r="B299" s="6">
        <v>6025</v>
      </c>
      <c r="C299" s="6">
        <v>6900</v>
      </c>
      <c r="D299" s="6">
        <v>6250</v>
      </c>
      <c r="E299" s="6">
        <v>6800</v>
      </c>
      <c r="F299" s="6">
        <v>6850</v>
      </c>
      <c r="G299" s="6">
        <v>7150</v>
      </c>
      <c r="H299" s="6">
        <v>5900</v>
      </c>
      <c r="I299" s="6">
        <v>6250</v>
      </c>
      <c r="J299" s="6">
        <v>6500</v>
      </c>
      <c r="K299" s="8">
        <f>VLOOKUP(A299,Matif!A:E,5,FALSE)</f>
        <v>216</v>
      </c>
      <c r="L299" s="8">
        <f t="shared" si="8"/>
        <v>6766.666666666667</v>
      </c>
      <c r="M299">
        <f t="shared" si="9"/>
        <v>0.17154792485123727</v>
      </c>
    </row>
    <row r="300" spans="1:13" x14ac:dyDescent="0.2">
      <c r="A300" s="5">
        <v>40508</v>
      </c>
      <c r="B300" s="6">
        <v>6150</v>
      </c>
      <c r="C300" s="6">
        <v>7050</v>
      </c>
      <c r="D300" s="6">
        <v>6400</v>
      </c>
      <c r="E300" s="6">
        <v>7200</v>
      </c>
      <c r="F300" s="6">
        <v>7100</v>
      </c>
      <c r="G300" s="6">
        <v>7400</v>
      </c>
      <c r="H300" s="6">
        <v>6000</v>
      </c>
      <c r="I300" s="6">
        <v>6350</v>
      </c>
      <c r="J300" s="6">
        <v>6700</v>
      </c>
      <c r="K300" s="8">
        <f>VLOOKUP(A300,Matif!A:E,5,FALSE)</f>
        <v>218.25</v>
      </c>
      <c r="L300" s="8">
        <f t="shared" si="8"/>
        <v>6950</v>
      </c>
      <c r="M300">
        <f t="shared" si="9"/>
        <v>4.7417798529163439E-2</v>
      </c>
    </row>
    <row r="301" spans="1:13" x14ac:dyDescent="0.2">
      <c r="A301" s="5">
        <v>40513</v>
      </c>
      <c r="B301" s="6">
        <v>6150</v>
      </c>
      <c r="C301" s="6">
        <v>7050</v>
      </c>
      <c r="D301" s="6">
        <v>6400</v>
      </c>
      <c r="E301" s="6">
        <v>7200</v>
      </c>
      <c r="F301" s="6">
        <v>7100</v>
      </c>
      <c r="G301" s="6">
        <v>7400</v>
      </c>
      <c r="H301" s="6">
        <v>6000</v>
      </c>
      <c r="I301" s="6">
        <v>6350</v>
      </c>
      <c r="J301" s="6">
        <v>6700</v>
      </c>
      <c r="K301" s="8">
        <f>VLOOKUP(A301,Matif!A:E,5,FALSE)</f>
        <v>229</v>
      </c>
      <c r="L301" s="8">
        <f t="shared" si="8"/>
        <v>6950</v>
      </c>
      <c r="M301">
        <f t="shared" si="9"/>
        <v>-0.20013294576508797</v>
      </c>
    </row>
    <row r="302" spans="1:13" x14ac:dyDescent="0.2">
      <c r="A302" s="5">
        <v>40515</v>
      </c>
      <c r="B302" s="6">
        <v>6300</v>
      </c>
      <c r="C302" s="6">
        <v>7100</v>
      </c>
      <c r="D302" s="6">
        <v>6550</v>
      </c>
      <c r="E302" s="6">
        <v>7850</v>
      </c>
      <c r="F302" s="6">
        <v>7750</v>
      </c>
      <c r="G302" s="6">
        <v>7750</v>
      </c>
      <c r="H302" s="6">
        <v>6150</v>
      </c>
      <c r="I302" s="6">
        <v>6500</v>
      </c>
      <c r="J302" s="6">
        <v>6900</v>
      </c>
      <c r="K302" s="8">
        <f>VLOOKUP(A302,Matif!A:E,5,FALSE)</f>
        <v>235.25</v>
      </c>
      <c r="L302" s="8">
        <f t="shared" si="8"/>
        <v>7133.333333333333</v>
      </c>
      <c r="M302">
        <f t="shared" si="9"/>
        <v>-0.39929469637591375</v>
      </c>
    </row>
    <row r="303" spans="1:13" x14ac:dyDescent="0.2">
      <c r="A303" s="5">
        <v>40520</v>
      </c>
      <c r="B303" s="6">
        <v>6300</v>
      </c>
      <c r="C303" s="6">
        <v>7100</v>
      </c>
      <c r="D303" s="6">
        <v>6550</v>
      </c>
      <c r="E303" s="6">
        <v>7850</v>
      </c>
      <c r="F303" s="6">
        <v>7750</v>
      </c>
      <c r="G303" s="6">
        <v>7750</v>
      </c>
      <c r="H303" s="6">
        <v>6150</v>
      </c>
      <c r="I303" s="6">
        <v>6500</v>
      </c>
      <c r="J303" s="6">
        <v>6900</v>
      </c>
      <c r="K303" s="8">
        <f>VLOOKUP(A303,Matif!A:E,5,FALSE)</f>
        <v>238.25</v>
      </c>
      <c r="L303" s="8">
        <f t="shared" si="8"/>
        <v>7133.333333333333</v>
      </c>
      <c r="M303">
        <f t="shared" si="9"/>
        <v>-0.48221571302006921</v>
      </c>
    </row>
    <row r="304" spans="1:13" x14ac:dyDescent="0.2">
      <c r="A304" s="5">
        <v>40522</v>
      </c>
      <c r="B304" s="6">
        <v>6425</v>
      </c>
      <c r="C304" s="6">
        <v>7250</v>
      </c>
      <c r="D304" s="6">
        <v>6650</v>
      </c>
      <c r="E304" s="6">
        <v>8150</v>
      </c>
      <c r="F304" s="6">
        <v>8150</v>
      </c>
      <c r="G304" s="6">
        <v>7850</v>
      </c>
      <c r="H304" s="6">
        <v>6200</v>
      </c>
      <c r="I304" s="6">
        <v>6700</v>
      </c>
      <c r="J304" s="6">
        <v>7050</v>
      </c>
      <c r="K304" s="8">
        <f>VLOOKUP(A304,Matif!A:E,5,FALSE)</f>
        <v>242</v>
      </c>
      <c r="L304" s="8">
        <f t="shared" si="8"/>
        <v>7250</v>
      </c>
      <c r="M304">
        <f t="shared" si="9"/>
        <v>-0.62187943413637625</v>
      </c>
    </row>
    <row r="305" spans="1:13" x14ac:dyDescent="0.2">
      <c r="A305" s="5">
        <v>40527</v>
      </c>
      <c r="B305" s="6">
        <v>6425</v>
      </c>
      <c r="C305" s="6">
        <v>7250</v>
      </c>
      <c r="D305" s="6">
        <v>6650</v>
      </c>
      <c r="E305" s="6">
        <v>8150</v>
      </c>
      <c r="F305" s="6">
        <v>8150</v>
      </c>
      <c r="G305" s="6">
        <v>7850</v>
      </c>
      <c r="H305" s="6">
        <v>6200</v>
      </c>
      <c r="I305" s="6">
        <v>6700</v>
      </c>
      <c r="J305" s="6">
        <v>7050</v>
      </c>
      <c r="K305" s="8">
        <f>VLOOKUP(A305,Matif!A:E,5,FALSE)</f>
        <v>238</v>
      </c>
      <c r="L305" s="8">
        <f t="shared" si="8"/>
        <v>7250</v>
      </c>
      <c r="M305">
        <f t="shared" si="9"/>
        <v>-0.73911009563881269</v>
      </c>
    </row>
    <row r="306" spans="1:13" x14ac:dyDescent="0.2">
      <c r="A306" s="5">
        <v>40529</v>
      </c>
      <c r="B306" s="6">
        <v>6425</v>
      </c>
      <c r="C306" s="6">
        <v>7300</v>
      </c>
      <c r="D306" s="6">
        <v>6850</v>
      </c>
      <c r="E306" s="6">
        <v>8500</v>
      </c>
      <c r="F306" s="6">
        <v>8500</v>
      </c>
      <c r="G306" s="6">
        <v>7950</v>
      </c>
      <c r="H306" s="6">
        <v>6200</v>
      </c>
      <c r="I306" s="6">
        <v>6700</v>
      </c>
      <c r="J306" s="6">
        <v>7100</v>
      </c>
      <c r="K306" s="8">
        <f>VLOOKUP(A306,Matif!A:E,5,FALSE)</f>
        <v>236.25</v>
      </c>
      <c r="L306" s="8">
        <f t="shared" si="8"/>
        <v>7366.666666666667</v>
      </c>
      <c r="M306">
        <f t="shared" si="9"/>
        <v>-0.76916240251750956</v>
      </c>
    </row>
    <row r="307" spans="1:13" x14ac:dyDescent="0.2">
      <c r="A307" s="5">
        <v>40534</v>
      </c>
      <c r="B307" s="6">
        <v>6425</v>
      </c>
      <c r="C307" s="6">
        <v>7300</v>
      </c>
      <c r="D307" s="6">
        <v>6850</v>
      </c>
      <c r="E307" s="6">
        <v>8500</v>
      </c>
      <c r="F307" s="6">
        <v>8500</v>
      </c>
      <c r="G307" s="6">
        <v>7950</v>
      </c>
      <c r="H307" s="6">
        <v>6200</v>
      </c>
      <c r="I307" s="6">
        <v>6700</v>
      </c>
      <c r="J307" s="6">
        <v>7100</v>
      </c>
      <c r="K307" s="8">
        <f>VLOOKUP(A307,Matif!A:E,5,FALSE)</f>
        <v>247.25</v>
      </c>
      <c r="L307" s="8">
        <f t="shared" si="8"/>
        <v>7366.666666666667</v>
      </c>
      <c r="M307">
        <f t="shared" si="9"/>
        <v>-0.94578030068522267</v>
      </c>
    </row>
    <row r="308" spans="1:13" x14ac:dyDescent="0.2">
      <c r="A308" s="5">
        <v>40536</v>
      </c>
      <c r="B308" s="6">
        <v>6425</v>
      </c>
      <c r="C308" s="6">
        <v>7350</v>
      </c>
      <c r="D308" s="6">
        <v>6850</v>
      </c>
      <c r="E308" s="6">
        <v>8500</v>
      </c>
      <c r="F308" s="6">
        <v>8500</v>
      </c>
      <c r="G308" s="6">
        <v>7950</v>
      </c>
      <c r="H308" s="6">
        <v>6200</v>
      </c>
      <c r="I308" s="6">
        <v>6700</v>
      </c>
      <c r="J308" s="6">
        <v>7100</v>
      </c>
      <c r="K308" s="8">
        <f>VLOOKUP(A308,Matif!A:E,5,FALSE)</f>
        <v>249.75</v>
      </c>
      <c r="L308" s="8">
        <f t="shared" si="8"/>
        <v>7383.333333333333</v>
      </c>
      <c r="M308">
        <f t="shared" si="9"/>
        <v>-0.94486965985418891</v>
      </c>
    </row>
    <row r="309" spans="1:13" x14ac:dyDescent="0.2">
      <c r="A309" s="5">
        <v>40541</v>
      </c>
      <c r="B309" s="6">
        <v>6425</v>
      </c>
      <c r="C309" s="6">
        <v>7350</v>
      </c>
      <c r="D309" s="6">
        <v>6850</v>
      </c>
      <c r="E309" s="6">
        <v>8500</v>
      </c>
      <c r="F309" s="6">
        <v>8500</v>
      </c>
      <c r="G309" s="6">
        <v>7950</v>
      </c>
      <c r="H309" s="6">
        <v>6200</v>
      </c>
      <c r="I309" s="6">
        <v>6700</v>
      </c>
      <c r="J309" s="6">
        <v>7100</v>
      </c>
      <c r="K309" s="8">
        <f>VLOOKUP(A309,Matif!A:E,5,FALSE)</f>
        <v>252.5</v>
      </c>
      <c r="L309" s="8">
        <f t="shared" si="8"/>
        <v>7383.333333333333</v>
      </c>
      <c r="M309">
        <f t="shared" si="9"/>
        <v>-0.93869081082902295</v>
      </c>
    </row>
    <row r="310" spans="1:13" x14ac:dyDescent="0.2">
      <c r="A310" s="5">
        <v>40548</v>
      </c>
      <c r="B310" s="6">
        <v>6425</v>
      </c>
      <c r="C310" s="6">
        <v>7350</v>
      </c>
      <c r="D310" s="6">
        <v>6850</v>
      </c>
      <c r="E310" s="6">
        <v>8500</v>
      </c>
      <c r="F310" s="6">
        <v>8500</v>
      </c>
      <c r="G310" s="6">
        <v>7950</v>
      </c>
      <c r="H310" s="6">
        <v>6200</v>
      </c>
      <c r="I310" s="6">
        <v>6700</v>
      </c>
      <c r="J310" s="6">
        <v>7100</v>
      </c>
      <c r="K310" s="8">
        <f>VLOOKUP(A310,Matif!A:E,5,FALSE)</f>
        <v>256.5</v>
      </c>
      <c r="L310" s="8">
        <f t="shared" si="8"/>
        <v>7383.333333333333</v>
      </c>
      <c r="M310">
        <f t="shared" si="9"/>
        <v>-0.91228257056975692</v>
      </c>
    </row>
    <row r="311" spans="1:13" x14ac:dyDescent="0.2">
      <c r="A311" s="5">
        <v>40555</v>
      </c>
      <c r="B311" s="6">
        <v>6425</v>
      </c>
      <c r="C311" s="6">
        <v>7350</v>
      </c>
      <c r="D311" s="6">
        <v>6850</v>
      </c>
      <c r="E311" s="6">
        <v>8500</v>
      </c>
      <c r="F311" s="6">
        <v>8500</v>
      </c>
      <c r="G311" s="6">
        <v>7950</v>
      </c>
      <c r="H311" s="6">
        <v>6200</v>
      </c>
      <c r="I311" s="6">
        <v>6700</v>
      </c>
      <c r="J311" s="6">
        <v>7100</v>
      </c>
      <c r="K311" s="8">
        <f>VLOOKUP(A311,Matif!A:E,5,FALSE)</f>
        <v>255.5</v>
      </c>
      <c r="L311" s="8">
        <f t="shared" si="8"/>
        <v>7383.333333333333</v>
      </c>
      <c r="M311">
        <f t="shared" si="9"/>
        <v>-0.87744556669313711</v>
      </c>
    </row>
    <row r="312" spans="1:13" x14ac:dyDescent="0.2">
      <c r="A312" s="5">
        <v>40557</v>
      </c>
      <c r="B312" s="6">
        <v>6575</v>
      </c>
      <c r="C312" s="6">
        <v>7500</v>
      </c>
      <c r="D312" s="6">
        <v>7000</v>
      </c>
      <c r="E312" s="6">
        <v>8350</v>
      </c>
      <c r="F312" s="6">
        <v>8600</v>
      </c>
      <c r="G312" s="6">
        <v>8000</v>
      </c>
      <c r="H312" s="6">
        <v>6300</v>
      </c>
      <c r="I312" s="6">
        <v>6900</v>
      </c>
      <c r="J312" s="6">
        <v>7300</v>
      </c>
      <c r="K312" s="8">
        <f>VLOOKUP(A312,Matif!A:E,5,FALSE)</f>
        <v>251</v>
      </c>
      <c r="L312" s="8">
        <f t="shared" si="8"/>
        <v>7500</v>
      </c>
      <c r="M312">
        <f t="shared" si="9"/>
        <v>-0.81773429482721249</v>
      </c>
    </row>
    <row r="313" spans="1:13" x14ac:dyDescent="0.2">
      <c r="A313" s="5">
        <v>40562</v>
      </c>
      <c r="B313" s="6">
        <v>6575</v>
      </c>
      <c r="C313" s="6">
        <v>7500</v>
      </c>
      <c r="D313" s="6">
        <v>7000</v>
      </c>
      <c r="E313" s="6">
        <v>8350</v>
      </c>
      <c r="F313" s="6">
        <v>8600</v>
      </c>
      <c r="G313" s="6">
        <v>8000</v>
      </c>
      <c r="H313" s="6">
        <v>6300</v>
      </c>
      <c r="I313" s="6">
        <v>6900</v>
      </c>
      <c r="J313" s="6">
        <v>7300</v>
      </c>
      <c r="K313" s="8">
        <f>VLOOKUP(A313,Matif!A:E,5,FALSE)</f>
        <v>259.75</v>
      </c>
      <c r="L313" s="8">
        <f t="shared" si="8"/>
        <v>7500</v>
      </c>
      <c r="M313">
        <f t="shared" si="9"/>
        <v>-0.78669232526620003</v>
      </c>
    </row>
    <row r="314" spans="1:13" x14ac:dyDescent="0.2">
      <c r="A314" s="5">
        <v>40564</v>
      </c>
      <c r="B314" s="6">
        <v>6700</v>
      </c>
      <c r="C314" s="6">
        <v>7700</v>
      </c>
      <c r="D314" s="6">
        <v>7000</v>
      </c>
      <c r="E314" s="6">
        <v>8050</v>
      </c>
      <c r="F314" s="6">
        <v>8600</v>
      </c>
      <c r="G314" s="6">
        <v>8050</v>
      </c>
      <c r="H314" s="6">
        <v>6400</v>
      </c>
      <c r="I314" s="6">
        <v>7100</v>
      </c>
      <c r="J314" s="6">
        <v>7400</v>
      </c>
      <c r="K314" s="8">
        <f>VLOOKUP(A314,Matif!A:E,5,FALSE)</f>
        <v>259.5</v>
      </c>
      <c r="L314" s="8">
        <f t="shared" si="8"/>
        <v>7583.333333333333</v>
      </c>
      <c r="M314">
        <f t="shared" si="9"/>
        <v>-0.77920043414821394</v>
      </c>
    </row>
    <row r="315" spans="1:13" x14ac:dyDescent="0.2">
      <c r="A315" s="5">
        <v>40569</v>
      </c>
      <c r="B315" s="6">
        <v>6700</v>
      </c>
      <c r="C315" s="6">
        <v>7700</v>
      </c>
      <c r="D315" s="6">
        <v>7000</v>
      </c>
      <c r="E315" s="6">
        <v>8050</v>
      </c>
      <c r="F315" s="6">
        <v>8600</v>
      </c>
      <c r="G315" s="6">
        <v>8050</v>
      </c>
      <c r="H315" s="6">
        <v>6400</v>
      </c>
      <c r="I315" s="6">
        <v>7100</v>
      </c>
      <c r="J315" s="6">
        <v>7400</v>
      </c>
      <c r="K315" s="8">
        <f>VLOOKUP(A315,Matif!A:E,5,FALSE)</f>
        <v>266</v>
      </c>
      <c r="L315" s="8">
        <f t="shared" si="8"/>
        <v>7583.333333333333</v>
      </c>
      <c r="M315">
        <f t="shared" si="9"/>
        <v>-0.80663095758136993</v>
      </c>
    </row>
    <row r="316" spans="1:13" x14ac:dyDescent="0.2">
      <c r="A316" s="5">
        <v>40571</v>
      </c>
      <c r="B316" s="6">
        <v>6725</v>
      </c>
      <c r="C316" s="6">
        <v>7750</v>
      </c>
      <c r="D316" s="6">
        <v>7075</v>
      </c>
      <c r="E316" s="6">
        <v>7850</v>
      </c>
      <c r="F316" s="6">
        <v>8500</v>
      </c>
      <c r="G316" s="6">
        <v>8050</v>
      </c>
      <c r="H316" s="6">
        <v>6400</v>
      </c>
      <c r="I316" s="6">
        <v>7250</v>
      </c>
      <c r="J316" s="6">
        <v>7400</v>
      </c>
      <c r="K316" s="8">
        <f>VLOOKUP(A316,Matif!A:E,5,FALSE)</f>
        <v>266</v>
      </c>
      <c r="L316" s="8">
        <f t="shared" si="8"/>
        <v>7625</v>
      </c>
      <c r="M316">
        <f t="shared" si="9"/>
        <v>-0.82746863740801091</v>
      </c>
    </row>
    <row r="317" spans="1:13" x14ac:dyDescent="0.2">
      <c r="A317" s="5">
        <v>40576</v>
      </c>
      <c r="B317" s="6">
        <v>6725</v>
      </c>
      <c r="C317" s="6">
        <v>7750</v>
      </c>
      <c r="D317" s="6">
        <v>7075</v>
      </c>
      <c r="E317" s="6">
        <v>7850</v>
      </c>
      <c r="F317" s="6">
        <v>8500</v>
      </c>
      <c r="G317" s="6">
        <v>8050</v>
      </c>
      <c r="H317" s="6">
        <v>6400</v>
      </c>
      <c r="I317" s="6">
        <v>7250</v>
      </c>
      <c r="J317" s="6">
        <v>7400</v>
      </c>
      <c r="K317" s="8">
        <f>VLOOKUP(A317,Matif!A:E,5,FALSE)</f>
        <v>273</v>
      </c>
      <c r="L317" s="8">
        <f t="shared" si="8"/>
        <v>7625</v>
      </c>
      <c r="M317">
        <f t="shared" si="9"/>
        <v>-0.81688423783775888</v>
      </c>
    </row>
    <row r="318" spans="1:13" x14ac:dyDescent="0.2">
      <c r="A318" s="5">
        <v>40578</v>
      </c>
      <c r="B318" s="6">
        <v>6725</v>
      </c>
      <c r="C318" s="6">
        <v>7750</v>
      </c>
      <c r="D318" s="6">
        <v>7075</v>
      </c>
      <c r="E318" s="6">
        <v>7650</v>
      </c>
      <c r="F318" s="6">
        <v>8550</v>
      </c>
      <c r="G318" s="6">
        <v>8000</v>
      </c>
      <c r="H318" s="6">
        <v>6400</v>
      </c>
      <c r="I318" s="6">
        <v>7250</v>
      </c>
      <c r="J318" s="6">
        <v>7400</v>
      </c>
      <c r="K318" s="8">
        <f>VLOOKUP(A318,Matif!A:E,5,FALSE)</f>
        <v>274.75</v>
      </c>
      <c r="L318" s="8">
        <f t="shared" si="8"/>
        <v>7608.333333333333</v>
      </c>
      <c r="M318">
        <f t="shared" si="9"/>
        <v>-0.8487425582774093</v>
      </c>
    </row>
    <row r="319" spans="1:13" x14ac:dyDescent="0.2">
      <c r="A319" s="5">
        <v>40583</v>
      </c>
      <c r="B319" s="6">
        <v>6725</v>
      </c>
      <c r="C319" s="6">
        <v>7750</v>
      </c>
      <c r="D319" s="6">
        <v>7075</v>
      </c>
      <c r="E319" s="6">
        <v>7650</v>
      </c>
      <c r="F319" s="6">
        <v>8550</v>
      </c>
      <c r="G319" s="6">
        <v>8000</v>
      </c>
      <c r="H319" s="6">
        <v>6400</v>
      </c>
      <c r="I319" s="6">
        <v>7250</v>
      </c>
      <c r="J319" s="6">
        <v>7400</v>
      </c>
      <c r="K319" s="8">
        <f>VLOOKUP(A319,Matif!A:E,5,FALSE)</f>
        <v>278.5</v>
      </c>
      <c r="L319" s="8">
        <f t="shared" si="8"/>
        <v>7608.333333333333</v>
      </c>
      <c r="M319">
        <f t="shared" si="9"/>
        <v>-0.81701531931506388</v>
      </c>
    </row>
    <row r="320" spans="1:13" x14ac:dyDescent="0.2">
      <c r="A320" s="5">
        <v>40585</v>
      </c>
      <c r="B320" s="6">
        <v>6625</v>
      </c>
      <c r="C320" s="6">
        <v>7400</v>
      </c>
      <c r="D320" s="6">
        <v>7075</v>
      </c>
      <c r="E320" s="6">
        <v>7450</v>
      </c>
      <c r="F320" s="6">
        <v>8250</v>
      </c>
      <c r="G320" s="6">
        <v>7800</v>
      </c>
      <c r="H320" s="6">
        <v>6400</v>
      </c>
      <c r="I320" s="6">
        <v>7050</v>
      </c>
      <c r="J320" s="6">
        <v>7050</v>
      </c>
      <c r="K320" s="8">
        <f>VLOOKUP(A320,Matif!A:E,5,FALSE)</f>
        <v>273</v>
      </c>
      <c r="L320" s="8">
        <f t="shared" si="8"/>
        <v>7425</v>
      </c>
      <c r="M320">
        <f t="shared" si="9"/>
        <v>-0.62435753313972198</v>
      </c>
    </row>
    <row r="321" spans="1:13" x14ac:dyDescent="0.2">
      <c r="A321" s="5">
        <v>40590</v>
      </c>
      <c r="B321" s="6">
        <v>6625</v>
      </c>
      <c r="C321" s="6">
        <v>7400</v>
      </c>
      <c r="D321" s="6">
        <v>7075</v>
      </c>
      <c r="E321" s="6">
        <v>7450</v>
      </c>
      <c r="F321" s="6">
        <v>8250</v>
      </c>
      <c r="G321" s="6">
        <v>7800</v>
      </c>
      <c r="H321" s="6">
        <v>6400</v>
      </c>
      <c r="I321" s="6">
        <v>7050</v>
      </c>
      <c r="J321" s="6">
        <v>7050</v>
      </c>
      <c r="K321" s="8">
        <f>VLOOKUP(A321,Matif!A:E,5,FALSE)</f>
        <v>261.5</v>
      </c>
      <c r="L321" s="8">
        <f t="shared" si="8"/>
        <v>7425</v>
      </c>
      <c r="M321">
        <f t="shared" si="9"/>
        <v>-0.55720255636429017</v>
      </c>
    </row>
    <row r="322" spans="1:13" x14ac:dyDescent="0.2">
      <c r="A322" s="5">
        <v>40592</v>
      </c>
      <c r="B322" s="6">
        <v>6575</v>
      </c>
      <c r="C322" s="6">
        <v>7400</v>
      </c>
      <c r="D322" s="6">
        <v>7000</v>
      </c>
      <c r="E322" s="6">
        <v>7250</v>
      </c>
      <c r="F322" s="6">
        <v>8000</v>
      </c>
      <c r="G322" s="6">
        <v>7800</v>
      </c>
      <c r="H322" s="6">
        <v>6350</v>
      </c>
      <c r="I322" s="6">
        <v>7050</v>
      </c>
      <c r="J322" s="6">
        <v>7000</v>
      </c>
      <c r="K322" s="8">
        <f>VLOOKUP(A322,Matif!A:E,5,FALSE)</f>
        <v>262.75</v>
      </c>
      <c r="L322" s="8">
        <f t="shared" si="8"/>
        <v>7400</v>
      </c>
      <c r="M322">
        <f t="shared" si="9"/>
        <v>-0.48932230970580803</v>
      </c>
    </row>
    <row r="323" spans="1:13" x14ac:dyDescent="0.2">
      <c r="A323" s="5">
        <v>40597</v>
      </c>
      <c r="B323" s="6">
        <v>6575</v>
      </c>
      <c r="C323" s="6">
        <v>7400</v>
      </c>
      <c r="D323" s="6">
        <v>7000</v>
      </c>
      <c r="E323" s="6">
        <v>7250</v>
      </c>
      <c r="F323" s="6">
        <v>8000</v>
      </c>
      <c r="G323" s="6">
        <v>7800</v>
      </c>
      <c r="H323" s="6">
        <v>6350</v>
      </c>
      <c r="I323" s="6">
        <v>7050</v>
      </c>
      <c r="J323" s="6">
        <v>7000</v>
      </c>
      <c r="K323" s="8">
        <f>VLOOKUP(A323,Matif!A:E,5,FALSE)</f>
        <v>246.5</v>
      </c>
      <c r="L323" s="8">
        <f t="shared" si="8"/>
        <v>7400</v>
      </c>
      <c r="M323">
        <f t="shared" si="9"/>
        <v>-0.53343735206683185</v>
      </c>
    </row>
    <row r="324" spans="1:13" x14ac:dyDescent="0.2">
      <c r="A324" s="5">
        <v>40599</v>
      </c>
      <c r="B324" s="6">
        <v>6550</v>
      </c>
      <c r="C324" s="6">
        <v>7300</v>
      </c>
      <c r="D324" s="6">
        <v>6900</v>
      </c>
      <c r="E324" s="6">
        <v>7200</v>
      </c>
      <c r="F324" s="6">
        <v>7600</v>
      </c>
      <c r="G324" s="6">
        <v>7750</v>
      </c>
      <c r="H324" s="6">
        <v>6300</v>
      </c>
      <c r="I324" s="6">
        <v>7050</v>
      </c>
      <c r="J324" s="6">
        <v>6950</v>
      </c>
      <c r="K324" s="8">
        <f>VLOOKUP(A324,Matif!A:E,5,FALSE)</f>
        <v>259</v>
      </c>
      <c r="L324" s="8">
        <f t="shared" ref="L324:L387" si="10">(C324+D324+G324)/3</f>
        <v>7316.666666666667</v>
      </c>
      <c r="M324">
        <f t="shared" si="9"/>
        <v>-0.57130695565987721</v>
      </c>
    </row>
    <row r="325" spans="1:13" x14ac:dyDescent="0.2">
      <c r="A325" s="5">
        <v>40604</v>
      </c>
      <c r="B325" s="6">
        <v>6550</v>
      </c>
      <c r="C325" s="6">
        <v>7300</v>
      </c>
      <c r="D325" s="6">
        <v>6900</v>
      </c>
      <c r="E325" s="6">
        <v>7200</v>
      </c>
      <c r="F325" s="6">
        <v>7600</v>
      </c>
      <c r="G325" s="6">
        <v>7750</v>
      </c>
      <c r="H325" s="6">
        <v>6300</v>
      </c>
      <c r="I325" s="6">
        <v>7050</v>
      </c>
      <c r="J325" s="6">
        <v>6950</v>
      </c>
      <c r="K325" s="8">
        <f>VLOOKUP(A325,Matif!A:E,5,FALSE)</f>
        <v>257</v>
      </c>
      <c r="L325" s="8">
        <f t="shared" si="10"/>
        <v>7316.666666666667</v>
      </c>
      <c r="M325">
        <f t="shared" si="9"/>
        <v>-0.61837634806420805</v>
      </c>
    </row>
    <row r="326" spans="1:13" x14ac:dyDescent="0.2">
      <c r="A326" s="5">
        <v>40606</v>
      </c>
      <c r="B326" s="6">
        <v>6450</v>
      </c>
      <c r="C326" s="6">
        <v>7250</v>
      </c>
      <c r="D326" s="6">
        <v>6800</v>
      </c>
      <c r="E326" s="6">
        <v>7150</v>
      </c>
      <c r="F326" s="6">
        <v>7450</v>
      </c>
      <c r="G326" s="6">
        <v>7700</v>
      </c>
      <c r="H326" s="6">
        <v>6175</v>
      </c>
      <c r="I326" s="6">
        <v>7000</v>
      </c>
      <c r="J326" s="6">
        <v>6900</v>
      </c>
      <c r="K326" s="8">
        <f>VLOOKUP(A326,Matif!A:E,5,FALSE)</f>
        <v>253</v>
      </c>
      <c r="L326" s="8">
        <f t="shared" si="10"/>
        <v>7250</v>
      </c>
      <c r="M326">
        <f t="shared" si="9"/>
        <v>-0.74137822877026793</v>
      </c>
    </row>
    <row r="327" spans="1:13" x14ac:dyDescent="0.2">
      <c r="A327" s="5">
        <v>40611</v>
      </c>
      <c r="B327" s="6">
        <v>6450</v>
      </c>
      <c r="C327" s="6">
        <v>7250</v>
      </c>
      <c r="D327" s="6">
        <v>6800</v>
      </c>
      <c r="E327" s="6">
        <v>7150</v>
      </c>
      <c r="F327" s="6">
        <v>7450</v>
      </c>
      <c r="G327" s="6">
        <v>7700</v>
      </c>
      <c r="H327" s="6">
        <v>6175</v>
      </c>
      <c r="I327" s="6">
        <v>7000</v>
      </c>
      <c r="J327" s="6">
        <v>6900</v>
      </c>
      <c r="K327" s="8">
        <f>VLOOKUP(A327,Matif!A:E,5,FALSE)</f>
        <v>238.25</v>
      </c>
      <c r="L327" s="8">
        <f t="shared" si="10"/>
        <v>7250</v>
      </c>
      <c r="M327">
        <f t="shared" si="9"/>
        <v>-0.79410063141042209</v>
      </c>
    </row>
    <row r="328" spans="1:13" x14ac:dyDescent="0.2">
      <c r="A328" s="5">
        <v>40618</v>
      </c>
      <c r="B328" s="6">
        <v>6450</v>
      </c>
      <c r="C328" s="6">
        <v>7250</v>
      </c>
      <c r="D328" s="6">
        <v>6800</v>
      </c>
      <c r="E328" s="6">
        <v>7150</v>
      </c>
      <c r="F328" s="6">
        <v>7450</v>
      </c>
      <c r="G328" s="6">
        <v>7700</v>
      </c>
      <c r="H328" s="6">
        <v>6175</v>
      </c>
      <c r="I328" s="6">
        <v>7000</v>
      </c>
      <c r="J328" s="6">
        <v>6900</v>
      </c>
      <c r="K328" s="8">
        <f>VLOOKUP(A328,Matif!A:E,5,FALSE)</f>
        <v>206.25</v>
      </c>
      <c r="L328" s="8">
        <f t="shared" si="10"/>
        <v>7250</v>
      </c>
      <c r="M328">
        <f t="shared" si="9"/>
        <v>-0.7447806279550726</v>
      </c>
    </row>
    <row r="329" spans="1:13" x14ac:dyDescent="0.2">
      <c r="A329" s="5">
        <v>40620</v>
      </c>
      <c r="B329" s="6">
        <v>6200</v>
      </c>
      <c r="C329" s="6">
        <v>7050</v>
      </c>
      <c r="D329" s="6">
        <v>6550</v>
      </c>
      <c r="E329" s="6">
        <v>6850</v>
      </c>
      <c r="F329" s="6">
        <v>7250</v>
      </c>
      <c r="G329" s="6">
        <v>6950</v>
      </c>
      <c r="H329" s="6">
        <v>5950</v>
      </c>
      <c r="I329" s="6">
        <v>6600</v>
      </c>
      <c r="J329" s="6">
        <v>6750</v>
      </c>
      <c r="K329" s="8">
        <f>VLOOKUP(A329,Matif!A:E,5,FALSE)</f>
        <v>231.75</v>
      </c>
      <c r="L329" s="8">
        <f t="shared" si="10"/>
        <v>6850</v>
      </c>
      <c r="M329">
        <f t="shared" si="9"/>
        <v>-0.69339543677641124</v>
      </c>
    </row>
    <row r="330" spans="1:13" x14ac:dyDescent="0.2">
      <c r="A330" s="5">
        <v>40625</v>
      </c>
      <c r="B330" s="6">
        <v>6200</v>
      </c>
      <c r="C330" s="6">
        <v>7050</v>
      </c>
      <c r="D330" s="6">
        <v>6550</v>
      </c>
      <c r="E330" s="6">
        <v>6850</v>
      </c>
      <c r="F330" s="6">
        <v>7250</v>
      </c>
      <c r="G330" s="6">
        <v>6950</v>
      </c>
      <c r="H330" s="6">
        <v>5950</v>
      </c>
      <c r="I330" s="6">
        <v>6600</v>
      </c>
      <c r="J330" s="6">
        <v>6750</v>
      </c>
      <c r="K330" s="8">
        <f>VLOOKUP(A330,Matif!A:E,5,FALSE)</f>
        <v>224.5</v>
      </c>
      <c r="L330" s="8">
        <f t="shared" si="10"/>
        <v>6850</v>
      </c>
      <c r="M330">
        <f t="shared" si="9"/>
        <v>-0.7053317193052242</v>
      </c>
    </row>
    <row r="331" spans="1:13" x14ac:dyDescent="0.2">
      <c r="A331" s="5">
        <v>40627</v>
      </c>
      <c r="B331" s="6">
        <v>5925</v>
      </c>
      <c r="C331" s="6">
        <v>6650</v>
      </c>
      <c r="D331" s="6">
        <v>6350</v>
      </c>
      <c r="E331" s="6">
        <v>6800</v>
      </c>
      <c r="F331" s="6">
        <v>7050</v>
      </c>
      <c r="G331" s="6">
        <v>6800</v>
      </c>
      <c r="H331" s="6">
        <v>5650</v>
      </c>
      <c r="I331" s="6">
        <v>6250</v>
      </c>
      <c r="J331" s="6">
        <v>6600</v>
      </c>
      <c r="K331" s="8">
        <f>VLOOKUP(A331,Matif!A:E,5,FALSE)</f>
        <v>236.75</v>
      </c>
      <c r="L331" s="8">
        <f t="shared" si="10"/>
        <v>6600</v>
      </c>
      <c r="M331">
        <f t="shared" si="9"/>
        <v>-0.55715955117957028</v>
      </c>
    </row>
    <row r="332" spans="1:13" x14ac:dyDescent="0.2">
      <c r="A332" s="5">
        <v>40632</v>
      </c>
      <c r="B332" s="6">
        <v>5925</v>
      </c>
      <c r="C332" s="6">
        <v>6650</v>
      </c>
      <c r="D332" s="6">
        <v>6350</v>
      </c>
      <c r="E332" s="6">
        <v>6800</v>
      </c>
      <c r="F332" s="6">
        <v>7050</v>
      </c>
      <c r="G332" s="6">
        <v>6800</v>
      </c>
      <c r="H332" s="6">
        <v>5650</v>
      </c>
      <c r="I332" s="6">
        <v>6250</v>
      </c>
      <c r="J332" s="6">
        <v>6600</v>
      </c>
      <c r="K332" s="8">
        <f>VLOOKUP(A332,Matif!A:E,5,FALSE)</f>
        <v>236.5</v>
      </c>
      <c r="L332" s="8">
        <f t="shared" si="10"/>
        <v>6600</v>
      </c>
      <c r="M332">
        <f t="shared" si="9"/>
        <v>-0.4892014076393803</v>
      </c>
    </row>
    <row r="333" spans="1:13" x14ac:dyDescent="0.2">
      <c r="A333" s="5">
        <v>40634</v>
      </c>
      <c r="B333" s="6">
        <v>5700</v>
      </c>
      <c r="C333" s="6">
        <v>6300</v>
      </c>
      <c r="D333" s="6">
        <v>6050</v>
      </c>
      <c r="E333" s="6">
        <v>6500</v>
      </c>
      <c r="F333" s="6">
        <v>6950</v>
      </c>
      <c r="G333" s="6">
        <v>7000</v>
      </c>
      <c r="H333" s="6">
        <v>5500</v>
      </c>
      <c r="I333" s="6">
        <v>5850</v>
      </c>
      <c r="J333" s="6">
        <v>6550</v>
      </c>
      <c r="K333" s="8">
        <f>VLOOKUP(A333,Matif!A:E,5,FALSE)</f>
        <v>239.75</v>
      </c>
      <c r="L333" s="8">
        <f t="shared" si="10"/>
        <v>6450</v>
      </c>
      <c r="M333">
        <f t="shared" si="9"/>
        <v>-0.3767025718657091</v>
      </c>
    </row>
    <row r="334" spans="1:13" x14ac:dyDescent="0.2">
      <c r="A334" s="5">
        <v>40639</v>
      </c>
      <c r="B334" s="6">
        <v>5700</v>
      </c>
      <c r="C334" s="6">
        <v>6300</v>
      </c>
      <c r="D334" s="6">
        <v>6050</v>
      </c>
      <c r="E334" s="6">
        <v>6500</v>
      </c>
      <c r="F334" s="6">
        <v>6950</v>
      </c>
      <c r="G334" s="6">
        <v>7000</v>
      </c>
      <c r="H334" s="6">
        <v>5500</v>
      </c>
      <c r="I334" s="6">
        <v>5850</v>
      </c>
      <c r="J334" s="6">
        <v>6550</v>
      </c>
      <c r="K334" s="8">
        <f>VLOOKUP(A334,Matif!A:E,5,FALSE)</f>
        <v>250.5</v>
      </c>
      <c r="L334" s="8">
        <f t="shared" si="10"/>
        <v>6450</v>
      </c>
      <c r="M334">
        <f t="shared" si="9"/>
        <v>-0.148298477148219</v>
      </c>
    </row>
    <row r="335" spans="1:13" x14ac:dyDescent="0.2">
      <c r="A335" s="5">
        <v>40641</v>
      </c>
      <c r="B335" s="6">
        <v>5300</v>
      </c>
      <c r="C335" s="6">
        <v>6100</v>
      </c>
      <c r="D335" s="6">
        <v>5800</v>
      </c>
      <c r="E335" s="6">
        <v>6250</v>
      </c>
      <c r="F335" s="6">
        <v>6800</v>
      </c>
      <c r="G335" s="6">
        <v>6900</v>
      </c>
      <c r="H335" s="6">
        <v>5000</v>
      </c>
      <c r="I335" s="6">
        <v>5600</v>
      </c>
      <c r="J335" s="6">
        <v>6200</v>
      </c>
      <c r="K335" s="8">
        <f>VLOOKUP(A335,Matif!A:E,5,FALSE)</f>
        <v>247.25</v>
      </c>
      <c r="L335" s="8">
        <f t="shared" si="10"/>
        <v>6266.666666666667</v>
      </c>
      <c r="M335">
        <f t="shared" ref="M335:M398" si="11">-CORREL(K324:K335,L324:L335)</f>
        <v>-1.7791415170170022E-2</v>
      </c>
    </row>
    <row r="336" spans="1:13" x14ac:dyDescent="0.2">
      <c r="A336" s="5">
        <v>40646</v>
      </c>
      <c r="B336" s="6">
        <v>5300</v>
      </c>
      <c r="C336" s="6">
        <v>6100</v>
      </c>
      <c r="D336" s="6">
        <v>5800</v>
      </c>
      <c r="E336" s="6">
        <v>6250</v>
      </c>
      <c r="F336" s="6">
        <v>6800</v>
      </c>
      <c r="G336" s="6">
        <v>6900</v>
      </c>
      <c r="H336" s="6">
        <v>5000</v>
      </c>
      <c r="I336" s="6">
        <v>5600</v>
      </c>
      <c r="J336" s="6">
        <v>6200</v>
      </c>
      <c r="K336" s="8">
        <f>VLOOKUP(A336,Matif!A:E,5,FALSE)</f>
        <v>240.25</v>
      </c>
      <c r="L336" s="8">
        <f t="shared" si="10"/>
        <v>6266.666666666667</v>
      </c>
      <c r="M336">
        <f t="shared" si="11"/>
        <v>0.1499857379502044</v>
      </c>
    </row>
    <row r="337" spans="1:13" x14ac:dyDescent="0.2">
      <c r="A337" s="5">
        <v>40648</v>
      </c>
      <c r="B337" s="6">
        <v>5225</v>
      </c>
      <c r="C337" s="6">
        <v>5900</v>
      </c>
      <c r="D337" s="6">
        <v>5550</v>
      </c>
      <c r="E337" s="6">
        <v>6050</v>
      </c>
      <c r="F337" s="6">
        <v>6750</v>
      </c>
      <c r="G337" s="6">
        <v>6600</v>
      </c>
      <c r="H337" s="6">
        <v>5000</v>
      </c>
      <c r="I337" s="6">
        <v>5500</v>
      </c>
      <c r="J337" s="6">
        <v>5850</v>
      </c>
      <c r="K337" s="8">
        <f>VLOOKUP(A337,Matif!A:E,5,FALSE)</f>
        <v>238.25</v>
      </c>
      <c r="L337" s="8">
        <f t="shared" si="10"/>
        <v>6016.666666666667</v>
      </c>
      <c r="M337">
        <f t="shared" si="11"/>
        <v>0.36359048277839395</v>
      </c>
    </row>
    <row r="338" spans="1:13" x14ac:dyDescent="0.2">
      <c r="A338" s="5">
        <v>40653</v>
      </c>
      <c r="B338" s="6">
        <v>5225</v>
      </c>
      <c r="C338" s="6">
        <v>5900</v>
      </c>
      <c r="D338" s="6">
        <v>5550</v>
      </c>
      <c r="E338" s="6">
        <v>6050</v>
      </c>
      <c r="F338" s="6">
        <v>6750</v>
      </c>
      <c r="G338" s="6">
        <v>6600</v>
      </c>
      <c r="H338" s="6">
        <v>5000</v>
      </c>
      <c r="I338" s="6">
        <v>5500</v>
      </c>
      <c r="J338" s="6">
        <v>5850</v>
      </c>
      <c r="K338" s="8">
        <f>VLOOKUP(A338,Matif!A:E,5,FALSE)</f>
        <v>253.75</v>
      </c>
      <c r="L338" s="8">
        <f t="shared" si="10"/>
        <v>6016.666666666667</v>
      </c>
      <c r="M338">
        <f t="shared" si="11"/>
        <v>0.71684430967071022</v>
      </c>
    </row>
    <row r="339" spans="1:13" x14ac:dyDescent="0.2">
      <c r="A339" s="5">
        <v>40655</v>
      </c>
      <c r="B339" s="6">
        <v>5150</v>
      </c>
      <c r="C339" s="6">
        <v>5850</v>
      </c>
      <c r="D339" s="6">
        <v>5500</v>
      </c>
      <c r="E339" s="6">
        <v>5950</v>
      </c>
      <c r="F339" s="6">
        <v>6750</v>
      </c>
      <c r="G339" s="6">
        <v>6350</v>
      </c>
      <c r="H339" s="6">
        <v>4950</v>
      </c>
      <c r="I339" s="6">
        <v>5400</v>
      </c>
      <c r="J339" s="6">
        <v>5700</v>
      </c>
      <c r="K339" s="8">
        <f>VLOOKUP(A339-1,Matif!A:E,5,FALSE)</f>
        <v>252.25</v>
      </c>
      <c r="L339" s="8">
        <f t="shared" si="10"/>
        <v>5900</v>
      </c>
      <c r="M339">
        <f t="shared" si="11"/>
        <v>0.87011694180407961</v>
      </c>
    </row>
    <row r="340" spans="1:13" x14ac:dyDescent="0.2">
      <c r="A340" s="5">
        <v>40660</v>
      </c>
      <c r="B340" s="6">
        <v>5150</v>
      </c>
      <c r="C340" s="6">
        <v>5850</v>
      </c>
      <c r="D340" s="6">
        <v>5500</v>
      </c>
      <c r="E340" s="6">
        <v>5950</v>
      </c>
      <c r="F340" s="6">
        <v>6750</v>
      </c>
      <c r="G340" s="6">
        <v>6350</v>
      </c>
      <c r="H340" s="6">
        <v>4950</v>
      </c>
      <c r="I340" s="6">
        <v>5400</v>
      </c>
      <c r="J340" s="6">
        <v>5700</v>
      </c>
      <c r="K340" s="8">
        <f>VLOOKUP(A340,Matif!A:E,5,FALSE)</f>
        <v>245.75</v>
      </c>
      <c r="L340" s="8">
        <f t="shared" si="10"/>
        <v>5900</v>
      </c>
      <c r="M340">
        <f t="shared" si="11"/>
        <v>0.76511081369728351</v>
      </c>
    </row>
    <row r="341" spans="1:13" x14ac:dyDescent="0.2">
      <c r="A341" s="5">
        <v>40662</v>
      </c>
      <c r="B341" s="6">
        <v>5125</v>
      </c>
      <c r="C341" s="6">
        <v>5800</v>
      </c>
      <c r="D341" s="6">
        <v>5500</v>
      </c>
      <c r="E341" s="6">
        <v>5950</v>
      </c>
      <c r="F341" s="6">
        <v>6750</v>
      </c>
      <c r="G341" s="6">
        <v>6300</v>
      </c>
      <c r="H341" s="6">
        <v>5000</v>
      </c>
      <c r="I341" s="6">
        <v>5300</v>
      </c>
      <c r="J341" s="6">
        <v>5500</v>
      </c>
      <c r="K341" s="8">
        <f>VLOOKUP(A341,Matif!A:E,5,FALSE)</f>
        <v>244.5</v>
      </c>
      <c r="L341" s="8">
        <f t="shared" si="10"/>
        <v>5866.666666666667</v>
      </c>
      <c r="M341">
        <f t="shared" si="11"/>
        <v>0.69877723029899497</v>
      </c>
    </row>
    <row r="342" spans="1:13" x14ac:dyDescent="0.2">
      <c r="A342" s="5">
        <v>40667</v>
      </c>
      <c r="B342" s="6">
        <v>5125</v>
      </c>
      <c r="C342" s="6">
        <v>5800</v>
      </c>
      <c r="D342" s="6">
        <v>5500</v>
      </c>
      <c r="E342" s="6">
        <v>5950</v>
      </c>
      <c r="F342" s="6">
        <v>6750</v>
      </c>
      <c r="G342" s="6">
        <v>6300</v>
      </c>
      <c r="H342" s="6">
        <v>5000</v>
      </c>
      <c r="I342" s="6">
        <v>5300</v>
      </c>
      <c r="J342" s="6">
        <v>5500</v>
      </c>
      <c r="K342" s="8">
        <f>VLOOKUP(A342,Matif!A:E,5,FALSE)</f>
        <v>247.25</v>
      </c>
      <c r="L342" s="8">
        <f t="shared" si="10"/>
        <v>5866.666666666667</v>
      </c>
      <c r="M342">
        <f t="shared" si="11"/>
        <v>0.53433234856902245</v>
      </c>
    </row>
    <row r="343" spans="1:13" x14ac:dyDescent="0.2">
      <c r="A343" s="5">
        <v>40669</v>
      </c>
      <c r="B343" s="6">
        <v>5100</v>
      </c>
      <c r="C343" s="6">
        <v>5750</v>
      </c>
      <c r="D343" s="6">
        <v>5500</v>
      </c>
      <c r="E343" s="6">
        <v>5950</v>
      </c>
      <c r="F343" s="6">
        <v>6750</v>
      </c>
      <c r="G343" s="6">
        <v>6250</v>
      </c>
      <c r="H343" s="6">
        <v>5000</v>
      </c>
      <c r="I343" s="6">
        <v>5250</v>
      </c>
      <c r="J343" s="6">
        <v>5500</v>
      </c>
      <c r="K343" s="8">
        <f>VLOOKUP(A343,Matif!A:E,5,FALSE)</f>
        <v>240</v>
      </c>
      <c r="L343" s="8">
        <f t="shared" si="10"/>
        <v>5833.333333333333</v>
      </c>
      <c r="M343">
        <f t="shared" si="11"/>
        <v>0.31017228767716487</v>
      </c>
    </row>
    <row r="344" spans="1:13" x14ac:dyDescent="0.2">
      <c r="A344" s="5">
        <v>40674</v>
      </c>
      <c r="B344" s="6">
        <v>5100</v>
      </c>
      <c r="C344" s="6">
        <v>5750</v>
      </c>
      <c r="D344" s="6">
        <v>5500</v>
      </c>
      <c r="E344" s="6">
        <v>5950</v>
      </c>
      <c r="F344" s="6">
        <v>6750</v>
      </c>
      <c r="G344" s="6">
        <v>6250</v>
      </c>
      <c r="H344" s="6">
        <v>5000</v>
      </c>
      <c r="I344" s="6">
        <v>5250</v>
      </c>
      <c r="J344" s="6">
        <v>5500</v>
      </c>
      <c r="K344" s="8">
        <f>VLOOKUP(A344,Matif!A:E,5,FALSE)</f>
        <v>230</v>
      </c>
      <c r="L344" s="8">
        <f t="shared" si="10"/>
        <v>5833.333333333333</v>
      </c>
      <c r="M344">
        <f t="shared" si="11"/>
        <v>-0.13307751799100748</v>
      </c>
    </row>
    <row r="345" spans="1:13" x14ac:dyDescent="0.2">
      <c r="A345" s="5">
        <v>40676</v>
      </c>
      <c r="B345" s="6">
        <v>5100</v>
      </c>
      <c r="C345" s="6">
        <v>5750</v>
      </c>
      <c r="D345" s="6">
        <v>5575</v>
      </c>
      <c r="E345" s="6">
        <v>5950</v>
      </c>
      <c r="F345" s="6">
        <v>6750</v>
      </c>
      <c r="G345" s="6">
        <v>6250</v>
      </c>
      <c r="H345" s="6">
        <v>5000</v>
      </c>
      <c r="I345" s="6">
        <v>5250</v>
      </c>
      <c r="J345" s="6">
        <v>5450</v>
      </c>
      <c r="K345" s="8">
        <f>VLOOKUP(A345,Matif!A:E,5,FALSE)</f>
        <v>230</v>
      </c>
      <c r="L345" s="8">
        <f t="shared" si="10"/>
        <v>5858.333333333333</v>
      </c>
      <c r="M345">
        <f t="shared" si="11"/>
        <v>-0.35555085651677204</v>
      </c>
    </row>
    <row r="346" spans="1:13" x14ac:dyDescent="0.2">
      <c r="A346" s="5">
        <v>40681</v>
      </c>
      <c r="B346" s="6">
        <v>5100</v>
      </c>
      <c r="C346" s="6">
        <v>5750</v>
      </c>
      <c r="D346" s="6">
        <v>5575</v>
      </c>
      <c r="E346" s="6">
        <v>5950</v>
      </c>
      <c r="F346" s="6">
        <v>6750</v>
      </c>
      <c r="G346" s="6">
        <v>6250</v>
      </c>
      <c r="H346" s="6">
        <v>5000</v>
      </c>
      <c r="I346" s="6">
        <v>5250</v>
      </c>
      <c r="J346" s="6">
        <v>5450</v>
      </c>
      <c r="K346" s="8">
        <f>VLOOKUP(A346,Matif!A:E,5,FALSE)</f>
        <v>240.5</v>
      </c>
      <c r="L346" s="8">
        <f t="shared" si="10"/>
        <v>5858.333333333333</v>
      </c>
      <c r="M346">
        <f t="shared" si="11"/>
        <v>-0.23948794915855637</v>
      </c>
    </row>
    <row r="347" spans="1:13" x14ac:dyDescent="0.2">
      <c r="A347" s="5">
        <v>40683</v>
      </c>
      <c r="B347" s="6">
        <v>5075</v>
      </c>
      <c r="C347" s="6">
        <v>5750</v>
      </c>
      <c r="D347" s="6">
        <v>5650</v>
      </c>
      <c r="E347" s="6">
        <v>5900</v>
      </c>
      <c r="F347" s="6">
        <v>6700</v>
      </c>
      <c r="G347" s="6">
        <v>6250</v>
      </c>
      <c r="H347" s="6">
        <v>5000</v>
      </c>
      <c r="I347" s="6">
        <v>5250</v>
      </c>
      <c r="J347" s="6">
        <v>5375</v>
      </c>
      <c r="K347" s="8">
        <f>VLOOKUP(A347,Matif!A:E,5,FALSE)</f>
        <v>243.25</v>
      </c>
      <c r="L347" s="8">
        <f t="shared" si="10"/>
        <v>5883.333333333333</v>
      </c>
      <c r="M347">
        <f t="shared" si="11"/>
        <v>-0.14498758915372978</v>
      </c>
    </row>
    <row r="348" spans="1:13" x14ac:dyDescent="0.2">
      <c r="A348" s="5">
        <v>40688</v>
      </c>
      <c r="B348" s="6">
        <v>5075</v>
      </c>
      <c r="C348" s="6">
        <v>5750</v>
      </c>
      <c r="D348" s="6">
        <v>5650</v>
      </c>
      <c r="E348" s="6">
        <v>5900</v>
      </c>
      <c r="F348" s="6">
        <v>6700</v>
      </c>
      <c r="G348" s="6">
        <v>6250</v>
      </c>
      <c r="H348" s="6">
        <v>5000</v>
      </c>
      <c r="I348" s="6">
        <v>5250</v>
      </c>
      <c r="J348" s="6">
        <v>5375</v>
      </c>
      <c r="K348" s="8">
        <f>VLOOKUP(A348,Matif!A:E,5,FALSE)</f>
        <v>243</v>
      </c>
      <c r="L348" s="8">
        <f t="shared" si="10"/>
        <v>5883.333333333333</v>
      </c>
      <c r="M348">
        <f t="shared" si="11"/>
        <v>-0.43224910963055796</v>
      </c>
    </row>
    <row r="349" spans="1:13" x14ac:dyDescent="0.2">
      <c r="A349" s="5">
        <v>40690</v>
      </c>
      <c r="B349" s="6">
        <v>5100</v>
      </c>
      <c r="C349" s="6">
        <v>5750</v>
      </c>
      <c r="D349" s="6">
        <v>5750</v>
      </c>
      <c r="E349" s="6">
        <v>5900</v>
      </c>
      <c r="F349" s="6">
        <v>6500</v>
      </c>
      <c r="G349" s="6">
        <v>6250</v>
      </c>
      <c r="H349" s="6">
        <v>5050</v>
      </c>
      <c r="I349" s="6">
        <v>5250</v>
      </c>
      <c r="J349" s="6">
        <v>5325</v>
      </c>
      <c r="K349" s="8">
        <f>VLOOKUP(A349,Matif!A:E,5,FALSE)</f>
        <v>249.25</v>
      </c>
      <c r="L349" s="8">
        <f t="shared" si="10"/>
        <v>5916.666666666667</v>
      </c>
      <c r="M349">
        <f t="shared" si="11"/>
        <v>-0.7260193163462334</v>
      </c>
    </row>
    <row r="350" spans="1:13" x14ac:dyDescent="0.2">
      <c r="A350" s="5">
        <v>40695</v>
      </c>
      <c r="B350" s="6">
        <v>5100</v>
      </c>
      <c r="C350" s="6">
        <v>5750</v>
      </c>
      <c r="D350" s="6">
        <v>5750</v>
      </c>
      <c r="E350" s="6">
        <v>5900</v>
      </c>
      <c r="F350" s="6">
        <v>6500</v>
      </c>
      <c r="G350" s="6">
        <v>6250</v>
      </c>
      <c r="H350" s="6">
        <v>5050</v>
      </c>
      <c r="I350" s="6">
        <v>5250</v>
      </c>
      <c r="J350" s="6">
        <v>5325</v>
      </c>
      <c r="K350" s="8">
        <f>VLOOKUP(A350,Matif!A:E,5,FALSE)</f>
        <v>234.5</v>
      </c>
      <c r="L350" s="8">
        <f t="shared" si="10"/>
        <v>5916.666666666667</v>
      </c>
      <c r="M350">
        <f t="shared" si="11"/>
        <v>-0.49425295475659603</v>
      </c>
    </row>
    <row r="351" spans="1:13" x14ac:dyDescent="0.2">
      <c r="A351" s="5">
        <v>40697</v>
      </c>
      <c r="B351" s="6">
        <v>5375</v>
      </c>
      <c r="C351" s="6">
        <v>5950</v>
      </c>
      <c r="D351" s="6">
        <v>6400</v>
      </c>
      <c r="E351" s="6">
        <v>5950</v>
      </c>
      <c r="F351" s="6">
        <v>6500</v>
      </c>
      <c r="G351" s="6">
        <v>6350</v>
      </c>
      <c r="H351" s="6">
        <v>5450</v>
      </c>
      <c r="I351" s="6">
        <v>5400</v>
      </c>
      <c r="J351" s="6">
        <v>5400</v>
      </c>
      <c r="K351" s="8">
        <f>VLOOKUP(A351,Matif!A:E,5,FALSE)</f>
        <v>234.25</v>
      </c>
      <c r="L351" s="8">
        <f t="shared" si="10"/>
        <v>6233.333333333333</v>
      </c>
      <c r="M351">
        <f t="shared" si="11"/>
        <v>0.16739113194390173</v>
      </c>
    </row>
    <row r="352" spans="1:13" x14ac:dyDescent="0.2">
      <c r="A352" s="5">
        <v>40702</v>
      </c>
      <c r="B352" s="6">
        <v>5375</v>
      </c>
      <c r="C352" s="6">
        <v>5950</v>
      </c>
      <c r="D352" s="6">
        <v>6400</v>
      </c>
      <c r="E352" s="6">
        <v>5950</v>
      </c>
      <c r="F352" s="6">
        <v>6500</v>
      </c>
      <c r="G352" s="6">
        <v>6350</v>
      </c>
      <c r="H352" s="6">
        <v>5450</v>
      </c>
      <c r="I352" s="6">
        <v>5400</v>
      </c>
      <c r="J352" s="6">
        <v>5400</v>
      </c>
      <c r="K352" s="8">
        <f>VLOOKUP(A352,Matif!A:E,5,FALSE)</f>
        <v>231.25</v>
      </c>
      <c r="L352" s="8">
        <f t="shared" si="10"/>
        <v>6233.333333333333</v>
      </c>
      <c r="M352">
        <f t="shared" si="11"/>
        <v>0.3569653423863991</v>
      </c>
    </row>
    <row r="353" spans="1:13" x14ac:dyDescent="0.2">
      <c r="A353" s="5">
        <v>40704</v>
      </c>
      <c r="B353" s="6">
        <v>5525</v>
      </c>
      <c r="C353" s="6">
        <v>6250</v>
      </c>
      <c r="D353" s="6">
        <v>6500</v>
      </c>
      <c r="E353" s="6">
        <v>6250</v>
      </c>
      <c r="F353" s="6">
        <v>6650</v>
      </c>
      <c r="G353" s="6">
        <v>6550</v>
      </c>
      <c r="H353" s="6">
        <v>5650</v>
      </c>
      <c r="I353" s="6">
        <v>5450</v>
      </c>
      <c r="J353" s="6">
        <v>5500</v>
      </c>
      <c r="K353" s="8">
        <f>VLOOKUP(A353,Matif!A:E,5,FALSE)</f>
        <v>228.5</v>
      </c>
      <c r="L353" s="8">
        <f t="shared" si="10"/>
        <v>6433.333333333333</v>
      </c>
      <c r="M353">
        <f t="shared" si="11"/>
        <v>0.5014957740590662</v>
      </c>
    </row>
    <row r="354" spans="1:13" x14ac:dyDescent="0.2">
      <c r="A354" s="5">
        <v>40709</v>
      </c>
      <c r="B354" s="6">
        <v>5525</v>
      </c>
      <c r="C354" s="6">
        <v>6250</v>
      </c>
      <c r="D354" s="6">
        <v>6500</v>
      </c>
      <c r="E354" s="6">
        <v>6250</v>
      </c>
      <c r="F354" s="6">
        <v>6650</v>
      </c>
      <c r="G354" s="6">
        <v>6550</v>
      </c>
      <c r="H354" s="6">
        <v>5650</v>
      </c>
      <c r="I354" s="6">
        <v>5450</v>
      </c>
      <c r="J354" s="6">
        <v>5500</v>
      </c>
      <c r="K354" s="8">
        <f>VLOOKUP(A354,Matif!A:E,5,FALSE)</f>
        <v>212.5</v>
      </c>
      <c r="L354" s="8">
        <f t="shared" si="10"/>
        <v>6433.333333333333</v>
      </c>
      <c r="M354">
        <f t="shared" si="11"/>
        <v>0.67153902689409728</v>
      </c>
    </row>
    <row r="355" spans="1:13" x14ac:dyDescent="0.2">
      <c r="A355" s="5">
        <v>40711</v>
      </c>
      <c r="B355" s="6">
        <v>5725</v>
      </c>
      <c r="C355" s="6">
        <v>6250</v>
      </c>
      <c r="D355" s="6">
        <v>6750</v>
      </c>
      <c r="E355" s="6">
        <v>6350</v>
      </c>
      <c r="F355" s="6">
        <v>6750</v>
      </c>
      <c r="G355" s="6">
        <v>6850</v>
      </c>
      <c r="H355" s="6">
        <v>5950</v>
      </c>
      <c r="I355" s="6">
        <v>5600</v>
      </c>
      <c r="J355" s="6">
        <v>5550</v>
      </c>
      <c r="K355" s="8">
        <f>VLOOKUP(A355,Matif!A:E,5,FALSE)</f>
        <v>210.25</v>
      </c>
      <c r="L355" s="8">
        <f t="shared" si="10"/>
        <v>6616.666666666667</v>
      </c>
      <c r="M355">
        <f t="shared" si="11"/>
        <v>0.77761251663986752</v>
      </c>
    </row>
    <row r="356" spans="1:13" x14ac:dyDescent="0.2">
      <c r="A356" s="5">
        <v>40716</v>
      </c>
      <c r="B356" s="6">
        <v>5725</v>
      </c>
      <c r="C356" s="6">
        <v>6250</v>
      </c>
      <c r="D356" s="6">
        <v>6750</v>
      </c>
      <c r="E356" s="6">
        <v>6350</v>
      </c>
      <c r="F356" s="6">
        <v>6750</v>
      </c>
      <c r="G356" s="6">
        <v>6850</v>
      </c>
      <c r="H356" s="6">
        <v>5950</v>
      </c>
      <c r="I356" s="6">
        <v>5600</v>
      </c>
      <c r="J356" s="6">
        <v>5550</v>
      </c>
      <c r="K356" s="8">
        <f>VLOOKUP(A356,Matif!A:E,5,FALSE)</f>
        <v>194.5</v>
      </c>
      <c r="L356" s="8">
        <f t="shared" si="10"/>
        <v>6616.666666666667</v>
      </c>
      <c r="M356">
        <f t="shared" si="11"/>
        <v>0.85822262190051113</v>
      </c>
    </row>
    <row r="357" spans="1:13" x14ac:dyDescent="0.2">
      <c r="A357" s="5">
        <v>40718</v>
      </c>
      <c r="B357" s="6">
        <v>5675</v>
      </c>
      <c r="C357" s="6">
        <v>6350</v>
      </c>
      <c r="D357" s="6">
        <v>6600</v>
      </c>
      <c r="E357" s="6">
        <v>6350</v>
      </c>
      <c r="F357" s="6">
        <v>6550</v>
      </c>
      <c r="G357" s="6">
        <v>6400</v>
      </c>
      <c r="H357" s="6">
        <v>5850</v>
      </c>
      <c r="I357" s="6">
        <v>5600</v>
      </c>
      <c r="J357" s="6">
        <v>5550</v>
      </c>
      <c r="K357" s="8">
        <f>VLOOKUP(A357,Matif!A:E,5,FALSE)</f>
        <v>196.5</v>
      </c>
      <c r="L357" s="8">
        <f t="shared" si="10"/>
        <v>6450</v>
      </c>
      <c r="M357">
        <f t="shared" si="11"/>
        <v>0.87688629791302708</v>
      </c>
    </row>
    <row r="358" spans="1:13" x14ac:dyDescent="0.2">
      <c r="A358" s="5">
        <v>40723</v>
      </c>
      <c r="B358" s="6">
        <v>5675</v>
      </c>
      <c r="C358" s="6">
        <v>6350</v>
      </c>
      <c r="D358" s="6">
        <v>6600</v>
      </c>
      <c r="E358" s="6">
        <v>6350</v>
      </c>
      <c r="F358" s="6">
        <v>6550</v>
      </c>
      <c r="G358" s="6">
        <v>6400</v>
      </c>
      <c r="H358" s="6">
        <v>5850</v>
      </c>
      <c r="I358" s="6">
        <v>5600</v>
      </c>
      <c r="J358" s="6">
        <v>5550</v>
      </c>
      <c r="K358" s="8">
        <f>VLOOKUP(A358,Matif!A:E,5,FALSE)</f>
        <v>200</v>
      </c>
      <c r="L358" s="8">
        <f t="shared" si="10"/>
        <v>6450</v>
      </c>
      <c r="M358">
        <f t="shared" si="11"/>
        <v>0.8714084296977147</v>
      </c>
    </row>
    <row r="359" spans="1:13" x14ac:dyDescent="0.2">
      <c r="A359" s="5">
        <v>40725</v>
      </c>
      <c r="B359" s="6">
        <v>5525</v>
      </c>
      <c r="C359" s="6">
        <v>6300</v>
      </c>
      <c r="D359" s="6">
        <v>6250</v>
      </c>
      <c r="E359" s="6">
        <v>6150</v>
      </c>
      <c r="F359" s="6">
        <v>6300</v>
      </c>
      <c r="G359" s="6">
        <v>6600</v>
      </c>
      <c r="H359" s="6">
        <v>5650</v>
      </c>
      <c r="I359" s="6">
        <v>5500</v>
      </c>
      <c r="J359" s="6">
        <v>5450</v>
      </c>
      <c r="K359" s="8">
        <f>VLOOKUP(A359,Matif!A:E,5,FALSE)</f>
        <v>188.25</v>
      </c>
      <c r="L359" s="8">
        <f t="shared" si="10"/>
        <v>6383.333333333333</v>
      </c>
      <c r="M359">
        <f t="shared" si="11"/>
        <v>0.80300051901911673</v>
      </c>
    </row>
    <row r="360" spans="1:13" x14ac:dyDescent="0.2">
      <c r="A360" s="5">
        <v>40730</v>
      </c>
      <c r="B360" s="6">
        <v>5525</v>
      </c>
      <c r="C360" s="6">
        <v>6300</v>
      </c>
      <c r="D360" s="6">
        <v>6250</v>
      </c>
      <c r="E360" s="6">
        <v>6150</v>
      </c>
      <c r="F360" s="6">
        <v>6300</v>
      </c>
      <c r="G360" s="6">
        <v>6600</v>
      </c>
      <c r="H360" s="6">
        <v>5650</v>
      </c>
      <c r="I360" s="6">
        <v>5500</v>
      </c>
      <c r="J360" s="6">
        <v>5450</v>
      </c>
      <c r="K360" s="8">
        <f>VLOOKUP(A360,Matif!A:E,5,FALSE)</f>
        <v>195</v>
      </c>
      <c r="L360" s="8">
        <f t="shared" si="10"/>
        <v>6383.333333333333</v>
      </c>
      <c r="M360">
        <f t="shared" si="11"/>
        <v>0.74831175701257235</v>
      </c>
    </row>
    <row r="361" spans="1:13" x14ac:dyDescent="0.2">
      <c r="A361" s="5">
        <v>40732</v>
      </c>
      <c r="B361" s="6">
        <v>5250</v>
      </c>
      <c r="C361" s="6">
        <v>6050</v>
      </c>
      <c r="D361" s="6">
        <v>5950</v>
      </c>
      <c r="E361" s="6">
        <v>5950</v>
      </c>
      <c r="F361" s="6">
        <v>6200</v>
      </c>
      <c r="G361" s="6">
        <v>6350</v>
      </c>
      <c r="H361" s="6">
        <v>5300</v>
      </c>
      <c r="I361" s="6">
        <v>5350</v>
      </c>
      <c r="J361" s="6">
        <v>5300</v>
      </c>
      <c r="K361" s="8">
        <f>VLOOKUP(A361,Matif!A:E,5,FALSE)</f>
        <v>195.25</v>
      </c>
      <c r="L361" s="8">
        <f t="shared" si="10"/>
        <v>6116.666666666667</v>
      </c>
      <c r="M361">
        <f t="shared" si="11"/>
        <v>0.46940517448096836</v>
      </c>
    </row>
    <row r="362" spans="1:13" x14ac:dyDescent="0.2">
      <c r="A362" s="5">
        <v>40737</v>
      </c>
      <c r="B362" s="6">
        <v>5250</v>
      </c>
      <c r="C362" s="6">
        <v>6050</v>
      </c>
      <c r="D362" s="6">
        <v>5950</v>
      </c>
      <c r="E362" s="6">
        <v>5950</v>
      </c>
      <c r="F362" s="6">
        <v>6200</v>
      </c>
      <c r="G362" s="6">
        <v>6350</v>
      </c>
      <c r="H362" s="6">
        <v>5300</v>
      </c>
      <c r="I362" s="6">
        <v>5350</v>
      </c>
      <c r="J362" s="6">
        <v>5300</v>
      </c>
      <c r="K362" s="8">
        <f>VLOOKUP(A362,Matif!A:E,5,FALSE)</f>
        <v>198</v>
      </c>
      <c r="L362" s="8">
        <f t="shared" si="10"/>
        <v>6116.666666666667</v>
      </c>
      <c r="M362">
        <f t="shared" si="11"/>
        <v>0.14008338197490125</v>
      </c>
    </row>
    <row r="363" spans="1:13" x14ac:dyDescent="0.2">
      <c r="A363" s="5">
        <v>40739</v>
      </c>
      <c r="B363" s="6">
        <v>5075</v>
      </c>
      <c r="C363" s="6">
        <v>5750</v>
      </c>
      <c r="D363" s="6">
        <v>5750</v>
      </c>
      <c r="E363" s="6">
        <v>5800</v>
      </c>
      <c r="F363" s="6">
        <v>5900</v>
      </c>
      <c r="G363" s="6">
        <v>6000</v>
      </c>
      <c r="H363" s="6">
        <v>5100</v>
      </c>
      <c r="I363" s="6">
        <v>5150</v>
      </c>
      <c r="J363" s="6">
        <v>5150</v>
      </c>
      <c r="K363" s="8">
        <f>VLOOKUP(A363,Matif!A:E,5,FALSE)</f>
        <v>197</v>
      </c>
      <c r="L363" s="8">
        <f t="shared" si="10"/>
        <v>5833.333333333333</v>
      </c>
      <c r="M363">
        <f t="shared" si="11"/>
        <v>-0.10932145588255418</v>
      </c>
    </row>
    <row r="364" spans="1:13" x14ac:dyDescent="0.2">
      <c r="A364" s="5">
        <v>40744</v>
      </c>
      <c r="B364" s="6">
        <v>5075</v>
      </c>
      <c r="C364" s="6">
        <v>5750</v>
      </c>
      <c r="D364" s="6">
        <v>5750</v>
      </c>
      <c r="E364" s="6">
        <v>5800</v>
      </c>
      <c r="F364" s="6">
        <v>5900</v>
      </c>
      <c r="G364" s="6">
        <v>6000</v>
      </c>
      <c r="H364" s="6">
        <v>5100</v>
      </c>
      <c r="I364" s="6">
        <v>5150</v>
      </c>
      <c r="J364" s="6">
        <v>5150</v>
      </c>
      <c r="K364" s="8">
        <f>VLOOKUP(A364,Matif!A:E,5,FALSE)</f>
        <v>195.75</v>
      </c>
      <c r="L364" s="8">
        <f t="shared" si="10"/>
        <v>5833.333333333333</v>
      </c>
      <c r="M364">
        <f t="shared" si="11"/>
        <v>-0.29591972148989532</v>
      </c>
    </row>
    <row r="365" spans="1:13" x14ac:dyDescent="0.2">
      <c r="A365" s="5">
        <v>40746</v>
      </c>
      <c r="B365" s="6">
        <v>4875</v>
      </c>
      <c r="C365" s="6">
        <v>5250</v>
      </c>
      <c r="D365" s="6">
        <v>5550</v>
      </c>
      <c r="E365" s="6">
        <v>5750</v>
      </c>
      <c r="F365" s="6">
        <v>5800</v>
      </c>
      <c r="G365" s="6">
        <v>5800</v>
      </c>
      <c r="H365" s="6">
        <v>5000</v>
      </c>
      <c r="I365" s="6">
        <v>4850</v>
      </c>
      <c r="J365" s="6">
        <v>4800</v>
      </c>
      <c r="K365" s="8">
        <f>VLOOKUP(A365,Matif!A:E,5,FALSE)</f>
        <v>194</v>
      </c>
      <c r="L365" s="8">
        <f t="shared" si="10"/>
        <v>5533.333333333333</v>
      </c>
      <c r="M365">
        <f t="shared" si="11"/>
        <v>-0.34250622503381845</v>
      </c>
    </row>
    <row r="366" spans="1:13" x14ac:dyDescent="0.2">
      <c r="A366" s="5">
        <v>40751</v>
      </c>
      <c r="B366" s="6">
        <v>4875</v>
      </c>
      <c r="C366" s="6">
        <v>5250</v>
      </c>
      <c r="D366" s="6">
        <v>5550</v>
      </c>
      <c r="E366" s="6">
        <v>5750</v>
      </c>
      <c r="F366" s="6">
        <v>5800</v>
      </c>
      <c r="G366" s="6">
        <v>5800</v>
      </c>
      <c r="H366" s="6">
        <v>5000</v>
      </c>
      <c r="I366" s="6">
        <v>4850</v>
      </c>
      <c r="J366" s="6">
        <v>4800</v>
      </c>
      <c r="K366" s="8">
        <f>VLOOKUP(A366,Matif!A:E,5,FALSE)</f>
        <v>197</v>
      </c>
      <c r="L366" s="8">
        <f t="shared" si="10"/>
        <v>5533.333333333333</v>
      </c>
      <c r="M366">
        <f t="shared" si="11"/>
        <v>-0.25244220703841941</v>
      </c>
    </row>
    <row r="367" spans="1:13" x14ac:dyDescent="0.2">
      <c r="A367" s="5">
        <v>40753</v>
      </c>
      <c r="B367" s="6">
        <v>4500</v>
      </c>
      <c r="C367" s="6">
        <v>4900</v>
      </c>
      <c r="D367" s="6">
        <v>5250</v>
      </c>
      <c r="E367" s="6">
        <v>5350</v>
      </c>
      <c r="F367" s="6">
        <v>5400</v>
      </c>
      <c r="G367" s="6">
        <v>5350</v>
      </c>
      <c r="H367" s="6">
        <v>4700</v>
      </c>
      <c r="I367" s="6">
        <v>4450</v>
      </c>
      <c r="J367" s="6">
        <v>4150</v>
      </c>
      <c r="K367" s="8">
        <f>VLOOKUP(A367,Matif!A:E,5,FALSE)</f>
        <v>198.75</v>
      </c>
      <c r="L367" s="8">
        <f t="shared" si="10"/>
        <v>5166.666666666667</v>
      </c>
      <c r="M367">
        <f t="shared" si="11"/>
        <v>0.26779861143688383</v>
      </c>
    </row>
    <row r="368" spans="1:13" x14ac:dyDescent="0.2">
      <c r="A368" s="5">
        <v>40758</v>
      </c>
      <c r="B368" s="6">
        <v>4500</v>
      </c>
      <c r="C368" s="6">
        <v>4900</v>
      </c>
      <c r="D368" s="6">
        <v>5250</v>
      </c>
      <c r="E368" s="6">
        <v>5350</v>
      </c>
      <c r="F368" s="6">
        <v>5400</v>
      </c>
      <c r="G368" s="6">
        <v>5350</v>
      </c>
      <c r="H368" s="6">
        <v>4700</v>
      </c>
      <c r="I368" s="6">
        <v>4450</v>
      </c>
      <c r="J368" s="6">
        <v>4150</v>
      </c>
      <c r="K368" s="8">
        <f>VLOOKUP(A368,Matif!A:E,5,FALSE)</f>
        <v>200.25</v>
      </c>
      <c r="L368" s="8">
        <f t="shared" si="10"/>
        <v>5166.666666666667</v>
      </c>
      <c r="M368">
        <f t="shared" si="11"/>
        <v>0.37765770784767178</v>
      </c>
    </row>
    <row r="369" spans="1:13" x14ac:dyDescent="0.2">
      <c r="A369" s="5">
        <v>40760</v>
      </c>
      <c r="B369" s="6">
        <v>4425</v>
      </c>
      <c r="C369" s="6">
        <v>4550</v>
      </c>
      <c r="D369" s="6">
        <v>5300</v>
      </c>
      <c r="E369" s="6">
        <v>5150</v>
      </c>
      <c r="F369" s="6">
        <v>5150</v>
      </c>
      <c r="G369" s="6">
        <v>5250</v>
      </c>
      <c r="H369" s="6">
        <v>4650</v>
      </c>
      <c r="I369" s="6">
        <v>4350</v>
      </c>
      <c r="J369" s="6">
        <v>4050</v>
      </c>
      <c r="K369" s="8">
        <f>VLOOKUP(A369,Matif!A:E,5,FALSE)</f>
        <v>196.5</v>
      </c>
      <c r="L369" s="8">
        <f t="shared" si="10"/>
        <v>5033.333333333333</v>
      </c>
      <c r="M369">
        <f t="shared" si="11"/>
        <v>0.37055107161084605</v>
      </c>
    </row>
    <row r="370" spans="1:13" x14ac:dyDescent="0.2">
      <c r="A370" s="5">
        <v>40765</v>
      </c>
      <c r="B370" s="6">
        <v>4425</v>
      </c>
      <c r="C370" s="6">
        <v>4550</v>
      </c>
      <c r="D370" s="6">
        <v>5300</v>
      </c>
      <c r="E370" s="6">
        <v>5150</v>
      </c>
      <c r="F370" s="6">
        <v>5150</v>
      </c>
      <c r="G370" s="6">
        <v>5250</v>
      </c>
      <c r="H370" s="6">
        <v>4650</v>
      </c>
      <c r="I370" s="6">
        <v>4350</v>
      </c>
      <c r="J370" s="6">
        <v>4050</v>
      </c>
      <c r="K370" s="8">
        <f>VLOOKUP(A370,Matif!A:E,5,FALSE)</f>
        <v>200</v>
      </c>
      <c r="L370" s="8">
        <f t="shared" si="10"/>
        <v>5033.333333333333</v>
      </c>
      <c r="M370">
        <f t="shared" si="11"/>
        <v>0.66467561609673931</v>
      </c>
    </row>
    <row r="371" spans="1:13" x14ac:dyDescent="0.2">
      <c r="A371" s="5">
        <v>40767</v>
      </c>
      <c r="B371" s="6">
        <v>4525</v>
      </c>
      <c r="C371" s="6">
        <v>4550</v>
      </c>
      <c r="D371" s="6">
        <v>5700</v>
      </c>
      <c r="E371" s="6">
        <v>5050</v>
      </c>
      <c r="F371" s="6">
        <v>5000</v>
      </c>
      <c r="G371" s="6">
        <v>5400</v>
      </c>
      <c r="H371" s="6">
        <v>5050</v>
      </c>
      <c r="I371" s="6">
        <v>4400</v>
      </c>
      <c r="J371" s="6">
        <v>4100</v>
      </c>
      <c r="K371" s="8">
        <f>VLOOKUP(A371,Matif!A:E,5,FALSE)</f>
        <v>198.75</v>
      </c>
      <c r="L371" s="8">
        <f t="shared" si="10"/>
        <v>5216.666666666667</v>
      </c>
      <c r="M371">
        <f t="shared" si="11"/>
        <v>0.60464091541773946</v>
      </c>
    </row>
    <row r="372" spans="1:13" x14ac:dyDescent="0.2">
      <c r="A372" s="5">
        <v>40772</v>
      </c>
      <c r="B372" s="6">
        <v>4525</v>
      </c>
      <c r="C372" s="6">
        <v>4550</v>
      </c>
      <c r="D372" s="6">
        <v>5700</v>
      </c>
      <c r="E372" s="6">
        <v>5050</v>
      </c>
      <c r="F372" s="6">
        <v>5000</v>
      </c>
      <c r="G372" s="6">
        <v>5400</v>
      </c>
      <c r="H372" s="6">
        <v>5050</v>
      </c>
      <c r="I372" s="6">
        <v>4400</v>
      </c>
      <c r="J372" s="6">
        <v>4100</v>
      </c>
      <c r="K372" s="8">
        <f>VLOOKUP(A372,Matif!A:E,5,FALSE)</f>
        <v>200</v>
      </c>
      <c r="L372" s="8">
        <f t="shared" si="10"/>
        <v>5216.666666666667</v>
      </c>
      <c r="M372">
        <f t="shared" si="11"/>
        <v>0.55859195839595621</v>
      </c>
    </row>
    <row r="373" spans="1:13" x14ac:dyDescent="0.2">
      <c r="A373" s="5">
        <v>40774</v>
      </c>
      <c r="B373" s="6">
        <v>4575</v>
      </c>
      <c r="C373" s="6">
        <v>4900</v>
      </c>
      <c r="D373" s="6">
        <v>5900</v>
      </c>
      <c r="E373" s="6">
        <v>4850</v>
      </c>
      <c r="F373" s="6">
        <v>4800</v>
      </c>
      <c r="G373" s="6">
        <v>5700</v>
      </c>
      <c r="H373" s="6">
        <v>4850</v>
      </c>
      <c r="I373" s="6">
        <v>4400</v>
      </c>
      <c r="J373" s="6">
        <v>4200</v>
      </c>
      <c r="K373" s="8">
        <f>VLOOKUP(A373,Matif!A:E,5,FALSE)</f>
        <v>201.75</v>
      </c>
      <c r="L373" s="8">
        <f t="shared" si="10"/>
        <v>5500</v>
      </c>
      <c r="M373">
        <f t="shared" si="11"/>
        <v>0.36816858783539497</v>
      </c>
    </row>
    <row r="374" spans="1:13" x14ac:dyDescent="0.2">
      <c r="A374" s="5">
        <v>40779</v>
      </c>
      <c r="B374" s="6">
        <v>4575</v>
      </c>
      <c r="C374" s="6">
        <v>4900</v>
      </c>
      <c r="D374" s="6">
        <v>5900</v>
      </c>
      <c r="E374" s="6">
        <v>4850</v>
      </c>
      <c r="F374" s="6">
        <v>4800</v>
      </c>
      <c r="G374" s="6">
        <v>5700</v>
      </c>
      <c r="H374" s="6">
        <v>4850</v>
      </c>
      <c r="I374" s="6">
        <v>4400</v>
      </c>
      <c r="J374" s="6">
        <v>4200</v>
      </c>
      <c r="K374" s="8">
        <f>VLOOKUP(A374,Matif!A:E,5,FALSE)</f>
        <v>206.75</v>
      </c>
      <c r="L374" s="8">
        <f t="shared" si="10"/>
        <v>5500</v>
      </c>
      <c r="M374">
        <f t="shared" si="11"/>
        <v>0.19561544934465444</v>
      </c>
    </row>
    <row r="375" spans="1:13" x14ac:dyDescent="0.2">
      <c r="A375" s="5">
        <v>40781</v>
      </c>
      <c r="B375" s="6">
        <v>4750</v>
      </c>
      <c r="C375" s="6">
        <v>5250</v>
      </c>
      <c r="D375" s="6">
        <v>6350</v>
      </c>
      <c r="E375" s="6">
        <v>4650</v>
      </c>
      <c r="F375" s="6">
        <v>4750</v>
      </c>
      <c r="G375" s="6">
        <v>6000</v>
      </c>
      <c r="H375" s="6">
        <v>5100</v>
      </c>
      <c r="I375" s="6">
        <v>4400</v>
      </c>
      <c r="J375" s="6">
        <v>4450</v>
      </c>
      <c r="K375" s="8">
        <f>VLOOKUP(A375,Matif!A:E,5,FALSE)</f>
        <v>210.25</v>
      </c>
      <c r="L375" s="8">
        <f t="shared" si="10"/>
        <v>5866.666666666667</v>
      </c>
      <c r="M375">
        <f t="shared" si="11"/>
        <v>-0.29930717009833985</v>
      </c>
    </row>
    <row r="376" spans="1:13" x14ac:dyDescent="0.2">
      <c r="A376" s="5">
        <v>40786</v>
      </c>
      <c r="B376" s="6">
        <v>4750</v>
      </c>
      <c r="C376" s="6">
        <v>5250</v>
      </c>
      <c r="D376" s="6">
        <v>6350</v>
      </c>
      <c r="E376" s="6">
        <v>4650</v>
      </c>
      <c r="F376" s="6">
        <v>4750</v>
      </c>
      <c r="G376" s="6">
        <v>6000</v>
      </c>
      <c r="H376" s="6">
        <v>5100</v>
      </c>
      <c r="I376" s="6">
        <v>4400</v>
      </c>
      <c r="J376" s="6">
        <v>4450</v>
      </c>
      <c r="K376" s="8">
        <f>VLOOKUP(A376,Matif!A:E,5,FALSE)</f>
        <v>211.25</v>
      </c>
      <c r="L376" s="8">
        <f t="shared" si="10"/>
        <v>5866.666666666667</v>
      </c>
      <c r="M376">
        <f t="shared" si="11"/>
        <v>-0.6720520167072086</v>
      </c>
    </row>
    <row r="377" spans="1:13" x14ac:dyDescent="0.2">
      <c r="A377" s="5">
        <v>40788</v>
      </c>
      <c r="B377" s="6">
        <v>5200</v>
      </c>
      <c r="C377" s="6">
        <v>5700</v>
      </c>
      <c r="D377" s="6">
        <v>6650</v>
      </c>
      <c r="E377" s="6">
        <v>4650</v>
      </c>
      <c r="F377" s="6">
        <v>4850</v>
      </c>
      <c r="G377" s="6">
        <v>6350</v>
      </c>
      <c r="H377" s="6">
        <v>5700</v>
      </c>
      <c r="I377" s="6">
        <v>4600</v>
      </c>
      <c r="J377" s="6">
        <v>4800</v>
      </c>
      <c r="K377" s="8">
        <f>VLOOKUP(A377,Matif!A:E,5,FALSE)</f>
        <v>208.25</v>
      </c>
      <c r="L377" s="8">
        <f t="shared" si="10"/>
        <v>6233.333333333333</v>
      </c>
      <c r="M377">
        <f t="shared" si="11"/>
        <v>-0.81461428822685822</v>
      </c>
    </row>
    <row r="378" spans="1:13" x14ac:dyDescent="0.2">
      <c r="A378" s="5">
        <v>40793</v>
      </c>
      <c r="B378" s="6">
        <v>5200</v>
      </c>
      <c r="C378" s="6">
        <v>5700</v>
      </c>
      <c r="D378" s="6">
        <v>6650</v>
      </c>
      <c r="E378" s="6">
        <v>4650</v>
      </c>
      <c r="F378" s="6">
        <v>4850</v>
      </c>
      <c r="G378" s="6">
        <v>6350</v>
      </c>
      <c r="H378" s="6">
        <v>5700</v>
      </c>
      <c r="I378" s="6">
        <v>4600</v>
      </c>
      <c r="J378" s="6">
        <v>4800</v>
      </c>
      <c r="K378" s="8">
        <f>VLOOKUP(A378,Matif!A:E,5,FALSE)</f>
        <v>206.5</v>
      </c>
      <c r="L378" s="8">
        <f t="shared" si="10"/>
        <v>6233.333333333333</v>
      </c>
      <c r="M378">
        <f t="shared" si="11"/>
        <v>-0.85096698378456281</v>
      </c>
    </row>
    <row r="379" spans="1:13" x14ac:dyDescent="0.2">
      <c r="A379" s="5">
        <v>40795</v>
      </c>
      <c r="B379" s="6">
        <v>5200</v>
      </c>
      <c r="C379" s="6">
        <v>5750</v>
      </c>
      <c r="D379" s="6">
        <v>6650</v>
      </c>
      <c r="E379" s="6">
        <v>4750</v>
      </c>
      <c r="F379" s="6">
        <v>4875</v>
      </c>
      <c r="G379" s="6">
        <v>6400</v>
      </c>
      <c r="H379" s="6">
        <v>5700</v>
      </c>
      <c r="I379" s="6">
        <v>4600</v>
      </c>
      <c r="J379" s="6">
        <v>4850</v>
      </c>
      <c r="K379" s="8">
        <f>VLOOKUP(A379,Matif!A:E,5,FALSE)</f>
        <v>206.75</v>
      </c>
      <c r="L379" s="8">
        <f t="shared" si="10"/>
        <v>6266.666666666667</v>
      </c>
      <c r="M379">
        <f t="shared" si="11"/>
        <v>-0.82235720442224314</v>
      </c>
    </row>
    <row r="380" spans="1:13" x14ac:dyDescent="0.2">
      <c r="A380" s="5">
        <v>40800</v>
      </c>
      <c r="B380" s="6">
        <v>5200</v>
      </c>
      <c r="C380" s="6">
        <v>5750</v>
      </c>
      <c r="D380" s="6">
        <v>6650</v>
      </c>
      <c r="E380" s="6">
        <v>4750</v>
      </c>
      <c r="F380" s="6">
        <v>4875</v>
      </c>
      <c r="G380" s="6">
        <v>6400</v>
      </c>
      <c r="H380" s="6">
        <v>5700</v>
      </c>
      <c r="I380" s="6">
        <v>4600</v>
      </c>
      <c r="J380" s="6">
        <v>4850</v>
      </c>
      <c r="K380" s="8">
        <f>VLOOKUP(A380,Matif!A:E,5,FALSE)</f>
        <v>202</v>
      </c>
      <c r="L380" s="8">
        <f t="shared" si="10"/>
        <v>6266.666666666667</v>
      </c>
      <c r="M380">
        <f t="shared" si="11"/>
        <v>-0.69702492161677365</v>
      </c>
    </row>
    <row r="381" spans="1:13" x14ac:dyDescent="0.2">
      <c r="A381" s="5">
        <v>40802</v>
      </c>
      <c r="B381" s="6">
        <v>5225</v>
      </c>
      <c r="C381" s="6">
        <v>5900</v>
      </c>
      <c r="D381" s="6">
        <v>6650</v>
      </c>
      <c r="E381" s="6">
        <v>4750</v>
      </c>
      <c r="F381" s="6">
        <v>4900</v>
      </c>
      <c r="G381" s="6">
        <v>6450</v>
      </c>
      <c r="H381" s="6">
        <v>5700</v>
      </c>
      <c r="I381" s="6">
        <v>4625</v>
      </c>
      <c r="J381" s="6">
        <v>4950</v>
      </c>
      <c r="K381" s="8">
        <f>VLOOKUP(A381,Matif!A:E,5,FALSE)</f>
        <v>197</v>
      </c>
      <c r="L381" s="8">
        <f t="shared" si="10"/>
        <v>6333.333333333333</v>
      </c>
      <c r="M381">
        <f t="shared" si="11"/>
        <v>-0.34783312295318403</v>
      </c>
    </row>
    <row r="382" spans="1:13" x14ac:dyDescent="0.2">
      <c r="A382" s="5">
        <v>40807</v>
      </c>
      <c r="B382" s="6">
        <v>5225</v>
      </c>
      <c r="C382" s="6">
        <v>5900</v>
      </c>
      <c r="D382" s="6">
        <v>6650</v>
      </c>
      <c r="E382" s="6">
        <v>4750</v>
      </c>
      <c r="F382" s="6">
        <v>4900</v>
      </c>
      <c r="G382" s="6">
        <v>6450</v>
      </c>
      <c r="H382" s="6">
        <v>5700</v>
      </c>
      <c r="I382" s="6">
        <v>4625</v>
      </c>
      <c r="J382" s="6">
        <v>4950</v>
      </c>
      <c r="K382" s="8">
        <f>VLOOKUP(A382,Matif!A:E,5,FALSE)</f>
        <v>196.75</v>
      </c>
      <c r="L382" s="8">
        <f t="shared" si="10"/>
        <v>6333.333333333333</v>
      </c>
      <c r="M382">
        <f t="shared" si="11"/>
        <v>-8.2398835419989533E-2</v>
      </c>
    </row>
    <row r="383" spans="1:13" x14ac:dyDescent="0.2">
      <c r="A383" s="5">
        <v>40808</v>
      </c>
      <c r="B383" s="6">
        <v>5225</v>
      </c>
      <c r="C383" s="6">
        <v>5900</v>
      </c>
      <c r="D383" s="6">
        <v>6650</v>
      </c>
      <c r="E383" s="6">
        <v>4750</v>
      </c>
      <c r="F383" s="6">
        <v>4900</v>
      </c>
      <c r="G383" s="6">
        <v>6450</v>
      </c>
      <c r="H383" s="6">
        <v>5700</v>
      </c>
      <c r="I383" s="6">
        <v>4625</v>
      </c>
      <c r="J383" s="6">
        <v>4950</v>
      </c>
      <c r="K383" s="8">
        <f>VLOOKUP(A383,Matif!A:E,5,FALSE)</f>
        <v>192</v>
      </c>
      <c r="L383" s="8">
        <f t="shared" si="10"/>
        <v>6333.333333333333</v>
      </c>
      <c r="M383">
        <f t="shared" si="11"/>
        <v>0.22646453289330737</v>
      </c>
    </row>
    <row r="384" spans="1:13" x14ac:dyDescent="0.2">
      <c r="A384" s="5">
        <v>40809</v>
      </c>
      <c r="B384" s="6">
        <v>5200</v>
      </c>
      <c r="C384" s="6">
        <v>5850</v>
      </c>
      <c r="D384" s="6">
        <v>6500</v>
      </c>
      <c r="E384" s="6">
        <v>4850</v>
      </c>
      <c r="F384" s="6">
        <v>4950</v>
      </c>
      <c r="G384" s="6">
        <v>6450</v>
      </c>
      <c r="H384" s="6">
        <v>5650</v>
      </c>
      <c r="I384" s="6">
        <v>4625</v>
      </c>
      <c r="J384" s="6">
        <v>4950</v>
      </c>
      <c r="K384" s="8">
        <f>VLOOKUP(A384,Matif!A:E,5,FALSE)</f>
        <v>191.5</v>
      </c>
      <c r="L384" s="8">
        <f t="shared" si="10"/>
        <v>6266.666666666667</v>
      </c>
      <c r="M384">
        <f t="shared" si="11"/>
        <v>0.45627337475147278</v>
      </c>
    </row>
    <row r="385" spans="1:13" x14ac:dyDescent="0.2">
      <c r="A385" s="5">
        <v>40814</v>
      </c>
      <c r="B385" s="6">
        <v>5200</v>
      </c>
      <c r="C385" s="6">
        <v>5850</v>
      </c>
      <c r="D385" s="6">
        <v>6500</v>
      </c>
      <c r="E385" s="6">
        <v>4850</v>
      </c>
      <c r="F385" s="6">
        <v>4950</v>
      </c>
      <c r="G385" s="6">
        <v>6450</v>
      </c>
      <c r="H385" s="6">
        <v>5650</v>
      </c>
      <c r="I385" s="6">
        <v>4625</v>
      </c>
      <c r="J385" s="6">
        <v>4950</v>
      </c>
      <c r="K385" s="8">
        <f>VLOOKUP(A385,Matif!A:E,5,FALSE)</f>
        <v>191</v>
      </c>
      <c r="L385" s="8">
        <f t="shared" si="10"/>
        <v>6266.666666666667</v>
      </c>
      <c r="M385">
        <f t="shared" si="11"/>
        <v>0.58442849973128108</v>
      </c>
    </row>
    <row r="386" spans="1:13" x14ac:dyDescent="0.2">
      <c r="A386" s="5">
        <v>40816</v>
      </c>
      <c r="B386" s="6">
        <v>5150</v>
      </c>
      <c r="C386" s="6">
        <v>5800</v>
      </c>
      <c r="D386" s="6">
        <v>6400</v>
      </c>
      <c r="E386" s="6">
        <v>4950</v>
      </c>
      <c r="F386" s="6">
        <v>5000</v>
      </c>
      <c r="G386" s="6">
        <v>6450</v>
      </c>
      <c r="H386" s="6">
        <v>5600</v>
      </c>
      <c r="I386" s="6">
        <v>4625</v>
      </c>
      <c r="J386" s="6">
        <v>4850</v>
      </c>
      <c r="K386" s="8">
        <f>VLOOKUP(A386,Matif!A:E,5,FALSE)</f>
        <v>183.5</v>
      </c>
      <c r="L386" s="8">
        <f t="shared" si="10"/>
        <v>6216.666666666667</v>
      </c>
      <c r="M386">
        <f t="shared" si="11"/>
        <v>0.57740685171620099</v>
      </c>
    </row>
    <row r="387" spans="1:13" x14ac:dyDescent="0.2">
      <c r="A387" s="5">
        <v>40823</v>
      </c>
      <c r="B387" s="6">
        <v>5125</v>
      </c>
      <c r="C387" s="6">
        <v>5750</v>
      </c>
      <c r="D387" s="6">
        <v>6350</v>
      </c>
      <c r="E387" s="6">
        <v>4950</v>
      </c>
      <c r="F387" s="6">
        <v>5000</v>
      </c>
      <c r="G387" s="6">
        <v>6400</v>
      </c>
      <c r="H387" s="6">
        <v>5600</v>
      </c>
      <c r="I387" s="6">
        <v>4575</v>
      </c>
      <c r="J387" s="6">
        <v>4750</v>
      </c>
      <c r="K387" s="8">
        <f>VLOOKUP(A387,Matif!A:E,5,FALSE)</f>
        <v>183.5</v>
      </c>
      <c r="L387" s="8">
        <f t="shared" si="10"/>
        <v>6166.666666666667</v>
      </c>
      <c r="M387">
        <f t="shared" si="11"/>
        <v>0.34342844844905984</v>
      </c>
    </row>
    <row r="388" spans="1:13" x14ac:dyDescent="0.2">
      <c r="A388" s="5">
        <v>40830</v>
      </c>
      <c r="B388" s="6">
        <v>5075</v>
      </c>
      <c r="C388" s="6">
        <v>5600</v>
      </c>
      <c r="D388" s="6">
        <v>6250</v>
      </c>
      <c r="E388" s="6">
        <v>4900</v>
      </c>
      <c r="F388" s="6">
        <v>4950</v>
      </c>
      <c r="G388" s="6">
        <v>6300</v>
      </c>
      <c r="H388" s="6">
        <v>5550</v>
      </c>
      <c r="I388" s="6">
        <v>4500</v>
      </c>
      <c r="J388" s="6">
        <v>4750</v>
      </c>
      <c r="K388" s="8">
        <f>VLOOKUP(A388,Matif!A:E,5,FALSE)</f>
        <v>184.75</v>
      </c>
      <c r="L388" s="8">
        <f t="shared" ref="L388:L451" si="12">(C388+D388+G388)/3</f>
        <v>6050</v>
      </c>
      <c r="M388">
        <f t="shared" si="11"/>
        <v>-0.40498361613942691</v>
      </c>
    </row>
    <row r="389" spans="1:13" x14ac:dyDescent="0.2">
      <c r="A389" s="5">
        <v>40837</v>
      </c>
      <c r="B389" s="6">
        <v>5050</v>
      </c>
      <c r="C389" s="6">
        <v>5550</v>
      </c>
      <c r="D389" s="6">
        <v>6150</v>
      </c>
      <c r="E389" s="6">
        <v>4800</v>
      </c>
      <c r="F389" s="6">
        <v>4850</v>
      </c>
      <c r="G389" s="6">
        <v>6200</v>
      </c>
      <c r="H389" s="6">
        <v>5550</v>
      </c>
      <c r="I389" s="6">
        <v>4450</v>
      </c>
      <c r="J389" s="6">
        <v>4700</v>
      </c>
      <c r="K389" s="8">
        <f>VLOOKUP(A389,Matif!A:E,5,FALSE)</f>
        <v>187.75</v>
      </c>
      <c r="L389" s="8">
        <f t="shared" si="12"/>
        <v>5966.666666666667</v>
      </c>
      <c r="M389">
        <f t="shared" si="11"/>
        <v>-0.48658377670146358</v>
      </c>
    </row>
    <row r="390" spans="1:13" x14ac:dyDescent="0.2">
      <c r="A390" s="5">
        <v>40844</v>
      </c>
      <c r="B390" s="6">
        <v>5050</v>
      </c>
      <c r="C390" s="6">
        <v>5500</v>
      </c>
      <c r="D390" s="6">
        <v>6150</v>
      </c>
      <c r="E390" s="6">
        <v>4750</v>
      </c>
      <c r="F390" s="6">
        <v>4850</v>
      </c>
      <c r="G390" s="6">
        <v>6200</v>
      </c>
      <c r="H390" s="6">
        <v>5550</v>
      </c>
      <c r="I390" s="6">
        <v>4450</v>
      </c>
      <c r="J390" s="6">
        <v>4700</v>
      </c>
      <c r="K390" s="8">
        <f>VLOOKUP(A390,Matif!A:E,5,FALSE)</f>
        <v>186.75</v>
      </c>
      <c r="L390" s="8">
        <f t="shared" si="12"/>
        <v>5950</v>
      </c>
      <c r="M390">
        <f t="shared" si="11"/>
        <v>-0.56197483677533477</v>
      </c>
    </row>
    <row r="391" spans="1:13" x14ac:dyDescent="0.2">
      <c r="A391" s="5">
        <v>40854</v>
      </c>
      <c r="B391" s="6">
        <v>5100</v>
      </c>
      <c r="C391" s="6">
        <v>5500</v>
      </c>
      <c r="D391" s="6">
        <v>6150</v>
      </c>
      <c r="E391" s="6">
        <v>4700</v>
      </c>
      <c r="F391" s="6">
        <v>4850</v>
      </c>
      <c r="G391" s="6">
        <v>6200</v>
      </c>
      <c r="H391" s="6">
        <v>5600</v>
      </c>
      <c r="I391" s="6">
        <v>4500</v>
      </c>
      <c r="J391" s="6">
        <v>4800</v>
      </c>
      <c r="K391" s="8">
        <f>VLOOKUP(A391,Matif!A:E,5,FALSE)</f>
        <v>196</v>
      </c>
      <c r="L391" s="8">
        <f t="shared" si="12"/>
        <v>5950</v>
      </c>
      <c r="M391">
        <f t="shared" si="11"/>
        <v>-0.40311696083815474</v>
      </c>
    </row>
    <row r="392" spans="1:13" x14ac:dyDescent="0.2">
      <c r="A392" s="5">
        <v>40858</v>
      </c>
      <c r="B392" s="6">
        <v>5175</v>
      </c>
      <c r="C392" s="6">
        <v>5500</v>
      </c>
      <c r="D392" s="6">
        <v>6050</v>
      </c>
      <c r="E392" s="6">
        <v>4650</v>
      </c>
      <c r="F392" s="6">
        <v>4800</v>
      </c>
      <c r="G392" s="6">
        <v>6225</v>
      </c>
      <c r="H392" s="6">
        <v>5600</v>
      </c>
      <c r="I392" s="6">
        <v>4600</v>
      </c>
      <c r="J392" s="6">
        <v>5000</v>
      </c>
      <c r="K392" s="8">
        <f>VLOOKUP(A392,Matif!A:E,5,FALSE)</f>
        <v>184.5</v>
      </c>
      <c r="L392" s="8">
        <f t="shared" si="12"/>
        <v>5925</v>
      </c>
      <c r="M392">
        <f t="shared" si="11"/>
        <v>-0.44718571006518532</v>
      </c>
    </row>
    <row r="393" spans="1:13" x14ac:dyDescent="0.2">
      <c r="A393" s="5">
        <v>40865</v>
      </c>
      <c r="B393" s="6">
        <v>5175</v>
      </c>
      <c r="C393" s="6">
        <v>5550</v>
      </c>
      <c r="D393" s="6">
        <v>6050</v>
      </c>
      <c r="E393" s="6">
        <v>4650</v>
      </c>
      <c r="F393" s="6">
        <v>4800</v>
      </c>
      <c r="G393" s="6">
        <v>6225</v>
      </c>
      <c r="H393" s="6">
        <v>5600</v>
      </c>
      <c r="I393" s="6">
        <v>4600</v>
      </c>
      <c r="J393" s="6">
        <v>5000</v>
      </c>
      <c r="K393" s="8">
        <f>VLOOKUP(A393,Matif!A:E,5,FALSE)</f>
        <v>182</v>
      </c>
      <c r="L393" s="8">
        <f t="shared" si="12"/>
        <v>5941.666666666667</v>
      </c>
      <c r="M393">
        <f t="shared" si="11"/>
        <v>-0.42926245626209614</v>
      </c>
    </row>
    <row r="394" spans="1:13" x14ac:dyDescent="0.2">
      <c r="A394" s="5">
        <v>40872</v>
      </c>
      <c r="B394" s="6">
        <v>5175</v>
      </c>
      <c r="C394" s="6">
        <v>5550</v>
      </c>
      <c r="D394" s="6">
        <v>6050</v>
      </c>
      <c r="E394" s="6">
        <v>4650</v>
      </c>
      <c r="F394" s="6">
        <v>4750</v>
      </c>
      <c r="G394" s="6">
        <v>6250</v>
      </c>
      <c r="H394" s="6">
        <v>5600</v>
      </c>
      <c r="I394" s="6">
        <v>4600</v>
      </c>
      <c r="J394" s="6">
        <v>5050</v>
      </c>
      <c r="K394" s="8">
        <f>VLOOKUP(A394,Matif!A:E,5,FALSE)</f>
        <v>181</v>
      </c>
      <c r="L394" s="8">
        <f t="shared" si="12"/>
        <v>5950</v>
      </c>
      <c r="M394">
        <f t="shared" si="11"/>
        <v>-0.34653214259001774</v>
      </c>
    </row>
    <row r="395" spans="1:13" x14ac:dyDescent="0.2">
      <c r="A395" s="5">
        <v>40879</v>
      </c>
      <c r="B395" s="6">
        <v>5175</v>
      </c>
      <c r="C395" s="6">
        <v>5650</v>
      </c>
      <c r="D395" s="6">
        <v>6050</v>
      </c>
      <c r="E395" s="6">
        <v>4650</v>
      </c>
      <c r="F395" s="6">
        <v>4750</v>
      </c>
      <c r="G395" s="6">
        <v>6275</v>
      </c>
      <c r="H395" s="6">
        <v>5600</v>
      </c>
      <c r="I395" s="6">
        <v>4600</v>
      </c>
      <c r="J395" s="6">
        <v>5100</v>
      </c>
      <c r="K395" s="8">
        <f>VLOOKUP(A395,Matif!A:E,5,FALSE)</f>
        <v>181.25</v>
      </c>
      <c r="L395" s="8">
        <f t="shared" si="12"/>
        <v>5991.666666666667</v>
      </c>
      <c r="M395">
        <f t="shared" si="11"/>
        <v>-0.24992268480275914</v>
      </c>
    </row>
    <row r="396" spans="1:13" x14ac:dyDescent="0.2">
      <c r="A396" s="5">
        <v>40886</v>
      </c>
      <c r="B396" s="6">
        <v>5200</v>
      </c>
      <c r="C396" s="6">
        <v>5800</v>
      </c>
      <c r="D396" s="6">
        <v>6150</v>
      </c>
      <c r="E396" s="6">
        <v>4650</v>
      </c>
      <c r="F396" s="6">
        <v>4750</v>
      </c>
      <c r="G396" s="6">
        <v>6300</v>
      </c>
      <c r="H396" s="6">
        <v>5600</v>
      </c>
      <c r="I396" s="6">
        <v>4650</v>
      </c>
      <c r="J396" s="6">
        <v>5150</v>
      </c>
      <c r="K396" s="8">
        <f>VLOOKUP(A396,Matif!A:E,5,FALSE)</f>
        <v>179.5</v>
      </c>
      <c r="L396" s="8">
        <f t="shared" si="12"/>
        <v>6083.333333333333</v>
      </c>
      <c r="M396">
        <f t="shared" si="11"/>
        <v>-3.4504229078092565E-2</v>
      </c>
    </row>
    <row r="397" spans="1:13" x14ac:dyDescent="0.2">
      <c r="A397" s="5">
        <v>40893</v>
      </c>
      <c r="B397" s="6">
        <v>5250</v>
      </c>
      <c r="C397" s="6">
        <v>5850</v>
      </c>
      <c r="D397" s="6">
        <v>6200</v>
      </c>
      <c r="E397" s="6">
        <v>4650</v>
      </c>
      <c r="F397" s="6">
        <v>4750</v>
      </c>
      <c r="G397" s="6">
        <v>6300</v>
      </c>
      <c r="H397" s="6">
        <v>5650</v>
      </c>
      <c r="I397" s="6">
        <v>4750</v>
      </c>
      <c r="J397" s="6">
        <v>5150</v>
      </c>
      <c r="K397" s="8">
        <f>VLOOKUP(A397,Matif!A:E,5,FALSE)</f>
        <v>183.5</v>
      </c>
      <c r="L397" s="8">
        <f t="shared" si="12"/>
        <v>6116.666666666667</v>
      </c>
      <c r="M397">
        <f t="shared" si="11"/>
        <v>0.28793452904476524</v>
      </c>
    </row>
    <row r="398" spans="1:13" x14ac:dyDescent="0.2">
      <c r="A398" s="5">
        <v>40900</v>
      </c>
      <c r="B398" s="6">
        <v>5325</v>
      </c>
      <c r="C398" s="6">
        <v>5850</v>
      </c>
      <c r="D398" s="6">
        <v>6300</v>
      </c>
      <c r="E398" s="6">
        <v>4650</v>
      </c>
      <c r="F398" s="6">
        <v>4750</v>
      </c>
      <c r="G398" s="6">
        <v>6300</v>
      </c>
      <c r="H398" s="6">
        <v>5750</v>
      </c>
      <c r="I398" s="6">
        <v>4750</v>
      </c>
      <c r="J398" s="6">
        <v>5150</v>
      </c>
      <c r="K398" s="8">
        <f>VLOOKUP(A398,Matif!A:E,5,FALSE)</f>
        <v>195</v>
      </c>
      <c r="L398" s="8">
        <f t="shared" si="12"/>
        <v>6150</v>
      </c>
      <c r="M398">
        <f t="shared" si="11"/>
        <v>-4.0687291995608742E-2</v>
      </c>
    </row>
    <row r="399" spans="1:13" x14ac:dyDescent="0.2">
      <c r="A399" s="5">
        <v>40921</v>
      </c>
      <c r="B399" s="6">
        <v>5450</v>
      </c>
      <c r="C399" s="6">
        <v>5850</v>
      </c>
      <c r="D399" s="6">
        <v>6500</v>
      </c>
      <c r="E399" s="6">
        <v>4650</v>
      </c>
      <c r="F399" s="6">
        <v>4750</v>
      </c>
      <c r="G399" s="6">
        <v>6400</v>
      </c>
      <c r="H399" s="6">
        <v>5925</v>
      </c>
      <c r="I399" s="6">
        <v>4750</v>
      </c>
      <c r="J399" s="6">
        <v>5350</v>
      </c>
      <c r="K399" s="8">
        <f>VLOOKUP(A399,Matif!A:E,5,FALSE)</f>
        <v>197</v>
      </c>
      <c r="L399" s="8">
        <f t="shared" si="12"/>
        <v>6250</v>
      </c>
      <c r="M399">
        <f t="shared" ref="M399:M462" si="13">-CORREL(K388:K399,L388:L399)</f>
        <v>-0.43710503399358563</v>
      </c>
    </row>
    <row r="400" spans="1:13" x14ac:dyDescent="0.2">
      <c r="A400" s="5">
        <v>40928</v>
      </c>
      <c r="B400" s="6">
        <v>5650</v>
      </c>
      <c r="C400" s="6">
        <v>5850</v>
      </c>
      <c r="D400" s="6">
        <v>6750</v>
      </c>
      <c r="E400" s="6">
        <v>4700</v>
      </c>
      <c r="F400" s="6">
        <v>4800</v>
      </c>
      <c r="G400" s="6">
        <v>6050</v>
      </c>
      <c r="H400" s="6">
        <v>6250</v>
      </c>
      <c r="I400" s="6">
        <v>4800</v>
      </c>
      <c r="J400" s="6">
        <v>5350</v>
      </c>
      <c r="K400" s="8">
        <f>VLOOKUP(A400,Matif!A:E,5,FALSE)</f>
        <v>198.5</v>
      </c>
      <c r="L400" s="8">
        <f t="shared" si="12"/>
        <v>6216.666666666667</v>
      </c>
      <c r="M400">
        <f t="shared" si="13"/>
        <v>-0.57353841557776586</v>
      </c>
    </row>
    <row r="401" spans="1:13" x14ac:dyDescent="0.2">
      <c r="A401" s="5">
        <v>40935</v>
      </c>
      <c r="B401" s="6">
        <v>5850</v>
      </c>
      <c r="C401" s="6">
        <v>5900</v>
      </c>
      <c r="D401" s="6">
        <v>7000</v>
      </c>
      <c r="E401" s="6">
        <v>4750</v>
      </c>
      <c r="F401" s="6">
        <v>4900</v>
      </c>
      <c r="G401" s="6">
        <v>6050</v>
      </c>
      <c r="H401" s="6">
        <v>6500</v>
      </c>
      <c r="I401" s="6">
        <v>5100</v>
      </c>
      <c r="J401" s="6">
        <v>5350</v>
      </c>
      <c r="K401" s="8">
        <f>VLOOKUP(A401,Matif!A:E,5,FALSE)</f>
        <v>209</v>
      </c>
      <c r="L401" s="8">
        <f t="shared" si="12"/>
        <v>6316.666666666667</v>
      </c>
      <c r="M401">
        <f t="shared" si="13"/>
        <v>-0.73447258397657089</v>
      </c>
    </row>
    <row r="402" spans="1:13" x14ac:dyDescent="0.2">
      <c r="A402" s="5">
        <v>40942</v>
      </c>
      <c r="B402" s="6">
        <v>5950</v>
      </c>
      <c r="C402" s="6">
        <v>5950</v>
      </c>
      <c r="D402" s="6">
        <v>7150</v>
      </c>
      <c r="E402" s="6">
        <v>4850</v>
      </c>
      <c r="F402" s="6">
        <v>4950</v>
      </c>
      <c r="G402" s="6">
        <v>6150</v>
      </c>
      <c r="H402" s="6">
        <v>6650</v>
      </c>
      <c r="I402" s="6">
        <v>5100</v>
      </c>
      <c r="J402" s="6">
        <v>5400</v>
      </c>
      <c r="K402" s="8">
        <f>VLOOKUP(A402,Matif!A:E,5,FALSE)</f>
        <v>217.25</v>
      </c>
      <c r="L402" s="8">
        <f t="shared" si="12"/>
        <v>6416.666666666667</v>
      </c>
      <c r="M402">
        <f t="shared" si="13"/>
        <v>-0.83749027789465191</v>
      </c>
    </row>
    <row r="403" spans="1:13" x14ac:dyDescent="0.2">
      <c r="A403" s="5">
        <v>40949</v>
      </c>
      <c r="B403" s="6">
        <v>6025</v>
      </c>
      <c r="C403" s="6">
        <v>6000</v>
      </c>
      <c r="D403" s="6">
        <v>7350</v>
      </c>
      <c r="E403" s="6">
        <v>4850</v>
      </c>
      <c r="F403" s="6">
        <v>5000</v>
      </c>
      <c r="G403" s="6">
        <v>6200</v>
      </c>
      <c r="H403" s="6">
        <v>6650</v>
      </c>
      <c r="I403" s="6">
        <v>5100</v>
      </c>
      <c r="J403" s="6">
        <v>5400</v>
      </c>
      <c r="K403" s="8">
        <f>VLOOKUP(A403,Matif!A:E,5,FALSE)</f>
        <v>210.5</v>
      </c>
      <c r="L403" s="8">
        <f t="shared" si="12"/>
        <v>6516.666666666667</v>
      </c>
      <c r="M403">
        <f t="shared" si="13"/>
        <v>-0.91715781155690213</v>
      </c>
    </row>
    <row r="404" spans="1:13" x14ac:dyDescent="0.2">
      <c r="A404" s="5">
        <v>40956</v>
      </c>
      <c r="B404" s="6">
        <v>6125</v>
      </c>
      <c r="C404" s="6">
        <v>6050</v>
      </c>
      <c r="D404" s="6">
        <v>7400</v>
      </c>
      <c r="E404" s="6">
        <v>4950</v>
      </c>
      <c r="F404" s="6">
        <v>5000</v>
      </c>
      <c r="G404" s="6">
        <v>6250</v>
      </c>
      <c r="H404" s="6">
        <v>6800</v>
      </c>
      <c r="I404" s="6">
        <v>5250</v>
      </c>
      <c r="J404" s="6">
        <v>5650</v>
      </c>
      <c r="K404" s="8">
        <f>VLOOKUP(A404,Matif!A:E,5,FALSE)</f>
        <v>217.25</v>
      </c>
      <c r="L404" s="8">
        <f t="shared" si="12"/>
        <v>6566.666666666667</v>
      </c>
      <c r="M404">
        <f t="shared" si="13"/>
        <v>-0.94057279236945468</v>
      </c>
    </row>
    <row r="405" spans="1:13" x14ac:dyDescent="0.2">
      <c r="A405" s="5">
        <v>40961</v>
      </c>
      <c r="B405" s="6">
        <v>6125</v>
      </c>
      <c r="C405" s="6">
        <v>6100</v>
      </c>
      <c r="D405" s="6">
        <v>7450</v>
      </c>
      <c r="E405" s="6">
        <v>5050</v>
      </c>
      <c r="F405" s="6">
        <v>5050</v>
      </c>
      <c r="G405" s="6">
        <v>6250</v>
      </c>
      <c r="H405" s="6">
        <v>6800</v>
      </c>
      <c r="I405" s="6">
        <v>5400</v>
      </c>
      <c r="J405" s="6">
        <v>5750</v>
      </c>
      <c r="K405" s="8">
        <f>VLOOKUP(A405,Matif!A:E,5,FALSE)</f>
        <v>212</v>
      </c>
      <c r="L405" s="8">
        <f t="shared" si="12"/>
        <v>6600</v>
      </c>
      <c r="M405">
        <f t="shared" si="13"/>
        <v>-0.92776345355215972</v>
      </c>
    </row>
    <row r="406" spans="1:13" x14ac:dyDescent="0.2">
      <c r="A406" s="5">
        <v>40970</v>
      </c>
      <c r="B406" s="6">
        <v>6175</v>
      </c>
      <c r="C406" s="6">
        <v>6150</v>
      </c>
      <c r="D406" s="6">
        <v>7400</v>
      </c>
      <c r="E406" s="6">
        <v>5150</v>
      </c>
      <c r="F406" s="6">
        <v>5150</v>
      </c>
      <c r="G406" s="6">
        <v>6300</v>
      </c>
      <c r="H406" s="6">
        <v>6800</v>
      </c>
      <c r="I406" s="6">
        <v>5400</v>
      </c>
      <c r="J406" s="6">
        <v>5750</v>
      </c>
      <c r="K406" s="8">
        <f>VLOOKUP(A406,Matif!A:E,5,FALSE)</f>
        <v>217</v>
      </c>
      <c r="L406" s="8">
        <f t="shared" si="12"/>
        <v>6616.666666666667</v>
      </c>
      <c r="M406">
        <f t="shared" si="13"/>
        <v>-0.92447430883803627</v>
      </c>
    </row>
    <row r="407" spans="1:13" x14ac:dyDescent="0.2">
      <c r="A407" s="5">
        <v>40980</v>
      </c>
      <c r="B407" s="6">
        <v>6225</v>
      </c>
      <c r="C407" s="6">
        <v>6250</v>
      </c>
      <c r="D407" s="6">
        <v>7350</v>
      </c>
      <c r="E407" s="6">
        <v>5300</v>
      </c>
      <c r="F407" s="6">
        <v>5300</v>
      </c>
      <c r="G407" s="6">
        <v>6300</v>
      </c>
      <c r="H407" s="6">
        <v>6800</v>
      </c>
      <c r="I407" s="6">
        <v>5500</v>
      </c>
      <c r="J407" s="6">
        <v>5900</v>
      </c>
      <c r="K407" s="8">
        <f>VLOOKUP(A407,Matif!A:E,5,FALSE)</f>
        <v>217.5</v>
      </c>
      <c r="L407" s="8">
        <f t="shared" si="12"/>
        <v>6633.333333333333</v>
      </c>
      <c r="M407">
        <f t="shared" si="13"/>
        <v>-0.91230223555746404</v>
      </c>
    </row>
    <row r="408" spans="1:13" x14ac:dyDescent="0.2">
      <c r="A408" s="5">
        <v>40988</v>
      </c>
      <c r="B408" s="6">
        <v>6250</v>
      </c>
      <c r="C408" s="6">
        <v>6200</v>
      </c>
      <c r="D408" s="6">
        <v>7250</v>
      </c>
      <c r="E408" s="6">
        <v>5450</v>
      </c>
      <c r="F408" s="6">
        <v>5300</v>
      </c>
      <c r="G408" s="6">
        <v>6350</v>
      </c>
      <c r="H408" s="6">
        <v>6850</v>
      </c>
      <c r="I408" s="6">
        <v>5500</v>
      </c>
      <c r="J408" s="6">
        <v>5925</v>
      </c>
      <c r="K408" s="8">
        <f>VLOOKUP(A408,Matif!A:E,5,FALSE)</f>
        <v>208.75</v>
      </c>
      <c r="L408" s="8">
        <f t="shared" si="12"/>
        <v>6600</v>
      </c>
      <c r="M408">
        <f t="shared" si="13"/>
        <v>-0.87396708004024126</v>
      </c>
    </row>
    <row r="409" spans="1:13" x14ac:dyDescent="0.2">
      <c r="A409" s="5">
        <v>40991</v>
      </c>
      <c r="B409" s="6">
        <v>6250</v>
      </c>
      <c r="C409" s="6">
        <v>6200</v>
      </c>
      <c r="D409" s="6">
        <v>7200</v>
      </c>
      <c r="E409" s="6">
        <v>5450</v>
      </c>
      <c r="F409" s="6">
        <v>5300</v>
      </c>
      <c r="G409" s="6">
        <v>6350</v>
      </c>
      <c r="H409" s="6">
        <v>6850</v>
      </c>
      <c r="I409" s="6">
        <v>5500</v>
      </c>
      <c r="J409" s="6">
        <v>5925</v>
      </c>
      <c r="K409" s="8">
        <f>VLOOKUP(A409,Matif!A:E,5,FALSE)</f>
        <v>214</v>
      </c>
      <c r="L409" s="8">
        <f t="shared" si="12"/>
        <v>6583.333333333333</v>
      </c>
      <c r="M409">
        <f t="shared" si="13"/>
        <v>-0.85269961781588333</v>
      </c>
    </row>
    <row r="410" spans="1:13" x14ac:dyDescent="0.2">
      <c r="A410" s="5">
        <v>40998</v>
      </c>
      <c r="B410" s="6">
        <v>6200</v>
      </c>
      <c r="C410" s="6">
        <v>6200</v>
      </c>
      <c r="D410" s="6">
        <v>7150</v>
      </c>
      <c r="E410" s="6">
        <v>5450</v>
      </c>
      <c r="F410" s="6">
        <v>5300</v>
      </c>
      <c r="G410" s="6">
        <v>6300</v>
      </c>
      <c r="H410" s="6">
        <v>6750</v>
      </c>
      <c r="I410" s="6">
        <v>5500</v>
      </c>
      <c r="J410" s="6">
        <v>5925</v>
      </c>
      <c r="K410" s="8">
        <f>VLOOKUP(A410,Matif!A:E,5,FALSE)</f>
        <v>212.75</v>
      </c>
      <c r="L410" s="8">
        <f t="shared" si="12"/>
        <v>6550</v>
      </c>
      <c r="M410">
        <f t="shared" si="13"/>
        <v>-0.79128984981772355</v>
      </c>
    </row>
    <row r="411" spans="1:13" x14ac:dyDescent="0.2">
      <c r="A411" s="5">
        <v>41005</v>
      </c>
      <c r="B411" s="6">
        <v>6175</v>
      </c>
      <c r="C411" s="6">
        <v>6150</v>
      </c>
      <c r="D411" s="6">
        <v>7100</v>
      </c>
      <c r="E411" s="6">
        <v>5450</v>
      </c>
      <c r="F411" s="6">
        <v>5300</v>
      </c>
      <c r="G411" s="6">
        <v>6250</v>
      </c>
      <c r="H411" s="6">
        <v>6750</v>
      </c>
      <c r="I411" s="6">
        <v>5400</v>
      </c>
      <c r="J411" s="6">
        <v>5900</v>
      </c>
      <c r="K411" s="8">
        <f>VLOOKUP(A411-1,Matif!A:E,5,FALSE)</f>
        <v>211.25</v>
      </c>
      <c r="L411" s="8">
        <f t="shared" si="12"/>
        <v>6500</v>
      </c>
      <c r="M411">
        <f t="shared" si="13"/>
        <v>-0.70748179615594142</v>
      </c>
    </row>
    <row r="412" spans="1:13" x14ac:dyDescent="0.2">
      <c r="A412" s="5">
        <v>41016</v>
      </c>
      <c r="B412" s="6">
        <v>6150</v>
      </c>
      <c r="C412" s="6">
        <v>6050</v>
      </c>
      <c r="D412" s="6">
        <v>7100</v>
      </c>
      <c r="E412" s="6">
        <v>5450</v>
      </c>
      <c r="F412" s="6">
        <v>5300</v>
      </c>
      <c r="G412" s="6">
        <v>6250</v>
      </c>
      <c r="H412" s="6">
        <v>6750</v>
      </c>
      <c r="I412" s="6">
        <v>5350</v>
      </c>
      <c r="J412" s="6">
        <v>5900</v>
      </c>
      <c r="K412" s="8">
        <f>VLOOKUP(A412,Matif!A:E,5,FALSE)</f>
        <v>211.75</v>
      </c>
      <c r="L412" s="8">
        <f t="shared" si="12"/>
        <v>6466.666666666667</v>
      </c>
      <c r="M412">
        <f t="shared" si="13"/>
        <v>-0.35062387502175102</v>
      </c>
    </row>
    <row r="413" spans="1:13" x14ac:dyDescent="0.2">
      <c r="A413" s="5">
        <v>41026</v>
      </c>
      <c r="B413" s="6">
        <v>6150</v>
      </c>
      <c r="C413" s="6">
        <v>6050</v>
      </c>
      <c r="D413" s="6">
        <v>7100</v>
      </c>
      <c r="E413" s="6">
        <v>5450</v>
      </c>
      <c r="F413" s="6">
        <v>5300</v>
      </c>
      <c r="G413" s="6">
        <v>6300</v>
      </c>
      <c r="H413" s="6">
        <v>6700</v>
      </c>
      <c r="I413" s="6">
        <v>5450</v>
      </c>
      <c r="J413" s="6">
        <v>5900</v>
      </c>
      <c r="K413" s="8">
        <f>VLOOKUP(A413,Matif!A:E,5,FALSE)</f>
        <v>213.75</v>
      </c>
      <c r="L413" s="8">
        <f t="shared" si="12"/>
        <v>6483.333333333333</v>
      </c>
      <c r="M413">
        <f t="shared" si="13"/>
        <v>-8.2901491557836937E-2</v>
      </c>
    </row>
    <row r="414" spans="1:13" x14ac:dyDescent="0.2">
      <c r="A414" s="5">
        <v>41033</v>
      </c>
      <c r="B414" s="6">
        <v>6150</v>
      </c>
      <c r="C414" s="6">
        <v>6050</v>
      </c>
      <c r="D414" s="6">
        <v>7100</v>
      </c>
      <c r="E414" s="6">
        <v>5450</v>
      </c>
      <c r="F414" s="6">
        <v>5300</v>
      </c>
      <c r="G414" s="6">
        <v>6300</v>
      </c>
      <c r="H414" s="6">
        <v>6700</v>
      </c>
      <c r="I414" s="6">
        <v>5450</v>
      </c>
      <c r="J414" s="6">
        <v>5900</v>
      </c>
      <c r="K414" s="8">
        <f>VLOOKUP(A414,Matif!A:E,5,FALSE)</f>
        <v>220</v>
      </c>
      <c r="L414" s="8">
        <f t="shared" si="12"/>
        <v>6483.333333333333</v>
      </c>
      <c r="M414">
        <f t="shared" si="13"/>
        <v>-0.11172993833706991</v>
      </c>
    </row>
    <row r="415" spans="1:13" x14ac:dyDescent="0.2">
      <c r="A415" s="5">
        <v>41040</v>
      </c>
      <c r="B415" s="6">
        <v>6150</v>
      </c>
      <c r="C415" s="6">
        <v>6100</v>
      </c>
      <c r="D415" s="6">
        <v>7150</v>
      </c>
      <c r="E415" s="6">
        <v>5450</v>
      </c>
      <c r="F415" s="6">
        <v>5300</v>
      </c>
      <c r="G415" s="6">
        <v>6300</v>
      </c>
      <c r="H415" s="6">
        <v>6700</v>
      </c>
      <c r="I415" s="6">
        <v>5450</v>
      </c>
      <c r="J415" s="6">
        <v>5900</v>
      </c>
      <c r="K415" s="8">
        <f>VLOOKUP(A415,Matif!A:E,5,FALSE)</f>
        <v>197.5</v>
      </c>
      <c r="L415" s="8">
        <f t="shared" si="12"/>
        <v>6516.666666666667</v>
      </c>
      <c r="M415">
        <f t="shared" si="13"/>
        <v>-0.18229293219272819</v>
      </c>
    </row>
    <row r="416" spans="1:13" x14ac:dyDescent="0.2">
      <c r="A416" s="5">
        <v>41047</v>
      </c>
      <c r="B416" s="6">
        <v>6150</v>
      </c>
      <c r="C416" s="6">
        <v>6100</v>
      </c>
      <c r="D416" s="6">
        <v>7150</v>
      </c>
      <c r="E416" s="6">
        <v>5450</v>
      </c>
      <c r="F416" s="6">
        <v>5300</v>
      </c>
      <c r="G416" s="6">
        <v>6300</v>
      </c>
      <c r="H416" s="6">
        <v>6350</v>
      </c>
      <c r="I416" s="6">
        <v>5300</v>
      </c>
      <c r="J416" s="6">
        <v>5300</v>
      </c>
      <c r="K416" s="8">
        <f>VLOOKUP(A416,Matif!A:E,5,FALSE)</f>
        <v>213</v>
      </c>
      <c r="L416" s="8">
        <f t="shared" si="12"/>
        <v>6516.666666666667</v>
      </c>
      <c r="M416">
        <f t="shared" si="13"/>
        <v>-0.1589506755803296</v>
      </c>
    </row>
    <row r="417" spans="1:13" x14ac:dyDescent="0.2">
      <c r="A417" s="5">
        <v>41057</v>
      </c>
      <c r="B417" s="6">
        <v>6150</v>
      </c>
      <c r="C417" s="6">
        <v>6100</v>
      </c>
      <c r="D417" s="6">
        <v>7150</v>
      </c>
      <c r="E417" s="6">
        <v>5450</v>
      </c>
      <c r="F417" s="6">
        <v>5300</v>
      </c>
      <c r="G417" s="6">
        <v>6300</v>
      </c>
      <c r="H417" s="6">
        <v>6700</v>
      </c>
      <c r="I417" s="6">
        <v>5450</v>
      </c>
      <c r="J417" s="6">
        <v>5900</v>
      </c>
      <c r="K417" s="8">
        <f>VLOOKUP(A417,Matif!A:E,5,FALSE)</f>
        <v>212.75</v>
      </c>
      <c r="L417" s="8">
        <f t="shared" si="12"/>
        <v>6516.666666666667</v>
      </c>
      <c r="M417">
        <f t="shared" si="13"/>
        <v>-0.17055261199000676</v>
      </c>
    </row>
    <row r="418" spans="1:13" x14ac:dyDescent="0.2">
      <c r="A418" s="5">
        <v>41061</v>
      </c>
      <c r="B418" s="6">
        <v>6150</v>
      </c>
      <c r="C418" s="6">
        <v>6100</v>
      </c>
      <c r="D418" s="6">
        <v>7150</v>
      </c>
      <c r="E418" s="6">
        <v>5450</v>
      </c>
      <c r="F418" s="6">
        <v>5300</v>
      </c>
      <c r="G418" s="6">
        <v>6300</v>
      </c>
      <c r="H418" s="6">
        <v>6700</v>
      </c>
      <c r="I418" s="6">
        <v>5450</v>
      </c>
      <c r="J418" s="6">
        <v>5900</v>
      </c>
      <c r="K418" s="8">
        <f>VLOOKUP(A418,Matif!A:E,5,FALSE)</f>
        <v>208</v>
      </c>
      <c r="L418" s="8">
        <f t="shared" si="12"/>
        <v>6516.666666666667</v>
      </c>
      <c r="M418">
        <f t="shared" si="13"/>
        <v>-8.6539527722552106E-2</v>
      </c>
    </row>
    <row r="419" spans="1:13" x14ac:dyDescent="0.2">
      <c r="A419" s="5">
        <v>41071</v>
      </c>
      <c r="B419" s="6">
        <v>6275</v>
      </c>
      <c r="C419" s="6">
        <v>6300</v>
      </c>
      <c r="D419" s="6">
        <v>7400</v>
      </c>
      <c r="E419" s="6">
        <v>5600</v>
      </c>
      <c r="F419" s="6">
        <v>5350</v>
      </c>
      <c r="G419" s="6">
        <v>6400</v>
      </c>
      <c r="H419" s="6">
        <v>6800</v>
      </c>
      <c r="I419" s="6">
        <v>5600</v>
      </c>
      <c r="J419" s="6">
        <v>6000</v>
      </c>
      <c r="K419" s="8">
        <f>VLOOKUP(A419,Matif!A:E,5,FALSE)</f>
        <v>208</v>
      </c>
      <c r="L419" s="8">
        <f t="shared" si="12"/>
        <v>6700</v>
      </c>
      <c r="M419">
        <f t="shared" si="13"/>
        <v>0.23622063536367985</v>
      </c>
    </row>
    <row r="420" spans="1:13" x14ac:dyDescent="0.2">
      <c r="A420" s="5">
        <v>41075</v>
      </c>
      <c r="B420" s="6">
        <v>6375</v>
      </c>
      <c r="C420" s="6">
        <v>6600</v>
      </c>
      <c r="D420" s="6">
        <v>7450</v>
      </c>
      <c r="E420" s="6">
        <v>5750</v>
      </c>
      <c r="F420" s="6">
        <v>5400</v>
      </c>
      <c r="G420" s="6">
        <v>6600</v>
      </c>
      <c r="H420" s="6">
        <v>6850</v>
      </c>
      <c r="I420" s="6">
        <v>5800</v>
      </c>
      <c r="J420" s="6">
        <v>6100</v>
      </c>
      <c r="K420" s="8">
        <f>VLOOKUP(A420,Matif!A:E,5,FALSE)</f>
        <v>203</v>
      </c>
      <c r="L420" s="8">
        <f t="shared" si="12"/>
        <v>6883.333333333333</v>
      </c>
      <c r="M420">
        <f t="shared" si="13"/>
        <v>0.44600228165857259</v>
      </c>
    </row>
    <row r="421" spans="1:13" x14ac:dyDescent="0.2">
      <c r="A421" s="5">
        <v>41082</v>
      </c>
      <c r="B421" s="6">
        <v>6450</v>
      </c>
      <c r="C421" s="6">
        <v>6800</v>
      </c>
      <c r="D421" s="6">
        <v>7500</v>
      </c>
      <c r="E421" s="6">
        <v>6400</v>
      </c>
      <c r="F421" s="6">
        <v>5750</v>
      </c>
      <c r="G421" s="6">
        <v>6750</v>
      </c>
      <c r="H421" s="6">
        <v>6900</v>
      </c>
      <c r="I421" s="6">
        <v>5900</v>
      </c>
      <c r="J421" s="6">
        <v>6300</v>
      </c>
      <c r="K421" s="8">
        <f>VLOOKUP(A421,Matif!A:E,5,FALSE)</f>
        <v>214.25</v>
      </c>
      <c r="L421" s="8">
        <f t="shared" si="12"/>
        <v>7016.666666666667</v>
      </c>
      <c r="M421">
        <f t="shared" si="13"/>
        <v>0.15450919041457195</v>
      </c>
    </row>
    <row r="422" spans="1:13" x14ac:dyDescent="0.2">
      <c r="A422" s="5">
        <v>41089</v>
      </c>
      <c r="B422" s="6">
        <v>6575</v>
      </c>
      <c r="C422" s="6">
        <v>6800</v>
      </c>
      <c r="D422" s="6">
        <v>7500</v>
      </c>
      <c r="E422" s="6">
        <v>6600</v>
      </c>
      <c r="F422" s="6">
        <v>5950</v>
      </c>
      <c r="G422" s="6">
        <v>7050</v>
      </c>
      <c r="H422" s="6">
        <v>7000</v>
      </c>
      <c r="I422" s="6">
        <v>5950</v>
      </c>
      <c r="J422" s="6">
        <v>6650</v>
      </c>
      <c r="K422" s="8">
        <f>VLOOKUP(A422,Matif!A:E,5,FALSE)</f>
        <v>229</v>
      </c>
      <c r="L422" s="8">
        <f t="shared" si="12"/>
        <v>7116.666666666667</v>
      </c>
      <c r="M422">
        <f t="shared" si="13"/>
        <v>-0.35802994040398328</v>
      </c>
    </row>
    <row r="423" spans="1:13" x14ac:dyDescent="0.2">
      <c r="A423" s="5">
        <v>41096</v>
      </c>
      <c r="B423" s="6">
        <v>7150</v>
      </c>
      <c r="C423" s="6">
        <v>7200</v>
      </c>
      <c r="D423" s="6">
        <v>8400</v>
      </c>
      <c r="E423" s="6">
        <v>6750</v>
      </c>
      <c r="F423" s="6">
        <v>5950</v>
      </c>
      <c r="G423" s="6">
        <v>7350</v>
      </c>
      <c r="H423" s="6">
        <v>7650</v>
      </c>
      <c r="I423" s="6">
        <v>6600</v>
      </c>
      <c r="J423" s="6">
        <v>6800</v>
      </c>
      <c r="K423" s="8">
        <f>VLOOKUP(A423,Matif!A:E,5,FALSE)</f>
        <v>243.25</v>
      </c>
      <c r="L423" s="8">
        <f t="shared" si="12"/>
        <v>7650</v>
      </c>
      <c r="M423">
        <f t="shared" si="13"/>
        <v>-0.73758476115798954</v>
      </c>
    </row>
    <row r="424" spans="1:13" x14ac:dyDescent="0.2">
      <c r="A424" s="5">
        <v>41103</v>
      </c>
      <c r="B424" s="6">
        <v>7600</v>
      </c>
      <c r="C424" s="6">
        <v>7600</v>
      </c>
      <c r="D424" s="6">
        <v>8800</v>
      </c>
      <c r="E424" s="6">
        <v>6850</v>
      </c>
      <c r="F424" s="6">
        <v>6500</v>
      </c>
      <c r="G424" s="6">
        <v>7600</v>
      </c>
      <c r="H424" s="6">
        <v>8300</v>
      </c>
      <c r="I424" s="6">
        <v>6850</v>
      </c>
      <c r="J424" s="6">
        <v>6950</v>
      </c>
      <c r="K424" s="8">
        <f>VLOOKUP(A424,Matif!A:E,5,FALSE)</f>
        <v>258.25</v>
      </c>
      <c r="L424" s="8">
        <f t="shared" si="12"/>
        <v>8000</v>
      </c>
      <c r="M424">
        <f t="shared" si="13"/>
        <v>-0.87453142171137865</v>
      </c>
    </row>
    <row r="425" spans="1:13" x14ac:dyDescent="0.2">
      <c r="A425" s="5">
        <v>41110</v>
      </c>
      <c r="B425" s="6">
        <v>7650</v>
      </c>
      <c r="C425" s="6">
        <v>7850</v>
      </c>
      <c r="D425" s="6">
        <v>8800</v>
      </c>
      <c r="E425" s="6">
        <v>7150</v>
      </c>
      <c r="F425" s="6">
        <v>7000</v>
      </c>
      <c r="G425" s="6">
        <v>7750</v>
      </c>
      <c r="H425" s="6">
        <v>8300</v>
      </c>
      <c r="I425" s="6">
        <v>6900</v>
      </c>
      <c r="J425" s="6">
        <v>7150</v>
      </c>
      <c r="K425" s="8">
        <f>VLOOKUP(A425,Matif!A:E,5,FALSE)</f>
        <v>269.25</v>
      </c>
      <c r="L425" s="8">
        <f t="shared" si="12"/>
        <v>8133.333333333333</v>
      </c>
      <c r="M425">
        <f t="shared" si="13"/>
        <v>-0.92509400636271366</v>
      </c>
    </row>
    <row r="426" spans="1:13" x14ac:dyDescent="0.2">
      <c r="A426" s="5">
        <v>41117</v>
      </c>
      <c r="B426" s="6">
        <v>7750</v>
      </c>
      <c r="C426" s="6">
        <v>7900</v>
      </c>
      <c r="D426" s="6">
        <v>8800</v>
      </c>
      <c r="E426" s="6">
        <v>7600</v>
      </c>
      <c r="F426" s="6">
        <v>7150</v>
      </c>
      <c r="G426" s="6">
        <v>8150</v>
      </c>
      <c r="H426" s="6">
        <v>8400</v>
      </c>
      <c r="I426" s="6">
        <v>7000</v>
      </c>
      <c r="J426" s="6">
        <v>7350</v>
      </c>
      <c r="K426" s="8">
        <f>VLOOKUP(A426,Matif!A:E,5,FALSE)</f>
        <v>257.25</v>
      </c>
      <c r="L426" s="8">
        <f t="shared" si="12"/>
        <v>8283.3333333333339</v>
      </c>
      <c r="M426">
        <f t="shared" si="13"/>
        <v>-0.95131570272315458</v>
      </c>
    </row>
    <row r="427" spans="1:13" x14ac:dyDescent="0.2">
      <c r="A427" s="5">
        <v>41124</v>
      </c>
      <c r="B427" s="6">
        <v>8375</v>
      </c>
      <c r="C427" s="6">
        <v>8000</v>
      </c>
      <c r="D427" s="6">
        <v>8825</v>
      </c>
      <c r="E427" s="6">
        <v>7750</v>
      </c>
      <c r="F427" s="6">
        <v>7250</v>
      </c>
      <c r="G427" s="6">
        <v>8200</v>
      </c>
      <c r="H427" s="6">
        <v>8400</v>
      </c>
      <c r="I427" s="6">
        <v>7150</v>
      </c>
      <c r="J427" s="6">
        <v>7400</v>
      </c>
      <c r="K427" s="8">
        <f>VLOOKUP(A427,Matif!A:E,5,FALSE)</f>
        <v>260.5</v>
      </c>
      <c r="L427" s="8">
        <f t="shared" si="12"/>
        <v>8341.6666666666661</v>
      </c>
      <c r="M427">
        <f t="shared" si="13"/>
        <v>-0.95383244140280676</v>
      </c>
    </row>
    <row r="428" spans="1:13" x14ac:dyDescent="0.2">
      <c r="A428" s="5">
        <v>41131</v>
      </c>
      <c r="B428" s="6">
        <v>7825</v>
      </c>
      <c r="C428" s="6">
        <v>7950</v>
      </c>
      <c r="D428" s="6">
        <v>8825</v>
      </c>
      <c r="E428" s="6">
        <v>8050</v>
      </c>
      <c r="F428" s="6">
        <v>7500</v>
      </c>
      <c r="G428" s="6">
        <v>8200</v>
      </c>
      <c r="H428" s="6">
        <v>8400</v>
      </c>
      <c r="I428" s="6">
        <v>7250</v>
      </c>
      <c r="J428" s="6">
        <v>7400</v>
      </c>
      <c r="K428" s="8">
        <f>VLOOKUP(A428,Matif!A:E,5,FALSE)</f>
        <v>263.5</v>
      </c>
      <c r="L428" s="8">
        <f t="shared" si="12"/>
        <v>8325</v>
      </c>
      <c r="M428">
        <f t="shared" si="13"/>
        <v>-0.96144919059766087</v>
      </c>
    </row>
    <row r="429" spans="1:13" x14ac:dyDescent="0.2">
      <c r="A429" s="5">
        <v>41138</v>
      </c>
      <c r="B429" s="6">
        <v>7850</v>
      </c>
      <c r="C429" s="6">
        <v>7900</v>
      </c>
      <c r="D429" s="6">
        <v>8825</v>
      </c>
      <c r="E429" s="6">
        <v>8500</v>
      </c>
      <c r="F429" s="6">
        <v>7750</v>
      </c>
      <c r="G429" s="6">
        <v>7900</v>
      </c>
      <c r="H429" s="6">
        <v>8400</v>
      </c>
      <c r="I429" s="6">
        <v>7350</v>
      </c>
      <c r="J429" s="6">
        <v>7200</v>
      </c>
      <c r="K429" s="8">
        <f>VLOOKUP(A429,Matif!A:E,5,FALSE)</f>
        <v>262.75</v>
      </c>
      <c r="L429" s="8">
        <f t="shared" si="12"/>
        <v>8208.3333333333339</v>
      </c>
      <c r="M429">
        <f t="shared" si="13"/>
        <v>-0.96802373206913361</v>
      </c>
    </row>
    <row r="430" spans="1:13" x14ac:dyDescent="0.2">
      <c r="A430" s="5">
        <v>41145</v>
      </c>
      <c r="B430" s="6">
        <v>7875</v>
      </c>
      <c r="C430" s="6">
        <v>7850</v>
      </c>
      <c r="D430" s="6">
        <v>8850</v>
      </c>
      <c r="E430" s="6">
        <v>8600</v>
      </c>
      <c r="F430" s="6">
        <v>7800</v>
      </c>
      <c r="G430" s="6">
        <v>7900</v>
      </c>
      <c r="H430" s="6">
        <v>8450</v>
      </c>
      <c r="I430" s="6">
        <v>7300</v>
      </c>
      <c r="J430" s="6">
        <v>7400</v>
      </c>
      <c r="K430" s="8">
        <f>VLOOKUP(A430,Matif!A:E,5,FALSE)</f>
        <v>260.25</v>
      </c>
      <c r="L430" s="8">
        <f t="shared" si="12"/>
        <v>8200</v>
      </c>
      <c r="M430">
        <f t="shared" si="13"/>
        <v>-0.96841586242320066</v>
      </c>
    </row>
    <row r="431" spans="1:13" x14ac:dyDescent="0.2">
      <c r="A431" s="5">
        <v>41152</v>
      </c>
      <c r="B431" s="6">
        <v>7875</v>
      </c>
      <c r="C431" s="6">
        <v>7850</v>
      </c>
      <c r="D431" s="6">
        <v>8850</v>
      </c>
      <c r="E431" s="6">
        <v>8700</v>
      </c>
      <c r="F431" s="6">
        <v>8150</v>
      </c>
      <c r="G431" s="6">
        <v>7925</v>
      </c>
      <c r="H431" s="6">
        <v>8450</v>
      </c>
      <c r="I431" s="6">
        <v>7300</v>
      </c>
      <c r="J431" s="6">
        <v>7400</v>
      </c>
      <c r="K431" s="8">
        <f>VLOOKUP(A431,Matif!A:E,5,FALSE)</f>
        <v>263.75</v>
      </c>
      <c r="L431" s="8">
        <f t="shared" si="12"/>
        <v>8208.3333333333339</v>
      </c>
      <c r="M431">
        <f t="shared" si="13"/>
        <v>-0.96141776133856272</v>
      </c>
    </row>
    <row r="432" spans="1:13" x14ac:dyDescent="0.2">
      <c r="A432" s="5">
        <v>41159</v>
      </c>
      <c r="B432" s="6">
        <v>7900</v>
      </c>
      <c r="C432" s="6">
        <v>7875</v>
      </c>
      <c r="D432" s="6">
        <v>8900</v>
      </c>
      <c r="E432" s="6">
        <v>8750</v>
      </c>
      <c r="F432" s="6">
        <v>8150</v>
      </c>
      <c r="G432" s="6">
        <v>8000</v>
      </c>
      <c r="H432" s="6">
        <v>8500</v>
      </c>
      <c r="I432" s="6">
        <v>7300</v>
      </c>
      <c r="J432" s="6">
        <v>7400</v>
      </c>
      <c r="K432" s="8">
        <f>VLOOKUP(A432,Matif!A:E,5,FALSE)</f>
        <v>265</v>
      </c>
      <c r="L432" s="8">
        <f t="shared" si="12"/>
        <v>8258.3333333333339</v>
      </c>
      <c r="M432">
        <f t="shared" si="13"/>
        <v>-0.95313159513377388</v>
      </c>
    </row>
    <row r="433" spans="1:13" x14ac:dyDescent="0.2">
      <c r="A433" s="5">
        <v>41166</v>
      </c>
      <c r="B433" s="6">
        <v>8050</v>
      </c>
      <c r="C433" s="6">
        <v>8000</v>
      </c>
      <c r="D433" s="6">
        <v>9000</v>
      </c>
      <c r="E433" s="6">
        <v>8850</v>
      </c>
      <c r="F433" s="6">
        <v>8200</v>
      </c>
      <c r="G433" s="6">
        <v>8100</v>
      </c>
      <c r="H433" s="6">
        <v>8500</v>
      </c>
      <c r="I433" s="6">
        <v>7650</v>
      </c>
      <c r="J433" s="6">
        <v>7750</v>
      </c>
      <c r="K433" s="8">
        <f>VLOOKUP(A433,Matif!A:E,5,FALSE)</f>
        <v>266.5</v>
      </c>
      <c r="L433" s="8">
        <f t="shared" si="12"/>
        <v>8366.6666666666661</v>
      </c>
      <c r="M433">
        <f t="shared" si="13"/>
        <v>-0.92993450437875624</v>
      </c>
    </row>
    <row r="434" spans="1:13" x14ac:dyDescent="0.2">
      <c r="A434" s="5">
        <v>41173</v>
      </c>
      <c r="B434" s="6">
        <v>8350</v>
      </c>
      <c r="C434" s="6">
        <v>8300</v>
      </c>
      <c r="D434" s="6">
        <v>9250</v>
      </c>
      <c r="E434" s="6">
        <v>9000</v>
      </c>
      <c r="F434" s="6">
        <v>8250</v>
      </c>
      <c r="G434" s="6">
        <v>8450</v>
      </c>
      <c r="H434" s="6">
        <v>8800</v>
      </c>
      <c r="I434" s="6">
        <v>8000</v>
      </c>
      <c r="J434" s="6">
        <v>7950</v>
      </c>
      <c r="K434" s="8">
        <f>VLOOKUP(A434,Matif!A:E,5,FALSE)</f>
        <v>263.75</v>
      </c>
      <c r="L434" s="8">
        <f t="shared" si="12"/>
        <v>8666.6666666666661</v>
      </c>
      <c r="M434">
        <f t="shared" si="13"/>
        <v>-0.69796876452746559</v>
      </c>
    </row>
    <row r="435" spans="1:13" x14ac:dyDescent="0.2">
      <c r="A435" s="5">
        <v>41180</v>
      </c>
      <c r="B435" s="6">
        <v>9075</v>
      </c>
      <c r="C435" s="6">
        <v>9100</v>
      </c>
      <c r="D435" s="6">
        <v>10250</v>
      </c>
      <c r="E435" s="6">
        <v>9150</v>
      </c>
      <c r="F435" s="6">
        <v>8400</v>
      </c>
      <c r="G435" s="6">
        <v>9200</v>
      </c>
      <c r="H435" s="6">
        <v>9750</v>
      </c>
      <c r="I435" s="6">
        <v>8550</v>
      </c>
      <c r="J435" s="6">
        <v>8250</v>
      </c>
      <c r="K435" s="8">
        <f>VLOOKUP(A435,Matif!A:E,5,FALSE)</f>
        <v>265.75</v>
      </c>
      <c r="L435" s="8">
        <f t="shared" si="12"/>
        <v>9516.6666666666661</v>
      </c>
      <c r="M435">
        <f t="shared" si="13"/>
        <v>-0.28853443252237482</v>
      </c>
    </row>
    <row r="436" spans="1:13" x14ac:dyDescent="0.2">
      <c r="A436" s="5">
        <v>41187</v>
      </c>
      <c r="B436" s="6">
        <v>9275</v>
      </c>
      <c r="C436" s="6">
        <v>9250</v>
      </c>
      <c r="D436" s="6">
        <v>10400</v>
      </c>
      <c r="E436" s="6">
        <v>9150</v>
      </c>
      <c r="F436" s="6">
        <v>8500</v>
      </c>
      <c r="G436" s="6">
        <v>9250</v>
      </c>
      <c r="H436" s="6">
        <v>9900</v>
      </c>
      <c r="I436" s="6">
        <v>8700</v>
      </c>
      <c r="J436" s="6">
        <v>8750</v>
      </c>
      <c r="K436" s="8">
        <f>VLOOKUP(A436,Matif!A:E,5,FALSE)</f>
        <v>259</v>
      </c>
      <c r="L436" s="8">
        <f t="shared" si="12"/>
        <v>9633.3333333333339</v>
      </c>
      <c r="M436">
        <f t="shared" si="13"/>
        <v>0.13688880419643526</v>
      </c>
    </row>
    <row r="437" spans="1:13" x14ac:dyDescent="0.2">
      <c r="A437" s="5">
        <v>41194</v>
      </c>
      <c r="B437" s="6">
        <v>9300</v>
      </c>
      <c r="C437" s="6">
        <v>9250</v>
      </c>
      <c r="D437" s="6">
        <v>10350</v>
      </c>
      <c r="E437" s="6">
        <v>9200</v>
      </c>
      <c r="F437" s="6">
        <v>8550</v>
      </c>
      <c r="G437" s="6">
        <v>9350</v>
      </c>
      <c r="H437" s="6">
        <v>9900</v>
      </c>
      <c r="I437" s="6">
        <v>8750</v>
      </c>
      <c r="J437" s="6">
        <v>8750</v>
      </c>
      <c r="K437" s="8">
        <f>VLOOKUP(A437,Matif!A:E,5,FALSE)</f>
        <v>258.75</v>
      </c>
      <c r="L437" s="8">
        <f t="shared" si="12"/>
        <v>9650</v>
      </c>
      <c r="M437">
        <f t="shared" si="13"/>
        <v>0.20093819547387762</v>
      </c>
    </row>
    <row r="438" spans="1:13" x14ac:dyDescent="0.2">
      <c r="A438" s="5">
        <v>41201</v>
      </c>
      <c r="B438" s="6">
        <v>9350</v>
      </c>
      <c r="C438" s="6">
        <v>9350</v>
      </c>
      <c r="D438" s="6">
        <v>10300</v>
      </c>
      <c r="E438" s="6">
        <v>9200</v>
      </c>
      <c r="F438" s="6">
        <v>8650</v>
      </c>
      <c r="G438" s="6">
        <v>9700</v>
      </c>
      <c r="H438" s="6">
        <v>9900</v>
      </c>
      <c r="I438" s="6">
        <v>8800</v>
      </c>
      <c r="J438" s="6">
        <v>8950</v>
      </c>
      <c r="K438" s="8">
        <f>VLOOKUP(A438,Matif!A:E,5,FALSE)</f>
        <v>262.75</v>
      </c>
      <c r="L438" s="8">
        <f t="shared" si="12"/>
        <v>9783.3333333333339</v>
      </c>
      <c r="M438">
        <f t="shared" si="13"/>
        <v>0.30932007037315451</v>
      </c>
    </row>
    <row r="439" spans="1:13" x14ac:dyDescent="0.2">
      <c r="A439" s="5">
        <v>41208</v>
      </c>
      <c r="B439" s="6">
        <v>9450</v>
      </c>
      <c r="C439" s="6">
        <v>9500</v>
      </c>
      <c r="D439" s="6">
        <v>10300</v>
      </c>
      <c r="E439" s="6">
        <v>9150</v>
      </c>
      <c r="F439" s="6">
        <v>8650</v>
      </c>
      <c r="G439" s="6">
        <v>9800</v>
      </c>
      <c r="H439" s="6">
        <v>10000</v>
      </c>
      <c r="I439" s="6">
        <v>8950</v>
      </c>
      <c r="J439" s="6">
        <v>9100</v>
      </c>
      <c r="K439" s="8">
        <f>VLOOKUP(A439,Matif!A:E,5,FALSE)</f>
        <v>264.25</v>
      </c>
      <c r="L439" s="8">
        <f t="shared" si="12"/>
        <v>9866.6666666666661</v>
      </c>
      <c r="M439">
        <f t="shared" si="13"/>
        <v>0.27632916027079218</v>
      </c>
    </row>
    <row r="440" spans="1:13" x14ac:dyDescent="0.2">
      <c r="A440" s="5">
        <v>41215</v>
      </c>
      <c r="B440" s="6">
        <v>9450</v>
      </c>
      <c r="C440" s="6">
        <v>9500</v>
      </c>
      <c r="D440" s="6">
        <v>10300</v>
      </c>
      <c r="E440" s="6">
        <v>9150</v>
      </c>
      <c r="F440" s="6">
        <v>8650</v>
      </c>
      <c r="G440" s="6">
        <v>9800</v>
      </c>
      <c r="H440" s="6">
        <v>10000</v>
      </c>
      <c r="I440" s="6">
        <v>8950</v>
      </c>
      <c r="J440" s="6">
        <v>9100</v>
      </c>
      <c r="K440" s="8">
        <f>VLOOKUP(A440,Matif!A:E,5,FALSE)</f>
        <v>269.25</v>
      </c>
      <c r="L440" s="8">
        <f t="shared" si="12"/>
        <v>9866.6666666666661</v>
      </c>
      <c r="M440">
        <f t="shared" si="13"/>
        <v>-6.9172583077751343E-3</v>
      </c>
    </row>
    <row r="441" spans="1:13" x14ac:dyDescent="0.2">
      <c r="A441" s="5">
        <v>41222</v>
      </c>
      <c r="B441" s="6">
        <v>9550</v>
      </c>
      <c r="C441" s="6">
        <v>9650</v>
      </c>
      <c r="D441" s="6">
        <v>10300</v>
      </c>
      <c r="E441" s="6">
        <v>9200</v>
      </c>
      <c r="F441" s="6">
        <v>8750</v>
      </c>
      <c r="G441" s="6">
        <v>10400</v>
      </c>
      <c r="H441" s="6">
        <v>10000</v>
      </c>
      <c r="I441" s="6">
        <v>9050</v>
      </c>
      <c r="J441" s="6">
        <v>9450</v>
      </c>
      <c r="K441" s="8">
        <f>VLOOKUP(A441,Matif!A:E,5,FALSE)</f>
        <v>280.5</v>
      </c>
      <c r="L441" s="8">
        <f t="shared" si="12"/>
        <v>10116.666666666666</v>
      </c>
      <c r="M441">
        <f t="shared" si="13"/>
        <v>-0.31849117000877913</v>
      </c>
    </row>
    <row r="442" spans="1:13" x14ac:dyDescent="0.2">
      <c r="A442" s="5">
        <v>41229</v>
      </c>
      <c r="B442" s="6">
        <v>9750</v>
      </c>
      <c r="C442" s="6">
        <v>9950</v>
      </c>
      <c r="D442" s="6">
        <v>10600</v>
      </c>
      <c r="E442" s="6">
        <v>9250</v>
      </c>
      <c r="F442" s="6">
        <v>8800</v>
      </c>
      <c r="G442" s="6">
        <v>10050</v>
      </c>
      <c r="H442" s="6">
        <v>10200</v>
      </c>
      <c r="I442" s="6">
        <v>9300</v>
      </c>
      <c r="J442" s="6">
        <v>9600</v>
      </c>
      <c r="K442" s="8">
        <f>VLOOKUP(A442,Matif!A:E,5,FALSE)</f>
        <v>269.25</v>
      </c>
      <c r="L442" s="8">
        <f t="shared" si="12"/>
        <v>10200</v>
      </c>
      <c r="M442">
        <f t="shared" si="13"/>
        <v>-0.29287988235362983</v>
      </c>
    </row>
    <row r="443" spans="1:13" x14ac:dyDescent="0.2">
      <c r="A443" s="5">
        <v>41236</v>
      </c>
      <c r="B443" s="6">
        <v>9900</v>
      </c>
      <c r="C443" s="6">
        <v>10050</v>
      </c>
      <c r="D443" s="6">
        <v>10750</v>
      </c>
      <c r="E443" s="6">
        <v>9400</v>
      </c>
      <c r="F443" s="6">
        <v>9150</v>
      </c>
      <c r="G443" s="6">
        <v>10250</v>
      </c>
      <c r="H443" s="6">
        <v>10350</v>
      </c>
      <c r="I443" s="6">
        <v>9450</v>
      </c>
      <c r="J443" s="6">
        <v>9700</v>
      </c>
      <c r="K443" s="8">
        <f>VLOOKUP(A443,Matif!A:E,5,FALSE)</f>
        <v>269.75</v>
      </c>
      <c r="L443" s="8">
        <f t="shared" si="12"/>
        <v>10350</v>
      </c>
      <c r="M443">
        <f t="shared" si="13"/>
        <v>-0.32308640337337496</v>
      </c>
    </row>
    <row r="444" spans="1:13" x14ac:dyDescent="0.2">
      <c r="A444" s="5">
        <v>41246</v>
      </c>
      <c r="B444" s="6">
        <v>10150</v>
      </c>
      <c r="C444" s="6">
        <v>10200</v>
      </c>
      <c r="D444" s="6">
        <v>10850</v>
      </c>
      <c r="E444" s="6">
        <v>9650</v>
      </c>
      <c r="F444" s="6">
        <v>9450</v>
      </c>
      <c r="G444" s="6">
        <v>10500</v>
      </c>
      <c r="H444" s="6">
        <v>10600</v>
      </c>
      <c r="I444" s="6">
        <v>9650</v>
      </c>
      <c r="J444" s="6">
        <v>10100</v>
      </c>
      <c r="K444" s="8">
        <f>VLOOKUP(A444,Matif!A:E,5,FALSE)</f>
        <v>269.25</v>
      </c>
      <c r="L444" s="8">
        <f t="shared" si="12"/>
        <v>10516.666666666666</v>
      </c>
      <c r="M444">
        <f t="shared" si="13"/>
        <v>-0.37267490368787548</v>
      </c>
    </row>
    <row r="445" spans="1:13" x14ac:dyDescent="0.2">
      <c r="A445" s="5">
        <v>41250</v>
      </c>
      <c r="B445" s="6">
        <v>10325</v>
      </c>
      <c r="C445" s="6">
        <v>10450</v>
      </c>
      <c r="D445" s="6">
        <v>10950</v>
      </c>
      <c r="E445" s="6">
        <v>9750</v>
      </c>
      <c r="F445" s="6">
        <v>9550</v>
      </c>
      <c r="G445" s="6">
        <v>10600</v>
      </c>
      <c r="H445" s="6">
        <v>10700</v>
      </c>
      <c r="I445" s="6">
        <v>10000</v>
      </c>
      <c r="J445" s="6">
        <v>10250</v>
      </c>
      <c r="K445" s="8">
        <f>VLOOKUP(A445,Matif!A:E,5,FALSE)</f>
        <v>268.75</v>
      </c>
      <c r="L445" s="8">
        <f t="shared" si="12"/>
        <v>10666.666666666666</v>
      </c>
      <c r="M445">
        <f t="shared" si="13"/>
        <v>-0.48853243684693709</v>
      </c>
    </row>
    <row r="446" spans="1:13" x14ac:dyDescent="0.2">
      <c r="A446" s="5">
        <v>41257</v>
      </c>
      <c r="B446" s="6">
        <v>10550</v>
      </c>
      <c r="C446" s="6">
        <v>10650</v>
      </c>
      <c r="D446" s="6">
        <v>11150</v>
      </c>
      <c r="E446" s="6">
        <v>9850</v>
      </c>
      <c r="F446" s="6">
        <v>9700</v>
      </c>
      <c r="G446" s="6">
        <v>10800</v>
      </c>
      <c r="H446" s="6">
        <v>10850</v>
      </c>
      <c r="I446" s="6">
        <v>10350</v>
      </c>
      <c r="J446" s="6">
        <v>10550</v>
      </c>
      <c r="K446" s="8">
        <f>VLOOKUP(A446,Matif!A:E,5,FALSE)</f>
        <v>260.25</v>
      </c>
      <c r="L446" s="8">
        <f t="shared" si="12"/>
        <v>10866.666666666666</v>
      </c>
      <c r="M446">
        <f t="shared" si="13"/>
        <v>-0.25235718242129029</v>
      </c>
    </row>
    <row r="447" spans="1:13" x14ac:dyDescent="0.2">
      <c r="A447" s="5">
        <v>41264</v>
      </c>
      <c r="B447" s="6">
        <v>10850</v>
      </c>
      <c r="C447" s="6">
        <v>11000</v>
      </c>
      <c r="D447" s="6">
        <v>11500</v>
      </c>
      <c r="E447" s="6">
        <v>10000</v>
      </c>
      <c r="F447" s="6">
        <v>9950</v>
      </c>
      <c r="G447" s="6">
        <v>11200</v>
      </c>
      <c r="H447" s="6">
        <v>11200</v>
      </c>
      <c r="I447" s="6">
        <v>10650</v>
      </c>
      <c r="J447" s="6">
        <v>10750</v>
      </c>
      <c r="K447" s="8">
        <f>VLOOKUP(A447,Matif!A:E,5,FALSE)</f>
        <v>254.5</v>
      </c>
      <c r="L447" s="8">
        <f t="shared" si="12"/>
        <v>11233.333333333334</v>
      </c>
      <c r="M447">
        <f t="shared" si="13"/>
        <v>0.12875462474221364</v>
      </c>
    </row>
    <row r="448" spans="1:13" x14ac:dyDescent="0.2">
      <c r="A448" s="5">
        <v>41285</v>
      </c>
      <c r="B448" s="6">
        <v>11325</v>
      </c>
      <c r="C448" s="6">
        <v>11150</v>
      </c>
      <c r="D448" s="6">
        <v>11500</v>
      </c>
      <c r="E448" s="6">
        <v>10050</v>
      </c>
      <c r="F448" s="6">
        <v>10000</v>
      </c>
      <c r="G448" s="6">
        <v>11250</v>
      </c>
      <c r="H448" s="6">
        <v>11250</v>
      </c>
      <c r="I448" s="6">
        <v>10650</v>
      </c>
      <c r="J448" s="6">
        <v>10850</v>
      </c>
      <c r="K448" s="8">
        <f>VLOOKUP(A448,Matif!A:E,5,FALSE)</f>
        <v>244.75</v>
      </c>
      <c r="L448" s="8">
        <f t="shared" si="12"/>
        <v>11300</v>
      </c>
      <c r="M448">
        <f t="shared" si="13"/>
        <v>0.52217450132002552</v>
      </c>
    </row>
    <row r="449" spans="1:13" x14ac:dyDescent="0.2">
      <c r="A449" s="5">
        <v>41292</v>
      </c>
      <c r="B449" s="6">
        <v>11450</v>
      </c>
      <c r="C449" s="6">
        <v>11250</v>
      </c>
      <c r="D449" s="6">
        <v>11600</v>
      </c>
      <c r="E449" s="6">
        <v>10600</v>
      </c>
      <c r="F449" s="6">
        <v>10250</v>
      </c>
      <c r="G449" s="6">
        <v>11500</v>
      </c>
      <c r="H449" s="6">
        <v>11400</v>
      </c>
      <c r="I449" s="6">
        <v>10800</v>
      </c>
      <c r="J449" s="6">
        <v>11050</v>
      </c>
      <c r="K449" s="8">
        <f>VLOOKUP(A449,Matif!A:E,5,FALSE)</f>
        <v>248</v>
      </c>
      <c r="L449" s="8">
        <f t="shared" si="12"/>
        <v>11450</v>
      </c>
      <c r="M449">
        <f t="shared" si="13"/>
        <v>0.74774464734474155</v>
      </c>
    </row>
    <row r="450" spans="1:13" x14ac:dyDescent="0.2">
      <c r="A450" s="5">
        <v>41299</v>
      </c>
      <c r="B450" s="6">
        <v>11625</v>
      </c>
      <c r="C450" s="6">
        <v>11400</v>
      </c>
      <c r="D450" s="6">
        <v>11700</v>
      </c>
      <c r="E450" s="6">
        <v>10750</v>
      </c>
      <c r="F450" s="6">
        <v>10250</v>
      </c>
      <c r="G450" s="6">
        <v>11600</v>
      </c>
      <c r="H450" s="6">
        <v>11550</v>
      </c>
      <c r="I450" s="6">
        <v>10900</v>
      </c>
      <c r="J450" s="6">
        <v>11200</v>
      </c>
      <c r="K450" s="8">
        <f>VLOOKUP(A450,Matif!A:E,5,FALSE)</f>
        <v>247.25</v>
      </c>
      <c r="L450" s="8">
        <f t="shared" si="12"/>
        <v>11566.666666666666</v>
      </c>
      <c r="M450">
        <f t="shared" si="13"/>
        <v>0.85586739219983354</v>
      </c>
    </row>
    <row r="451" spans="1:13" x14ac:dyDescent="0.2">
      <c r="A451" s="5">
        <v>41306</v>
      </c>
      <c r="B451" s="6">
        <v>11700</v>
      </c>
      <c r="C451" s="6">
        <v>11550</v>
      </c>
      <c r="D451" s="6">
        <v>11850</v>
      </c>
      <c r="E451" s="6">
        <v>11200</v>
      </c>
      <c r="F451" s="6">
        <v>10450</v>
      </c>
      <c r="G451" s="6">
        <v>11700</v>
      </c>
      <c r="H451" s="6">
        <v>11600</v>
      </c>
      <c r="I451" s="6">
        <v>11050</v>
      </c>
      <c r="J451" s="6">
        <v>11200</v>
      </c>
      <c r="K451" s="8">
        <f>VLOOKUP(A451,Matif!A:E,5,FALSE)</f>
        <v>248.5</v>
      </c>
      <c r="L451" s="8">
        <f t="shared" si="12"/>
        <v>11700</v>
      </c>
      <c r="M451">
        <f t="shared" si="13"/>
        <v>0.9193188408870212</v>
      </c>
    </row>
    <row r="452" spans="1:13" x14ac:dyDescent="0.2">
      <c r="A452" s="5">
        <v>41313</v>
      </c>
      <c r="B452" s="6">
        <v>11675</v>
      </c>
      <c r="C452" s="6">
        <v>11550</v>
      </c>
      <c r="D452" s="6">
        <v>11800</v>
      </c>
      <c r="E452" s="6">
        <v>11200</v>
      </c>
      <c r="F452" s="6">
        <v>10450</v>
      </c>
      <c r="G452" s="6">
        <v>11650</v>
      </c>
      <c r="H452" s="6">
        <v>11600</v>
      </c>
      <c r="I452" s="6">
        <v>11100</v>
      </c>
      <c r="J452" s="6">
        <v>11200</v>
      </c>
      <c r="K452" s="8">
        <f>VLOOKUP(A452,Matif!A:E,5,FALSE)</f>
        <v>245.75</v>
      </c>
      <c r="L452" s="8">
        <f t="shared" ref="L452:L515" si="14">(C452+D452+G452)/3</f>
        <v>11666.666666666666</v>
      </c>
      <c r="M452">
        <f t="shared" si="13"/>
        <v>0.95585650721291593</v>
      </c>
    </row>
    <row r="453" spans="1:13" x14ac:dyDescent="0.2">
      <c r="A453" s="5">
        <v>41323</v>
      </c>
      <c r="B453" s="6">
        <v>11500</v>
      </c>
      <c r="C453" s="6">
        <v>11300</v>
      </c>
      <c r="D453" s="6">
        <v>11650</v>
      </c>
      <c r="E453" s="6">
        <v>11100</v>
      </c>
      <c r="F453" s="6">
        <v>10500</v>
      </c>
      <c r="G453" s="6">
        <v>11550</v>
      </c>
      <c r="H453" s="6">
        <v>11450</v>
      </c>
      <c r="I453" s="6">
        <v>11000</v>
      </c>
      <c r="J453" s="6">
        <v>11150</v>
      </c>
      <c r="K453" s="8">
        <f>VLOOKUP(A453,Matif!A:E,5,FALSE)</f>
        <v>245.75</v>
      </c>
      <c r="L453" s="8">
        <f t="shared" si="14"/>
        <v>11500</v>
      </c>
      <c r="M453">
        <f t="shared" si="13"/>
        <v>0.95109722369100336</v>
      </c>
    </row>
    <row r="454" spans="1:13" x14ac:dyDescent="0.2">
      <c r="A454" s="5">
        <v>41327</v>
      </c>
      <c r="B454" s="6">
        <v>11325</v>
      </c>
      <c r="C454" s="6">
        <v>11200</v>
      </c>
      <c r="D454" s="6">
        <v>11400</v>
      </c>
      <c r="E454" s="6">
        <v>10900</v>
      </c>
      <c r="F454" s="6">
        <v>10350</v>
      </c>
      <c r="G454" s="6">
        <v>11400</v>
      </c>
      <c r="H454" s="6">
        <v>11250</v>
      </c>
      <c r="I454" s="6">
        <v>10850</v>
      </c>
      <c r="J454" s="6">
        <v>11100</v>
      </c>
      <c r="K454" s="8">
        <f>VLOOKUP(A454,Matif!A:E,5,FALSE)</f>
        <v>243</v>
      </c>
      <c r="L454" s="8">
        <f t="shared" si="14"/>
        <v>11333.333333333334</v>
      </c>
      <c r="M454">
        <f t="shared" si="13"/>
        <v>0.92782382496172133</v>
      </c>
    </row>
    <row r="455" spans="1:13" x14ac:dyDescent="0.2">
      <c r="A455" s="5">
        <v>41334</v>
      </c>
      <c r="B455" s="6">
        <v>11075</v>
      </c>
      <c r="C455" s="6">
        <v>10950</v>
      </c>
      <c r="D455" s="6">
        <v>11150</v>
      </c>
      <c r="E455" s="6">
        <v>10900</v>
      </c>
      <c r="F455" s="6">
        <v>10250</v>
      </c>
      <c r="G455" s="6">
        <v>11200</v>
      </c>
      <c r="H455" s="6">
        <v>10950</v>
      </c>
      <c r="I455" s="6">
        <v>10750</v>
      </c>
      <c r="J455" s="6">
        <v>10950</v>
      </c>
      <c r="K455" s="8">
        <f>VLOOKUP(A455,Matif!A:E,5,FALSE)</f>
        <v>250</v>
      </c>
      <c r="L455" s="8">
        <f t="shared" si="14"/>
        <v>11100</v>
      </c>
      <c r="M455">
        <f t="shared" si="13"/>
        <v>0.88929754634035729</v>
      </c>
    </row>
    <row r="456" spans="1:13" x14ac:dyDescent="0.2">
      <c r="A456" s="5">
        <v>41341</v>
      </c>
      <c r="B456" s="6">
        <v>10875</v>
      </c>
      <c r="C456" s="6">
        <v>10800</v>
      </c>
      <c r="D456" s="6">
        <v>10850</v>
      </c>
      <c r="E456" s="6">
        <v>10750</v>
      </c>
      <c r="F456" s="6">
        <v>10200</v>
      </c>
      <c r="G456" s="6">
        <v>11050</v>
      </c>
      <c r="H456" s="6">
        <v>10700</v>
      </c>
      <c r="I456" s="6">
        <v>10550</v>
      </c>
      <c r="J456" s="6">
        <v>10850</v>
      </c>
      <c r="K456" s="8">
        <f>VLOOKUP(A456,Matif!A:E,5,FALSE)</f>
        <v>234</v>
      </c>
      <c r="L456" s="8">
        <f t="shared" si="14"/>
        <v>10900</v>
      </c>
      <c r="M456">
        <f t="shared" si="13"/>
        <v>0.45840506337802106</v>
      </c>
    </row>
    <row r="457" spans="1:13" x14ac:dyDescent="0.2">
      <c r="A457" s="5">
        <v>41348</v>
      </c>
      <c r="B457" s="6">
        <v>10750</v>
      </c>
      <c r="C457" s="6">
        <v>10700</v>
      </c>
      <c r="D457" s="6">
        <v>10750</v>
      </c>
      <c r="E457" s="6">
        <v>10450</v>
      </c>
      <c r="F457" s="6">
        <v>9900</v>
      </c>
      <c r="G457" s="6">
        <v>10900</v>
      </c>
      <c r="H457" s="6">
        <v>10550</v>
      </c>
      <c r="I457" s="6">
        <v>10450</v>
      </c>
      <c r="J457" s="6">
        <v>10700</v>
      </c>
      <c r="K457" s="8">
        <f>VLOOKUP(A457,Matif!A:E,5,FALSE)</f>
        <v>234.75</v>
      </c>
      <c r="L457" s="8">
        <f t="shared" si="14"/>
        <v>10783.333333333334</v>
      </c>
      <c r="M457">
        <f t="shared" si="13"/>
        <v>-0.18046123209162249</v>
      </c>
    </row>
    <row r="458" spans="1:13" x14ac:dyDescent="0.2">
      <c r="A458" s="5">
        <v>41355</v>
      </c>
      <c r="B458" s="6">
        <v>10550</v>
      </c>
      <c r="C458" s="6">
        <v>10500</v>
      </c>
      <c r="D458" s="6">
        <v>10500</v>
      </c>
      <c r="E458" s="6">
        <v>10250</v>
      </c>
      <c r="F458" s="6">
        <v>9650</v>
      </c>
      <c r="G458" s="6">
        <v>10600</v>
      </c>
      <c r="H458" s="6">
        <v>10350</v>
      </c>
      <c r="I458" s="6">
        <v>10300</v>
      </c>
      <c r="J458" s="6">
        <v>10600</v>
      </c>
      <c r="K458" s="8">
        <f>VLOOKUP(A458,Matif!A:E,5,FALSE)</f>
        <v>241.25</v>
      </c>
      <c r="L458" s="8">
        <f t="shared" si="14"/>
        <v>10533.333333333334</v>
      </c>
      <c r="M458">
        <f t="shared" si="13"/>
        <v>-0.57317809742566761</v>
      </c>
    </row>
    <row r="459" spans="1:13" x14ac:dyDescent="0.2">
      <c r="A459" s="5">
        <v>41362</v>
      </c>
      <c r="B459" s="6">
        <v>10350</v>
      </c>
      <c r="C459" s="6">
        <v>10250</v>
      </c>
      <c r="D459" s="6">
        <v>10300</v>
      </c>
      <c r="E459" s="6">
        <v>9750</v>
      </c>
      <c r="F459" s="6">
        <v>9250</v>
      </c>
      <c r="G459" s="6">
        <v>10650</v>
      </c>
      <c r="H459" s="6">
        <v>10050</v>
      </c>
      <c r="I459" s="6">
        <v>9950</v>
      </c>
      <c r="J459" s="6">
        <v>10450</v>
      </c>
      <c r="K459" s="8">
        <f>VLOOKUP(A459-1,Matif!A:E,5,FALSE)</f>
        <v>238.75</v>
      </c>
      <c r="L459" s="8">
        <f t="shared" si="14"/>
        <v>10400</v>
      </c>
      <c r="M459">
        <f t="shared" si="13"/>
        <v>-0.6985863125701115</v>
      </c>
    </row>
    <row r="460" spans="1:13" x14ac:dyDescent="0.2">
      <c r="A460" s="5">
        <v>41369</v>
      </c>
      <c r="B460" s="6">
        <v>10150</v>
      </c>
      <c r="C460" s="6">
        <v>9950</v>
      </c>
      <c r="D460" s="6">
        <v>10150</v>
      </c>
      <c r="E460" s="6">
        <v>9450</v>
      </c>
      <c r="F460" s="6">
        <v>9250</v>
      </c>
      <c r="G460" s="6">
        <v>10550</v>
      </c>
      <c r="H460" s="6">
        <v>9900</v>
      </c>
      <c r="I460" s="6">
        <v>9750</v>
      </c>
      <c r="J460" s="6">
        <v>10300</v>
      </c>
      <c r="K460" s="8">
        <f>VLOOKUP(A460,Matif!A:E,5,FALSE)</f>
        <v>243.75</v>
      </c>
      <c r="L460" s="8">
        <f t="shared" si="14"/>
        <v>10216.666666666666</v>
      </c>
      <c r="M460">
        <f t="shared" si="13"/>
        <v>-0.57808523891016306</v>
      </c>
    </row>
    <row r="461" spans="1:13" x14ac:dyDescent="0.2">
      <c r="A461" s="5">
        <v>41376</v>
      </c>
      <c r="B461" s="6">
        <v>9825</v>
      </c>
      <c r="C461" s="6">
        <v>9700</v>
      </c>
      <c r="D461" s="6">
        <v>9700</v>
      </c>
      <c r="E461" s="6">
        <v>9350</v>
      </c>
      <c r="F461" s="6">
        <v>9200</v>
      </c>
      <c r="G461" s="6">
        <v>10350</v>
      </c>
      <c r="H461" s="6">
        <v>9600</v>
      </c>
      <c r="I461" s="6">
        <v>9500</v>
      </c>
      <c r="J461" s="6">
        <v>10050</v>
      </c>
      <c r="K461" s="8">
        <f>VLOOKUP(A461,Matif!A:E,5,FALSE)</f>
        <v>249.5</v>
      </c>
      <c r="L461" s="8">
        <f t="shared" si="14"/>
        <v>9916.6666666666661</v>
      </c>
      <c r="M461">
        <f t="shared" si="13"/>
        <v>-0.24378555687288045</v>
      </c>
    </row>
    <row r="462" spans="1:13" x14ac:dyDescent="0.2">
      <c r="A462" s="5">
        <v>41383</v>
      </c>
      <c r="B462" s="6">
        <v>9575</v>
      </c>
      <c r="C462" s="6">
        <v>9500</v>
      </c>
      <c r="D462" s="6">
        <v>9450</v>
      </c>
      <c r="E462" s="6">
        <v>9250</v>
      </c>
      <c r="F462" s="6">
        <v>9200</v>
      </c>
      <c r="G462" s="6">
        <v>10050</v>
      </c>
      <c r="H462" s="6">
        <v>9250</v>
      </c>
      <c r="I462" s="6">
        <v>9200</v>
      </c>
      <c r="J462" s="6">
        <v>9900</v>
      </c>
      <c r="K462" s="8">
        <f>VLOOKUP(A462,Matif!A:E,5,FALSE)</f>
        <v>245.5</v>
      </c>
      <c r="L462" s="8">
        <f t="shared" si="14"/>
        <v>9666.6666666666661</v>
      </c>
      <c r="M462">
        <f t="shared" si="13"/>
        <v>-9.3188482599181471E-2</v>
      </c>
    </row>
    <row r="463" spans="1:13" x14ac:dyDescent="0.2">
      <c r="A463" s="5">
        <v>41407</v>
      </c>
      <c r="B463" s="6">
        <v>8975</v>
      </c>
      <c r="C463" s="6">
        <v>9150</v>
      </c>
      <c r="D463" s="6">
        <v>9250</v>
      </c>
      <c r="E463" s="6">
        <v>9050</v>
      </c>
      <c r="F463" s="6">
        <v>8750</v>
      </c>
      <c r="G463" s="6">
        <v>9550</v>
      </c>
      <c r="H463" s="6">
        <v>9000</v>
      </c>
      <c r="I463" s="6">
        <v>9000</v>
      </c>
      <c r="J463" s="6">
        <v>9350</v>
      </c>
      <c r="K463" s="8">
        <f>VLOOKUP(A463,Matif!A:E,5,FALSE)</f>
        <v>210.25</v>
      </c>
      <c r="L463" s="8">
        <f t="shared" si="14"/>
        <v>9316.6666666666661</v>
      </c>
      <c r="M463">
        <f t="shared" ref="M463:M526" si="15">-CORREL(K452:K463,L452:L463)</f>
        <v>-0.47006989420742501</v>
      </c>
    </row>
    <row r="464" spans="1:13" x14ac:dyDescent="0.2">
      <c r="A464" s="5">
        <v>41411</v>
      </c>
      <c r="B464" s="6">
        <v>8775</v>
      </c>
      <c r="C464" s="6">
        <v>8950</v>
      </c>
      <c r="D464" s="6">
        <v>9150</v>
      </c>
      <c r="E464" s="6">
        <v>8950</v>
      </c>
      <c r="F464" s="6">
        <v>8750</v>
      </c>
      <c r="G464" s="6">
        <v>9650</v>
      </c>
      <c r="H464" s="6">
        <v>8850</v>
      </c>
      <c r="I464" s="6">
        <v>8750</v>
      </c>
      <c r="J464" s="6">
        <v>9050</v>
      </c>
      <c r="K464" s="8">
        <f>VLOOKUP(A464,Matif!A:E,5,FALSE)</f>
        <v>206.25</v>
      </c>
      <c r="L464" s="8">
        <f t="shared" si="14"/>
        <v>9250</v>
      </c>
      <c r="M464">
        <f t="shared" si="15"/>
        <v>-0.61670171298930687</v>
      </c>
    </row>
    <row r="465" spans="1:13" x14ac:dyDescent="0.2">
      <c r="A465" s="5">
        <v>41418</v>
      </c>
      <c r="B465" s="6">
        <v>8675</v>
      </c>
      <c r="C465" s="6">
        <v>8900</v>
      </c>
      <c r="D465" s="6">
        <v>9050</v>
      </c>
      <c r="E465" s="6">
        <v>8850</v>
      </c>
      <c r="F465" s="6">
        <v>8500</v>
      </c>
      <c r="G465" s="6">
        <v>9150</v>
      </c>
      <c r="H465" s="6">
        <v>8750</v>
      </c>
      <c r="I465" s="6">
        <v>8650</v>
      </c>
      <c r="J465" s="6">
        <v>8950</v>
      </c>
      <c r="K465" s="8">
        <f>VLOOKUP(A465,Matif!A:E,5,FALSE)</f>
        <v>204.75</v>
      </c>
      <c r="L465" s="8">
        <f t="shared" si="14"/>
        <v>9033.3333333333339</v>
      </c>
      <c r="M465">
        <f t="shared" si="15"/>
        <v>-0.70582979743768892</v>
      </c>
    </row>
    <row r="466" spans="1:13" x14ac:dyDescent="0.2">
      <c r="A466" s="5">
        <v>41425</v>
      </c>
      <c r="B466" s="6">
        <v>8700</v>
      </c>
      <c r="C466" s="6">
        <v>8900</v>
      </c>
      <c r="D466" s="6">
        <v>9100</v>
      </c>
      <c r="E466" s="6">
        <v>8850</v>
      </c>
      <c r="F466" s="6">
        <v>8500</v>
      </c>
      <c r="G466" s="6">
        <v>9450</v>
      </c>
      <c r="H466" s="6">
        <v>8800</v>
      </c>
      <c r="I466" s="6">
        <v>8650</v>
      </c>
      <c r="J466" s="6">
        <v>8950</v>
      </c>
      <c r="K466" s="8">
        <f>VLOOKUP(A466,Matif!A:E,5,FALSE)</f>
        <v>206</v>
      </c>
      <c r="L466" s="8">
        <f t="shared" si="14"/>
        <v>9150</v>
      </c>
      <c r="M466">
        <f t="shared" si="15"/>
        <v>-0.75845790237455024</v>
      </c>
    </row>
    <row r="467" spans="1:13" x14ac:dyDescent="0.2">
      <c r="A467" s="5">
        <v>41432</v>
      </c>
      <c r="B467" s="6">
        <v>8725</v>
      </c>
      <c r="C467" s="6">
        <v>8900</v>
      </c>
      <c r="D467" s="6">
        <v>9150</v>
      </c>
      <c r="E467" s="6">
        <v>9050</v>
      </c>
      <c r="F467" s="6">
        <v>8550</v>
      </c>
      <c r="G467" s="6">
        <v>9450</v>
      </c>
      <c r="H467" s="6">
        <v>8850</v>
      </c>
      <c r="I467" s="6">
        <v>8650</v>
      </c>
      <c r="J467" s="6">
        <v>9000</v>
      </c>
      <c r="K467" s="8">
        <f>VLOOKUP(A467,Matif!A:E,5,FALSE)</f>
        <v>203.75</v>
      </c>
      <c r="L467" s="8">
        <f t="shared" si="14"/>
        <v>9166.6666666666661</v>
      </c>
      <c r="M467">
        <f t="shared" si="15"/>
        <v>-0.75343634466203757</v>
      </c>
    </row>
    <row r="468" spans="1:13" x14ac:dyDescent="0.2">
      <c r="A468" s="5">
        <v>41442</v>
      </c>
      <c r="B468" s="6">
        <v>8725</v>
      </c>
      <c r="C468" s="6">
        <v>8900</v>
      </c>
      <c r="D468" s="6">
        <v>9150</v>
      </c>
      <c r="E468" s="6">
        <v>9250</v>
      </c>
      <c r="F468" s="6">
        <v>8750</v>
      </c>
      <c r="G468" s="6">
        <v>9450</v>
      </c>
      <c r="H468" s="6">
        <v>8850</v>
      </c>
      <c r="I468" s="6">
        <v>8650</v>
      </c>
      <c r="J468" s="6">
        <v>9000</v>
      </c>
      <c r="K468" s="8">
        <f>VLOOKUP(A468,Matif!A:E,5,FALSE)</f>
        <v>195.75</v>
      </c>
      <c r="L468" s="8">
        <f t="shared" si="14"/>
        <v>9166.6666666666661</v>
      </c>
      <c r="M468">
        <f t="shared" si="15"/>
        <v>-0.80838755677286112</v>
      </c>
    </row>
    <row r="469" spans="1:13" x14ac:dyDescent="0.2">
      <c r="A469" s="5">
        <v>41449</v>
      </c>
      <c r="B469" s="6">
        <v>8725</v>
      </c>
      <c r="C469" s="6">
        <v>8850</v>
      </c>
      <c r="D469" s="6">
        <v>9100</v>
      </c>
      <c r="E469" s="6">
        <v>9250</v>
      </c>
      <c r="F469" s="6">
        <v>8750</v>
      </c>
      <c r="G469" s="6">
        <v>9450</v>
      </c>
      <c r="H469" s="6">
        <v>8850</v>
      </c>
      <c r="I469" s="6">
        <v>8650</v>
      </c>
      <c r="J469" s="6">
        <v>9000</v>
      </c>
      <c r="K469" s="8">
        <f>VLOOKUP(A469,Matif!A:E,5,FALSE)</f>
        <v>196.5</v>
      </c>
      <c r="L469" s="8">
        <f t="shared" si="14"/>
        <v>9133.3333333333339</v>
      </c>
      <c r="M469">
        <f t="shared" si="15"/>
        <v>-0.86699432259959364</v>
      </c>
    </row>
    <row r="470" spans="1:13" x14ac:dyDescent="0.2">
      <c r="A470" s="5">
        <v>41453</v>
      </c>
      <c r="B470" s="6">
        <v>7200</v>
      </c>
      <c r="C470" s="6">
        <v>8000</v>
      </c>
      <c r="D470" s="6">
        <v>7600</v>
      </c>
      <c r="E470" s="6">
        <v>9150</v>
      </c>
      <c r="F470" s="6">
        <v>8600</v>
      </c>
      <c r="G470" s="6">
        <v>8750</v>
      </c>
      <c r="H470" s="6">
        <v>7000</v>
      </c>
      <c r="I470" s="6">
        <v>7750</v>
      </c>
      <c r="J470" s="6">
        <v>7350</v>
      </c>
      <c r="K470" s="8">
        <f>VLOOKUP(A470,Matif!A:E,5,FALSE)</f>
        <v>193.75</v>
      </c>
      <c r="L470" s="8">
        <f t="shared" si="14"/>
        <v>8116.666666666667</v>
      </c>
      <c r="M470">
        <f t="shared" si="15"/>
        <v>-0.8410237834848362</v>
      </c>
    </row>
    <row r="471" spans="1:13" x14ac:dyDescent="0.2">
      <c r="A471" s="5">
        <v>41460</v>
      </c>
      <c r="B471" s="6">
        <v>6600</v>
      </c>
      <c r="C471" s="6">
        <v>6750</v>
      </c>
      <c r="D471" s="6">
        <v>7450</v>
      </c>
      <c r="E471" s="6">
        <v>9050</v>
      </c>
      <c r="F471" s="6">
        <v>8250</v>
      </c>
      <c r="G471" s="6">
        <v>8750</v>
      </c>
      <c r="H471" s="6">
        <v>6650</v>
      </c>
      <c r="I471" s="6">
        <v>6350</v>
      </c>
      <c r="J471" s="6">
        <v>7350</v>
      </c>
      <c r="K471" s="8">
        <f>VLOOKUP(A471,Matif!A:E,5,FALSE)</f>
        <v>194.75</v>
      </c>
      <c r="L471" s="8">
        <f t="shared" si="14"/>
        <v>7650</v>
      </c>
      <c r="M471">
        <f t="shared" si="15"/>
        <v>-0.77112327567320627</v>
      </c>
    </row>
    <row r="472" spans="1:13" x14ac:dyDescent="0.2">
      <c r="A472" s="5">
        <v>41467</v>
      </c>
      <c r="B472" s="6">
        <v>6100</v>
      </c>
      <c r="C472" s="6">
        <v>6550</v>
      </c>
      <c r="D472" s="6">
        <v>7350</v>
      </c>
      <c r="E472" s="6">
        <v>8950</v>
      </c>
      <c r="F472" s="6">
        <v>8200</v>
      </c>
      <c r="G472" s="6">
        <v>7250</v>
      </c>
      <c r="H472" s="6">
        <v>6500</v>
      </c>
      <c r="I472" s="6">
        <v>5750</v>
      </c>
      <c r="J472" s="6">
        <v>5750</v>
      </c>
      <c r="K472" s="8">
        <f>VLOOKUP(A472,Matif!A:E,5,FALSE)</f>
        <v>197.75</v>
      </c>
      <c r="L472" s="8">
        <f t="shared" si="14"/>
        <v>7050</v>
      </c>
      <c r="M472">
        <f t="shared" si="15"/>
        <v>-0.62911356294977294</v>
      </c>
    </row>
    <row r="473" spans="1:13" x14ac:dyDescent="0.2">
      <c r="A473" s="5">
        <v>41474</v>
      </c>
      <c r="B473" s="6">
        <v>5975</v>
      </c>
      <c r="C473" s="6">
        <v>6400</v>
      </c>
      <c r="D473" s="6">
        <v>7250</v>
      </c>
      <c r="E473" s="6">
        <v>8750</v>
      </c>
      <c r="F473" s="6">
        <v>7750</v>
      </c>
      <c r="G473" s="6">
        <v>6900</v>
      </c>
      <c r="H473" s="6">
        <v>6350</v>
      </c>
      <c r="I473" s="6">
        <v>5600</v>
      </c>
      <c r="J473" s="6">
        <v>5650</v>
      </c>
      <c r="K473" s="8">
        <f>VLOOKUP(A473,Matif!A:E,5,FALSE)</f>
        <v>194.25</v>
      </c>
      <c r="L473" s="8">
        <f t="shared" si="14"/>
        <v>6850</v>
      </c>
      <c r="M473">
        <f t="shared" si="15"/>
        <v>-0.55662257553745231</v>
      </c>
    </row>
    <row r="474" spans="1:13" x14ac:dyDescent="0.2">
      <c r="A474" s="5">
        <v>41481</v>
      </c>
      <c r="B474" s="6">
        <v>5925</v>
      </c>
      <c r="C474" s="6">
        <v>6250</v>
      </c>
      <c r="D474" s="6">
        <v>7250</v>
      </c>
      <c r="E474" s="6">
        <v>8500</v>
      </c>
      <c r="F474" s="6">
        <v>7000</v>
      </c>
      <c r="G474" s="6">
        <v>6700</v>
      </c>
      <c r="H474" s="6">
        <v>6350</v>
      </c>
      <c r="I474" s="6">
        <v>5450</v>
      </c>
      <c r="J474" s="6">
        <v>5625</v>
      </c>
      <c r="K474" s="8">
        <f>VLOOKUP(A474,Matif!A:E,5,FALSE)</f>
        <v>187.75</v>
      </c>
      <c r="L474" s="8">
        <f t="shared" si="14"/>
        <v>6733.333333333333</v>
      </c>
      <c r="M474">
        <f t="shared" si="15"/>
        <v>-0.74534129223186851</v>
      </c>
    </row>
    <row r="475" spans="1:13" x14ac:dyDescent="0.2">
      <c r="A475" s="5">
        <v>41488</v>
      </c>
      <c r="B475" s="6">
        <v>5900</v>
      </c>
      <c r="C475" s="6">
        <v>6250</v>
      </c>
      <c r="D475" s="6">
        <v>7250</v>
      </c>
      <c r="E475" s="6">
        <v>8350</v>
      </c>
      <c r="F475" s="6">
        <v>6700</v>
      </c>
      <c r="G475" s="6">
        <v>6300</v>
      </c>
      <c r="H475" s="6">
        <v>6350</v>
      </c>
      <c r="I475" s="6">
        <v>5400</v>
      </c>
      <c r="J475" s="6">
        <v>5600</v>
      </c>
      <c r="K475" s="8">
        <f>VLOOKUP(A475,Matif!A:E,5,FALSE)</f>
        <v>186.5</v>
      </c>
      <c r="L475" s="8">
        <f t="shared" si="14"/>
        <v>6600</v>
      </c>
      <c r="M475">
        <f t="shared" si="15"/>
        <v>-0.78807140864838898</v>
      </c>
    </row>
    <row r="476" spans="1:13" x14ac:dyDescent="0.2">
      <c r="A476" s="5">
        <v>41502</v>
      </c>
      <c r="B476" s="6">
        <v>5970</v>
      </c>
      <c r="C476" s="6">
        <v>6600</v>
      </c>
      <c r="D476" s="6">
        <v>7400</v>
      </c>
      <c r="E476" s="6">
        <v>8050</v>
      </c>
      <c r="F476" s="6">
        <v>6750</v>
      </c>
      <c r="G476" s="6">
        <v>6600</v>
      </c>
      <c r="H476" s="6">
        <v>6350</v>
      </c>
      <c r="I476" s="6">
        <v>5650</v>
      </c>
      <c r="J476" s="6">
        <v>5500</v>
      </c>
      <c r="K476" s="8">
        <f>VLOOKUP(A476,Matif!A:E,5,FALSE)</f>
        <v>183.75</v>
      </c>
      <c r="L476" s="8">
        <f t="shared" si="14"/>
        <v>6866.666666666667</v>
      </c>
      <c r="M476">
        <f t="shared" si="15"/>
        <v>-0.78063412170235813</v>
      </c>
    </row>
    <row r="477" spans="1:13" x14ac:dyDescent="0.2">
      <c r="A477" s="5">
        <v>41509</v>
      </c>
      <c r="B477" s="6">
        <v>5975</v>
      </c>
      <c r="C477" s="6">
        <v>6800</v>
      </c>
      <c r="D477" s="6">
        <v>7400</v>
      </c>
      <c r="E477" s="6">
        <v>7750</v>
      </c>
      <c r="F477" s="6">
        <v>6650</v>
      </c>
      <c r="G477" s="6">
        <v>6600</v>
      </c>
      <c r="H477" s="6">
        <v>6400</v>
      </c>
      <c r="I477" s="6">
        <v>5600</v>
      </c>
      <c r="J477" s="6">
        <v>5500</v>
      </c>
      <c r="K477" s="8">
        <f>VLOOKUP(A477,Matif!A:E,5,FALSE)</f>
        <v>185.5</v>
      </c>
      <c r="L477" s="8">
        <f t="shared" si="14"/>
        <v>6933.333333333333</v>
      </c>
      <c r="M477">
        <f t="shared" si="15"/>
        <v>-0.77047194031071109</v>
      </c>
    </row>
    <row r="478" spans="1:13" x14ac:dyDescent="0.2">
      <c r="A478" s="5">
        <v>41516</v>
      </c>
      <c r="B478" s="6">
        <v>5925</v>
      </c>
      <c r="C478" s="6">
        <v>6950</v>
      </c>
      <c r="D478" s="6">
        <v>7500</v>
      </c>
      <c r="E478" s="6">
        <v>7000</v>
      </c>
      <c r="F478" s="6">
        <v>6850</v>
      </c>
      <c r="G478" s="6">
        <v>6600</v>
      </c>
      <c r="H478" s="6">
        <v>6350</v>
      </c>
      <c r="I478" s="6">
        <v>5600</v>
      </c>
      <c r="J478" s="6">
        <v>5400</v>
      </c>
      <c r="K478" s="8">
        <f>VLOOKUP(A478,Matif!A:E,5,FALSE)</f>
        <v>187.25</v>
      </c>
      <c r="L478" s="8">
        <f t="shared" si="14"/>
        <v>7016.666666666667</v>
      </c>
      <c r="M478">
        <f t="shared" si="15"/>
        <v>-0.73236621474835906</v>
      </c>
    </row>
    <row r="479" spans="1:13" x14ac:dyDescent="0.2">
      <c r="A479" s="5">
        <v>41523</v>
      </c>
      <c r="B479" s="6">
        <v>5775</v>
      </c>
      <c r="C479" s="6">
        <v>6950</v>
      </c>
      <c r="D479" s="6">
        <v>7500</v>
      </c>
      <c r="E479" s="6">
        <v>6750</v>
      </c>
      <c r="F479" s="6">
        <v>6900</v>
      </c>
      <c r="G479" s="6">
        <v>6600</v>
      </c>
      <c r="H479" s="6">
        <v>6100</v>
      </c>
      <c r="I479" s="6">
        <v>5600</v>
      </c>
      <c r="J479" s="6">
        <v>5300</v>
      </c>
      <c r="K479" s="8">
        <f>VLOOKUP(A479,Matif!A:E,5,FALSE)</f>
        <v>188.75</v>
      </c>
      <c r="L479" s="8">
        <f t="shared" si="14"/>
        <v>7016.666666666667</v>
      </c>
      <c r="M479">
        <f t="shared" si="15"/>
        <v>-0.64050461975305795</v>
      </c>
    </row>
    <row r="480" spans="1:13" x14ac:dyDescent="0.2">
      <c r="A480" s="5">
        <v>41530</v>
      </c>
      <c r="B480" s="6">
        <v>5725</v>
      </c>
      <c r="C480" s="6">
        <v>6900</v>
      </c>
      <c r="D480" s="6">
        <v>7550</v>
      </c>
      <c r="E480" s="6">
        <v>6000</v>
      </c>
      <c r="F480" s="6">
        <v>7050</v>
      </c>
      <c r="G480" s="6">
        <v>6625</v>
      </c>
      <c r="H480" s="6">
        <v>6050</v>
      </c>
      <c r="I480" s="6">
        <v>5550</v>
      </c>
      <c r="J480" s="6">
        <v>5250</v>
      </c>
      <c r="K480" s="8">
        <f>VLOOKUP(A480,Matif!A:E,5,FALSE)</f>
        <v>186.25</v>
      </c>
      <c r="L480" s="8">
        <f t="shared" si="14"/>
        <v>7025</v>
      </c>
      <c r="M480">
        <f t="shared" si="15"/>
        <v>-0.6037072502100872</v>
      </c>
    </row>
    <row r="481" spans="1:13" x14ac:dyDescent="0.2">
      <c r="A481" s="5">
        <v>41544</v>
      </c>
      <c r="B481" s="6">
        <v>5750</v>
      </c>
      <c r="C481" s="6">
        <v>6950</v>
      </c>
      <c r="D481" s="6">
        <v>7600</v>
      </c>
      <c r="E481" s="6">
        <v>5550</v>
      </c>
      <c r="F481" s="6">
        <v>6950</v>
      </c>
      <c r="G481" s="6">
        <v>6700</v>
      </c>
      <c r="H481" s="6">
        <v>6050</v>
      </c>
      <c r="I481" s="6">
        <v>5550</v>
      </c>
      <c r="J481" s="6">
        <v>5425</v>
      </c>
      <c r="K481" s="8">
        <f>VLOOKUP(A481,Matif!A:E,5,FALSE)</f>
        <v>193.5</v>
      </c>
      <c r="L481" s="8">
        <f t="shared" si="14"/>
        <v>7083.333333333333</v>
      </c>
      <c r="M481">
        <f t="shared" si="15"/>
        <v>-0.49898302660283689</v>
      </c>
    </row>
    <row r="482" spans="1:13" x14ac:dyDescent="0.2">
      <c r="A482" s="5">
        <v>41551</v>
      </c>
      <c r="B482" s="6">
        <v>5800</v>
      </c>
      <c r="C482" s="6">
        <v>7000</v>
      </c>
      <c r="D482" s="6">
        <v>7625</v>
      </c>
      <c r="E482" s="6">
        <v>5600</v>
      </c>
      <c r="F482" s="6">
        <v>6950</v>
      </c>
      <c r="G482" s="6">
        <v>6800</v>
      </c>
      <c r="H482" s="6">
        <v>6100</v>
      </c>
      <c r="I482" s="6">
        <v>5600</v>
      </c>
      <c r="J482" s="6">
        <v>5450</v>
      </c>
      <c r="K482" s="8">
        <f>VLOOKUP(A482,Matif!A:E,5,FALSE)</f>
        <v>194.5</v>
      </c>
      <c r="L482" s="8">
        <f t="shared" si="14"/>
        <v>7141.666666666667</v>
      </c>
      <c r="M482">
        <f t="shared" si="15"/>
        <v>-0.51727267441300639</v>
      </c>
    </row>
    <row r="483" spans="1:13" x14ac:dyDescent="0.2">
      <c r="A483" s="5">
        <v>41558</v>
      </c>
      <c r="B483" s="6">
        <v>5850</v>
      </c>
      <c r="C483" s="6">
        <v>7100</v>
      </c>
      <c r="D483" s="6">
        <v>7700</v>
      </c>
      <c r="E483" s="6">
        <v>5750</v>
      </c>
      <c r="F483" s="6">
        <v>6950</v>
      </c>
      <c r="G483" s="6">
        <v>7000</v>
      </c>
      <c r="H483" s="6">
        <v>6200</v>
      </c>
      <c r="I483" s="6">
        <v>5600</v>
      </c>
      <c r="J483" s="6">
        <v>5500</v>
      </c>
      <c r="K483" s="8">
        <f>VLOOKUP(A483,Matif!A:E,5,FALSE)</f>
        <v>199.25</v>
      </c>
      <c r="L483" s="8">
        <f t="shared" si="14"/>
        <v>7266.666666666667</v>
      </c>
      <c r="M483">
        <f t="shared" si="15"/>
        <v>-0.60903993916408838</v>
      </c>
    </row>
    <row r="484" spans="1:13" x14ac:dyDescent="0.2">
      <c r="A484" s="5">
        <v>41565</v>
      </c>
      <c r="B484" s="6">
        <v>5950</v>
      </c>
      <c r="C484" s="6">
        <v>7150</v>
      </c>
      <c r="D484" s="6">
        <v>7750</v>
      </c>
      <c r="E484" s="6">
        <v>5800</v>
      </c>
      <c r="F484" s="6">
        <v>7000</v>
      </c>
      <c r="G484" s="6">
        <v>7150</v>
      </c>
      <c r="H484" s="6">
        <v>6350</v>
      </c>
      <c r="I484" s="6">
        <v>5600</v>
      </c>
      <c r="J484" s="6">
        <v>5600</v>
      </c>
      <c r="K484" s="8">
        <f>VLOOKUP(A484,Matif!A:E,5,FALSE)</f>
        <v>204.5</v>
      </c>
      <c r="L484" s="8">
        <f t="shared" si="14"/>
        <v>7350</v>
      </c>
      <c r="M484">
        <f t="shared" si="15"/>
        <v>-0.74335171141207645</v>
      </c>
    </row>
    <row r="485" spans="1:13" x14ac:dyDescent="0.2">
      <c r="A485" s="5">
        <v>41572</v>
      </c>
      <c r="B485" s="6">
        <v>6125</v>
      </c>
      <c r="C485" s="6">
        <v>7250</v>
      </c>
      <c r="D485" s="6">
        <v>7900</v>
      </c>
      <c r="E485" s="6">
        <v>5950</v>
      </c>
      <c r="F485" s="6">
        <v>7050</v>
      </c>
      <c r="G485" s="6">
        <v>7350</v>
      </c>
      <c r="H485" s="6">
        <v>6600</v>
      </c>
      <c r="I485" s="6">
        <v>5700</v>
      </c>
      <c r="J485" s="6">
        <v>5650</v>
      </c>
      <c r="K485" s="8">
        <f>VLOOKUP(A485,Matif!A:E,5,FALSE)</f>
        <v>205</v>
      </c>
      <c r="L485" s="8">
        <f t="shared" si="14"/>
        <v>7500</v>
      </c>
      <c r="M485">
        <f t="shared" si="15"/>
        <v>-0.86680427511710623</v>
      </c>
    </row>
    <row r="486" spans="1:13" x14ac:dyDescent="0.2">
      <c r="A486" s="5">
        <v>41579</v>
      </c>
      <c r="B486" s="6">
        <v>6225</v>
      </c>
      <c r="C486" s="6">
        <v>7450</v>
      </c>
      <c r="D486" s="6">
        <v>8000</v>
      </c>
      <c r="E486" s="6">
        <v>5950</v>
      </c>
      <c r="F486" s="6">
        <v>7150</v>
      </c>
      <c r="G486" s="6">
        <v>8000</v>
      </c>
      <c r="H486" s="6">
        <v>6750</v>
      </c>
      <c r="I486" s="6">
        <v>5700</v>
      </c>
      <c r="J486" s="6">
        <v>5700</v>
      </c>
      <c r="K486" s="8">
        <f>VLOOKUP(A486,Matif!A:E,5,FALSE)</f>
        <v>207.75</v>
      </c>
      <c r="L486" s="8">
        <f t="shared" si="14"/>
        <v>7816.666666666667</v>
      </c>
      <c r="M486">
        <f t="shared" si="15"/>
        <v>-0.90558832092735964</v>
      </c>
    </row>
    <row r="487" spans="1:13" x14ac:dyDescent="0.2">
      <c r="A487" s="5">
        <v>41593</v>
      </c>
      <c r="B487" s="6">
        <v>6550</v>
      </c>
      <c r="C487" s="6">
        <v>7750</v>
      </c>
      <c r="D487" s="6">
        <v>8200</v>
      </c>
      <c r="E487" s="6">
        <v>6050</v>
      </c>
      <c r="F487" s="6">
        <v>7150</v>
      </c>
      <c r="G487" s="6">
        <v>8200</v>
      </c>
      <c r="H487" s="6">
        <v>7200</v>
      </c>
      <c r="I487" s="6">
        <v>5900</v>
      </c>
      <c r="J487" s="6">
        <v>5900</v>
      </c>
      <c r="K487" s="8">
        <f>VLOOKUP(A487,Matif!A:E,5,FALSE)</f>
        <v>204.5</v>
      </c>
      <c r="L487" s="8">
        <f t="shared" si="14"/>
        <v>8050</v>
      </c>
      <c r="M487">
        <f t="shared" si="15"/>
        <v>-0.87668328520016725</v>
      </c>
    </row>
    <row r="488" spans="1:13" x14ac:dyDescent="0.2">
      <c r="A488" s="5">
        <v>41600</v>
      </c>
      <c r="B488" s="6">
        <v>6550</v>
      </c>
      <c r="C488" s="6">
        <v>7850</v>
      </c>
      <c r="D488" s="6">
        <v>8300</v>
      </c>
      <c r="E488" s="6">
        <v>6150</v>
      </c>
      <c r="F488" s="6">
        <v>7150</v>
      </c>
      <c r="G488" s="6">
        <v>8200</v>
      </c>
      <c r="H488" s="6">
        <v>7350</v>
      </c>
      <c r="I488" s="6">
        <v>6000</v>
      </c>
      <c r="J488" s="6">
        <v>5850</v>
      </c>
      <c r="K488" s="8">
        <f>VLOOKUP(A488,Matif!A:E,5,FALSE)</f>
        <v>206.5</v>
      </c>
      <c r="L488" s="8">
        <f t="shared" si="14"/>
        <v>8116.666666666667</v>
      </c>
      <c r="M488">
        <f t="shared" si="15"/>
        <v>-0.86194857081226905</v>
      </c>
    </row>
    <row r="489" spans="1:13" x14ac:dyDescent="0.2">
      <c r="A489" s="5">
        <v>41607</v>
      </c>
      <c r="B489" s="6">
        <v>6750</v>
      </c>
      <c r="C489" s="6">
        <v>7900</v>
      </c>
      <c r="D489" s="6">
        <v>8500</v>
      </c>
      <c r="E489" s="6">
        <v>6250</v>
      </c>
      <c r="F489" s="6">
        <v>7150</v>
      </c>
      <c r="G489" s="6">
        <v>7900</v>
      </c>
      <c r="H489" s="6">
        <v>7450</v>
      </c>
      <c r="I489" s="6">
        <v>6100</v>
      </c>
      <c r="J489" s="6">
        <v>5950</v>
      </c>
      <c r="K489" s="8">
        <f>VLOOKUP(A489,Matif!A:E,5,FALSE)</f>
        <v>209.75</v>
      </c>
      <c r="L489" s="8">
        <f t="shared" si="14"/>
        <v>8100</v>
      </c>
      <c r="M489">
        <f t="shared" si="15"/>
        <v>-0.87232260805303907</v>
      </c>
    </row>
    <row r="490" spans="1:13" x14ac:dyDescent="0.2">
      <c r="A490" s="5">
        <v>41614</v>
      </c>
      <c r="B490" s="6">
        <v>6875</v>
      </c>
      <c r="C490" s="6">
        <v>7950</v>
      </c>
      <c r="D490" s="6">
        <v>8550</v>
      </c>
      <c r="E490" s="6">
        <v>6250</v>
      </c>
      <c r="F490" s="6">
        <v>7250</v>
      </c>
      <c r="G490" s="6">
        <v>7900</v>
      </c>
      <c r="H490" s="6">
        <v>7550</v>
      </c>
      <c r="I490" s="6">
        <v>6250</v>
      </c>
      <c r="J490" s="6">
        <v>6100</v>
      </c>
      <c r="K490" s="8">
        <f>VLOOKUP(A490,Matif!A:E,5,FALSE)</f>
        <v>210</v>
      </c>
      <c r="L490" s="8">
        <f t="shared" si="14"/>
        <v>8133.333333333333</v>
      </c>
      <c r="M490">
        <f t="shared" si="15"/>
        <v>-0.8793081976945345</v>
      </c>
    </row>
    <row r="491" spans="1:13" x14ac:dyDescent="0.2">
      <c r="A491" s="5">
        <v>41624</v>
      </c>
      <c r="B491" s="6">
        <v>6975</v>
      </c>
      <c r="C491" s="6">
        <v>7900</v>
      </c>
      <c r="D491" s="6">
        <v>8600</v>
      </c>
      <c r="E491" s="6">
        <v>6250</v>
      </c>
      <c r="F491" s="6">
        <v>7250</v>
      </c>
      <c r="G491" s="6">
        <v>7950</v>
      </c>
      <c r="H491" s="6">
        <v>7650</v>
      </c>
      <c r="I491" s="6">
        <v>6350</v>
      </c>
      <c r="J491" s="6">
        <v>6150</v>
      </c>
      <c r="K491" s="8">
        <f>VLOOKUP(A491,Matif!A:E,5,FALSE)</f>
        <v>208</v>
      </c>
      <c r="L491" s="8">
        <f t="shared" si="14"/>
        <v>8150</v>
      </c>
      <c r="M491">
        <f t="shared" si="15"/>
        <v>-0.86634878641955859</v>
      </c>
    </row>
    <row r="492" spans="1:13" x14ac:dyDescent="0.2">
      <c r="A492" s="5">
        <v>41628</v>
      </c>
      <c r="B492" s="6">
        <v>7050</v>
      </c>
      <c r="C492" s="6">
        <v>7950</v>
      </c>
      <c r="D492" s="6">
        <v>8700</v>
      </c>
      <c r="E492" s="6">
        <v>6400</v>
      </c>
      <c r="F492" s="6">
        <v>7250</v>
      </c>
      <c r="G492" s="6">
        <v>7900</v>
      </c>
      <c r="H492" s="6">
        <v>7750</v>
      </c>
      <c r="I492" s="6">
        <v>6400</v>
      </c>
      <c r="J492" s="6">
        <v>6250</v>
      </c>
      <c r="K492" s="8">
        <f>VLOOKUP(A492,Matif!A:E,5,FALSE)</f>
        <v>210.75</v>
      </c>
      <c r="L492" s="8">
        <f t="shared" si="14"/>
        <v>8183.333333333333</v>
      </c>
      <c r="M492">
        <f t="shared" si="15"/>
        <v>-0.8845835792542146</v>
      </c>
    </row>
    <row r="493" spans="1:13" x14ac:dyDescent="0.2">
      <c r="A493" s="5">
        <v>41635</v>
      </c>
      <c r="B493" s="6">
        <v>7050</v>
      </c>
      <c r="C493" s="6">
        <v>7750</v>
      </c>
      <c r="D493" s="6">
        <v>8700</v>
      </c>
      <c r="E493" s="6">
        <v>6350</v>
      </c>
      <c r="F493" s="6">
        <v>7250</v>
      </c>
      <c r="G493" s="6">
        <v>7875</v>
      </c>
      <c r="H493" s="6">
        <v>7800</v>
      </c>
      <c r="I493" s="6">
        <v>6350</v>
      </c>
      <c r="J493" s="6">
        <v>6200</v>
      </c>
      <c r="K493" s="8">
        <f>VLOOKUP(A493,Matif!A:E,5,FALSE)</f>
        <v>208.75</v>
      </c>
      <c r="L493" s="8">
        <f t="shared" si="14"/>
        <v>8108.333333333333</v>
      </c>
      <c r="M493">
        <f t="shared" si="15"/>
        <v>-0.85821658356912145</v>
      </c>
    </row>
    <row r="494" spans="1:13" x14ac:dyDescent="0.2">
      <c r="A494" s="5">
        <v>41656</v>
      </c>
      <c r="B494" s="6">
        <v>7075</v>
      </c>
      <c r="C494" s="6">
        <v>7750</v>
      </c>
      <c r="D494" s="6">
        <v>8700</v>
      </c>
      <c r="E494" s="6">
        <v>6300</v>
      </c>
      <c r="F494" s="6">
        <v>7250</v>
      </c>
      <c r="G494" s="6">
        <v>7875</v>
      </c>
      <c r="H494" s="6">
        <v>7800</v>
      </c>
      <c r="I494" s="6">
        <v>6350</v>
      </c>
      <c r="J494" s="6">
        <v>6250</v>
      </c>
      <c r="K494" s="8">
        <f>VLOOKUP(A494,Matif!A:E,5,FALSE)</f>
        <v>191.75</v>
      </c>
      <c r="L494" s="8">
        <f t="shared" si="14"/>
        <v>8108.333333333333</v>
      </c>
      <c r="M494">
        <f t="shared" si="15"/>
        <v>-0.31918836024196839</v>
      </c>
    </row>
    <row r="495" spans="1:13" x14ac:dyDescent="0.2">
      <c r="A495" s="5">
        <v>41661</v>
      </c>
      <c r="B495" s="6">
        <v>7075</v>
      </c>
      <c r="C495" s="6">
        <v>7750</v>
      </c>
      <c r="D495" s="6">
        <v>8700</v>
      </c>
      <c r="E495" s="6">
        <v>6300</v>
      </c>
      <c r="F495" s="6">
        <v>7250</v>
      </c>
      <c r="G495" s="6">
        <v>7875</v>
      </c>
      <c r="H495" s="6">
        <v>7800</v>
      </c>
      <c r="I495" s="6">
        <v>6350</v>
      </c>
      <c r="J495" s="6">
        <v>6250</v>
      </c>
      <c r="K495" s="8">
        <f>VLOOKUP(A495,Matif!A:E,5,FALSE)</f>
        <v>193</v>
      </c>
      <c r="L495" s="8">
        <f t="shared" si="14"/>
        <v>8108.333333333333</v>
      </c>
      <c r="M495">
        <f t="shared" si="15"/>
        <v>-1.541118969744411E-2</v>
      </c>
    </row>
    <row r="496" spans="1:13" x14ac:dyDescent="0.2">
      <c r="A496" s="5">
        <v>41663</v>
      </c>
      <c r="B496" s="6">
        <v>7075</v>
      </c>
      <c r="C496" s="6">
        <v>7750</v>
      </c>
      <c r="D496" s="6">
        <v>8700</v>
      </c>
      <c r="E496" s="6">
        <v>6300</v>
      </c>
      <c r="F496" s="6">
        <v>7250</v>
      </c>
      <c r="G496" s="6">
        <v>7800</v>
      </c>
      <c r="H496" s="6">
        <v>7800</v>
      </c>
      <c r="I496" s="6">
        <v>6350</v>
      </c>
      <c r="J496" s="6">
        <v>6250</v>
      </c>
      <c r="K496" s="8">
        <f>VLOOKUP(A496,Matif!A:E,5,FALSE)</f>
        <v>192.75</v>
      </c>
      <c r="L496" s="8">
        <f t="shared" si="14"/>
        <v>8083.333333333333</v>
      </c>
      <c r="M496">
        <f t="shared" si="15"/>
        <v>4.0500373187923738E-2</v>
      </c>
    </row>
    <row r="497" spans="1:13" x14ac:dyDescent="0.2">
      <c r="A497" s="5">
        <v>41670</v>
      </c>
      <c r="B497" s="6">
        <v>7075</v>
      </c>
      <c r="C497" s="6">
        <v>7750</v>
      </c>
      <c r="D497" s="6">
        <v>8650</v>
      </c>
      <c r="E497" s="6">
        <v>6300</v>
      </c>
      <c r="F497" s="6">
        <v>7250</v>
      </c>
      <c r="G497" s="6">
        <v>7750</v>
      </c>
      <c r="H497" s="6">
        <v>7750</v>
      </c>
      <c r="I497" s="6">
        <v>6350</v>
      </c>
      <c r="J497" s="6">
        <v>6450</v>
      </c>
      <c r="K497" s="8">
        <f>VLOOKUP(A497,Matif!A:E,5,FALSE)</f>
        <v>192.5</v>
      </c>
      <c r="L497" s="8">
        <f t="shared" si="14"/>
        <v>8050</v>
      </c>
      <c r="M497">
        <f t="shared" si="15"/>
        <v>-4.1443295863575341E-2</v>
      </c>
    </row>
    <row r="498" spans="1:13" x14ac:dyDescent="0.2">
      <c r="A498" s="5">
        <v>41677</v>
      </c>
      <c r="B498" s="6">
        <v>7050</v>
      </c>
      <c r="C498" s="6">
        <v>7700</v>
      </c>
      <c r="D498" s="6">
        <v>8650</v>
      </c>
      <c r="E498" s="6">
        <v>6350</v>
      </c>
      <c r="F498" s="6">
        <v>7250</v>
      </c>
      <c r="G498" s="6">
        <v>7725</v>
      </c>
      <c r="H498" s="6">
        <v>7700</v>
      </c>
      <c r="I498" s="6">
        <v>6350</v>
      </c>
      <c r="J498" s="6">
        <v>6500</v>
      </c>
      <c r="K498" s="8">
        <f>VLOOKUP(A498,Matif!A:E,5,FALSE)</f>
        <v>194.75</v>
      </c>
      <c r="L498" s="8">
        <f t="shared" si="14"/>
        <v>8025</v>
      </c>
      <c r="M498">
        <f t="shared" si="15"/>
        <v>-0.58172612415008784</v>
      </c>
    </row>
    <row r="499" spans="1:13" x14ac:dyDescent="0.2">
      <c r="A499" s="5">
        <v>41684</v>
      </c>
      <c r="B499" s="6">
        <v>7050</v>
      </c>
      <c r="C499" s="6">
        <v>7700</v>
      </c>
      <c r="D499" s="6">
        <v>8650</v>
      </c>
      <c r="E499" s="6">
        <v>6450</v>
      </c>
      <c r="F499" s="6">
        <v>7350</v>
      </c>
      <c r="G499" s="6">
        <v>7725</v>
      </c>
      <c r="H499" s="6">
        <v>7700</v>
      </c>
      <c r="I499" s="6">
        <v>6300</v>
      </c>
      <c r="J499" s="6">
        <v>6500</v>
      </c>
      <c r="K499" s="8">
        <f>VLOOKUP(A499,Matif!A:E,5,FALSE)</f>
        <v>198.5</v>
      </c>
      <c r="L499" s="8">
        <f t="shared" si="14"/>
        <v>8025</v>
      </c>
      <c r="M499">
        <f t="shared" si="15"/>
        <v>-0.63272212875652656</v>
      </c>
    </row>
    <row r="500" spans="1:13" x14ac:dyDescent="0.2">
      <c r="A500" s="5">
        <v>41691</v>
      </c>
      <c r="B500" s="6">
        <v>7150</v>
      </c>
      <c r="C500" s="6">
        <v>7650</v>
      </c>
      <c r="D500" s="6">
        <v>8650</v>
      </c>
      <c r="E500" s="6">
        <v>6550</v>
      </c>
      <c r="F500" s="6">
        <v>7450</v>
      </c>
      <c r="G500" s="6">
        <v>7675</v>
      </c>
      <c r="H500" s="6">
        <v>7800</v>
      </c>
      <c r="I500" s="6">
        <v>6400</v>
      </c>
      <c r="J500" s="6">
        <v>6600</v>
      </c>
      <c r="K500" s="8">
        <f>VLOOKUP(A500,Matif!A:E,5,FALSE)</f>
        <v>198.25</v>
      </c>
      <c r="L500" s="8">
        <f t="shared" si="14"/>
        <v>7991.666666666667</v>
      </c>
      <c r="M500">
        <f t="shared" si="15"/>
        <v>-0.57674702915068543</v>
      </c>
    </row>
    <row r="501" spans="1:13" x14ac:dyDescent="0.2">
      <c r="A501" s="5">
        <v>41698</v>
      </c>
      <c r="B501" s="6">
        <v>7150</v>
      </c>
      <c r="C501" s="6">
        <v>7650</v>
      </c>
      <c r="D501" s="6">
        <v>8650</v>
      </c>
      <c r="E501" s="6">
        <v>6550</v>
      </c>
      <c r="F501" s="6">
        <v>7450</v>
      </c>
      <c r="G501" s="6">
        <v>7625</v>
      </c>
      <c r="H501" s="6">
        <v>7800</v>
      </c>
      <c r="I501" s="6">
        <v>6400</v>
      </c>
      <c r="J501" s="6">
        <v>6600</v>
      </c>
      <c r="K501" s="8">
        <f>VLOOKUP(A501,Matif!A:E,5,FALSE)</f>
        <v>201.25</v>
      </c>
      <c r="L501" s="8">
        <f t="shared" si="14"/>
        <v>7975</v>
      </c>
      <c r="M501">
        <f t="shared" si="15"/>
        <v>-0.48809973297524956</v>
      </c>
    </row>
    <row r="502" spans="1:13" x14ac:dyDescent="0.2">
      <c r="A502" s="5">
        <v>41705</v>
      </c>
      <c r="B502" s="6">
        <v>7150</v>
      </c>
      <c r="C502" s="6">
        <v>7800</v>
      </c>
      <c r="D502" s="6">
        <v>9050</v>
      </c>
      <c r="E502" s="6">
        <v>7000</v>
      </c>
      <c r="F502" s="6">
        <v>7700</v>
      </c>
      <c r="G502" s="6">
        <v>7800</v>
      </c>
      <c r="H502" s="6">
        <v>8100</v>
      </c>
      <c r="I502" s="6">
        <v>6600</v>
      </c>
      <c r="J502" s="6">
        <v>6900</v>
      </c>
      <c r="K502" s="8">
        <f>VLOOKUP(A502,Matif!A:E,5,FALSE)</f>
        <v>215.25</v>
      </c>
      <c r="L502" s="8">
        <f t="shared" si="14"/>
        <v>8216.6666666666661</v>
      </c>
      <c r="M502">
        <f t="shared" si="15"/>
        <v>-0.60753538782180605</v>
      </c>
    </row>
    <row r="503" spans="1:13" x14ac:dyDescent="0.2">
      <c r="A503" s="5">
        <v>41712</v>
      </c>
      <c r="B503" s="6">
        <v>7150</v>
      </c>
      <c r="C503" s="6">
        <v>8000</v>
      </c>
      <c r="D503" s="6">
        <v>9200</v>
      </c>
      <c r="E503" s="6">
        <v>7200</v>
      </c>
      <c r="F503" s="6">
        <v>7750</v>
      </c>
      <c r="G503" s="6">
        <v>8350</v>
      </c>
      <c r="H503" s="6">
        <v>8250</v>
      </c>
      <c r="I503" s="6">
        <v>6900</v>
      </c>
      <c r="J503" s="6">
        <v>7050</v>
      </c>
      <c r="K503" s="8">
        <f>VLOOKUP(A503,Matif!A:E,5,FALSE)</f>
        <v>211.5</v>
      </c>
      <c r="L503" s="8">
        <f t="shared" si="14"/>
        <v>8516.6666666666661</v>
      </c>
      <c r="M503">
        <f t="shared" si="15"/>
        <v>-0.60467077625250953</v>
      </c>
    </row>
    <row r="504" spans="1:13" x14ac:dyDescent="0.2">
      <c r="A504" s="5">
        <v>41719</v>
      </c>
      <c r="B504" s="6">
        <v>7150</v>
      </c>
      <c r="C504" s="6">
        <v>8100</v>
      </c>
      <c r="D504" s="6">
        <v>9550</v>
      </c>
      <c r="E504" s="6">
        <v>7600</v>
      </c>
      <c r="F504" s="6">
        <v>7850</v>
      </c>
      <c r="G504" s="6">
        <v>8350</v>
      </c>
      <c r="H504" s="6">
        <v>8550</v>
      </c>
      <c r="I504" s="6">
        <v>7000</v>
      </c>
      <c r="J504" s="6">
        <v>7100</v>
      </c>
      <c r="K504" s="8">
        <f>VLOOKUP(A504,Matif!A:E,5,FALSE)</f>
        <v>210.75</v>
      </c>
      <c r="L504" s="8">
        <f t="shared" si="14"/>
        <v>8666.6666666666661</v>
      </c>
      <c r="M504">
        <f t="shared" si="15"/>
        <v>-0.64493721580588903</v>
      </c>
    </row>
    <row r="505" spans="1:13" x14ac:dyDescent="0.2">
      <c r="A505" s="5">
        <v>41726</v>
      </c>
      <c r="B505" s="6">
        <v>7150</v>
      </c>
      <c r="C505" s="6">
        <v>8200</v>
      </c>
      <c r="D505" s="6">
        <v>9750</v>
      </c>
      <c r="E505" s="6">
        <v>8250</v>
      </c>
      <c r="F505" s="6">
        <v>7950</v>
      </c>
      <c r="G505" s="6">
        <v>8600</v>
      </c>
      <c r="H505" s="6">
        <v>8850</v>
      </c>
      <c r="I505" s="6">
        <v>7150</v>
      </c>
      <c r="J505" s="6">
        <v>7250</v>
      </c>
      <c r="K505" s="8">
        <f>VLOOKUP(A505,Matif!A:E,5,FALSE)</f>
        <v>209.75</v>
      </c>
      <c r="L505" s="8">
        <f t="shared" si="14"/>
        <v>8850</v>
      </c>
      <c r="M505">
        <f t="shared" si="15"/>
        <v>-0.70456786055270215</v>
      </c>
    </row>
    <row r="506" spans="1:13" x14ac:dyDescent="0.2">
      <c r="A506" s="5">
        <v>41733</v>
      </c>
      <c r="B506" s="6">
        <v>7150</v>
      </c>
      <c r="C506" s="6">
        <v>8350</v>
      </c>
      <c r="D506" s="6">
        <v>9850</v>
      </c>
      <c r="E506" s="6">
        <v>8850</v>
      </c>
      <c r="F506" s="6">
        <v>8050</v>
      </c>
      <c r="G506" s="6">
        <v>8800</v>
      </c>
      <c r="H506" s="6">
        <v>8950</v>
      </c>
      <c r="I506" s="6">
        <v>7250</v>
      </c>
      <c r="J506" s="6">
        <v>7300</v>
      </c>
      <c r="K506" s="8">
        <f>VLOOKUP(A506,Matif!A:E,5,FALSE)</f>
        <v>206.5</v>
      </c>
      <c r="L506" s="8">
        <f t="shared" si="14"/>
        <v>9000</v>
      </c>
      <c r="M506">
        <f t="shared" si="15"/>
        <v>-0.65806598079051581</v>
      </c>
    </row>
    <row r="507" spans="1:13" x14ac:dyDescent="0.2">
      <c r="A507" s="5">
        <v>41740</v>
      </c>
      <c r="B507" s="6">
        <v>7150</v>
      </c>
      <c r="C507" s="6">
        <v>8500</v>
      </c>
      <c r="D507" s="6">
        <v>9850</v>
      </c>
      <c r="E507" s="6">
        <v>8800</v>
      </c>
      <c r="F507" s="6">
        <v>8050</v>
      </c>
      <c r="G507" s="6">
        <v>8900</v>
      </c>
      <c r="H507" s="6">
        <v>8950</v>
      </c>
      <c r="I507" s="6">
        <v>7250</v>
      </c>
      <c r="J507" s="6">
        <v>7350</v>
      </c>
      <c r="K507" s="8">
        <f>VLOOKUP(A507,Matif!A:E,5,FALSE)</f>
        <v>209.75</v>
      </c>
      <c r="L507" s="8">
        <f t="shared" si="14"/>
        <v>9083.3333333333339</v>
      </c>
      <c r="M507">
        <f t="shared" si="15"/>
        <v>-0.66627349387716794</v>
      </c>
    </row>
    <row r="508" spans="1:13" x14ac:dyDescent="0.2">
      <c r="A508" s="5">
        <v>41747</v>
      </c>
      <c r="B508" s="6">
        <v>7150</v>
      </c>
      <c r="C508" s="6">
        <v>8500</v>
      </c>
      <c r="D508" s="6">
        <v>9850</v>
      </c>
      <c r="E508" s="6">
        <v>8800</v>
      </c>
      <c r="F508" s="6">
        <v>8050</v>
      </c>
      <c r="G508" s="6">
        <v>8900</v>
      </c>
      <c r="H508" s="6">
        <v>8950</v>
      </c>
      <c r="I508" s="6">
        <v>7250</v>
      </c>
      <c r="J508" s="6">
        <v>7350</v>
      </c>
      <c r="K508" s="8">
        <f>VLOOKUP(A508-1,Matif!A:E,5,FALSE)</f>
        <v>217.5</v>
      </c>
      <c r="L508" s="8">
        <f t="shared" si="14"/>
        <v>9083.3333333333339</v>
      </c>
      <c r="M508">
        <f t="shared" si="15"/>
        <v>-0.71835163105531019</v>
      </c>
    </row>
    <row r="509" spans="1:13" x14ac:dyDescent="0.2">
      <c r="A509" s="5">
        <v>41750</v>
      </c>
      <c r="B509" s="6">
        <v>7150</v>
      </c>
      <c r="C509" s="6">
        <v>8600</v>
      </c>
      <c r="D509" s="6">
        <v>9700</v>
      </c>
      <c r="E509" s="6">
        <v>8750</v>
      </c>
      <c r="F509" s="6">
        <v>8200</v>
      </c>
      <c r="G509" s="6">
        <v>8900</v>
      </c>
      <c r="H509" s="6">
        <v>8900</v>
      </c>
      <c r="I509" s="6">
        <v>7250</v>
      </c>
      <c r="J509" s="6">
        <v>7400</v>
      </c>
      <c r="K509" s="8">
        <f>VLOOKUP(A509+1,Matif!A:E,5,FALSE)</f>
        <v>214.75</v>
      </c>
      <c r="L509" s="8">
        <f t="shared" si="14"/>
        <v>9066.6666666666661</v>
      </c>
      <c r="M509">
        <f t="shared" si="15"/>
        <v>-0.72836600633697857</v>
      </c>
    </row>
    <row r="510" spans="1:13" x14ac:dyDescent="0.2">
      <c r="A510" s="5">
        <v>41754</v>
      </c>
      <c r="B510" s="6">
        <v>7150</v>
      </c>
      <c r="C510" s="6">
        <v>8600</v>
      </c>
      <c r="D510" s="6">
        <v>9700</v>
      </c>
      <c r="E510" s="6">
        <v>8750</v>
      </c>
      <c r="F510" s="6">
        <v>8200</v>
      </c>
      <c r="G510" s="6">
        <v>8900</v>
      </c>
      <c r="H510" s="6">
        <v>8900</v>
      </c>
      <c r="I510" s="6">
        <v>7250</v>
      </c>
      <c r="J510" s="6">
        <v>7450</v>
      </c>
      <c r="K510" s="8">
        <f>VLOOKUP(A510,Matif!A:E,5,FALSE)</f>
        <v>217.25</v>
      </c>
      <c r="L510" s="8">
        <f t="shared" si="14"/>
        <v>9066.6666666666661</v>
      </c>
      <c r="M510">
        <f t="shared" si="15"/>
        <v>-0.71796914170720649</v>
      </c>
    </row>
    <row r="511" spans="1:13" x14ac:dyDescent="0.2">
      <c r="A511" s="5">
        <v>41764</v>
      </c>
      <c r="B511" s="6">
        <v>7150</v>
      </c>
      <c r="C511" s="6">
        <v>8600</v>
      </c>
      <c r="D511" s="6">
        <v>9700</v>
      </c>
      <c r="E511" s="6">
        <v>8700</v>
      </c>
      <c r="F511" s="6">
        <v>8200</v>
      </c>
      <c r="G511" s="6">
        <v>8750</v>
      </c>
      <c r="H511" s="6">
        <v>8900</v>
      </c>
      <c r="I511" s="6">
        <v>7300</v>
      </c>
      <c r="J511" s="6">
        <v>7700</v>
      </c>
      <c r="K511" s="8">
        <f>VLOOKUP(A511,Matif!A:E,5,FALSE)</f>
        <v>216.75</v>
      </c>
      <c r="L511" s="8">
        <f t="shared" si="14"/>
        <v>9016.6666666666661</v>
      </c>
      <c r="M511">
        <f t="shared" si="15"/>
        <v>-0.67111402337910309</v>
      </c>
    </row>
    <row r="512" spans="1:13" x14ac:dyDescent="0.2">
      <c r="A512" s="5">
        <v>41768</v>
      </c>
      <c r="B512" s="6">
        <v>7150</v>
      </c>
      <c r="C512" s="6">
        <v>8650</v>
      </c>
      <c r="D512" s="6">
        <v>9700</v>
      </c>
      <c r="E512" s="6">
        <v>8700</v>
      </c>
      <c r="F512" s="6">
        <v>8250</v>
      </c>
      <c r="G512" s="6">
        <v>8800</v>
      </c>
      <c r="H512" s="6">
        <v>8900</v>
      </c>
      <c r="I512" s="6">
        <v>7350</v>
      </c>
      <c r="J512" s="6">
        <v>7750</v>
      </c>
      <c r="K512" s="8">
        <f>VLOOKUP(A512,Matif!A:E,5,FALSE)</f>
        <v>207.25</v>
      </c>
      <c r="L512" s="8">
        <f t="shared" si="14"/>
        <v>9050</v>
      </c>
      <c r="M512">
        <f t="shared" si="15"/>
        <v>-0.42991195032722312</v>
      </c>
    </row>
    <row r="513" spans="1:13" x14ac:dyDescent="0.2">
      <c r="A513" s="5">
        <v>41775</v>
      </c>
      <c r="B513" s="6">
        <v>7150</v>
      </c>
      <c r="C513" s="6">
        <v>8750</v>
      </c>
      <c r="D513" s="6">
        <v>9700</v>
      </c>
      <c r="E513" s="6">
        <v>8650</v>
      </c>
      <c r="F513" s="6">
        <v>8450</v>
      </c>
      <c r="G513" s="6">
        <v>9100</v>
      </c>
      <c r="H513" s="6">
        <v>8900</v>
      </c>
      <c r="I513" s="6">
        <v>7450</v>
      </c>
      <c r="J513" s="6">
        <v>7850</v>
      </c>
      <c r="K513" s="8">
        <f>VLOOKUP(A513,Matif!A:E,5,FALSE)</f>
        <v>192</v>
      </c>
      <c r="L513" s="8">
        <f t="shared" si="14"/>
        <v>9183.3333333333339</v>
      </c>
      <c r="M513">
        <f t="shared" si="15"/>
        <v>0.27124107338091624</v>
      </c>
    </row>
    <row r="514" spans="1:13" x14ac:dyDescent="0.2">
      <c r="A514" s="5">
        <v>41782</v>
      </c>
      <c r="B514" s="6">
        <v>7150</v>
      </c>
      <c r="C514" s="6">
        <v>8900</v>
      </c>
      <c r="D514" s="6">
        <v>9700</v>
      </c>
      <c r="E514" s="6">
        <v>8650</v>
      </c>
      <c r="F514" s="6">
        <v>8450</v>
      </c>
      <c r="G514" s="6">
        <v>9350</v>
      </c>
      <c r="H514" s="6">
        <v>8900</v>
      </c>
      <c r="I514" s="6">
        <v>7600</v>
      </c>
      <c r="J514" s="6">
        <v>8000</v>
      </c>
      <c r="K514" s="8">
        <f>VLOOKUP(A514,Matif!A:E,5,FALSE)</f>
        <v>195.25</v>
      </c>
      <c r="L514" s="8">
        <f t="shared" si="14"/>
        <v>9316.6666666666661</v>
      </c>
      <c r="M514">
        <f t="shared" si="15"/>
        <v>0.38866033006685241</v>
      </c>
    </row>
    <row r="515" spans="1:13" x14ac:dyDescent="0.2">
      <c r="A515" s="5">
        <v>41789</v>
      </c>
      <c r="B515" s="6">
        <v>7150</v>
      </c>
      <c r="C515" s="6">
        <v>8800</v>
      </c>
      <c r="D515" s="6">
        <v>9700</v>
      </c>
      <c r="E515" s="6">
        <v>8550</v>
      </c>
      <c r="F515" s="6">
        <v>8450</v>
      </c>
      <c r="G515" s="6">
        <v>9000</v>
      </c>
      <c r="H515" s="6">
        <v>8900</v>
      </c>
      <c r="I515" s="6">
        <v>7600</v>
      </c>
      <c r="J515" s="6">
        <v>8100</v>
      </c>
      <c r="K515" s="8">
        <f>VLOOKUP(A515,Matif!A:E,5,FALSE)</f>
        <v>189.25</v>
      </c>
      <c r="L515" s="8">
        <f t="shared" si="14"/>
        <v>9166.6666666666661</v>
      </c>
      <c r="M515">
        <f t="shared" si="15"/>
        <v>0.48963605312856867</v>
      </c>
    </row>
    <row r="516" spans="1:13" x14ac:dyDescent="0.2">
      <c r="A516" s="5">
        <v>41796</v>
      </c>
      <c r="B516" s="6">
        <v>7150</v>
      </c>
      <c r="C516" s="6">
        <v>8800</v>
      </c>
      <c r="D516" s="6">
        <v>9700</v>
      </c>
      <c r="E516" s="6">
        <v>8550</v>
      </c>
      <c r="F516" s="6">
        <v>8450</v>
      </c>
      <c r="G516" s="6">
        <v>9450</v>
      </c>
      <c r="H516" s="6">
        <v>8900</v>
      </c>
      <c r="I516" s="6">
        <v>7600</v>
      </c>
      <c r="J516" s="6">
        <v>8150</v>
      </c>
      <c r="K516" s="8">
        <f>VLOOKUP(A516,Matif!A:E,5,FALSE)</f>
        <v>191</v>
      </c>
      <c r="L516" s="8">
        <f t="shared" ref="L516:L579" si="16">(C516+D516+G516)/3</f>
        <v>9316.6666666666661</v>
      </c>
      <c r="M516">
        <f t="shared" si="15"/>
        <v>0.68375521785013915</v>
      </c>
    </row>
    <row r="517" spans="1:13" x14ac:dyDescent="0.2">
      <c r="A517" s="5">
        <v>41803</v>
      </c>
      <c r="B517" s="6">
        <v>7150</v>
      </c>
      <c r="C517" s="6">
        <v>8800</v>
      </c>
      <c r="D517" s="6">
        <v>9700</v>
      </c>
      <c r="E517" s="6">
        <v>8550</v>
      </c>
      <c r="F517" s="6">
        <v>8450</v>
      </c>
      <c r="G517" s="6">
        <v>9450</v>
      </c>
      <c r="H517" s="6">
        <v>8900</v>
      </c>
      <c r="I517" s="6">
        <v>7600</v>
      </c>
      <c r="J517" s="6">
        <v>8150</v>
      </c>
      <c r="K517" s="8">
        <f>VLOOKUP(A517,Matif!A:E,5,FALSE)</f>
        <v>187.25</v>
      </c>
      <c r="L517" s="8">
        <f t="shared" si="16"/>
        <v>9316.6666666666661</v>
      </c>
      <c r="M517">
        <f t="shared" si="15"/>
        <v>0.81550100925059188</v>
      </c>
    </row>
    <row r="518" spans="1:13" x14ac:dyDescent="0.2">
      <c r="A518" s="5">
        <v>41810</v>
      </c>
      <c r="B518" s="6">
        <v>7150</v>
      </c>
      <c r="C518" s="6">
        <v>8650</v>
      </c>
      <c r="D518" s="6">
        <v>9650</v>
      </c>
      <c r="E518" s="6">
        <v>8450</v>
      </c>
      <c r="F518" s="6">
        <v>8350</v>
      </c>
      <c r="G518" s="6">
        <v>9450</v>
      </c>
      <c r="H518" s="6">
        <v>8850</v>
      </c>
      <c r="I518" s="6">
        <v>7550</v>
      </c>
      <c r="J518" s="6">
        <v>8150</v>
      </c>
      <c r="K518" s="8">
        <f>VLOOKUP(A518,Matif!A:E,5,FALSE)</f>
        <v>188.25</v>
      </c>
      <c r="L518" s="8">
        <f t="shared" si="16"/>
        <v>9250</v>
      </c>
      <c r="M518">
        <f t="shared" si="15"/>
        <v>0.85842673387174884</v>
      </c>
    </row>
    <row r="519" spans="1:13" x14ac:dyDescent="0.2">
      <c r="A519" s="5">
        <v>41817</v>
      </c>
      <c r="B519" s="6">
        <v>8875</v>
      </c>
      <c r="C519" s="6">
        <v>8650</v>
      </c>
      <c r="D519" s="6">
        <v>9000</v>
      </c>
      <c r="E519" s="6">
        <v>8450</v>
      </c>
      <c r="F519" s="6">
        <v>8350</v>
      </c>
      <c r="G519" s="6">
        <v>9450</v>
      </c>
      <c r="H519" s="6">
        <v>8850</v>
      </c>
      <c r="I519" s="6">
        <v>7550</v>
      </c>
      <c r="J519" s="6">
        <v>8150</v>
      </c>
      <c r="K519" s="8">
        <f>VLOOKUP(A519,Matif!A:E,5,FALSE)</f>
        <v>187.75</v>
      </c>
      <c r="L519" s="8">
        <f t="shared" si="16"/>
        <v>9033.3333333333339</v>
      </c>
      <c r="M519">
        <f t="shared" si="15"/>
        <v>0.67000007912762127</v>
      </c>
    </row>
    <row r="520" spans="1:13" x14ac:dyDescent="0.2">
      <c r="A520" s="5">
        <v>41824</v>
      </c>
      <c r="B520" s="6">
        <v>7325</v>
      </c>
      <c r="C520" s="6">
        <v>8250</v>
      </c>
      <c r="D520" s="6">
        <v>9000</v>
      </c>
      <c r="E520" s="6">
        <v>8300</v>
      </c>
      <c r="F520" s="6">
        <v>8350</v>
      </c>
      <c r="G520" s="6">
        <v>9450</v>
      </c>
      <c r="H520" s="6">
        <v>7250</v>
      </c>
      <c r="I520" s="6">
        <v>7350</v>
      </c>
      <c r="J520" s="6">
        <v>8050</v>
      </c>
      <c r="K520" s="8">
        <f>VLOOKUP(A520,Matif!A:E,5,FALSE)</f>
        <v>184.5</v>
      </c>
      <c r="L520" s="8">
        <f t="shared" si="16"/>
        <v>8900</v>
      </c>
      <c r="M520">
        <f t="shared" si="15"/>
        <v>0.34479856860268066</v>
      </c>
    </row>
    <row r="521" spans="1:13" x14ac:dyDescent="0.2">
      <c r="A521" s="5">
        <v>41831</v>
      </c>
      <c r="B521" s="6">
        <v>6475</v>
      </c>
      <c r="C521" s="6">
        <v>7250</v>
      </c>
      <c r="D521" s="6">
        <v>7400</v>
      </c>
      <c r="E521" s="6">
        <v>8400</v>
      </c>
      <c r="F521" s="6">
        <v>8350</v>
      </c>
      <c r="G521" s="6">
        <v>7750</v>
      </c>
      <c r="H521" s="6">
        <v>6700</v>
      </c>
      <c r="I521" s="6">
        <v>6300</v>
      </c>
      <c r="J521" s="6">
        <v>6350</v>
      </c>
      <c r="K521" s="8">
        <f>VLOOKUP(A521,Matif!A:E,5,FALSE)</f>
        <v>180.5</v>
      </c>
      <c r="L521" s="8">
        <f t="shared" si="16"/>
        <v>7466.666666666667</v>
      </c>
      <c r="M521">
        <f t="shared" si="15"/>
        <v>-0.27483536466777481</v>
      </c>
    </row>
    <row r="522" spans="1:13" x14ac:dyDescent="0.2">
      <c r="A522" s="5">
        <v>41842</v>
      </c>
      <c r="B522" s="6">
        <v>5925</v>
      </c>
      <c r="C522" s="6">
        <v>6600</v>
      </c>
      <c r="D522" s="6">
        <v>7100</v>
      </c>
      <c r="E522" s="6">
        <v>8250</v>
      </c>
      <c r="F522" s="6">
        <v>7250</v>
      </c>
      <c r="G522" s="6">
        <v>7400</v>
      </c>
      <c r="H522" s="6">
        <v>6250</v>
      </c>
      <c r="I522" s="6">
        <v>5550</v>
      </c>
      <c r="J522" s="6">
        <v>5800</v>
      </c>
      <c r="K522" s="8">
        <f>VLOOKUP(A522,Matif!A:E,5,FALSE)</f>
        <v>178</v>
      </c>
      <c r="L522" s="8">
        <f t="shared" si="16"/>
        <v>7033.333333333333</v>
      </c>
      <c r="M522">
        <f t="shared" si="15"/>
        <v>-0.4818134036106293</v>
      </c>
    </row>
    <row r="523" spans="1:13" x14ac:dyDescent="0.2">
      <c r="A523" s="5">
        <v>41849</v>
      </c>
      <c r="B523" s="6">
        <v>5750</v>
      </c>
      <c r="C523" s="6">
        <v>6400</v>
      </c>
      <c r="D523" s="6">
        <v>7100</v>
      </c>
      <c r="E523" s="6">
        <v>8100</v>
      </c>
      <c r="F523" s="6">
        <v>7150</v>
      </c>
      <c r="G523" s="6">
        <v>7150</v>
      </c>
      <c r="H523" s="6">
        <v>6150</v>
      </c>
      <c r="I523" s="6">
        <v>5400</v>
      </c>
      <c r="J523" s="6">
        <v>5400</v>
      </c>
      <c r="K523" s="8">
        <f>VLOOKUP(A523,Matif!A:E,5,FALSE)</f>
        <v>175</v>
      </c>
      <c r="L523" s="8">
        <f t="shared" si="16"/>
        <v>6883.333333333333</v>
      </c>
      <c r="M523">
        <f t="shared" si="15"/>
        <v>-0.7302857590413433</v>
      </c>
    </row>
    <row r="524" spans="1:13" x14ac:dyDescent="0.2">
      <c r="A524" s="5">
        <v>41857</v>
      </c>
      <c r="B524" s="6">
        <v>5675</v>
      </c>
      <c r="C524" s="6">
        <v>6400</v>
      </c>
      <c r="D524" s="6">
        <v>7300</v>
      </c>
      <c r="E524" s="6">
        <v>8050</v>
      </c>
      <c r="F524" s="6">
        <v>6850</v>
      </c>
      <c r="G524" s="6">
        <v>6900</v>
      </c>
      <c r="H524" s="6">
        <v>6150</v>
      </c>
      <c r="I524" s="6">
        <v>5400</v>
      </c>
      <c r="J524" s="6">
        <v>4950</v>
      </c>
      <c r="K524" s="8">
        <f>VLOOKUP(A524,Matif!A:E,5,FALSE)</f>
        <v>178.25</v>
      </c>
      <c r="L524" s="8">
        <f t="shared" si="16"/>
        <v>6866.666666666667</v>
      </c>
      <c r="M524">
        <f t="shared" si="15"/>
        <v>-0.92706675667982053</v>
      </c>
    </row>
    <row r="525" spans="1:13" x14ac:dyDescent="0.2">
      <c r="A525" s="5">
        <v>41862</v>
      </c>
      <c r="B525" s="6">
        <v>5675</v>
      </c>
      <c r="C525" s="6">
        <v>6500</v>
      </c>
      <c r="D525" s="6">
        <v>7450</v>
      </c>
      <c r="E525" s="6">
        <v>7850</v>
      </c>
      <c r="F525" s="6">
        <v>6400</v>
      </c>
      <c r="G525" s="6">
        <v>6450</v>
      </c>
      <c r="H525" s="6">
        <v>6200</v>
      </c>
      <c r="I525" s="6">
        <v>5300</v>
      </c>
      <c r="J525" s="6">
        <v>4900</v>
      </c>
      <c r="K525" s="8">
        <f>VLOOKUP(A525,Matif!A:E,5,FALSE)</f>
        <v>172.25</v>
      </c>
      <c r="L525" s="8">
        <f t="shared" si="16"/>
        <v>6800</v>
      </c>
      <c r="M525">
        <f t="shared" si="15"/>
        <v>-0.93601132682975585</v>
      </c>
    </row>
    <row r="526" spans="1:13" x14ac:dyDescent="0.2">
      <c r="A526" s="5">
        <v>41866</v>
      </c>
      <c r="B526" s="6">
        <v>5800</v>
      </c>
      <c r="C526" s="6">
        <v>6500</v>
      </c>
      <c r="D526" s="6">
        <v>7750</v>
      </c>
      <c r="E526" s="6">
        <v>7000</v>
      </c>
      <c r="F526" s="6">
        <v>6300</v>
      </c>
      <c r="G526" s="6">
        <v>6450</v>
      </c>
      <c r="H526" s="6">
        <v>6350</v>
      </c>
      <c r="I526" s="6">
        <v>5300</v>
      </c>
      <c r="J526" s="6">
        <v>5100</v>
      </c>
      <c r="K526" s="8">
        <f>VLOOKUP(A526,Matif!A:E,5,FALSE)</f>
        <v>173.75</v>
      </c>
      <c r="L526" s="8">
        <f t="shared" si="16"/>
        <v>6900</v>
      </c>
      <c r="M526">
        <f t="shared" si="15"/>
        <v>-0.95922092694561156</v>
      </c>
    </row>
    <row r="527" spans="1:13" x14ac:dyDescent="0.2">
      <c r="A527" s="5">
        <v>41873</v>
      </c>
      <c r="B527" s="6">
        <v>5925</v>
      </c>
      <c r="C527" s="6">
        <v>6650</v>
      </c>
      <c r="D527" s="6">
        <v>7900</v>
      </c>
      <c r="E527" s="6">
        <v>7000</v>
      </c>
      <c r="F527" s="6">
        <v>6250</v>
      </c>
      <c r="G527" s="6">
        <v>6550</v>
      </c>
      <c r="H527" s="6">
        <v>6500</v>
      </c>
      <c r="I527" s="6">
        <v>5400</v>
      </c>
      <c r="J527" s="6">
        <v>5250</v>
      </c>
      <c r="K527" s="8">
        <f>VLOOKUP(A527,Matif!A:E,5,FALSE)</f>
        <v>173.75</v>
      </c>
      <c r="L527" s="8">
        <f t="shared" si="16"/>
        <v>7033.333333333333</v>
      </c>
      <c r="M527">
        <f t="shared" ref="M527:M590" si="17">-CORREL(K516:K527,L516:L527)</f>
        <v>-0.95435017601798211</v>
      </c>
    </row>
    <row r="528" spans="1:13" x14ac:dyDescent="0.2">
      <c r="A528" s="5">
        <v>41880</v>
      </c>
      <c r="B528" s="6">
        <v>6025</v>
      </c>
      <c r="C528" s="6">
        <v>6750</v>
      </c>
      <c r="D528" s="6">
        <v>7950</v>
      </c>
      <c r="E528" s="6">
        <v>7000</v>
      </c>
      <c r="F528" s="6">
        <v>6300</v>
      </c>
      <c r="G528" s="6">
        <v>6850</v>
      </c>
      <c r="H528" s="6">
        <v>6500</v>
      </c>
      <c r="I528" s="6">
        <v>5450</v>
      </c>
      <c r="J528" s="6">
        <v>5750</v>
      </c>
      <c r="K528" s="8">
        <f>VLOOKUP(A528,Matif!A:E,5,FALSE)</f>
        <v>174.25</v>
      </c>
      <c r="L528" s="8">
        <f t="shared" si="16"/>
        <v>7183.333333333333</v>
      </c>
      <c r="M528">
        <f t="shared" si="17"/>
        <v>-0.94538568149257518</v>
      </c>
    </row>
    <row r="529" spans="1:13" x14ac:dyDescent="0.2">
      <c r="A529" s="5">
        <v>41887</v>
      </c>
      <c r="B529" s="6">
        <v>6075</v>
      </c>
      <c r="C529" s="6">
        <v>6900</v>
      </c>
      <c r="D529" s="6">
        <v>8100</v>
      </c>
      <c r="E529" s="6">
        <v>7000</v>
      </c>
      <c r="F529" s="6">
        <v>6350</v>
      </c>
      <c r="G529" s="6">
        <v>7100</v>
      </c>
      <c r="H529" s="6">
        <v>6600</v>
      </c>
      <c r="I529" s="6">
        <v>5450</v>
      </c>
      <c r="J529" s="6">
        <v>5750</v>
      </c>
      <c r="K529" s="8">
        <f>VLOOKUP(A529,Matif!A:E,5,FALSE)</f>
        <v>172</v>
      </c>
      <c r="L529" s="8">
        <f t="shared" si="16"/>
        <v>7366.666666666667</v>
      </c>
      <c r="M529">
        <f t="shared" si="17"/>
        <v>-0.90222043250989692</v>
      </c>
    </row>
    <row r="530" spans="1:13" x14ac:dyDescent="0.2">
      <c r="A530" s="5">
        <v>41894</v>
      </c>
      <c r="B530" s="6">
        <v>6225</v>
      </c>
      <c r="C530" s="6">
        <v>7050</v>
      </c>
      <c r="D530" s="6">
        <v>8200</v>
      </c>
      <c r="E530" s="6">
        <v>6850</v>
      </c>
      <c r="F530" s="6">
        <v>6450</v>
      </c>
      <c r="G530" s="6">
        <v>7200</v>
      </c>
      <c r="H530" s="6">
        <v>6700</v>
      </c>
      <c r="I530" s="6">
        <v>5650</v>
      </c>
      <c r="J530" s="6">
        <v>5950</v>
      </c>
      <c r="K530" s="8">
        <f>VLOOKUP(A530,Matif!A:E,5,FALSE)</f>
        <v>162.75</v>
      </c>
      <c r="L530" s="8">
        <f t="shared" si="16"/>
        <v>7483.333333333333</v>
      </c>
      <c r="M530">
        <f t="shared" si="17"/>
        <v>-0.63458381040165068</v>
      </c>
    </row>
    <row r="531" spans="1:13" x14ac:dyDescent="0.2">
      <c r="A531" s="5">
        <v>41901</v>
      </c>
      <c r="B531" s="6">
        <v>6375</v>
      </c>
      <c r="C531" s="6">
        <v>7150</v>
      </c>
      <c r="D531" s="6">
        <v>8200</v>
      </c>
      <c r="E531" s="6">
        <v>6850</v>
      </c>
      <c r="F531" s="6">
        <v>6450</v>
      </c>
      <c r="G531" s="6">
        <v>7300</v>
      </c>
      <c r="H531" s="6">
        <v>6900</v>
      </c>
      <c r="I531" s="6">
        <v>5750</v>
      </c>
      <c r="J531" s="6">
        <v>6100</v>
      </c>
      <c r="K531" s="8">
        <f>VLOOKUP(A531,Matif!A:E,5,FALSE)</f>
        <v>153.5</v>
      </c>
      <c r="L531" s="8">
        <f t="shared" si="16"/>
        <v>7550</v>
      </c>
      <c r="M531">
        <f t="shared" si="17"/>
        <v>-0.15811901340162016</v>
      </c>
    </row>
    <row r="532" spans="1:13" x14ac:dyDescent="0.2">
      <c r="A532" s="5">
        <v>41908</v>
      </c>
      <c r="B532" s="6">
        <v>6425</v>
      </c>
      <c r="C532" s="6">
        <v>7250</v>
      </c>
      <c r="D532" s="6">
        <v>8200</v>
      </c>
      <c r="E532" s="6">
        <v>6850</v>
      </c>
      <c r="F532" s="6">
        <v>6450</v>
      </c>
      <c r="G532" s="6">
        <v>7400</v>
      </c>
      <c r="H532" s="6">
        <v>6900</v>
      </c>
      <c r="I532" s="6">
        <v>5850</v>
      </c>
      <c r="J532" s="6">
        <v>6200</v>
      </c>
      <c r="K532" s="8">
        <f>VLOOKUP(A532,Matif!A:E,5,FALSE)</f>
        <v>152</v>
      </c>
      <c r="L532" s="8">
        <f t="shared" si="16"/>
        <v>7616.666666666667</v>
      </c>
      <c r="M532">
        <f t="shared" si="17"/>
        <v>0.6617507875825912</v>
      </c>
    </row>
    <row r="533" spans="1:13" x14ac:dyDescent="0.2">
      <c r="A533" s="5">
        <v>41915</v>
      </c>
      <c r="B533" s="6">
        <v>6475</v>
      </c>
      <c r="C533" s="6">
        <v>7250</v>
      </c>
      <c r="D533" s="6">
        <v>8200</v>
      </c>
      <c r="E533" s="6">
        <v>6850</v>
      </c>
      <c r="F533" s="6">
        <v>6550</v>
      </c>
      <c r="G533" s="6">
        <v>7400</v>
      </c>
      <c r="H533" s="6">
        <v>6900</v>
      </c>
      <c r="I533" s="6">
        <v>5900</v>
      </c>
      <c r="J533" s="6">
        <v>6350</v>
      </c>
      <c r="K533" s="8">
        <f>VLOOKUP(A533,Matif!A:E,5,FALSE)</f>
        <v>158.5</v>
      </c>
      <c r="L533" s="8">
        <f t="shared" si="16"/>
        <v>7616.666666666667</v>
      </c>
      <c r="M533">
        <f t="shared" si="17"/>
        <v>0.8664746806418403</v>
      </c>
    </row>
    <row r="534" spans="1:13" x14ac:dyDescent="0.2">
      <c r="A534" s="5">
        <v>41922</v>
      </c>
      <c r="B534" s="6">
        <v>6525</v>
      </c>
      <c r="C534" s="6">
        <v>7300</v>
      </c>
      <c r="D534" s="6">
        <v>8200</v>
      </c>
      <c r="E534" s="6">
        <v>6850</v>
      </c>
      <c r="F534" s="6">
        <v>6650</v>
      </c>
      <c r="G534" s="6">
        <v>7900</v>
      </c>
      <c r="H534" s="6">
        <v>6900</v>
      </c>
      <c r="I534" s="6">
        <v>6000</v>
      </c>
      <c r="J534" s="6">
        <v>6500</v>
      </c>
      <c r="K534" s="8">
        <f>VLOOKUP(A534,Matif!A:E,5,FALSE)</f>
        <v>158.75</v>
      </c>
      <c r="L534" s="8">
        <f t="shared" si="16"/>
        <v>7800</v>
      </c>
      <c r="M534">
        <f t="shared" si="17"/>
        <v>0.86785762423251811</v>
      </c>
    </row>
    <row r="535" spans="1:13" x14ac:dyDescent="0.2">
      <c r="A535" s="5">
        <v>41929</v>
      </c>
      <c r="B535" s="6">
        <v>6650</v>
      </c>
      <c r="C535" s="6">
        <v>7350</v>
      </c>
      <c r="D535" s="6">
        <v>8300</v>
      </c>
      <c r="E535" s="6">
        <v>7000</v>
      </c>
      <c r="F535" s="6">
        <v>6750</v>
      </c>
      <c r="G535" s="6">
        <v>7950</v>
      </c>
      <c r="H535" s="6">
        <v>7050</v>
      </c>
      <c r="I535" s="6">
        <v>6100</v>
      </c>
      <c r="J535" s="6">
        <v>6600</v>
      </c>
      <c r="K535" s="8">
        <f>VLOOKUP(A535,Matif!A:E,5,FALSE)</f>
        <v>160</v>
      </c>
      <c r="L535" s="8">
        <f t="shared" si="16"/>
        <v>7866.666666666667</v>
      </c>
      <c r="M535">
        <f t="shared" si="17"/>
        <v>0.84127706363002919</v>
      </c>
    </row>
    <row r="536" spans="1:13" x14ac:dyDescent="0.2">
      <c r="A536" s="5">
        <v>41936</v>
      </c>
      <c r="B536" s="6">
        <v>6800</v>
      </c>
      <c r="C536" s="6">
        <v>7450</v>
      </c>
      <c r="D536" s="6">
        <v>8450</v>
      </c>
      <c r="E536" s="6">
        <v>7350</v>
      </c>
      <c r="F536" s="6">
        <v>7000</v>
      </c>
      <c r="G536" s="6">
        <v>8150</v>
      </c>
      <c r="H536" s="6">
        <v>7200</v>
      </c>
      <c r="I536" s="6">
        <v>6350</v>
      </c>
      <c r="J536" s="6">
        <v>6600</v>
      </c>
      <c r="K536" s="8">
        <f>VLOOKUP(A536,Matif!A:E,5,FALSE)</f>
        <v>165.75</v>
      </c>
      <c r="L536" s="8">
        <f t="shared" si="16"/>
        <v>8016.666666666667</v>
      </c>
      <c r="M536">
        <f t="shared" si="17"/>
        <v>0.69568673989025409</v>
      </c>
    </row>
    <row r="537" spans="1:13" x14ac:dyDescent="0.2">
      <c r="A537" s="5">
        <v>41943</v>
      </c>
      <c r="B537" s="6">
        <v>7025</v>
      </c>
      <c r="C537" s="6">
        <v>7650</v>
      </c>
      <c r="D537" s="6">
        <v>8700</v>
      </c>
      <c r="E537" s="6">
        <v>8250</v>
      </c>
      <c r="F537" s="6">
        <v>7250</v>
      </c>
      <c r="G537" s="6">
        <v>8400</v>
      </c>
      <c r="H537" s="6">
        <v>7500</v>
      </c>
      <c r="I537" s="6">
        <v>6500</v>
      </c>
      <c r="J537" s="6">
        <v>6800</v>
      </c>
      <c r="K537" s="8">
        <f>VLOOKUP(A537,Matif!A:E,5,FALSE)</f>
        <v>172.25</v>
      </c>
      <c r="L537" s="8">
        <f t="shared" si="16"/>
        <v>8250</v>
      </c>
      <c r="M537">
        <f t="shared" si="17"/>
        <v>0.37941390360688138</v>
      </c>
    </row>
    <row r="538" spans="1:13" x14ac:dyDescent="0.2">
      <c r="A538" s="5">
        <v>41950</v>
      </c>
      <c r="B538" s="6">
        <v>7475</v>
      </c>
      <c r="C538" s="6">
        <v>8050</v>
      </c>
      <c r="D538" s="6">
        <v>9250</v>
      </c>
      <c r="E538" s="6">
        <v>8400</v>
      </c>
      <c r="F538" s="6">
        <v>7750</v>
      </c>
      <c r="G538" s="6">
        <v>8600</v>
      </c>
      <c r="H538" s="6">
        <v>8150</v>
      </c>
      <c r="I538" s="6">
        <v>6600</v>
      </c>
      <c r="J538" s="6">
        <v>7150</v>
      </c>
      <c r="K538" s="8">
        <f>VLOOKUP(A538,Matif!A:E,5,FALSE)</f>
        <v>162.75</v>
      </c>
      <c r="L538" s="8">
        <f t="shared" si="16"/>
        <v>8633.3333333333339</v>
      </c>
      <c r="M538">
        <f t="shared" si="17"/>
        <v>0.21913841235429229</v>
      </c>
    </row>
    <row r="539" spans="1:13" x14ac:dyDescent="0.2">
      <c r="A539" s="5">
        <v>41957</v>
      </c>
      <c r="B539" s="6">
        <v>8150</v>
      </c>
      <c r="C539" s="6">
        <v>8750</v>
      </c>
      <c r="D539" s="6">
        <v>10150</v>
      </c>
      <c r="E539" s="6">
        <v>8750</v>
      </c>
      <c r="F539" s="6">
        <v>8250</v>
      </c>
      <c r="G539" s="6">
        <v>9450</v>
      </c>
      <c r="H539" s="6">
        <v>8900</v>
      </c>
      <c r="I539" s="6">
        <v>7200</v>
      </c>
      <c r="J539" s="6">
        <v>7750</v>
      </c>
      <c r="K539" s="8">
        <f>VLOOKUP(A539,Matif!A:E,5,FALSE)</f>
        <v>176.5</v>
      </c>
      <c r="L539" s="8">
        <f t="shared" si="16"/>
        <v>9450</v>
      </c>
      <c r="M539">
        <f t="shared" si="17"/>
        <v>-0.351338453887383</v>
      </c>
    </row>
    <row r="540" spans="1:13" x14ac:dyDescent="0.2">
      <c r="A540" s="5">
        <v>41964</v>
      </c>
      <c r="B540" s="6">
        <v>8375</v>
      </c>
      <c r="C540" s="6">
        <v>8900</v>
      </c>
      <c r="D540" s="6">
        <v>10250</v>
      </c>
      <c r="E540" s="6">
        <v>8950</v>
      </c>
      <c r="F540" s="6">
        <v>8850</v>
      </c>
      <c r="G540" s="6">
        <v>9750</v>
      </c>
      <c r="H540" s="6">
        <v>9250</v>
      </c>
      <c r="I540" s="6">
        <v>7250</v>
      </c>
      <c r="J540" s="6">
        <v>7900</v>
      </c>
      <c r="K540" s="8">
        <f>VLOOKUP(A540,Matif!A:E,5,FALSE)</f>
        <v>177.75</v>
      </c>
      <c r="L540" s="8">
        <f t="shared" si="16"/>
        <v>9633.3333333333339</v>
      </c>
      <c r="M540">
        <f t="shared" si="17"/>
        <v>-0.69887104127164223</v>
      </c>
    </row>
    <row r="541" spans="1:13" x14ac:dyDescent="0.2">
      <c r="A541" s="5">
        <v>41971</v>
      </c>
      <c r="B541" s="6">
        <v>8850</v>
      </c>
      <c r="C541" s="6">
        <v>9550</v>
      </c>
      <c r="D541" s="6">
        <v>10550</v>
      </c>
      <c r="E541" s="6">
        <v>9250</v>
      </c>
      <c r="F541" s="6">
        <v>9250</v>
      </c>
      <c r="G541" s="6">
        <v>9750</v>
      </c>
      <c r="H541" s="6">
        <v>9750</v>
      </c>
      <c r="I541" s="6">
        <v>7750</v>
      </c>
      <c r="J541" s="6">
        <v>8250</v>
      </c>
      <c r="K541" s="8">
        <f>VLOOKUP(A541,Matif!A:E,5,FALSE)</f>
        <v>184.25</v>
      </c>
      <c r="L541" s="8">
        <f t="shared" si="16"/>
        <v>9950</v>
      </c>
      <c r="M541">
        <f t="shared" si="17"/>
        <v>-0.90692081427695082</v>
      </c>
    </row>
    <row r="542" spans="1:13" x14ac:dyDescent="0.2">
      <c r="A542" s="5">
        <v>41978</v>
      </c>
      <c r="B542" s="6">
        <v>9325</v>
      </c>
      <c r="C542" s="6">
        <v>9850</v>
      </c>
      <c r="D542" s="6">
        <v>11200</v>
      </c>
      <c r="E542" s="6">
        <v>10000</v>
      </c>
      <c r="F542" s="6">
        <v>9750</v>
      </c>
      <c r="G542" s="6">
        <v>10150</v>
      </c>
      <c r="H542" s="6">
        <v>10300</v>
      </c>
      <c r="I542" s="6">
        <v>8250</v>
      </c>
      <c r="J542" s="6">
        <v>8400</v>
      </c>
      <c r="K542" s="8">
        <f>VLOOKUP(A542,Matif!A:E,5,FALSE)</f>
        <v>188</v>
      </c>
      <c r="L542" s="8">
        <f t="shared" si="16"/>
        <v>10400</v>
      </c>
      <c r="M542">
        <f t="shared" si="17"/>
        <v>-0.94919137156105715</v>
      </c>
    </row>
    <row r="543" spans="1:13" x14ac:dyDescent="0.2">
      <c r="A543" s="5">
        <v>41985</v>
      </c>
      <c r="B543" s="6">
        <v>9700</v>
      </c>
      <c r="C543" s="6">
        <v>10600</v>
      </c>
      <c r="D543" s="6">
        <v>11900</v>
      </c>
      <c r="E543" s="6">
        <v>10500</v>
      </c>
      <c r="F543" s="6">
        <v>10500</v>
      </c>
      <c r="G543" s="6">
        <v>11100</v>
      </c>
      <c r="H543" s="6">
        <v>10750</v>
      </c>
      <c r="I543" s="6">
        <v>8550</v>
      </c>
      <c r="J543" s="6">
        <v>8750</v>
      </c>
      <c r="K543" s="8">
        <f>VLOOKUP(A543,Matif!A:E,5,FALSE)</f>
        <v>188.75</v>
      </c>
      <c r="L543" s="8">
        <f t="shared" si="16"/>
        <v>11200</v>
      </c>
      <c r="M543">
        <f t="shared" si="17"/>
        <v>-0.94617338097166859</v>
      </c>
    </row>
    <row r="544" spans="1:13" x14ac:dyDescent="0.2">
      <c r="A544" s="5">
        <v>41992</v>
      </c>
      <c r="B544" s="6">
        <v>9900</v>
      </c>
      <c r="C544" s="6">
        <v>11100</v>
      </c>
      <c r="D544" s="6">
        <v>12000</v>
      </c>
      <c r="E544" s="6">
        <v>10500</v>
      </c>
      <c r="F544" s="6">
        <v>10500</v>
      </c>
      <c r="G544" s="6">
        <v>11100</v>
      </c>
      <c r="H544" s="6">
        <v>11000</v>
      </c>
      <c r="I544" s="6">
        <v>8650</v>
      </c>
      <c r="J544" s="6">
        <v>9000</v>
      </c>
      <c r="K544" s="8">
        <f>VLOOKUP(A544,Matif!A:E,5,FALSE)</f>
        <v>196</v>
      </c>
      <c r="L544" s="8">
        <f t="shared" si="16"/>
        <v>11400</v>
      </c>
      <c r="M544">
        <f t="shared" si="17"/>
        <v>-0.96307492104996129</v>
      </c>
    </row>
    <row r="545" spans="1:13" x14ac:dyDescent="0.2">
      <c r="A545" s="5">
        <v>41999</v>
      </c>
      <c r="B545" s="6">
        <v>9650</v>
      </c>
      <c r="C545" s="6">
        <v>11100</v>
      </c>
      <c r="D545" s="6">
        <v>11600</v>
      </c>
      <c r="E545" s="6">
        <v>10800</v>
      </c>
      <c r="F545" s="6">
        <v>10600</v>
      </c>
      <c r="G545" s="6">
        <v>11100</v>
      </c>
      <c r="H545" s="6">
        <v>10400</v>
      </c>
      <c r="I545" s="6">
        <v>8700</v>
      </c>
      <c r="J545" s="6">
        <v>9300</v>
      </c>
      <c r="K545" s="8">
        <f>VLOOKUP(A545-2,Matif!A:E,5,FALSE)</f>
        <v>201</v>
      </c>
      <c r="L545" s="8">
        <f t="shared" si="16"/>
        <v>11266.666666666666</v>
      </c>
      <c r="M545">
        <f t="shared" si="17"/>
        <v>-0.95889323412857796</v>
      </c>
    </row>
    <row r="546" spans="1:13" x14ac:dyDescent="0.2">
      <c r="A546" s="5">
        <v>42020</v>
      </c>
      <c r="B546" s="6">
        <v>9350</v>
      </c>
      <c r="C546" s="6">
        <v>10500</v>
      </c>
      <c r="D546" s="6">
        <v>11250</v>
      </c>
      <c r="E546" s="6">
        <v>10800</v>
      </c>
      <c r="F546" s="6">
        <v>10600</v>
      </c>
      <c r="G546" s="6">
        <v>10500</v>
      </c>
      <c r="H546" s="6">
        <v>9900</v>
      </c>
      <c r="I546" s="6">
        <v>8700</v>
      </c>
      <c r="J546" s="6">
        <v>9250</v>
      </c>
      <c r="K546" s="8">
        <f>VLOOKUP(A546,Matif!A:E,5,FALSE)</f>
        <v>197.5</v>
      </c>
      <c r="L546" s="8">
        <f t="shared" si="16"/>
        <v>10750</v>
      </c>
      <c r="M546">
        <f t="shared" si="17"/>
        <v>-0.94699047417612925</v>
      </c>
    </row>
    <row r="547" spans="1:13" x14ac:dyDescent="0.2">
      <c r="A547" s="5">
        <v>42027</v>
      </c>
      <c r="B547" s="6">
        <v>9200</v>
      </c>
      <c r="C547" s="6">
        <v>10500</v>
      </c>
      <c r="D547" s="6">
        <v>11250</v>
      </c>
      <c r="E547" s="6">
        <v>10700</v>
      </c>
      <c r="F547" s="6">
        <v>10650</v>
      </c>
      <c r="G547" s="6">
        <v>10350</v>
      </c>
      <c r="H547" s="6">
        <v>9600</v>
      </c>
      <c r="I547" s="6">
        <v>8700</v>
      </c>
      <c r="J547" s="6">
        <v>9250</v>
      </c>
      <c r="K547" s="8">
        <f>VLOOKUP(A547,Matif!A:E,5,FALSE)</f>
        <v>198.5</v>
      </c>
      <c r="L547" s="8">
        <f t="shared" si="16"/>
        <v>10700</v>
      </c>
      <c r="M547">
        <f t="shared" si="17"/>
        <v>-0.92560314875984628</v>
      </c>
    </row>
    <row r="548" spans="1:13" x14ac:dyDescent="0.2">
      <c r="A548" s="5">
        <v>42034</v>
      </c>
      <c r="B548" s="6">
        <v>9350</v>
      </c>
      <c r="C548" s="6">
        <v>10500</v>
      </c>
      <c r="D548" s="6">
        <v>11250</v>
      </c>
      <c r="E548" s="6">
        <v>10700</v>
      </c>
      <c r="F548" s="6">
        <v>10650</v>
      </c>
      <c r="G548" s="6">
        <v>10450</v>
      </c>
      <c r="H548" s="6">
        <v>9650</v>
      </c>
      <c r="I548" s="6">
        <v>9050</v>
      </c>
      <c r="J548" s="6">
        <v>9350</v>
      </c>
      <c r="K548" s="8">
        <f>VLOOKUP(A548,Matif!A:E,5,FALSE)</f>
        <v>185.5</v>
      </c>
      <c r="L548" s="8">
        <f t="shared" si="16"/>
        <v>10733.333333333334</v>
      </c>
      <c r="M548">
        <f t="shared" si="17"/>
        <v>-0.89473864177192353</v>
      </c>
    </row>
    <row r="549" spans="1:13" x14ac:dyDescent="0.2">
      <c r="A549" s="5">
        <v>42041</v>
      </c>
      <c r="B549" s="6">
        <v>9400</v>
      </c>
      <c r="C549" s="6">
        <v>10600</v>
      </c>
      <c r="D549" s="6">
        <v>10850</v>
      </c>
      <c r="E549" s="6">
        <v>10750</v>
      </c>
      <c r="F549" s="6">
        <v>10650</v>
      </c>
      <c r="G549" s="6">
        <v>10500</v>
      </c>
      <c r="H549" s="6">
        <v>9700</v>
      </c>
      <c r="I549" s="6">
        <v>9100</v>
      </c>
      <c r="J549" s="6">
        <v>9450</v>
      </c>
      <c r="K549" s="8">
        <f>VLOOKUP(A549,Matif!A:E,5,FALSE)</f>
        <v>188.25</v>
      </c>
      <c r="L549" s="8">
        <f t="shared" si="16"/>
        <v>10650</v>
      </c>
      <c r="M549">
        <f t="shared" si="17"/>
        <v>-0.90569971819059714</v>
      </c>
    </row>
    <row r="550" spans="1:13" x14ac:dyDescent="0.2">
      <c r="A550" s="5">
        <v>42048</v>
      </c>
      <c r="B550" s="6">
        <v>9450</v>
      </c>
      <c r="C550" s="6">
        <v>10650</v>
      </c>
      <c r="D550" s="6">
        <v>10900</v>
      </c>
      <c r="E550" s="6">
        <v>10700</v>
      </c>
      <c r="F550" s="6">
        <v>11000</v>
      </c>
      <c r="G550" s="6">
        <v>10550</v>
      </c>
      <c r="H550" s="6">
        <v>9700</v>
      </c>
      <c r="I550" s="6">
        <v>9250</v>
      </c>
      <c r="J550" s="6">
        <v>9550</v>
      </c>
      <c r="K550" s="8">
        <f>VLOOKUP(A550,Matif!A:E,5,FALSE)</f>
        <v>187</v>
      </c>
      <c r="L550" s="8">
        <f t="shared" si="16"/>
        <v>10700</v>
      </c>
      <c r="M550">
        <f t="shared" si="17"/>
        <v>-0.81400382046022512</v>
      </c>
    </row>
    <row r="551" spans="1:13" x14ac:dyDescent="0.2">
      <c r="A551" s="5">
        <v>42055</v>
      </c>
      <c r="B551" s="6">
        <v>9475</v>
      </c>
      <c r="C551" s="6">
        <v>10850</v>
      </c>
      <c r="D551" s="6">
        <v>10900</v>
      </c>
      <c r="E551" s="6">
        <v>10750</v>
      </c>
      <c r="F551" s="6">
        <v>11000</v>
      </c>
      <c r="G551" s="6">
        <v>10750</v>
      </c>
      <c r="H551" s="6">
        <v>9700</v>
      </c>
      <c r="I551" s="6">
        <v>9250</v>
      </c>
      <c r="J551" s="6">
        <v>9650</v>
      </c>
      <c r="K551" s="8">
        <f>VLOOKUP(A551,Matif!A:E,5,FALSE)</f>
        <v>185.75</v>
      </c>
      <c r="L551" s="8">
        <f t="shared" si="16"/>
        <v>10833.333333333334</v>
      </c>
      <c r="M551">
        <f t="shared" si="17"/>
        <v>-0.7087868483663865</v>
      </c>
    </row>
    <row r="552" spans="1:13" x14ac:dyDescent="0.2">
      <c r="A552" s="5">
        <v>42062</v>
      </c>
      <c r="B552" s="6">
        <v>9375</v>
      </c>
      <c r="C552" s="6">
        <v>10700</v>
      </c>
      <c r="D552" s="6">
        <v>10700</v>
      </c>
      <c r="E552" s="6">
        <v>10700</v>
      </c>
      <c r="F552" s="6">
        <v>11000</v>
      </c>
      <c r="G552" s="6">
        <v>10550</v>
      </c>
      <c r="H552" s="6">
        <v>9550</v>
      </c>
      <c r="I552" s="6">
        <v>9250</v>
      </c>
      <c r="J552" s="6">
        <v>9600</v>
      </c>
      <c r="K552" s="8">
        <f>VLOOKUP(A552,Matif!A:E,5,FALSE)</f>
        <v>187.5</v>
      </c>
      <c r="L552" s="8">
        <f t="shared" si="16"/>
        <v>10650</v>
      </c>
      <c r="M552">
        <f t="shared" si="17"/>
        <v>-0.5585477317423253</v>
      </c>
    </row>
    <row r="553" spans="1:13" x14ac:dyDescent="0.2">
      <c r="A553" s="5">
        <v>42069</v>
      </c>
      <c r="B553" s="6">
        <v>9075</v>
      </c>
      <c r="C553" s="6">
        <v>10600</v>
      </c>
      <c r="D553" s="6">
        <v>10650</v>
      </c>
      <c r="E553" s="6">
        <v>10650</v>
      </c>
      <c r="F553" s="6">
        <v>11000</v>
      </c>
      <c r="G553" s="6">
        <v>10500</v>
      </c>
      <c r="H553" s="6">
        <v>9200</v>
      </c>
      <c r="I553" s="6">
        <v>9000</v>
      </c>
      <c r="J553" s="6">
        <v>9350</v>
      </c>
      <c r="K553" s="8">
        <f>VLOOKUP(A553,Matif!A:E,5,FALSE)</f>
        <v>181</v>
      </c>
      <c r="L553" s="8">
        <f t="shared" si="16"/>
        <v>10583.333333333334</v>
      </c>
      <c r="M553">
        <f t="shared" si="17"/>
        <v>-0.51722316751143504</v>
      </c>
    </row>
    <row r="554" spans="1:13" x14ac:dyDescent="0.2">
      <c r="A554" s="5">
        <v>42076</v>
      </c>
      <c r="B554" s="6">
        <v>8925</v>
      </c>
      <c r="C554" s="6">
        <v>10500</v>
      </c>
      <c r="D554" s="6">
        <v>10550</v>
      </c>
      <c r="E554" s="6">
        <v>10650</v>
      </c>
      <c r="F554" s="6">
        <v>11000</v>
      </c>
      <c r="G554" s="6">
        <v>10450</v>
      </c>
      <c r="H554" s="6">
        <v>9050</v>
      </c>
      <c r="I554" s="6">
        <v>8850</v>
      </c>
      <c r="J554" s="6">
        <v>9250</v>
      </c>
      <c r="K554" s="8">
        <f>VLOOKUP(A554,Matif!A:E,5,FALSE)</f>
        <v>190.25</v>
      </c>
      <c r="L554" s="8">
        <f t="shared" si="16"/>
        <v>10500</v>
      </c>
      <c r="M554">
        <f t="shared" si="17"/>
        <v>-0.49197664394544999</v>
      </c>
    </row>
    <row r="555" spans="1:13" x14ac:dyDescent="0.2">
      <c r="A555" s="5">
        <v>42083</v>
      </c>
      <c r="B555" s="6">
        <v>8675</v>
      </c>
      <c r="C555" s="6">
        <v>10250</v>
      </c>
      <c r="D555" s="6">
        <v>10450</v>
      </c>
      <c r="E555" s="6">
        <v>10600</v>
      </c>
      <c r="F555" s="6">
        <v>10850</v>
      </c>
      <c r="G555" s="6">
        <v>10000</v>
      </c>
      <c r="H555" s="6">
        <v>8750</v>
      </c>
      <c r="I555" s="6">
        <v>8750</v>
      </c>
      <c r="J555" s="6">
        <v>8800</v>
      </c>
      <c r="K555" s="8">
        <f>VLOOKUP(A555,Matif!A:E,5,FALSE)</f>
        <v>196.75</v>
      </c>
      <c r="L555" s="8">
        <f t="shared" si="16"/>
        <v>10233.333333333334</v>
      </c>
      <c r="M555">
        <f t="shared" si="17"/>
        <v>-0.33603272126171468</v>
      </c>
    </row>
    <row r="556" spans="1:13" x14ac:dyDescent="0.2">
      <c r="A556" s="5">
        <v>42090</v>
      </c>
      <c r="B556" s="6">
        <v>8575</v>
      </c>
      <c r="C556" s="6">
        <v>10200</v>
      </c>
      <c r="D556" s="6">
        <v>9900</v>
      </c>
      <c r="E556" s="6">
        <v>10500</v>
      </c>
      <c r="F556" s="6">
        <v>10850</v>
      </c>
      <c r="G556" s="6">
        <v>9500</v>
      </c>
      <c r="H556" s="6">
        <v>8600</v>
      </c>
      <c r="I556" s="6">
        <v>8750</v>
      </c>
      <c r="J556" s="6">
        <v>8700</v>
      </c>
      <c r="K556" s="8">
        <f>VLOOKUP(A556,Matif!A:E,5,FALSE)</f>
        <v>188.75</v>
      </c>
      <c r="L556" s="8">
        <f t="shared" si="16"/>
        <v>9866.6666666666661</v>
      </c>
      <c r="M556">
        <f t="shared" si="17"/>
        <v>-0.24258036647675066</v>
      </c>
    </row>
    <row r="557" spans="1:13" x14ac:dyDescent="0.2">
      <c r="A557" s="5">
        <v>42097</v>
      </c>
      <c r="B557" s="6">
        <v>8375</v>
      </c>
      <c r="C557" s="6">
        <v>9900</v>
      </c>
      <c r="D557" s="6">
        <v>9750</v>
      </c>
      <c r="E557" s="6">
        <v>10300</v>
      </c>
      <c r="F557" s="6">
        <v>10750</v>
      </c>
      <c r="G557" s="6">
        <v>9350</v>
      </c>
      <c r="H557" s="6">
        <v>8400</v>
      </c>
      <c r="I557" s="6">
        <v>8450</v>
      </c>
      <c r="J557" s="6">
        <v>8650</v>
      </c>
      <c r="K557" s="8">
        <f>VLOOKUP(A557-1,Matif!A:E,5,FALSE)</f>
        <v>193.75</v>
      </c>
      <c r="L557" s="8">
        <f t="shared" si="16"/>
        <v>9666.6666666666661</v>
      </c>
      <c r="M557">
        <f t="shared" si="17"/>
        <v>0.22407971683038505</v>
      </c>
    </row>
    <row r="558" spans="1:13" x14ac:dyDescent="0.2">
      <c r="A558" s="5">
        <v>42104</v>
      </c>
      <c r="B558" s="6">
        <v>8250</v>
      </c>
      <c r="C558" s="6">
        <v>9750</v>
      </c>
      <c r="D558" s="6">
        <v>9700</v>
      </c>
      <c r="E558" s="6">
        <v>10250</v>
      </c>
      <c r="F558" s="6">
        <v>10450</v>
      </c>
      <c r="G558" s="6">
        <v>9350</v>
      </c>
      <c r="H558" s="6">
        <v>8250</v>
      </c>
      <c r="I558" s="6">
        <v>8300</v>
      </c>
      <c r="J558" s="6">
        <v>8600</v>
      </c>
      <c r="K558" s="8">
        <f>VLOOKUP(A558,Matif!A:E,5,FALSE)</f>
        <v>190.25</v>
      </c>
      <c r="L558" s="8">
        <f t="shared" si="16"/>
        <v>9600</v>
      </c>
      <c r="M558">
        <f t="shared" si="17"/>
        <v>0.32774570102817596</v>
      </c>
    </row>
    <row r="559" spans="1:13" x14ac:dyDescent="0.2">
      <c r="A559" s="5">
        <v>42111</v>
      </c>
      <c r="B559" s="6">
        <v>8250</v>
      </c>
      <c r="C559" s="6">
        <v>9700</v>
      </c>
      <c r="D559" s="6">
        <v>9300</v>
      </c>
      <c r="E559" s="6">
        <v>10150</v>
      </c>
      <c r="F559" s="6">
        <v>10300</v>
      </c>
      <c r="G559" s="6">
        <v>9300</v>
      </c>
      <c r="H559" s="6">
        <v>7850</v>
      </c>
      <c r="I559" s="6">
        <v>8250</v>
      </c>
      <c r="J559" s="6">
        <v>8450</v>
      </c>
      <c r="K559" s="8">
        <f>VLOOKUP(A559,Matif!A:E,5,FALSE)</f>
        <v>182.75</v>
      </c>
      <c r="L559" s="8">
        <f t="shared" si="16"/>
        <v>9433.3333333333339</v>
      </c>
      <c r="M559">
        <f t="shared" si="17"/>
        <v>0.24078662870985434</v>
      </c>
    </row>
    <row r="560" spans="1:13" x14ac:dyDescent="0.2">
      <c r="A560" s="5">
        <v>42118</v>
      </c>
      <c r="B560" s="6">
        <v>8175</v>
      </c>
      <c r="C560" s="6">
        <v>9450</v>
      </c>
      <c r="D560" s="6">
        <v>9050</v>
      </c>
      <c r="E560" s="6">
        <v>10050</v>
      </c>
      <c r="F560" s="6">
        <v>10300</v>
      </c>
      <c r="G560" s="6">
        <v>9250</v>
      </c>
      <c r="H560" s="6">
        <v>7750</v>
      </c>
      <c r="I560" s="6">
        <v>8200</v>
      </c>
      <c r="J560" s="6">
        <v>8400</v>
      </c>
      <c r="K560" s="8">
        <f>VLOOKUP(A560,Matif!A:E,5,FALSE)</f>
        <v>183</v>
      </c>
      <c r="L560" s="8">
        <f t="shared" si="16"/>
        <v>9250</v>
      </c>
      <c r="M560">
        <f t="shared" si="17"/>
        <v>-1.1215980803075287E-2</v>
      </c>
    </row>
    <row r="561" spans="1:13" x14ac:dyDescent="0.2">
      <c r="A561" s="5">
        <v>42125</v>
      </c>
      <c r="B561" s="6">
        <v>7850</v>
      </c>
      <c r="C561" s="6">
        <v>9300</v>
      </c>
      <c r="D561" s="6">
        <v>8950</v>
      </c>
      <c r="E561" s="6">
        <v>9950</v>
      </c>
      <c r="F561" s="6">
        <v>10250</v>
      </c>
      <c r="G561" s="6">
        <v>9250</v>
      </c>
      <c r="H561" s="6">
        <v>7700</v>
      </c>
      <c r="I561" s="6">
        <v>8150</v>
      </c>
      <c r="J561" s="6">
        <v>8300</v>
      </c>
      <c r="K561" s="8">
        <f>VLOOKUP(A561-1,Matif!A:E,5,FALSE)</f>
        <v>178</v>
      </c>
      <c r="L561" s="8">
        <f t="shared" si="16"/>
        <v>9166.6666666666661</v>
      </c>
      <c r="M561">
        <f t="shared" si="17"/>
        <v>-0.24326922855664923</v>
      </c>
    </row>
    <row r="562" spans="1:13" x14ac:dyDescent="0.2">
      <c r="A562" s="5">
        <v>42132</v>
      </c>
      <c r="B562" s="6">
        <v>7825</v>
      </c>
      <c r="C562" s="6">
        <v>9300</v>
      </c>
      <c r="D562" s="6">
        <v>8950</v>
      </c>
      <c r="E562" s="6">
        <v>9950</v>
      </c>
      <c r="F562" s="6">
        <v>9950</v>
      </c>
      <c r="G562" s="6">
        <v>9250</v>
      </c>
      <c r="H562" s="6">
        <v>7700</v>
      </c>
      <c r="I562" s="6">
        <v>8150</v>
      </c>
      <c r="J562" s="6">
        <v>8250</v>
      </c>
      <c r="K562" s="8">
        <f>VLOOKUP(A562,Matif!A:E,5,FALSE)</f>
        <v>156</v>
      </c>
      <c r="L562" s="8">
        <f t="shared" si="16"/>
        <v>9166.6666666666661</v>
      </c>
      <c r="M562">
        <f t="shared" si="17"/>
        <v>-0.44855757178308225</v>
      </c>
    </row>
    <row r="563" spans="1:13" x14ac:dyDescent="0.2">
      <c r="A563" s="5">
        <v>42139</v>
      </c>
      <c r="B563" s="6">
        <v>7875</v>
      </c>
      <c r="C563" s="6">
        <v>9300</v>
      </c>
      <c r="D563" s="6">
        <v>9050</v>
      </c>
      <c r="E563" s="6">
        <v>9900</v>
      </c>
      <c r="F563" s="6">
        <v>9900</v>
      </c>
      <c r="G563" s="6">
        <v>9250</v>
      </c>
      <c r="H563" s="6">
        <v>7750</v>
      </c>
      <c r="I563" s="6">
        <v>8150</v>
      </c>
      <c r="J563" s="6">
        <v>8250</v>
      </c>
      <c r="K563" s="8">
        <f>VLOOKUP(A563,Matif!A:E,5,FALSE)</f>
        <v>174.5</v>
      </c>
      <c r="L563" s="8">
        <f t="shared" si="16"/>
        <v>9200</v>
      </c>
      <c r="M563">
        <f t="shared" si="17"/>
        <v>-0.52920389927796951</v>
      </c>
    </row>
    <row r="564" spans="1:13" x14ac:dyDescent="0.2">
      <c r="A564" s="5">
        <v>42146</v>
      </c>
      <c r="B564" s="6">
        <v>7850</v>
      </c>
      <c r="C564" s="6">
        <v>9300</v>
      </c>
      <c r="D564" s="6">
        <v>9200</v>
      </c>
      <c r="E564" s="6">
        <v>9900</v>
      </c>
      <c r="F564" s="6">
        <v>9900</v>
      </c>
      <c r="G564" s="6">
        <v>9300</v>
      </c>
      <c r="H564" s="6">
        <v>7750</v>
      </c>
      <c r="I564" s="6">
        <v>8150</v>
      </c>
      <c r="J564" s="6">
        <v>8200</v>
      </c>
      <c r="K564" s="8">
        <f>VLOOKUP(A564,Matif!A:E,5,FALSE)</f>
        <v>182.5</v>
      </c>
      <c r="L564" s="8">
        <f t="shared" si="16"/>
        <v>9266.6666666666661</v>
      </c>
      <c r="M564">
        <f t="shared" si="17"/>
        <v>-0.53183137658277746</v>
      </c>
    </row>
    <row r="565" spans="1:13" x14ac:dyDescent="0.2">
      <c r="A565" s="5">
        <v>42153</v>
      </c>
      <c r="B565" s="6">
        <v>7850</v>
      </c>
      <c r="C565" s="6">
        <v>9350</v>
      </c>
      <c r="D565" s="6">
        <v>9300</v>
      </c>
      <c r="E565" s="6">
        <v>9900</v>
      </c>
      <c r="F565" s="6">
        <v>9950</v>
      </c>
      <c r="G565" s="6">
        <v>9300</v>
      </c>
      <c r="H565" s="6">
        <v>7750</v>
      </c>
      <c r="I565" s="6">
        <v>8150</v>
      </c>
      <c r="J565" s="6">
        <v>8100</v>
      </c>
      <c r="K565" s="8">
        <f>VLOOKUP(A565,Matif!A:E,5,FALSE)</f>
        <v>176</v>
      </c>
      <c r="L565" s="8">
        <f t="shared" si="16"/>
        <v>9316.6666666666661</v>
      </c>
      <c r="M565">
        <f t="shared" si="17"/>
        <v>-0.69279848108839215</v>
      </c>
    </row>
    <row r="566" spans="1:13" x14ac:dyDescent="0.2">
      <c r="A566" s="5">
        <v>42160</v>
      </c>
      <c r="B566" s="6">
        <v>7950</v>
      </c>
      <c r="C566" s="6">
        <v>9350</v>
      </c>
      <c r="D566" s="6">
        <v>9500</v>
      </c>
      <c r="E566" s="6">
        <v>9900</v>
      </c>
      <c r="F566" s="6">
        <v>9950</v>
      </c>
      <c r="G566" s="6">
        <v>9550</v>
      </c>
      <c r="H566" s="6">
        <v>7950</v>
      </c>
      <c r="I566" s="6">
        <v>8100</v>
      </c>
      <c r="J566" s="6">
        <v>8150</v>
      </c>
      <c r="K566" s="8">
        <f>VLOOKUP(A566,Matif!A:E,5,FALSE)</f>
        <v>184.5</v>
      </c>
      <c r="L566" s="8">
        <f t="shared" si="16"/>
        <v>9466.6666666666661</v>
      </c>
      <c r="M566">
        <f t="shared" si="17"/>
        <v>-0.75618445141113033</v>
      </c>
    </row>
    <row r="567" spans="1:13" x14ac:dyDescent="0.2">
      <c r="A567" s="5">
        <v>42170</v>
      </c>
      <c r="B567" s="6">
        <v>7925</v>
      </c>
      <c r="C567" s="6">
        <v>9300</v>
      </c>
      <c r="D567" s="6">
        <v>9500</v>
      </c>
      <c r="E567" s="6">
        <v>10050</v>
      </c>
      <c r="F567" s="6">
        <v>9950</v>
      </c>
      <c r="G567" s="6">
        <v>9550</v>
      </c>
      <c r="H567" s="6">
        <v>8000</v>
      </c>
      <c r="I567" s="6">
        <v>8000</v>
      </c>
      <c r="J567" s="6">
        <v>8100</v>
      </c>
      <c r="K567" s="8">
        <f>VLOOKUP(A567,Matif!A:E,5,FALSE)</f>
        <v>176.25</v>
      </c>
      <c r="L567" s="8">
        <f t="shared" si="16"/>
        <v>9450</v>
      </c>
      <c r="M567">
        <f t="shared" si="17"/>
        <v>-0.7055342672788627</v>
      </c>
    </row>
    <row r="568" spans="1:13" x14ac:dyDescent="0.2">
      <c r="A568" s="5">
        <v>42174</v>
      </c>
      <c r="B568" s="6">
        <v>7925</v>
      </c>
      <c r="C568" s="6">
        <v>9300</v>
      </c>
      <c r="D568" s="6">
        <v>9500</v>
      </c>
      <c r="E568" s="6">
        <v>10350</v>
      </c>
      <c r="F568" s="6">
        <v>9950</v>
      </c>
      <c r="G568" s="6">
        <v>9500</v>
      </c>
      <c r="H568" s="6">
        <v>8050</v>
      </c>
      <c r="I568" s="6">
        <v>7900</v>
      </c>
      <c r="J568" s="6">
        <v>8100</v>
      </c>
      <c r="K568" s="8">
        <f>VLOOKUP(A568,Matif!A:E,5,FALSE)</f>
        <v>178.5</v>
      </c>
      <c r="L568" s="8">
        <f t="shared" si="16"/>
        <v>9433.3333333333339</v>
      </c>
      <c r="M568">
        <f t="shared" si="17"/>
        <v>-0.72228260603263406</v>
      </c>
    </row>
    <row r="569" spans="1:13" x14ac:dyDescent="0.2">
      <c r="A569" s="5">
        <v>42181</v>
      </c>
      <c r="B569" s="6">
        <v>8025</v>
      </c>
      <c r="C569" s="6">
        <v>9550</v>
      </c>
      <c r="D569" s="6">
        <v>9600</v>
      </c>
      <c r="E569" s="6">
        <v>10350</v>
      </c>
      <c r="F569" s="6">
        <v>9950</v>
      </c>
      <c r="G569" s="6">
        <v>9500</v>
      </c>
      <c r="H569" s="6">
        <v>8250</v>
      </c>
      <c r="I569" s="6">
        <v>7900</v>
      </c>
      <c r="J569" s="6">
        <v>8000</v>
      </c>
      <c r="K569" s="8">
        <f>VLOOKUP(A569,Matif!A:E,5,FALSE)</f>
        <v>194.25</v>
      </c>
      <c r="L569" s="8">
        <f t="shared" si="16"/>
        <v>9550</v>
      </c>
      <c r="M569">
        <f t="shared" si="17"/>
        <v>-0.69696221783612278</v>
      </c>
    </row>
    <row r="570" spans="1:13" x14ac:dyDescent="0.2">
      <c r="A570" s="5">
        <v>42192</v>
      </c>
      <c r="B570" s="6">
        <v>8075</v>
      </c>
      <c r="C570" s="6">
        <v>9450</v>
      </c>
      <c r="D570" s="6">
        <v>9650</v>
      </c>
      <c r="E570" s="6">
        <v>10200</v>
      </c>
      <c r="F570" s="6">
        <v>9750</v>
      </c>
      <c r="G570" s="6">
        <v>9500</v>
      </c>
      <c r="H570" s="6">
        <v>8350</v>
      </c>
      <c r="I570" s="6">
        <v>7850</v>
      </c>
      <c r="J570" s="6">
        <v>7950</v>
      </c>
      <c r="K570" s="8">
        <f>VLOOKUP(A570,Matif!A:E,5,FALSE)</f>
        <v>200.25</v>
      </c>
      <c r="L570" s="8">
        <f t="shared" si="16"/>
        <v>9533.3333333333339</v>
      </c>
      <c r="M570">
        <f t="shared" si="17"/>
        <v>-0.71374080236814808</v>
      </c>
    </row>
    <row r="571" spans="1:13" x14ac:dyDescent="0.2">
      <c r="A571" s="5">
        <v>42195</v>
      </c>
      <c r="B571" s="6">
        <v>8025</v>
      </c>
      <c r="C571" s="6">
        <v>9150</v>
      </c>
      <c r="D571" s="6">
        <v>9750</v>
      </c>
      <c r="E571" s="6">
        <v>10050</v>
      </c>
      <c r="F571" s="6">
        <v>9550</v>
      </c>
      <c r="G571" s="6">
        <v>9400</v>
      </c>
      <c r="H571" s="6">
        <v>8400</v>
      </c>
      <c r="I571" s="6">
        <v>7650</v>
      </c>
      <c r="J571" s="6">
        <v>7850</v>
      </c>
      <c r="K571" s="8">
        <f>VLOOKUP(A571,Matif!A:E,5,FALSE)</f>
        <v>197.5</v>
      </c>
      <c r="L571" s="8">
        <f t="shared" si="16"/>
        <v>9433.3333333333339</v>
      </c>
      <c r="M571">
        <f t="shared" si="17"/>
        <v>-0.71471467583149295</v>
      </c>
    </row>
    <row r="572" spans="1:13" x14ac:dyDescent="0.2">
      <c r="A572" s="5">
        <v>42202</v>
      </c>
      <c r="B572" s="6">
        <v>7825</v>
      </c>
      <c r="C572" s="6">
        <v>9150</v>
      </c>
      <c r="D572" s="6">
        <v>9750</v>
      </c>
      <c r="E572" s="6">
        <v>10050</v>
      </c>
      <c r="F572" s="6">
        <v>9500</v>
      </c>
      <c r="G572" s="6">
        <v>9050</v>
      </c>
      <c r="H572" s="6">
        <v>8150</v>
      </c>
      <c r="I572" s="6">
        <v>7500</v>
      </c>
      <c r="J572" s="6">
        <v>7750</v>
      </c>
      <c r="K572" s="8">
        <f>VLOOKUP(A572,Matif!A:E,5,FALSE)</f>
        <v>192.75</v>
      </c>
      <c r="L572" s="8">
        <f t="shared" si="16"/>
        <v>9316.6666666666661</v>
      </c>
      <c r="M572">
        <f t="shared" si="17"/>
        <v>-0.68891260353246453</v>
      </c>
    </row>
    <row r="573" spans="1:13" x14ac:dyDescent="0.2">
      <c r="A573" s="5">
        <v>42209</v>
      </c>
      <c r="B573" s="6">
        <v>7750</v>
      </c>
      <c r="C573" s="6">
        <v>9050</v>
      </c>
      <c r="D573" s="6">
        <v>9800</v>
      </c>
      <c r="E573" s="6">
        <v>10050</v>
      </c>
      <c r="F573" s="6">
        <v>9550</v>
      </c>
      <c r="G573" s="6">
        <v>9300</v>
      </c>
      <c r="H573" s="6">
        <v>8050</v>
      </c>
      <c r="I573" s="6">
        <v>7450</v>
      </c>
      <c r="J573" s="6">
        <v>7650</v>
      </c>
      <c r="K573" s="8">
        <f>VLOOKUP(A573,Matif!A:E,5,FALSE)</f>
        <v>185.75</v>
      </c>
      <c r="L573" s="8">
        <f t="shared" si="16"/>
        <v>9383.3333333333339</v>
      </c>
      <c r="M573">
        <f t="shared" si="17"/>
        <v>-0.71364792196802618</v>
      </c>
    </row>
    <row r="574" spans="1:13" x14ac:dyDescent="0.2">
      <c r="A574" s="5">
        <v>42216</v>
      </c>
      <c r="B574" s="6">
        <v>7625</v>
      </c>
      <c r="C574" s="6">
        <v>8950</v>
      </c>
      <c r="D574" s="6">
        <v>9750</v>
      </c>
      <c r="E574" s="6">
        <v>9950</v>
      </c>
      <c r="F574" s="6">
        <v>9550</v>
      </c>
      <c r="G574" s="6">
        <v>9000</v>
      </c>
      <c r="H574" s="6">
        <v>7900</v>
      </c>
      <c r="I574" s="6">
        <v>7400</v>
      </c>
      <c r="J574" s="6">
        <v>7550</v>
      </c>
      <c r="K574" s="8">
        <f>VLOOKUP(A574,Matif!A:E,5,FALSE)</f>
        <v>180.5</v>
      </c>
      <c r="L574" s="8">
        <f t="shared" si="16"/>
        <v>9233.3333333333339</v>
      </c>
      <c r="M574">
        <f t="shared" si="17"/>
        <v>-0.57645368684310938</v>
      </c>
    </row>
    <row r="575" spans="1:13" x14ac:dyDescent="0.2">
      <c r="A575" s="5">
        <v>42226</v>
      </c>
      <c r="B575" s="6">
        <v>7625</v>
      </c>
      <c r="C575" s="6">
        <v>8950</v>
      </c>
      <c r="D575" s="6">
        <v>9850</v>
      </c>
      <c r="E575" s="6">
        <v>9800</v>
      </c>
      <c r="F575" s="6">
        <v>9500</v>
      </c>
      <c r="G575" s="6">
        <v>9000</v>
      </c>
      <c r="H575" s="6">
        <v>8150</v>
      </c>
      <c r="I575" s="6">
        <v>7400</v>
      </c>
      <c r="J575" s="6">
        <v>7400</v>
      </c>
      <c r="K575" s="8">
        <f>VLOOKUP(A575,Matif!A:E,5,FALSE)</f>
        <v>183</v>
      </c>
      <c r="L575" s="8">
        <f t="shared" si="16"/>
        <v>9266.6666666666661</v>
      </c>
      <c r="M575">
        <f t="shared" si="17"/>
        <v>-0.48794056134009045</v>
      </c>
    </row>
    <row r="576" spans="1:13" x14ac:dyDescent="0.2">
      <c r="A576" s="5">
        <v>42230</v>
      </c>
      <c r="B576" s="6">
        <v>7825</v>
      </c>
      <c r="C576" s="6">
        <v>8950</v>
      </c>
      <c r="D576" s="6">
        <v>10000</v>
      </c>
      <c r="E576" s="6">
        <v>9700</v>
      </c>
      <c r="F576" s="6">
        <v>9500</v>
      </c>
      <c r="G576" s="6">
        <v>9000</v>
      </c>
      <c r="H576" s="6">
        <v>8250</v>
      </c>
      <c r="I576" s="6">
        <v>7550</v>
      </c>
      <c r="J576" s="6">
        <v>7500</v>
      </c>
      <c r="K576" s="8">
        <f>VLOOKUP(A576,Matif!A:E,5,FALSE)</f>
        <v>176</v>
      </c>
      <c r="L576" s="8">
        <f t="shared" si="16"/>
        <v>9316.6666666666661</v>
      </c>
      <c r="M576">
        <f t="shared" si="17"/>
        <v>-0.51401009616779192</v>
      </c>
    </row>
    <row r="577" spans="1:13" x14ac:dyDescent="0.2">
      <c r="A577" s="5">
        <v>42237</v>
      </c>
      <c r="B577" s="6">
        <v>7925</v>
      </c>
      <c r="C577" s="6">
        <v>9450</v>
      </c>
      <c r="D577" s="6">
        <v>10300</v>
      </c>
      <c r="E577" s="6">
        <v>9150</v>
      </c>
      <c r="F577" s="6">
        <v>9400</v>
      </c>
      <c r="G577" s="6">
        <v>9350</v>
      </c>
      <c r="H577" s="6">
        <v>8250</v>
      </c>
      <c r="I577" s="6">
        <v>7700</v>
      </c>
      <c r="J577" s="6">
        <v>7750</v>
      </c>
      <c r="K577" s="8">
        <f>VLOOKUP(A577,Matif!A:E,5,FALSE)</f>
        <v>166.75</v>
      </c>
      <c r="L577" s="8">
        <f t="shared" si="16"/>
        <v>9700</v>
      </c>
      <c r="M577">
        <f t="shared" si="17"/>
        <v>7.7440641642973235E-2</v>
      </c>
    </row>
    <row r="578" spans="1:13" x14ac:dyDescent="0.2">
      <c r="A578" s="5">
        <v>42244</v>
      </c>
      <c r="B578" s="6">
        <v>8300</v>
      </c>
      <c r="C578" s="6">
        <v>9750</v>
      </c>
      <c r="D578" s="6">
        <v>10500</v>
      </c>
      <c r="E578" s="6">
        <v>8950</v>
      </c>
      <c r="F578" s="6">
        <v>9400</v>
      </c>
      <c r="G578" s="6">
        <v>9550</v>
      </c>
      <c r="H578" s="6">
        <v>8550</v>
      </c>
      <c r="I578" s="6">
        <v>8300</v>
      </c>
      <c r="J578" s="6">
        <v>8000</v>
      </c>
      <c r="K578" s="8">
        <f>VLOOKUP(A578,Matif!A:E,5,FALSE)</f>
        <v>162.75</v>
      </c>
      <c r="L578" s="8">
        <f t="shared" si="16"/>
        <v>9933.3333333333339</v>
      </c>
      <c r="M578">
        <f t="shared" si="17"/>
        <v>0.44457141325119015</v>
      </c>
    </row>
    <row r="579" spans="1:13" x14ac:dyDescent="0.2">
      <c r="A579" s="5">
        <v>42251</v>
      </c>
      <c r="B579" s="6">
        <v>8350</v>
      </c>
      <c r="C579" s="6">
        <v>9750</v>
      </c>
      <c r="D579" s="6">
        <v>10600</v>
      </c>
      <c r="E579" s="6">
        <v>8900</v>
      </c>
      <c r="F579" s="6">
        <v>9400</v>
      </c>
      <c r="G579" s="6">
        <v>9650</v>
      </c>
      <c r="H579" s="6">
        <v>8650</v>
      </c>
      <c r="I579" s="6">
        <v>8300</v>
      </c>
      <c r="J579" s="6">
        <v>8000</v>
      </c>
      <c r="K579" s="8">
        <f>VLOOKUP(A579,Matif!A:E,5,FALSE)</f>
        <v>147.75</v>
      </c>
      <c r="L579" s="8">
        <f t="shared" si="16"/>
        <v>10000</v>
      </c>
      <c r="M579">
        <f t="shared" si="17"/>
        <v>0.67695467530055065</v>
      </c>
    </row>
    <row r="580" spans="1:13" x14ac:dyDescent="0.2">
      <c r="A580" s="5">
        <v>42258</v>
      </c>
      <c r="B580" s="6">
        <v>8475</v>
      </c>
      <c r="C580" s="6">
        <v>9700</v>
      </c>
      <c r="D580" s="6">
        <v>10400</v>
      </c>
      <c r="E580" s="6">
        <v>8800</v>
      </c>
      <c r="F580" s="6">
        <v>9400</v>
      </c>
      <c r="G580" s="6">
        <v>9700</v>
      </c>
      <c r="H580" s="6">
        <v>8800</v>
      </c>
      <c r="I580" s="6">
        <v>8350</v>
      </c>
      <c r="J580" s="6">
        <v>8250</v>
      </c>
      <c r="K580" s="8">
        <f>VLOOKUP(A580,Matif!A:E,5,FALSE)</f>
        <v>167.75</v>
      </c>
      <c r="L580" s="8">
        <f t="shared" ref="L580:L643" si="18">(C580+D580+G580)/3</f>
        <v>9933.3333333333339</v>
      </c>
      <c r="M580">
        <f t="shared" si="17"/>
        <v>0.70076898895450312</v>
      </c>
    </row>
    <row r="581" spans="1:13" x14ac:dyDescent="0.2">
      <c r="A581" s="5">
        <v>42265</v>
      </c>
      <c r="B581" s="6">
        <v>8675</v>
      </c>
      <c r="C581" s="6">
        <v>9700</v>
      </c>
      <c r="D581" s="6">
        <v>10600</v>
      </c>
      <c r="E581" s="6">
        <v>8900</v>
      </c>
      <c r="F581" s="6">
        <v>9500</v>
      </c>
      <c r="G581" s="6">
        <v>9800</v>
      </c>
      <c r="H581" s="6">
        <v>8950</v>
      </c>
      <c r="I581" s="6">
        <v>8550</v>
      </c>
      <c r="J581" s="6">
        <v>8450</v>
      </c>
      <c r="K581" s="8">
        <f>VLOOKUP(A581,Matif!A:E,5,FALSE)</f>
        <v>167.25</v>
      </c>
      <c r="L581" s="8">
        <f t="shared" si="18"/>
        <v>10033.333333333334</v>
      </c>
      <c r="M581">
        <f t="shared" si="17"/>
        <v>0.73191201663154115</v>
      </c>
    </row>
    <row r="582" spans="1:13" x14ac:dyDescent="0.2">
      <c r="A582" s="5">
        <v>42272</v>
      </c>
      <c r="B582" s="6">
        <v>8550</v>
      </c>
      <c r="C582" s="6">
        <v>9850</v>
      </c>
      <c r="D582" s="6">
        <v>10750</v>
      </c>
      <c r="E582" s="6">
        <v>9050</v>
      </c>
      <c r="F582" s="6">
        <v>9700</v>
      </c>
      <c r="G582" s="6">
        <v>9850</v>
      </c>
      <c r="H582" s="6">
        <v>8800</v>
      </c>
      <c r="I582" s="6">
        <v>8500</v>
      </c>
      <c r="J582" s="6">
        <v>8350</v>
      </c>
      <c r="K582" s="8">
        <f>VLOOKUP(A582,Matif!A:E,5,FALSE)</f>
        <v>176.5</v>
      </c>
      <c r="L582" s="8">
        <f t="shared" si="18"/>
        <v>10150</v>
      </c>
      <c r="M582">
        <f t="shared" si="17"/>
        <v>0.69601539979909155</v>
      </c>
    </row>
    <row r="583" spans="1:13" x14ac:dyDescent="0.2">
      <c r="A583" s="5">
        <v>42279</v>
      </c>
      <c r="B583" s="6">
        <v>8675</v>
      </c>
      <c r="C583" s="6">
        <v>9850</v>
      </c>
      <c r="D583" s="6">
        <v>10850</v>
      </c>
      <c r="E583" s="6">
        <v>10250</v>
      </c>
      <c r="F583" s="6">
        <v>10250</v>
      </c>
      <c r="G583" s="6">
        <v>9850</v>
      </c>
      <c r="H583" s="6">
        <v>8900</v>
      </c>
      <c r="I583" s="6">
        <v>8600</v>
      </c>
      <c r="J583" s="6">
        <v>8500</v>
      </c>
      <c r="K583" s="8">
        <f>VLOOKUP(A583,Matif!A:E,5,FALSE)</f>
        <v>175.75</v>
      </c>
      <c r="L583" s="8">
        <f t="shared" si="18"/>
        <v>10183.333333333334</v>
      </c>
      <c r="M583">
        <f t="shared" si="17"/>
        <v>0.6244210673874625</v>
      </c>
    </row>
    <row r="584" spans="1:13" x14ac:dyDescent="0.2">
      <c r="A584" s="5">
        <v>42286</v>
      </c>
      <c r="B584" s="6">
        <v>8775</v>
      </c>
      <c r="C584" s="6">
        <v>9950</v>
      </c>
      <c r="D584" s="6">
        <v>10900</v>
      </c>
      <c r="E584" s="6">
        <v>10750</v>
      </c>
      <c r="F584" s="6">
        <v>10250</v>
      </c>
      <c r="G584" s="6">
        <v>9900</v>
      </c>
      <c r="H584" s="6">
        <v>9000</v>
      </c>
      <c r="I584" s="6">
        <v>8750</v>
      </c>
      <c r="J584" s="6">
        <v>8550</v>
      </c>
      <c r="K584" s="8">
        <f>VLOOKUP(A584,Matif!A:E,5,FALSE)</f>
        <v>179.5</v>
      </c>
      <c r="L584" s="8">
        <f t="shared" si="18"/>
        <v>10250</v>
      </c>
      <c r="M584">
        <f t="shared" si="17"/>
        <v>0.42798444030081728</v>
      </c>
    </row>
    <row r="585" spans="1:13" x14ac:dyDescent="0.2">
      <c r="A585" s="5">
        <v>42293</v>
      </c>
      <c r="B585" s="6">
        <v>8900</v>
      </c>
      <c r="C585" s="6">
        <v>10400</v>
      </c>
      <c r="D585" s="6">
        <v>10950</v>
      </c>
      <c r="E585" s="6">
        <v>10900</v>
      </c>
      <c r="F585" s="6">
        <v>10450</v>
      </c>
      <c r="G585" s="6">
        <v>9850</v>
      </c>
      <c r="H585" s="6">
        <v>9100</v>
      </c>
      <c r="I585" s="6">
        <v>8900</v>
      </c>
      <c r="J585" s="6">
        <v>8700</v>
      </c>
      <c r="K585" s="8">
        <f>VLOOKUP(A585,Matif!A:E,5,FALSE)</f>
        <v>176.25</v>
      </c>
      <c r="L585" s="8">
        <f t="shared" si="18"/>
        <v>10400</v>
      </c>
      <c r="M585">
        <f t="shared" si="17"/>
        <v>0.24645463334293372</v>
      </c>
    </row>
    <row r="586" spans="1:13" x14ac:dyDescent="0.2">
      <c r="A586" s="5">
        <v>42300</v>
      </c>
      <c r="B586" s="6">
        <v>8925</v>
      </c>
      <c r="C586" s="6">
        <v>10400</v>
      </c>
      <c r="D586" s="6">
        <v>10950</v>
      </c>
      <c r="E586" s="6">
        <v>11000</v>
      </c>
      <c r="F586" s="6">
        <v>10450</v>
      </c>
      <c r="G586" s="6">
        <v>9900</v>
      </c>
      <c r="H586" s="6">
        <v>9150</v>
      </c>
      <c r="I586" s="6">
        <v>8850</v>
      </c>
      <c r="J586" s="6">
        <v>8850</v>
      </c>
      <c r="K586" s="8">
        <f>VLOOKUP(A586,Matif!A:E,5,FALSE)</f>
        <v>179</v>
      </c>
      <c r="L586" s="8">
        <f t="shared" si="18"/>
        <v>10416.666666666666</v>
      </c>
      <c r="M586">
        <f t="shared" si="17"/>
        <v>2.0756640593800283E-2</v>
      </c>
    </row>
    <row r="587" spans="1:13" x14ac:dyDescent="0.2">
      <c r="A587" s="5">
        <v>42307</v>
      </c>
      <c r="B587" s="6">
        <v>9075</v>
      </c>
      <c r="C587" s="6">
        <v>10500</v>
      </c>
      <c r="D587" s="6">
        <v>10950</v>
      </c>
      <c r="E587" s="6">
        <v>10750</v>
      </c>
      <c r="F587" s="6">
        <v>10450</v>
      </c>
      <c r="G587" s="6">
        <v>9950</v>
      </c>
      <c r="H587" s="6">
        <v>9350</v>
      </c>
      <c r="I587" s="6">
        <v>8950</v>
      </c>
      <c r="J587" s="6">
        <v>8900</v>
      </c>
      <c r="K587" s="8">
        <f>VLOOKUP(A587,Matif!A:E,5,FALSE)</f>
        <v>180.75</v>
      </c>
      <c r="L587" s="8">
        <f t="shared" si="18"/>
        <v>10466.666666666666</v>
      </c>
      <c r="M587">
        <f t="shared" si="17"/>
        <v>-0.352082041276712</v>
      </c>
    </row>
    <row r="588" spans="1:13" x14ac:dyDescent="0.2">
      <c r="A588" s="5">
        <v>42314</v>
      </c>
      <c r="B588" s="6">
        <v>9250</v>
      </c>
      <c r="C588" s="6">
        <v>10500</v>
      </c>
      <c r="D588" s="6">
        <v>11000</v>
      </c>
      <c r="E588" s="6">
        <v>10750</v>
      </c>
      <c r="F588" s="6">
        <v>10550</v>
      </c>
      <c r="G588" s="6">
        <v>10200</v>
      </c>
      <c r="H588" s="6">
        <v>9600</v>
      </c>
      <c r="I588" s="6">
        <v>8950</v>
      </c>
      <c r="J588" s="6">
        <v>9100</v>
      </c>
      <c r="K588" s="8">
        <f>VLOOKUP(A588,Matif!A:E,5,FALSE)</f>
        <v>185.75</v>
      </c>
      <c r="L588" s="8">
        <f t="shared" si="18"/>
        <v>10566.666666666666</v>
      </c>
      <c r="M588">
        <f t="shared" si="17"/>
        <v>-0.73753375600526572</v>
      </c>
    </row>
    <row r="589" spans="1:13" x14ac:dyDescent="0.2">
      <c r="A589" s="5">
        <v>42321</v>
      </c>
      <c r="B589" s="6">
        <v>9375</v>
      </c>
      <c r="C589" s="6">
        <v>10600</v>
      </c>
      <c r="D589" s="6">
        <v>11100</v>
      </c>
      <c r="E589" s="6">
        <v>10800</v>
      </c>
      <c r="F589" s="6">
        <v>10550</v>
      </c>
      <c r="G589" s="6">
        <v>10200</v>
      </c>
      <c r="H589" s="6">
        <v>9800</v>
      </c>
      <c r="I589" s="6">
        <v>8950</v>
      </c>
      <c r="J589" s="6">
        <v>9250</v>
      </c>
      <c r="K589" s="8">
        <f>VLOOKUP(A589,Matif!A:E,5,FALSE)</f>
        <v>177</v>
      </c>
      <c r="L589" s="8">
        <f t="shared" si="18"/>
        <v>10633.333333333334</v>
      </c>
      <c r="M589">
        <f t="shared" si="17"/>
        <v>-0.74519124544687909</v>
      </c>
    </row>
    <row r="590" spans="1:13" x14ac:dyDescent="0.2">
      <c r="A590" s="5">
        <v>42328</v>
      </c>
      <c r="B590" s="6">
        <v>9600</v>
      </c>
      <c r="C590" s="6">
        <v>10650</v>
      </c>
      <c r="D590" s="6">
        <v>11350</v>
      </c>
      <c r="E590" s="6">
        <v>10700</v>
      </c>
      <c r="F590" s="6">
        <v>10550</v>
      </c>
      <c r="G590" s="6">
        <v>10300</v>
      </c>
      <c r="H590" s="6">
        <v>10150</v>
      </c>
      <c r="I590" s="6">
        <v>9000</v>
      </c>
      <c r="J590" s="6">
        <v>9300</v>
      </c>
      <c r="K590" s="8">
        <f>VLOOKUP(A590,Matif!A:E,5,FALSE)</f>
        <v>176.25</v>
      </c>
      <c r="L590" s="8">
        <f t="shared" si="18"/>
        <v>10766.666666666666</v>
      </c>
      <c r="M590">
        <f t="shared" si="17"/>
        <v>-0.63799823674313105</v>
      </c>
    </row>
    <row r="591" spans="1:13" x14ac:dyDescent="0.2">
      <c r="A591" s="5">
        <v>42335</v>
      </c>
      <c r="B591" s="6">
        <v>9625</v>
      </c>
      <c r="C591" s="6">
        <v>10650</v>
      </c>
      <c r="D591" s="6">
        <v>11300</v>
      </c>
      <c r="E591" s="6">
        <v>10700</v>
      </c>
      <c r="F591" s="6">
        <v>10700</v>
      </c>
      <c r="G591" s="6">
        <v>10350</v>
      </c>
      <c r="H591" s="6">
        <v>10150</v>
      </c>
      <c r="I591" s="6">
        <v>9000</v>
      </c>
      <c r="J591" s="6">
        <v>9450</v>
      </c>
      <c r="K591" s="8">
        <f>VLOOKUP(A591,Matif!A:E,5,FALSE)</f>
        <v>176.25</v>
      </c>
      <c r="L591" s="8">
        <f t="shared" si="18"/>
        <v>10766.666666666666</v>
      </c>
      <c r="M591">
        <f t="shared" ref="M591:M654" si="19">-CORREL(K580:K591,L580:L591)</f>
        <v>-0.58553215307746687</v>
      </c>
    </row>
    <row r="592" spans="1:13" x14ac:dyDescent="0.2">
      <c r="A592" s="5">
        <v>42342</v>
      </c>
      <c r="B592" s="6">
        <v>9625</v>
      </c>
      <c r="C592" s="6">
        <v>10700</v>
      </c>
      <c r="D592" s="6">
        <v>11250</v>
      </c>
      <c r="E592" s="6">
        <v>10650</v>
      </c>
      <c r="F592" s="6">
        <v>10700</v>
      </c>
      <c r="G592" s="6">
        <v>10400</v>
      </c>
      <c r="H592" s="6">
        <v>10100</v>
      </c>
      <c r="I592" s="6">
        <v>9100</v>
      </c>
      <c r="J592" s="6">
        <v>9450</v>
      </c>
      <c r="K592" s="8">
        <f>VLOOKUP(A592,Matif!A:E,5,FALSE)</f>
        <v>173</v>
      </c>
      <c r="L592" s="8">
        <f t="shared" si="18"/>
        <v>10783.333333333334</v>
      </c>
      <c r="M592">
        <f t="shared" si="19"/>
        <v>-0.26125563592811052</v>
      </c>
    </row>
    <row r="593" spans="1:13" x14ac:dyDescent="0.2">
      <c r="A593" s="5">
        <v>42349</v>
      </c>
      <c r="B593" s="6">
        <v>9625</v>
      </c>
      <c r="C593" s="6">
        <v>10700</v>
      </c>
      <c r="D593" s="6">
        <v>11250</v>
      </c>
      <c r="E593" s="6">
        <v>10650</v>
      </c>
      <c r="F593" s="6">
        <v>10700</v>
      </c>
      <c r="G593" s="6">
        <v>10650</v>
      </c>
      <c r="H593" s="6">
        <v>10100</v>
      </c>
      <c r="I593" s="6">
        <v>9150</v>
      </c>
      <c r="J593" s="6">
        <v>9400</v>
      </c>
      <c r="K593" s="8">
        <f>VLOOKUP(A593,Matif!A:E,5,FALSE)</f>
        <v>176.25</v>
      </c>
      <c r="L593" s="8">
        <f t="shared" si="18"/>
        <v>10866.666666666666</v>
      </c>
      <c r="M593">
        <f t="shared" si="19"/>
        <v>0.18874798678843202</v>
      </c>
    </row>
    <row r="594" spans="1:13" x14ac:dyDescent="0.2">
      <c r="A594" s="5">
        <v>42356</v>
      </c>
      <c r="B594" s="6">
        <v>9675</v>
      </c>
      <c r="C594" s="6">
        <v>10650</v>
      </c>
      <c r="D594" s="6">
        <v>11350</v>
      </c>
      <c r="E594" s="6">
        <v>10550</v>
      </c>
      <c r="F594" s="6">
        <v>10700</v>
      </c>
      <c r="G594" s="6">
        <v>10650</v>
      </c>
      <c r="H594" s="6">
        <v>10200</v>
      </c>
      <c r="I594" s="6">
        <v>9150</v>
      </c>
      <c r="J594" s="6">
        <v>9400</v>
      </c>
      <c r="K594" s="8">
        <f>VLOOKUP(A594,Matif!A:E,5,FALSE)</f>
        <v>176.25</v>
      </c>
      <c r="L594" s="8">
        <f t="shared" si="18"/>
        <v>10883.333333333334</v>
      </c>
      <c r="M594">
        <f t="shared" si="19"/>
        <v>0.30676102679051548</v>
      </c>
    </row>
    <row r="595" spans="1:13" x14ac:dyDescent="0.2">
      <c r="A595" s="5">
        <v>42363</v>
      </c>
      <c r="B595" s="6">
        <v>9750</v>
      </c>
      <c r="C595" s="6">
        <v>10700</v>
      </c>
      <c r="D595" s="6">
        <v>11400</v>
      </c>
      <c r="E595" s="6">
        <v>10600</v>
      </c>
      <c r="F595" s="6">
        <v>10700</v>
      </c>
      <c r="G595" s="6">
        <v>10650</v>
      </c>
      <c r="H595" s="6">
        <v>10250</v>
      </c>
      <c r="I595" s="6">
        <v>9250</v>
      </c>
      <c r="J595" s="6">
        <v>9500</v>
      </c>
      <c r="K595" s="8">
        <f>VLOOKUP(A595-1,Matif!A:E,5,FALSE)</f>
        <v>174</v>
      </c>
      <c r="L595" s="8">
        <f t="shared" si="18"/>
        <v>10916.666666666666</v>
      </c>
      <c r="M595">
        <f t="shared" si="19"/>
        <v>0.54926956450089737</v>
      </c>
    </row>
    <row r="596" spans="1:13" x14ac:dyDescent="0.2">
      <c r="A596" s="5">
        <v>42388</v>
      </c>
      <c r="B596" s="6">
        <v>9950</v>
      </c>
      <c r="C596" s="6">
        <v>10700</v>
      </c>
      <c r="D596" s="6">
        <v>11700</v>
      </c>
      <c r="E596" s="6">
        <v>10600</v>
      </c>
      <c r="F596" s="6">
        <v>10700</v>
      </c>
      <c r="G596" s="6">
        <v>10750</v>
      </c>
      <c r="H596" s="6">
        <v>10600</v>
      </c>
      <c r="I596" s="6">
        <v>9250</v>
      </c>
      <c r="J596" s="6">
        <v>9550</v>
      </c>
      <c r="K596" s="8">
        <f>VLOOKUP(A596,Matif!A:E,5,FALSE)</f>
        <v>165.5</v>
      </c>
      <c r="L596" s="8">
        <f t="shared" si="18"/>
        <v>11050</v>
      </c>
      <c r="M596">
        <f t="shared" si="19"/>
        <v>0.69248070051600252</v>
      </c>
    </row>
    <row r="597" spans="1:13" x14ac:dyDescent="0.2">
      <c r="A597" s="5">
        <v>42391</v>
      </c>
      <c r="B597" s="6">
        <v>10000</v>
      </c>
      <c r="C597" s="6">
        <v>10850</v>
      </c>
      <c r="D597" s="6">
        <v>11850</v>
      </c>
      <c r="E597" s="6">
        <v>10600</v>
      </c>
      <c r="F597" s="6">
        <v>10700</v>
      </c>
      <c r="G597" s="6">
        <v>10750</v>
      </c>
      <c r="H597" s="6">
        <v>10600</v>
      </c>
      <c r="I597" s="6">
        <v>9350</v>
      </c>
      <c r="J597" s="6">
        <v>9550</v>
      </c>
      <c r="K597" s="8">
        <f>VLOOKUP(A597,Matif!A:E,5,FALSE)</f>
        <v>164.25</v>
      </c>
      <c r="L597" s="8">
        <f t="shared" si="18"/>
        <v>11150</v>
      </c>
      <c r="M597">
        <f t="shared" si="19"/>
        <v>0.85052259267177566</v>
      </c>
    </row>
    <row r="598" spans="1:13" x14ac:dyDescent="0.2">
      <c r="A598" s="5">
        <v>42398</v>
      </c>
      <c r="B598" s="6">
        <v>10125</v>
      </c>
      <c r="C598" s="6">
        <v>10900</v>
      </c>
      <c r="D598" s="6">
        <v>11950</v>
      </c>
      <c r="E598" s="6">
        <v>10650</v>
      </c>
      <c r="F598" s="6">
        <v>10750</v>
      </c>
      <c r="G598" s="6">
        <v>10750</v>
      </c>
      <c r="H598" s="6">
        <v>10750</v>
      </c>
      <c r="I598" s="6">
        <v>9450</v>
      </c>
      <c r="J598" s="6">
        <v>9750</v>
      </c>
      <c r="K598" s="8">
        <f>VLOOKUP(A598,Matif!A:E,5,FALSE)</f>
        <v>163.75</v>
      </c>
      <c r="L598" s="8">
        <f t="shared" si="18"/>
        <v>11200</v>
      </c>
      <c r="M598">
        <f t="shared" si="19"/>
        <v>0.91588697516820849</v>
      </c>
    </row>
    <row r="599" spans="1:13" x14ac:dyDescent="0.2">
      <c r="A599" s="5">
        <v>42405</v>
      </c>
      <c r="B599" s="6">
        <v>10125</v>
      </c>
      <c r="C599" s="6">
        <v>10950</v>
      </c>
      <c r="D599" s="6">
        <v>11900</v>
      </c>
      <c r="E599" s="6">
        <v>10750</v>
      </c>
      <c r="F599" s="6">
        <v>10950</v>
      </c>
      <c r="G599" s="6">
        <v>10750</v>
      </c>
      <c r="H599" s="6">
        <v>10750</v>
      </c>
      <c r="I599" s="6">
        <v>9450</v>
      </c>
      <c r="J599" s="6">
        <v>9750</v>
      </c>
      <c r="K599" s="8">
        <f>VLOOKUP(A599,Matif!A:E,5,FALSE)</f>
        <v>156.25</v>
      </c>
      <c r="L599" s="8">
        <f t="shared" si="18"/>
        <v>11200</v>
      </c>
      <c r="M599">
        <f t="shared" si="19"/>
        <v>0.92856086820894768</v>
      </c>
    </row>
    <row r="600" spans="1:13" x14ac:dyDescent="0.2">
      <c r="A600" s="5">
        <v>42412</v>
      </c>
      <c r="B600" s="6">
        <v>10350</v>
      </c>
      <c r="C600" s="6">
        <v>10950</v>
      </c>
      <c r="D600" s="6">
        <v>12050</v>
      </c>
      <c r="E600" s="6">
        <v>10750</v>
      </c>
      <c r="F600" s="6">
        <v>11050</v>
      </c>
      <c r="G600" s="6">
        <v>10750</v>
      </c>
      <c r="H600" s="6">
        <v>11150</v>
      </c>
      <c r="I600" s="6">
        <v>9500</v>
      </c>
      <c r="J600" s="6">
        <v>9750</v>
      </c>
      <c r="K600" s="8">
        <f>VLOOKUP(A600,Matif!A:E,5,FALSE)</f>
        <v>155</v>
      </c>
      <c r="L600" s="8">
        <f t="shared" si="18"/>
        <v>11250</v>
      </c>
      <c r="M600">
        <f t="shared" si="19"/>
        <v>0.92105391653769297</v>
      </c>
    </row>
    <row r="601" spans="1:13" x14ac:dyDescent="0.2">
      <c r="A601" s="5">
        <v>42419</v>
      </c>
      <c r="B601" s="6">
        <v>10350</v>
      </c>
      <c r="C601" s="6">
        <v>11000</v>
      </c>
      <c r="D601" s="6">
        <v>12100</v>
      </c>
      <c r="E601" s="6">
        <v>10750</v>
      </c>
      <c r="F601" s="6">
        <v>11050</v>
      </c>
      <c r="G601" s="6">
        <v>10750</v>
      </c>
      <c r="H601" s="6">
        <v>11150</v>
      </c>
      <c r="I601" s="6">
        <v>9500</v>
      </c>
      <c r="J601" s="6">
        <v>9750</v>
      </c>
      <c r="K601" s="8">
        <f>VLOOKUP(A601,Matif!A:E,5,FALSE)</f>
        <v>152</v>
      </c>
      <c r="L601" s="8">
        <f t="shared" si="18"/>
        <v>11283.333333333334</v>
      </c>
      <c r="M601">
        <f t="shared" si="19"/>
        <v>0.94299087347250188</v>
      </c>
    </row>
    <row r="602" spans="1:13" x14ac:dyDescent="0.2">
      <c r="A602" s="5">
        <v>42426</v>
      </c>
      <c r="B602" s="6">
        <v>10350</v>
      </c>
      <c r="C602" s="6">
        <v>10950</v>
      </c>
      <c r="D602" s="6">
        <v>12000</v>
      </c>
      <c r="E602" s="6">
        <v>10750</v>
      </c>
      <c r="F602" s="6">
        <v>11050</v>
      </c>
      <c r="G602" s="6">
        <v>10700</v>
      </c>
      <c r="H602" s="6">
        <v>11150</v>
      </c>
      <c r="I602" s="6">
        <v>9500</v>
      </c>
      <c r="J602" s="6">
        <v>9750</v>
      </c>
      <c r="K602" s="8">
        <f>VLOOKUP(A602,Matif!A:E,5,FALSE)</f>
        <v>145.5</v>
      </c>
      <c r="L602" s="8">
        <f t="shared" si="18"/>
        <v>11216.666666666666</v>
      </c>
      <c r="M602">
        <f t="shared" si="19"/>
        <v>0.89931666256267484</v>
      </c>
    </row>
    <row r="603" spans="1:13" x14ac:dyDescent="0.2">
      <c r="A603" s="5">
        <v>42433</v>
      </c>
      <c r="B603" s="6">
        <v>10300</v>
      </c>
      <c r="C603" s="6">
        <v>10850</v>
      </c>
      <c r="D603" s="6">
        <v>11950</v>
      </c>
      <c r="E603" s="6">
        <v>10750</v>
      </c>
      <c r="F603" s="6">
        <v>10950</v>
      </c>
      <c r="G603" s="6">
        <v>10650</v>
      </c>
      <c r="H603" s="6">
        <v>11100</v>
      </c>
      <c r="I603" s="6">
        <v>9450</v>
      </c>
      <c r="J603" s="6">
        <v>9700</v>
      </c>
      <c r="K603" s="8">
        <f>VLOOKUP(A603,Matif!A:E,5,FALSE)</f>
        <v>140.75</v>
      </c>
      <c r="L603" s="8">
        <f t="shared" si="18"/>
        <v>11150</v>
      </c>
      <c r="M603">
        <f t="shared" si="19"/>
        <v>0.80741362543205464</v>
      </c>
    </row>
    <row r="604" spans="1:13" x14ac:dyDescent="0.2">
      <c r="A604" s="5">
        <v>42440</v>
      </c>
      <c r="B604" s="6">
        <v>10250</v>
      </c>
      <c r="C604" s="6">
        <v>10750</v>
      </c>
      <c r="D604" s="6">
        <v>11750</v>
      </c>
      <c r="E604" s="6">
        <v>10750</v>
      </c>
      <c r="F604" s="6">
        <v>10950</v>
      </c>
      <c r="G604" s="6">
        <v>10650</v>
      </c>
      <c r="H604" s="6">
        <v>11050</v>
      </c>
      <c r="I604" s="6">
        <v>9450</v>
      </c>
      <c r="J604" s="6">
        <v>9600</v>
      </c>
      <c r="K604" s="8">
        <f>VLOOKUP(A604,Matif!A:E,5,FALSE)</f>
        <v>154.75</v>
      </c>
      <c r="L604" s="8">
        <f t="shared" si="18"/>
        <v>11050</v>
      </c>
      <c r="M604">
        <f t="shared" si="19"/>
        <v>0.77670289230697032</v>
      </c>
    </row>
    <row r="605" spans="1:13" x14ac:dyDescent="0.2">
      <c r="A605" s="5">
        <v>42447</v>
      </c>
      <c r="B605" s="6">
        <v>10150</v>
      </c>
      <c r="C605" s="6">
        <v>10650</v>
      </c>
      <c r="D605" s="6">
        <v>11550</v>
      </c>
      <c r="E605" s="6">
        <v>10750</v>
      </c>
      <c r="F605" s="6">
        <v>10850</v>
      </c>
      <c r="G605" s="6">
        <v>10600</v>
      </c>
      <c r="H605" s="6">
        <v>10850</v>
      </c>
      <c r="I605" s="6">
        <v>9450</v>
      </c>
      <c r="J605" s="6">
        <v>9600</v>
      </c>
      <c r="K605" s="8">
        <f>VLOOKUP(A605,Matif!A:E,5,FALSE)</f>
        <v>152</v>
      </c>
      <c r="L605" s="8">
        <f t="shared" si="18"/>
        <v>10933.333333333334</v>
      </c>
      <c r="M605">
        <f t="shared" si="19"/>
        <v>0.57330070925355037</v>
      </c>
    </row>
    <row r="606" spans="1:13" x14ac:dyDescent="0.2">
      <c r="A606" s="5">
        <v>42454</v>
      </c>
      <c r="B606" s="6">
        <v>10050</v>
      </c>
      <c r="C606" s="6">
        <v>10500</v>
      </c>
      <c r="D606" s="6">
        <v>11400</v>
      </c>
      <c r="E606" s="6">
        <v>10750</v>
      </c>
      <c r="F606" s="6">
        <v>10800</v>
      </c>
      <c r="G606" s="6">
        <v>10600</v>
      </c>
      <c r="H606" s="6">
        <v>10700</v>
      </c>
      <c r="I606" s="6">
        <v>9350</v>
      </c>
      <c r="J606" s="6">
        <v>9600</v>
      </c>
      <c r="K606" s="8">
        <f>VLOOKUP(A606-1,Matif!A:E,5,FALSE)</f>
        <v>156.5</v>
      </c>
      <c r="L606" s="8">
        <f t="shared" si="18"/>
        <v>10833.333333333334</v>
      </c>
      <c r="M606">
        <f t="shared" si="19"/>
        <v>0.33361251163319078</v>
      </c>
    </row>
    <row r="607" spans="1:13" x14ac:dyDescent="0.2">
      <c r="A607" s="5">
        <v>42461</v>
      </c>
      <c r="B607" s="6">
        <v>9900</v>
      </c>
      <c r="C607" s="6">
        <v>10400</v>
      </c>
      <c r="D607" s="6">
        <v>11200</v>
      </c>
      <c r="E607" s="6">
        <v>10750</v>
      </c>
      <c r="F607" s="6">
        <v>10600</v>
      </c>
      <c r="G607" s="6">
        <v>10200</v>
      </c>
      <c r="H607" s="6">
        <v>10500</v>
      </c>
      <c r="I607" s="6">
        <v>9300</v>
      </c>
      <c r="J607" s="6">
        <v>9450</v>
      </c>
      <c r="K607" s="8">
        <f>VLOOKUP(A607,Matif!A:E,5,FALSE)</f>
        <v>154</v>
      </c>
      <c r="L607" s="8">
        <f t="shared" si="18"/>
        <v>10600</v>
      </c>
      <c r="M607">
        <f t="shared" si="19"/>
        <v>5.0530519608962356E-2</v>
      </c>
    </row>
    <row r="608" spans="1:13" x14ac:dyDescent="0.2">
      <c r="A608" s="5">
        <v>42468</v>
      </c>
      <c r="B608" s="6">
        <v>9875</v>
      </c>
      <c r="C608" s="6">
        <v>10400</v>
      </c>
      <c r="D608" s="6">
        <v>11150</v>
      </c>
      <c r="E608" s="6">
        <v>10750</v>
      </c>
      <c r="F608" s="6">
        <v>10600</v>
      </c>
      <c r="G608" s="6">
        <v>10150</v>
      </c>
      <c r="H608" s="6">
        <v>10500</v>
      </c>
      <c r="I608" s="6">
        <v>9250</v>
      </c>
      <c r="J608" s="6">
        <v>9400</v>
      </c>
      <c r="K608" s="8">
        <f>VLOOKUP(A608,Matif!A:E,5,FALSE)</f>
        <v>154.25</v>
      </c>
      <c r="L608" s="8">
        <f t="shared" si="18"/>
        <v>10566.666666666666</v>
      </c>
      <c r="M608">
        <f t="shared" si="19"/>
        <v>3.3488700937543095E-2</v>
      </c>
    </row>
    <row r="609" spans="1:13" x14ac:dyDescent="0.2">
      <c r="A609" s="5">
        <v>42475</v>
      </c>
      <c r="B609" s="6">
        <v>9875</v>
      </c>
      <c r="C609" s="6">
        <v>10400</v>
      </c>
      <c r="D609" s="6">
        <v>11150</v>
      </c>
      <c r="E609" s="6">
        <v>10750</v>
      </c>
      <c r="F609" s="6">
        <v>10650</v>
      </c>
      <c r="G609" s="6">
        <v>10150</v>
      </c>
      <c r="H609" s="6">
        <v>10500</v>
      </c>
      <c r="I609" s="6">
        <v>9250</v>
      </c>
      <c r="J609" s="6">
        <v>9450</v>
      </c>
      <c r="K609" s="8">
        <f>VLOOKUP(A609,Matif!A:E,5,FALSE)</f>
        <v>151.25</v>
      </c>
      <c r="L609" s="8">
        <f t="shared" si="18"/>
        <v>10566.666666666666</v>
      </c>
      <c r="M609">
        <f t="shared" si="19"/>
        <v>6.0178528642899312E-2</v>
      </c>
    </row>
    <row r="610" spans="1:13" x14ac:dyDescent="0.2">
      <c r="A610" s="5">
        <v>42482</v>
      </c>
      <c r="B610" s="6">
        <v>9950</v>
      </c>
      <c r="C610" s="6">
        <v>10400</v>
      </c>
      <c r="D610" s="6">
        <v>11150</v>
      </c>
      <c r="E610" s="6">
        <v>10750</v>
      </c>
      <c r="F610" s="6">
        <v>10650</v>
      </c>
      <c r="G610" s="6">
        <v>10200</v>
      </c>
      <c r="H610" s="6">
        <v>10600</v>
      </c>
      <c r="I610" s="6">
        <v>9300</v>
      </c>
      <c r="J610" s="6">
        <v>9550</v>
      </c>
      <c r="K610" s="8">
        <f>VLOOKUP(A610,Matif!A:E,5,FALSE)</f>
        <v>150.5</v>
      </c>
      <c r="L610" s="8">
        <f t="shared" si="18"/>
        <v>10583.333333333334</v>
      </c>
      <c r="M610">
        <f t="shared" si="19"/>
        <v>0.2017852566235373</v>
      </c>
    </row>
    <row r="611" spans="1:13" x14ac:dyDescent="0.2">
      <c r="A611" s="5">
        <v>42489</v>
      </c>
      <c r="B611" s="6">
        <v>10025</v>
      </c>
      <c r="C611" s="6">
        <v>10400</v>
      </c>
      <c r="D611" s="6">
        <v>11250</v>
      </c>
      <c r="E611" s="6">
        <v>10750</v>
      </c>
      <c r="F611" s="6">
        <v>10650</v>
      </c>
      <c r="G611" s="6">
        <v>10250</v>
      </c>
      <c r="H611" s="6">
        <v>10700</v>
      </c>
      <c r="I611" s="6">
        <v>9300</v>
      </c>
      <c r="J611" s="6">
        <v>9550</v>
      </c>
      <c r="K611" s="8">
        <f>VLOOKUP(A611,Matif!A:E,5,FALSE)</f>
        <v>151.5</v>
      </c>
      <c r="L611" s="8">
        <f t="shared" si="18"/>
        <v>10633.333333333334</v>
      </c>
      <c r="M611">
        <f t="shared" si="19"/>
        <v>0.29991817390110787</v>
      </c>
    </row>
    <row r="612" spans="1:13" x14ac:dyDescent="0.2">
      <c r="A612" s="5">
        <v>42496</v>
      </c>
      <c r="B612" s="6">
        <v>10125</v>
      </c>
      <c r="C612" s="6">
        <v>10400</v>
      </c>
      <c r="D612" s="6">
        <v>11500</v>
      </c>
      <c r="E612" s="6">
        <v>10750</v>
      </c>
      <c r="F612" s="6">
        <v>10650</v>
      </c>
      <c r="G612" s="6">
        <v>10250</v>
      </c>
      <c r="H612" s="6">
        <v>10900</v>
      </c>
      <c r="I612" s="6">
        <v>9300</v>
      </c>
      <c r="J612" s="6">
        <v>9550</v>
      </c>
      <c r="K612" s="8">
        <f>VLOOKUP(A612,Matif!A:E,5,FALSE)</f>
        <v>151</v>
      </c>
      <c r="L612" s="8">
        <f t="shared" si="18"/>
        <v>10716.666666666666</v>
      </c>
      <c r="M612">
        <f t="shared" si="19"/>
        <v>0.43801954074726213</v>
      </c>
    </row>
    <row r="613" spans="1:13" x14ac:dyDescent="0.2">
      <c r="A613" s="5">
        <v>42503</v>
      </c>
      <c r="B613" s="6">
        <v>10125</v>
      </c>
      <c r="C613" s="6">
        <v>10450</v>
      </c>
      <c r="D613" s="6">
        <v>11700</v>
      </c>
      <c r="E613" s="6">
        <v>10750</v>
      </c>
      <c r="F613" s="6">
        <v>10650</v>
      </c>
      <c r="G613" s="6">
        <v>10300</v>
      </c>
      <c r="H613" s="6">
        <v>10900</v>
      </c>
      <c r="I613" s="6">
        <v>9350</v>
      </c>
      <c r="J613" s="6">
        <v>9600</v>
      </c>
      <c r="K613" s="8">
        <f>VLOOKUP(A613,Matif!A:E,5,FALSE)</f>
        <v>164.25</v>
      </c>
      <c r="L613" s="8">
        <f t="shared" si="18"/>
        <v>10816.666666666666</v>
      </c>
      <c r="M613">
        <f t="shared" si="19"/>
        <v>0.39745314467060733</v>
      </c>
    </row>
    <row r="614" spans="1:13" x14ac:dyDescent="0.2">
      <c r="A614" s="5">
        <v>42510</v>
      </c>
      <c r="B614" s="6">
        <v>10125</v>
      </c>
      <c r="C614" s="6">
        <v>10650</v>
      </c>
      <c r="D614" s="6">
        <v>11900</v>
      </c>
      <c r="E614" s="6">
        <v>10750</v>
      </c>
      <c r="F614" s="6">
        <v>10750</v>
      </c>
      <c r="G614" s="6">
        <v>10500</v>
      </c>
      <c r="H614" s="6">
        <v>10900</v>
      </c>
      <c r="I614" s="6">
        <v>9450</v>
      </c>
      <c r="J614" s="6">
        <v>9600</v>
      </c>
      <c r="K614" s="8">
        <f>VLOOKUP(A614,Matif!A:E,5,FALSE)</f>
        <v>163.5</v>
      </c>
      <c r="L614" s="8">
        <f t="shared" si="18"/>
        <v>11016.666666666666</v>
      </c>
      <c r="M614">
        <f t="shared" si="19"/>
        <v>3.0968108811987537E-2</v>
      </c>
    </row>
    <row r="615" spans="1:13" x14ac:dyDescent="0.2">
      <c r="A615" s="5">
        <v>42517</v>
      </c>
      <c r="B615" s="6">
        <v>10250</v>
      </c>
      <c r="C615" s="6">
        <v>10800</v>
      </c>
      <c r="D615" s="6">
        <v>12300</v>
      </c>
      <c r="E615" s="6">
        <v>10950</v>
      </c>
      <c r="F615" s="6">
        <v>10750</v>
      </c>
      <c r="G615" s="6">
        <v>10750</v>
      </c>
      <c r="H615" s="6">
        <v>10900</v>
      </c>
      <c r="I615" s="6">
        <v>9800</v>
      </c>
      <c r="J615" s="6">
        <v>10000</v>
      </c>
      <c r="K615" s="8">
        <f>VLOOKUP(A615,Matif!A:E,5,FALSE)</f>
        <v>167</v>
      </c>
      <c r="L615" s="8">
        <f t="shared" si="18"/>
        <v>11283.333333333334</v>
      </c>
      <c r="M615">
        <f t="shared" si="19"/>
        <v>-0.71255002805324841</v>
      </c>
    </row>
    <row r="616" spans="1:13" x14ac:dyDescent="0.2">
      <c r="A616" s="5">
        <v>42524</v>
      </c>
      <c r="B616" s="6">
        <v>10300</v>
      </c>
      <c r="C616" s="6">
        <v>10900</v>
      </c>
      <c r="D616" s="6">
        <v>12800</v>
      </c>
      <c r="E616" s="6">
        <v>11100</v>
      </c>
      <c r="F616" s="6">
        <v>10750</v>
      </c>
      <c r="G616" s="6">
        <v>10800</v>
      </c>
      <c r="H616" s="6">
        <v>10900</v>
      </c>
      <c r="I616" s="6">
        <v>9900</v>
      </c>
      <c r="J616" s="6">
        <v>10100</v>
      </c>
      <c r="K616" s="8">
        <f>VLOOKUP(A616,Matif!A:E,5,FALSE)</f>
        <v>169.25</v>
      </c>
      <c r="L616" s="8">
        <f t="shared" si="18"/>
        <v>11500</v>
      </c>
      <c r="M616">
        <f t="shared" si="19"/>
        <v>-0.85248455927343458</v>
      </c>
    </row>
    <row r="617" spans="1:13" x14ac:dyDescent="0.2">
      <c r="A617" s="5">
        <v>42531</v>
      </c>
      <c r="B617" s="6">
        <v>10400</v>
      </c>
      <c r="C617" s="6">
        <v>11100</v>
      </c>
      <c r="D617" s="6">
        <v>13000</v>
      </c>
      <c r="E617" s="6">
        <v>11250</v>
      </c>
      <c r="F617" s="6">
        <v>11050</v>
      </c>
      <c r="G617" s="6">
        <v>11250</v>
      </c>
      <c r="H617" s="6">
        <v>10900</v>
      </c>
      <c r="I617" s="6">
        <v>10250</v>
      </c>
      <c r="J617" s="6">
        <v>10250</v>
      </c>
      <c r="K617" s="8">
        <f>VLOOKUP(A617,Matif!A:E,5,FALSE)</f>
        <v>168.5</v>
      </c>
      <c r="L617" s="8">
        <f t="shared" si="18"/>
        <v>11783.333333333334</v>
      </c>
      <c r="M617">
        <f t="shared" si="19"/>
        <v>-0.89052706596497855</v>
      </c>
    </row>
    <row r="618" spans="1:13" x14ac:dyDescent="0.2">
      <c r="A618" s="5">
        <v>42538</v>
      </c>
      <c r="B618" s="6">
        <v>10600</v>
      </c>
      <c r="C618" s="6">
        <v>11500</v>
      </c>
      <c r="D618" s="6">
        <v>13000</v>
      </c>
      <c r="E618" s="6">
        <v>11450</v>
      </c>
      <c r="F618" s="6">
        <v>11150</v>
      </c>
      <c r="G618" s="6">
        <v>11550</v>
      </c>
      <c r="H618" s="6">
        <v>10900</v>
      </c>
      <c r="I618" s="6">
        <v>10450</v>
      </c>
      <c r="J618" s="6">
        <v>10850</v>
      </c>
      <c r="K618" s="8">
        <f>VLOOKUP(A618,Matif!A:E,5,FALSE)</f>
        <v>163</v>
      </c>
      <c r="L618" s="8">
        <f t="shared" si="18"/>
        <v>12016.666666666666</v>
      </c>
      <c r="M618">
        <f t="shared" si="19"/>
        <v>-0.7947056295516064</v>
      </c>
    </row>
    <row r="619" spans="1:13" x14ac:dyDescent="0.2">
      <c r="A619" s="5">
        <v>42545</v>
      </c>
      <c r="B619" s="6">
        <v>10575</v>
      </c>
      <c r="C619" s="6">
        <v>11500</v>
      </c>
      <c r="D619" s="6">
        <v>11650</v>
      </c>
      <c r="E619" s="6">
        <v>11500</v>
      </c>
      <c r="F619" s="6">
        <v>11150</v>
      </c>
      <c r="G619" s="6">
        <v>11750</v>
      </c>
      <c r="H619" s="6">
        <v>10900</v>
      </c>
      <c r="I619" s="6">
        <v>10350</v>
      </c>
      <c r="J619" s="6">
        <v>10800</v>
      </c>
      <c r="K619" s="8">
        <f>VLOOKUP(A619,Matif!A:E,5,FALSE)</f>
        <v>160.25</v>
      </c>
      <c r="L619" s="8">
        <f t="shared" si="18"/>
        <v>11633.333333333334</v>
      </c>
      <c r="M619">
        <f t="shared" si="19"/>
        <v>-0.75206036227582218</v>
      </c>
    </row>
    <row r="620" spans="1:13" x14ac:dyDescent="0.2">
      <c r="A620" s="5">
        <v>42548</v>
      </c>
      <c r="B620" s="6">
        <v>10575</v>
      </c>
      <c r="C620" s="6">
        <v>11500</v>
      </c>
      <c r="D620" s="6">
        <v>11650</v>
      </c>
      <c r="E620" s="6">
        <v>11500</v>
      </c>
      <c r="F620" s="6">
        <v>11150</v>
      </c>
      <c r="G620" s="6">
        <v>11750</v>
      </c>
      <c r="H620" s="6">
        <v>10900</v>
      </c>
      <c r="I620" s="6">
        <v>10350</v>
      </c>
      <c r="J620" s="6">
        <v>10800</v>
      </c>
      <c r="K620" s="8">
        <f>VLOOKUP(A620,Matif!A:E,5,FALSE)</f>
        <v>161</v>
      </c>
      <c r="L620" s="8">
        <f t="shared" si="18"/>
        <v>11633.333333333334</v>
      </c>
      <c r="M620">
        <f t="shared" si="19"/>
        <v>-0.71902979419197699</v>
      </c>
    </row>
    <row r="621" spans="1:13" x14ac:dyDescent="0.2">
      <c r="A621" s="5">
        <v>42552</v>
      </c>
      <c r="B621" s="6">
        <v>10100</v>
      </c>
      <c r="C621" s="6">
        <v>11400</v>
      </c>
      <c r="D621" s="6">
        <v>10500</v>
      </c>
      <c r="E621" s="6">
        <v>11600</v>
      </c>
      <c r="F621" s="6">
        <v>11150</v>
      </c>
      <c r="G621" s="6">
        <v>12000</v>
      </c>
      <c r="H621" s="6">
        <v>8700</v>
      </c>
      <c r="I621" s="6">
        <v>10350</v>
      </c>
      <c r="J621" s="6">
        <v>11250</v>
      </c>
      <c r="K621" s="8">
        <f>VLOOKUP(A621,Matif!A:E,5,FALSE)</f>
        <v>152.25</v>
      </c>
      <c r="L621" s="8">
        <f t="shared" si="18"/>
        <v>11300</v>
      </c>
      <c r="M621">
        <f t="shared" si="19"/>
        <v>-0.61532316906783646</v>
      </c>
    </row>
    <row r="622" spans="1:13" x14ac:dyDescent="0.2">
      <c r="A622" s="5">
        <v>42559</v>
      </c>
      <c r="B622" s="6">
        <v>9250</v>
      </c>
      <c r="C622" s="6">
        <v>11250</v>
      </c>
      <c r="D622" s="6">
        <v>10000</v>
      </c>
      <c r="E622" s="6">
        <v>11750</v>
      </c>
      <c r="F622" s="6">
        <v>11150</v>
      </c>
      <c r="G622" s="6">
        <v>11250</v>
      </c>
      <c r="H622" s="6">
        <v>8650</v>
      </c>
      <c r="I622" s="6">
        <v>9750</v>
      </c>
      <c r="J622" s="6">
        <v>11000</v>
      </c>
      <c r="K622" s="8">
        <f>VLOOKUP(A622,Matif!A:E,5,FALSE)</f>
        <v>159</v>
      </c>
      <c r="L622" s="8">
        <f t="shared" si="18"/>
        <v>10833.333333333334</v>
      </c>
      <c r="M622">
        <f t="shared" si="19"/>
        <v>-0.52973879538092761</v>
      </c>
    </row>
    <row r="623" spans="1:13" x14ac:dyDescent="0.2">
      <c r="A623" s="5">
        <v>42566</v>
      </c>
      <c r="B623" s="6">
        <v>8550</v>
      </c>
      <c r="C623" s="6">
        <v>9750</v>
      </c>
      <c r="D623" s="6">
        <v>9900</v>
      </c>
      <c r="E623" s="6">
        <v>11750</v>
      </c>
      <c r="F623" s="6">
        <v>11150</v>
      </c>
      <c r="G623" s="6">
        <v>10750</v>
      </c>
      <c r="H623" s="6">
        <v>8400</v>
      </c>
      <c r="I623" s="6">
        <v>8850</v>
      </c>
      <c r="J623" s="6">
        <v>9000</v>
      </c>
      <c r="K623" s="8">
        <f>VLOOKUP(A623,Matif!A:E,5,FALSE)</f>
        <v>159.5</v>
      </c>
      <c r="L623" s="8">
        <f t="shared" si="18"/>
        <v>10133.333333333334</v>
      </c>
      <c r="M623">
        <f t="shared" si="19"/>
        <v>-0.38728792172989501</v>
      </c>
    </row>
    <row r="624" spans="1:13" x14ac:dyDescent="0.2">
      <c r="A624" s="5">
        <v>42573</v>
      </c>
      <c r="B624" s="6">
        <v>7925</v>
      </c>
      <c r="C624" s="6">
        <v>8850</v>
      </c>
      <c r="D624" s="6">
        <v>10150</v>
      </c>
      <c r="E624" s="6">
        <v>11500</v>
      </c>
      <c r="F624" s="6">
        <v>11150</v>
      </c>
      <c r="G624" s="6">
        <v>10000</v>
      </c>
      <c r="H624" s="6">
        <v>8200</v>
      </c>
      <c r="I624" s="6">
        <v>7500</v>
      </c>
      <c r="J624" s="6">
        <v>8150</v>
      </c>
      <c r="K624" s="8">
        <f>VLOOKUP(A624,Matif!A:E,5,FALSE)</f>
        <v>174</v>
      </c>
      <c r="L624" s="8">
        <f t="shared" si="18"/>
        <v>9666.6666666666661</v>
      </c>
      <c r="M624">
        <f t="shared" si="19"/>
        <v>0.22056771075778972</v>
      </c>
    </row>
    <row r="625" spans="1:13" x14ac:dyDescent="0.2">
      <c r="A625" s="5">
        <v>42580</v>
      </c>
      <c r="B625" s="6">
        <v>7625</v>
      </c>
      <c r="C625" s="6">
        <v>8750</v>
      </c>
      <c r="D625" s="6">
        <v>10250</v>
      </c>
      <c r="E625" s="6">
        <v>11250</v>
      </c>
      <c r="F625" s="6">
        <v>10250</v>
      </c>
      <c r="G625" s="6">
        <v>9500</v>
      </c>
      <c r="H625" s="6">
        <v>7900</v>
      </c>
      <c r="I625" s="6">
        <v>7350</v>
      </c>
      <c r="J625" s="6">
        <v>7600</v>
      </c>
      <c r="K625" s="8">
        <f>VLOOKUP(A625,Matif!A:E,5,FALSE)</f>
        <v>166</v>
      </c>
      <c r="L625" s="8">
        <f t="shared" si="18"/>
        <v>9500</v>
      </c>
      <c r="M625">
        <f t="shared" si="19"/>
        <v>0.25096355591395947</v>
      </c>
    </row>
    <row r="626" spans="1:13" x14ac:dyDescent="0.2">
      <c r="A626" s="5">
        <v>42587</v>
      </c>
      <c r="B626" s="6">
        <v>7625</v>
      </c>
      <c r="C626" s="6">
        <v>8750</v>
      </c>
      <c r="D626" s="6">
        <v>10400</v>
      </c>
      <c r="E626" s="6">
        <v>10600</v>
      </c>
      <c r="F626" s="6">
        <v>9900</v>
      </c>
      <c r="G626" s="6">
        <v>9300</v>
      </c>
      <c r="H626" s="6">
        <v>8000</v>
      </c>
      <c r="I626" s="6">
        <v>7250</v>
      </c>
      <c r="J626" s="6">
        <v>7450</v>
      </c>
      <c r="K626" s="8">
        <f>VLOOKUP(A626,Matif!A:E,5,FALSE)</f>
        <v>166.5</v>
      </c>
      <c r="L626" s="8">
        <f t="shared" si="18"/>
        <v>9483.3333333333339</v>
      </c>
      <c r="M626">
        <f t="shared" si="19"/>
        <v>0.28641568582168175</v>
      </c>
    </row>
    <row r="627" spans="1:13" x14ac:dyDescent="0.2">
      <c r="A627" s="5">
        <v>42594</v>
      </c>
      <c r="B627" s="6">
        <v>7625</v>
      </c>
      <c r="C627" s="6">
        <v>8500</v>
      </c>
      <c r="D627" s="6">
        <v>10600</v>
      </c>
      <c r="E627" s="6">
        <v>10500</v>
      </c>
      <c r="F627" s="6">
        <v>9500</v>
      </c>
      <c r="G627" s="6">
        <v>9500</v>
      </c>
      <c r="H627" s="6">
        <v>8250</v>
      </c>
      <c r="I627" s="6">
        <v>7000</v>
      </c>
      <c r="J627" s="6">
        <v>7300</v>
      </c>
      <c r="K627" s="8">
        <f>VLOOKUP(A627,Matif!A:E,5,FALSE)</f>
        <v>164.5</v>
      </c>
      <c r="L627" s="8">
        <f t="shared" si="18"/>
        <v>9533.3333333333339</v>
      </c>
      <c r="M627">
        <f t="shared" si="19"/>
        <v>0.30932303896795116</v>
      </c>
    </row>
    <row r="628" spans="1:13" x14ac:dyDescent="0.2">
      <c r="A628" s="5">
        <v>42601</v>
      </c>
      <c r="B628" s="6">
        <v>7550</v>
      </c>
      <c r="C628" s="6">
        <v>8600</v>
      </c>
      <c r="D628" s="6">
        <v>10650</v>
      </c>
      <c r="E628" s="6">
        <v>10350</v>
      </c>
      <c r="F628" s="6">
        <v>9500</v>
      </c>
      <c r="G628" s="6">
        <v>9600</v>
      </c>
      <c r="H628" s="6">
        <v>8100</v>
      </c>
      <c r="I628" s="6">
        <v>6950</v>
      </c>
      <c r="J628" s="6">
        <v>7200</v>
      </c>
      <c r="K628" s="8">
        <f>VLOOKUP(A628,Matif!A:E,5,FALSE)</f>
        <v>162.75</v>
      </c>
      <c r="L628" s="8">
        <f t="shared" si="18"/>
        <v>9616.6666666666661</v>
      </c>
      <c r="M628">
        <f t="shared" si="19"/>
        <v>0.38635288649786748</v>
      </c>
    </row>
    <row r="629" spans="1:13" x14ac:dyDescent="0.2">
      <c r="A629" s="5">
        <v>42608</v>
      </c>
      <c r="B629" s="6">
        <v>7650</v>
      </c>
      <c r="C629" s="6">
        <v>9200</v>
      </c>
      <c r="D629" s="6">
        <v>10700</v>
      </c>
      <c r="E629" s="6">
        <v>10050</v>
      </c>
      <c r="F629" s="6">
        <v>9400</v>
      </c>
      <c r="G629" s="6">
        <v>9700</v>
      </c>
      <c r="H629" s="6">
        <v>8300</v>
      </c>
      <c r="I629" s="6">
        <v>6900</v>
      </c>
      <c r="J629" s="6">
        <v>7150</v>
      </c>
      <c r="K629" s="8">
        <f>VLOOKUP(A629,Matif!A:E,5,FALSE)</f>
        <v>158.5</v>
      </c>
      <c r="L629" s="8">
        <f t="shared" si="18"/>
        <v>9866.6666666666661</v>
      </c>
      <c r="M629">
        <f t="shared" si="19"/>
        <v>0.49900790677723039</v>
      </c>
    </row>
    <row r="630" spans="1:13" x14ac:dyDescent="0.2">
      <c r="A630" s="5">
        <v>42615</v>
      </c>
      <c r="B630" s="6">
        <v>7625</v>
      </c>
      <c r="C630" s="6">
        <v>9250</v>
      </c>
      <c r="D630" s="6">
        <v>10750</v>
      </c>
      <c r="E630" s="6">
        <v>9500</v>
      </c>
      <c r="F630" s="6">
        <v>9350</v>
      </c>
      <c r="G630" s="6">
        <v>10050</v>
      </c>
      <c r="H630" s="6">
        <v>8300</v>
      </c>
      <c r="I630" s="6">
        <v>6900</v>
      </c>
      <c r="J630" s="6">
        <v>7100</v>
      </c>
      <c r="K630" s="8">
        <f>VLOOKUP(A630,Matif!A:E,5,FALSE)</f>
        <v>158</v>
      </c>
      <c r="L630" s="8">
        <f t="shared" si="18"/>
        <v>10016.666666666666</v>
      </c>
      <c r="M630">
        <f t="shared" si="19"/>
        <v>0.56718873160087968</v>
      </c>
    </row>
    <row r="631" spans="1:13" x14ac:dyDescent="0.2">
      <c r="A631" s="5">
        <v>42622</v>
      </c>
      <c r="B631" s="6">
        <v>7675</v>
      </c>
      <c r="C631" s="6">
        <v>9400</v>
      </c>
      <c r="D631" s="6">
        <v>10750</v>
      </c>
      <c r="E631" s="6">
        <v>9500</v>
      </c>
      <c r="F631" s="6">
        <v>9350</v>
      </c>
      <c r="G631" s="6">
        <v>10050</v>
      </c>
      <c r="H631" s="6">
        <v>8300</v>
      </c>
      <c r="I631" s="6">
        <v>6950</v>
      </c>
      <c r="J631" s="6">
        <v>7200</v>
      </c>
      <c r="K631" s="8">
        <f>VLOOKUP(A631,Matif!A:E,5,FALSE)</f>
        <v>143.75</v>
      </c>
      <c r="L631" s="8">
        <f t="shared" si="18"/>
        <v>10066.666666666666</v>
      </c>
      <c r="M631">
        <f t="shared" si="19"/>
        <v>0.41462939354441236</v>
      </c>
    </row>
    <row r="632" spans="1:13" x14ac:dyDescent="0.2">
      <c r="A632" s="5">
        <v>42629</v>
      </c>
      <c r="B632" s="6">
        <v>7800</v>
      </c>
      <c r="C632" s="6">
        <v>9700</v>
      </c>
      <c r="D632" s="6">
        <v>10650</v>
      </c>
      <c r="E632" s="6">
        <v>9500</v>
      </c>
      <c r="F632" s="6">
        <v>9350</v>
      </c>
      <c r="G632" s="6">
        <v>10150</v>
      </c>
      <c r="H632" s="6">
        <v>8400</v>
      </c>
      <c r="I632" s="6">
        <v>7150</v>
      </c>
      <c r="J632" s="6">
        <v>7300</v>
      </c>
      <c r="K632" s="8">
        <f>VLOOKUP(A632,Matif!A:E,5,FALSE)</f>
        <v>159</v>
      </c>
      <c r="L632" s="8">
        <f t="shared" si="18"/>
        <v>10166.666666666666</v>
      </c>
      <c r="M632">
        <f t="shared" si="19"/>
        <v>0.56306113905656208</v>
      </c>
    </row>
    <row r="633" spans="1:13" x14ac:dyDescent="0.2">
      <c r="A633" s="5">
        <v>42636</v>
      </c>
      <c r="B633" s="6">
        <v>7800</v>
      </c>
      <c r="C633" s="6">
        <v>9750</v>
      </c>
      <c r="D633" s="6">
        <v>10600</v>
      </c>
      <c r="E633" s="6">
        <v>9300</v>
      </c>
      <c r="F633" s="6">
        <v>9300</v>
      </c>
      <c r="G633" s="6">
        <v>10150</v>
      </c>
      <c r="H633" s="6">
        <v>8400</v>
      </c>
      <c r="I633" s="6">
        <v>7150</v>
      </c>
      <c r="J633" s="6">
        <v>7300</v>
      </c>
      <c r="K633" s="8">
        <f>VLOOKUP(A633,Matif!A:E,5,FALSE)</f>
        <v>161.25</v>
      </c>
      <c r="L633" s="8">
        <f t="shared" si="18"/>
        <v>10166.666666666666</v>
      </c>
      <c r="M633">
        <f t="shared" si="19"/>
        <v>0.48211407766109221</v>
      </c>
    </row>
    <row r="634" spans="1:13" x14ac:dyDescent="0.2">
      <c r="A634" s="5">
        <v>42643</v>
      </c>
      <c r="B634" s="6">
        <v>7825</v>
      </c>
      <c r="C634" s="6">
        <v>9800</v>
      </c>
      <c r="D634" s="6">
        <v>10450</v>
      </c>
      <c r="E634" s="6">
        <v>9250</v>
      </c>
      <c r="F634" s="6">
        <v>9250</v>
      </c>
      <c r="G634" s="6">
        <v>10150</v>
      </c>
      <c r="H634" s="6">
        <v>8400</v>
      </c>
      <c r="I634" s="6">
        <v>7200</v>
      </c>
      <c r="J634" s="6">
        <v>7400</v>
      </c>
      <c r="K634" s="8">
        <f>VLOOKUP(A634,Matif!A:E,5,FALSE)</f>
        <v>160.5</v>
      </c>
      <c r="L634" s="8">
        <f t="shared" si="18"/>
        <v>10133.333333333334</v>
      </c>
      <c r="M634">
        <f t="shared" si="19"/>
        <v>0.59082597268323833</v>
      </c>
    </row>
    <row r="635" spans="1:13" x14ac:dyDescent="0.2">
      <c r="A635" s="5">
        <v>42650</v>
      </c>
      <c r="B635" s="6">
        <v>7825</v>
      </c>
      <c r="C635" s="6">
        <v>10000</v>
      </c>
      <c r="D635" s="6">
        <v>10450</v>
      </c>
      <c r="E635" s="6">
        <v>9250</v>
      </c>
      <c r="F635" s="6">
        <v>9250</v>
      </c>
      <c r="G635" s="6">
        <v>10200</v>
      </c>
      <c r="H635" s="6">
        <v>8400</v>
      </c>
      <c r="I635" s="6">
        <v>7200</v>
      </c>
      <c r="J635" s="6">
        <v>7400</v>
      </c>
      <c r="K635" s="8">
        <f>VLOOKUP(A635,Matif!A:E,5,FALSE)</f>
        <v>157</v>
      </c>
      <c r="L635" s="8">
        <f t="shared" si="18"/>
        <v>10216.666666666666</v>
      </c>
      <c r="M635">
        <f t="shared" si="19"/>
        <v>0.61078731747125892</v>
      </c>
    </row>
    <row r="636" spans="1:13" x14ac:dyDescent="0.2">
      <c r="A636" s="5">
        <v>42657</v>
      </c>
      <c r="B636" s="6">
        <v>7800</v>
      </c>
      <c r="C636" s="6">
        <v>10050</v>
      </c>
      <c r="D636" s="6">
        <v>10400</v>
      </c>
      <c r="E636" s="6">
        <v>9250</v>
      </c>
      <c r="F636" s="6">
        <v>9250</v>
      </c>
      <c r="G636" s="6">
        <v>10200</v>
      </c>
      <c r="H636" s="6">
        <v>8400</v>
      </c>
      <c r="I636" s="6">
        <v>7150</v>
      </c>
      <c r="J636" s="6">
        <v>7400</v>
      </c>
      <c r="K636" s="8">
        <f>VLOOKUP(A636,Matif!A:E,5,FALSE)</f>
        <v>163.75</v>
      </c>
      <c r="L636" s="8">
        <f t="shared" si="18"/>
        <v>10216.666666666666</v>
      </c>
      <c r="M636">
        <f t="shared" si="19"/>
        <v>0.50400405149335903</v>
      </c>
    </row>
    <row r="637" spans="1:13" x14ac:dyDescent="0.2">
      <c r="A637" s="5">
        <v>42664</v>
      </c>
      <c r="B637" s="6">
        <v>7850</v>
      </c>
      <c r="C637" s="6">
        <v>10200</v>
      </c>
      <c r="D637" s="6">
        <v>10400</v>
      </c>
      <c r="E637" s="6">
        <v>9250</v>
      </c>
      <c r="F637" s="6">
        <v>9250</v>
      </c>
      <c r="G637" s="6">
        <v>10350</v>
      </c>
      <c r="H637" s="6">
        <v>8450</v>
      </c>
      <c r="I637" s="6">
        <v>7250</v>
      </c>
      <c r="J637" s="6">
        <v>7350</v>
      </c>
      <c r="K637" s="8">
        <f>VLOOKUP(A637,Matif!A:E,5,FALSE)</f>
        <v>163</v>
      </c>
      <c r="L637" s="8">
        <f t="shared" si="18"/>
        <v>10316.666666666666</v>
      </c>
      <c r="M637">
        <f t="shared" si="19"/>
        <v>0.33586778914198612</v>
      </c>
    </row>
    <row r="638" spans="1:13" x14ac:dyDescent="0.2">
      <c r="A638" s="5">
        <v>42671</v>
      </c>
      <c r="B638" s="6">
        <v>7850</v>
      </c>
      <c r="C638" s="6">
        <v>10300</v>
      </c>
      <c r="D638" s="6">
        <v>10400</v>
      </c>
      <c r="E638" s="6">
        <v>9350</v>
      </c>
      <c r="F638" s="6">
        <v>9250</v>
      </c>
      <c r="G638" s="6">
        <v>10450</v>
      </c>
      <c r="H638" s="6">
        <v>8450</v>
      </c>
      <c r="I638" s="6">
        <v>7250</v>
      </c>
      <c r="J638" s="6">
        <v>7300</v>
      </c>
      <c r="K638" s="8">
        <f>VLOOKUP(A638,Matif!A:E,5,FALSE)</f>
        <v>164.5</v>
      </c>
      <c r="L638" s="8">
        <f t="shared" si="18"/>
        <v>10383.333333333334</v>
      </c>
      <c r="M638">
        <f t="shared" si="19"/>
        <v>5.625014011607711E-2</v>
      </c>
    </row>
    <row r="639" spans="1:13" x14ac:dyDescent="0.2">
      <c r="A639" s="5">
        <v>42677</v>
      </c>
      <c r="B639" s="6">
        <v>7850</v>
      </c>
      <c r="C639" s="6">
        <v>10300</v>
      </c>
      <c r="D639" s="6">
        <v>10500</v>
      </c>
      <c r="E639" s="6">
        <v>9350</v>
      </c>
      <c r="F639" s="6">
        <v>9250</v>
      </c>
      <c r="G639" s="6">
        <v>10550</v>
      </c>
      <c r="H639" s="6">
        <v>8450</v>
      </c>
      <c r="I639" s="6">
        <v>7250</v>
      </c>
      <c r="J639" s="6">
        <v>7300</v>
      </c>
      <c r="K639" s="8">
        <f>VLOOKUP(A639,Matif!A:E,5,FALSE)</f>
        <v>162.25</v>
      </c>
      <c r="L639" s="8">
        <f t="shared" si="18"/>
        <v>10450</v>
      </c>
      <c r="M639">
        <f t="shared" si="19"/>
        <v>-0.20004484600870379</v>
      </c>
    </row>
    <row r="640" spans="1:13" x14ac:dyDescent="0.2">
      <c r="A640" s="5">
        <v>42685</v>
      </c>
      <c r="B640" s="6">
        <v>7925</v>
      </c>
      <c r="C640" s="6">
        <v>10400</v>
      </c>
      <c r="D640" s="6">
        <v>10650</v>
      </c>
      <c r="E640" s="6">
        <v>9600</v>
      </c>
      <c r="F640" s="6">
        <v>9400</v>
      </c>
      <c r="G640" s="6">
        <v>10700</v>
      </c>
      <c r="H640" s="6">
        <v>8600</v>
      </c>
      <c r="I640" s="6">
        <v>7250</v>
      </c>
      <c r="J640" s="6">
        <v>7350</v>
      </c>
      <c r="K640" s="8">
        <f>VLOOKUP(A640,Matif!A:E,5,FALSE)</f>
        <v>161.5</v>
      </c>
      <c r="L640" s="8">
        <f t="shared" si="18"/>
        <v>10583.333333333334</v>
      </c>
      <c r="M640">
        <f t="shared" si="19"/>
        <v>-0.45966232192045237</v>
      </c>
    </row>
    <row r="641" spans="1:13" x14ac:dyDescent="0.2">
      <c r="A641" s="5">
        <v>42692</v>
      </c>
      <c r="B641" s="6">
        <v>8100</v>
      </c>
      <c r="C641" s="6">
        <v>10550</v>
      </c>
      <c r="D641" s="6">
        <v>10850</v>
      </c>
      <c r="E641" s="6">
        <v>9750</v>
      </c>
      <c r="F641" s="6">
        <v>9650</v>
      </c>
      <c r="G641" s="6">
        <v>10850</v>
      </c>
      <c r="H641" s="6">
        <v>8850</v>
      </c>
      <c r="I641" s="6">
        <v>7300</v>
      </c>
      <c r="J641" s="6">
        <v>7350</v>
      </c>
      <c r="K641" s="8">
        <f>VLOOKUP(A641,Matif!A:E,5,FALSE)</f>
        <v>167.5</v>
      </c>
      <c r="L641" s="8">
        <f t="shared" si="18"/>
        <v>10750</v>
      </c>
      <c r="M641">
        <f t="shared" si="19"/>
        <v>-0.61650055458563691</v>
      </c>
    </row>
    <row r="642" spans="1:13" x14ac:dyDescent="0.2">
      <c r="A642" s="5">
        <v>42699</v>
      </c>
      <c r="B642" s="6">
        <v>8100</v>
      </c>
      <c r="C642" s="6">
        <v>10550</v>
      </c>
      <c r="D642" s="6">
        <v>10850</v>
      </c>
      <c r="E642" s="6">
        <v>9950</v>
      </c>
      <c r="F642" s="6">
        <v>9700</v>
      </c>
      <c r="G642" s="6">
        <v>10800</v>
      </c>
      <c r="H642" s="6">
        <v>8800</v>
      </c>
      <c r="I642" s="6">
        <v>7400</v>
      </c>
      <c r="J642" s="6">
        <v>7400</v>
      </c>
      <c r="K642" s="8">
        <f>VLOOKUP(A642,Matif!A:E,5,FALSE)</f>
        <v>168.25</v>
      </c>
      <c r="L642" s="8">
        <f t="shared" si="18"/>
        <v>10733.333333333334</v>
      </c>
      <c r="M642">
        <f t="shared" si="19"/>
        <v>-0.68578979087054803</v>
      </c>
    </row>
    <row r="643" spans="1:13" x14ac:dyDescent="0.2">
      <c r="A643" s="5">
        <v>42706</v>
      </c>
      <c r="B643" s="6">
        <v>8200</v>
      </c>
      <c r="C643" s="6">
        <v>10550</v>
      </c>
      <c r="D643" s="6">
        <v>10850</v>
      </c>
      <c r="E643" s="6">
        <v>10050</v>
      </c>
      <c r="F643" s="6">
        <v>9750</v>
      </c>
      <c r="G643" s="6">
        <v>10800</v>
      </c>
      <c r="H643" s="6">
        <v>8900</v>
      </c>
      <c r="I643" s="6">
        <v>7500</v>
      </c>
      <c r="J643" s="6">
        <v>7500</v>
      </c>
      <c r="K643" s="8">
        <f>VLOOKUP(A643,Matif!A:E,5,FALSE)</f>
        <v>160</v>
      </c>
      <c r="L643" s="8">
        <f t="shared" si="18"/>
        <v>10733.333333333334</v>
      </c>
      <c r="M643">
        <f t="shared" si="19"/>
        <v>-0.57380743711991966</v>
      </c>
    </row>
    <row r="644" spans="1:13" x14ac:dyDescent="0.2">
      <c r="A644" s="5">
        <v>42713</v>
      </c>
      <c r="B644" s="6">
        <v>8175</v>
      </c>
      <c r="C644" s="6">
        <v>10600</v>
      </c>
      <c r="D644" s="6">
        <v>10850</v>
      </c>
      <c r="E644" s="6">
        <v>10100</v>
      </c>
      <c r="F644" s="6">
        <v>9900</v>
      </c>
      <c r="G644" s="6">
        <v>10750</v>
      </c>
      <c r="H644" s="6">
        <v>8900</v>
      </c>
      <c r="I644" s="6">
        <v>7450</v>
      </c>
      <c r="J644" s="6">
        <v>7450</v>
      </c>
      <c r="K644" s="8">
        <f>VLOOKUP(A644,Matif!A:E,5,FALSE)</f>
        <v>161.75</v>
      </c>
      <c r="L644" s="8">
        <f t="shared" ref="L644:L707" si="20">(C644+D644+G644)/3</f>
        <v>10733.333333333334</v>
      </c>
      <c r="M644">
        <f t="shared" si="19"/>
        <v>-0.45741633655792652</v>
      </c>
    </row>
    <row r="645" spans="1:13" x14ac:dyDescent="0.2">
      <c r="A645" s="5">
        <v>42720</v>
      </c>
      <c r="B645" s="6">
        <v>8075</v>
      </c>
      <c r="C645" s="6">
        <v>10600</v>
      </c>
      <c r="D645" s="6">
        <v>10650</v>
      </c>
      <c r="E645" s="6">
        <v>10250</v>
      </c>
      <c r="F645" s="6">
        <v>10100</v>
      </c>
      <c r="G645" s="6">
        <v>10850</v>
      </c>
      <c r="H645" s="6">
        <v>8750</v>
      </c>
      <c r="I645" s="6">
        <v>7400</v>
      </c>
      <c r="J645" s="6">
        <v>7400</v>
      </c>
      <c r="K645" s="8">
        <f>VLOOKUP(A645,Matif!A:E,5,FALSE)</f>
        <v>167.75</v>
      </c>
      <c r="L645" s="8">
        <f t="shared" si="20"/>
        <v>10700</v>
      </c>
      <c r="M645">
        <f t="shared" si="19"/>
        <v>-0.50035413030714981</v>
      </c>
    </row>
    <row r="646" spans="1:13" x14ac:dyDescent="0.2">
      <c r="A646" s="5">
        <v>42727</v>
      </c>
      <c r="B646" s="6">
        <v>8050</v>
      </c>
      <c r="C646" s="6">
        <v>10650</v>
      </c>
      <c r="D646" s="6">
        <v>10600</v>
      </c>
      <c r="E646" s="6">
        <v>10250</v>
      </c>
      <c r="F646" s="6">
        <v>10100</v>
      </c>
      <c r="G646" s="6">
        <v>10850</v>
      </c>
      <c r="H646" s="6">
        <v>8750</v>
      </c>
      <c r="I646" s="6">
        <v>7400</v>
      </c>
      <c r="J646" s="6">
        <v>7350</v>
      </c>
      <c r="K646" s="8">
        <f>VLOOKUP(A646,Matif!A:E,5,FALSE)</f>
        <v>165.75</v>
      </c>
      <c r="L646" s="8">
        <f t="shared" si="20"/>
        <v>10700</v>
      </c>
      <c r="M646">
        <f t="shared" si="19"/>
        <v>-0.47601594443085987</v>
      </c>
    </row>
    <row r="647" spans="1:13" x14ac:dyDescent="0.2">
      <c r="A647" s="5">
        <v>42748</v>
      </c>
      <c r="B647" s="6">
        <v>8025</v>
      </c>
      <c r="C647" s="6">
        <v>10600</v>
      </c>
      <c r="D647" s="6">
        <v>10600</v>
      </c>
      <c r="E647" s="6">
        <v>10250</v>
      </c>
      <c r="F647" s="6">
        <v>10150</v>
      </c>
      <c r="G647" s="6">
        <v>10850</v>
      </c>
      <c r="H647" s="6">
        <v>8700</v>
      </c>
      <c r="I647" s="6">
        <v>7400</v>
      </c>
      <c r="J647" s="6">
        <v>7350</v>
      </c>
      <c r="K647" s="8">
        <f>VLOOKUP(A647,Matif!A:E,5,FALSE)</f>
        <v>169.75</v>
      </c>
      <c r="L647" s="8">
        <f t="shared" si="20"/>
        <v>10683.333333333334</v>
      </c>
      <c r="M647">
        <f t="shared" si="19"/>
        <v>-0.30743440066022487</v>
      </c>
    </row>
    <row r="648" spans="1:13" x14ac:dyDescent="0.2">
      <c r="A648" s="5">
        <v>42755</v>
      </c>
      <c r="B648" s="6">
        <v>8025</v>
      </c>
      <c r="C648" s="6">
        <v>10600</v>
      </c>
      <c r="D648" s="6">
        <v>10600</v>
      </c>
      <c r="E648" s="6">
        <v>10200</v>
      </c>
      <c r="F648" s="6">
        <v>10150</v>
      </c>
      <c r="G648" s="6">
        <v>10850</v>
      </c>
      <c r="H648" s="6">
        <v>8650</v>
      </c>
      <c r="I648" s="6">
        <v>7400</v>
      </c>
      <c r="J648" s="6">
        <v>7400</v>
      </c>
      <c r="K648" s="8">
        <f>VLOOKUP(A648,Matif!A:E,5,FALSE)</f>
        <v>169.75</v>
      </c>
      <c r="L648" s="8">
        <f t="shared" si="20"/>
        <v>10683.333333333334</v>
      </c>
      <c r="M648">
        <f t="shared" si="19"/>
        <v>-0.3413819059430917</v>
      </c>
    </row>
    <row r="649" spans="1:13" x14ac:dyDescent="0.2">
      <c r="A649" s="5">
        <v>42762</v>
      </c>
      <c r="B649" s="6">
        <v>8000</v>
      </c>
      <c r="C649" s="6">
        <v>10600</v>
      </c>
      <c r="D649" s="6">
        <v>10600</v>
      </c>
      <c r="E649" s="6">
        <v>10200</v>
      </c>
      <c r="F649" s="6">
        <v>10150</v>
      </c>
      <c r="G649" s="6">
        <v>10800</v>
      </c>
      <c r="H649" s="6">
        <v>8650</v>
      </c>
      <c r="I649" s="6">
        <v>7400</v>
      </c>
      <c r="J649" s="6">
        <v>7350</v>
      </c>
      <c r="K649" s="8">
        <f>VLOOKUP(A649,Matif!A:E,5,FALSE)</f>
        <v>169.5</v>
      </c>
      <c r="L649" s="8">
        <f t="shared" si="20"/>
        <v>10666.666666666666</v>
      </c>
      <c r="M649">
        <f t="shared" si="19"/>
        <v>-0.28339787099962521</v>
      </c>
    </row>
    <row r="650" spans="1:13" x14ac:dyDescent="0.2">
      <c r="A650" s="5">
        <v>42769</v>
      </c>
      <c r="B650" s="6">
        <v>8000</v>
      </c>
      <c r="C650" s="6">
        <v>10600</v>
      </c>
      <c r="D650" s="6">
        <v>10650</v>
      </c>
      <c r="E650" s="6">
        <v>10200</v>
      </c>
      <c r="F650" s="6">
        <v>10150</v>
      </c>
      <c r="G650" s="6">
        <v>10700</v>
      </c>
      <c r="H650" s="6">
        <v>8700</v>
      </c>
      <c r="I650" s="6">
        <v>7350</v>
      </c>
      <c r="J650" s="6">
        <v>7300</v>
      </c>
      <c r="K650" s="8">
        <f>VLOOKUP(A650,Matif!A:E,5,FALSE)</f>
        <v>169.25</v>
      </c>
      <c r="L650" s="8">
        <f t="shared" si="20"/>
        <v>10650</v>
      </c>
      <c r="M650">
        <f t="shared" si="19"/>
        <v>-0.26373250470026027</v>
      </c>
    </row>
    <row r="651" spans="1:13" x14ac:dyDescent="0.2">
      <c r="A651" s="5">
        <v>42776</v>
      </c>
      <c r="B651" s="6">
        <v>7975</v>
      </c>
      <c r="C651" s="6">
        <v>10550</v>
      </c>
      <c r="D651" s="6">
        <v>10650</v>
      </c>
      <c r="E651" s="6">
        <v>10200</v>
      </c>
      <c r="F651" s="6">
        <v>10150</v>
      </c>
      <c r="G651" s="6">
        <v>10600</v>
      </c>
      <c r="H651" s="6">
        <v>8700</v>
      </c>
      <c r="I651" s="6">
        <v>7250</v>
      </c>
      <c r="J651" s="6">
        <v>7250</v>
      </c>
      <c r="K651" s="8">
        <f>VLOOKUP(A651,Matif!A:E,5,FALSE)</f>
        <v>171.75</v>
      </c>
      <c r="L651" s="8">
        <f t="shared" si="20"/>
        <v>10600</v>
      </c>
      <c r="M651">
        <f t="shared" si="19"/>
        <v>0.21892840511047212</v>
      </c>
    </row>
    <row r="652" spans="1:13" x14ac:dyDescent="0.2">
      <c r="A652" s="5">
        <v>42783</v>
      </c>
      <c r="B652" s="6">
        <v>7950</v>
      </c>
      <c r="C652" s="6">
        <v>10500</v>
      </c>
      <c r="D652" s="6">
        <v>10600</v>
      </c>
      <c r="E652" s="6">
        <v>10200</v>
      </c>
      <c r="F652" s="6">
        <v>10150</v>
      </c>
      <c r="G652" s="6">
        <v>10550</v>
      </c>
      <c r="H652" s="6">
        <v>8700</v>
      </c>
      <c r="I652" s="6">
        <v>7200</v>
      </c>
      <c r="J652" s="6">
        <v>7250</v>
      </c>
      <c r="K652" s="8">
        <f>VLOOKUP(A652,Matif!A:E,5,FALSE)</f>
        <v>171.5</v>
      </c>
      <c r="L652" s="8">
        <f t="shared" si="20"/>
        <v>10550</v>
      </c>
      <c r="M652">
        <f t="shared" si="19"/>
        <v>0.69030424060542583</v>
      </c>
    </row>
    <row r="653" spans="1:13" x14ac:dyDescent="0.2">
      <c r="A653" s="5">
        <v>42790</v>
      </c>
      <c r="B653" s="6">
        <v>7875</v>
      </c>
      <c r="C653" s="6">
        <v>10300</v>
      </c>
      <c r="D653" s="6">
        <v>10550</v>
      </c>
      <c r="E653" s="6">
        <v>10200</v>
      </c>
      <c r="F653" s="6">
        <v>10150</v>
      </c>
      <c r="G653" s="6">
        <v>10500</v>
      </c>
      <c r="H653" s="6">
        <v>8650</v>
      </c>
      <c r="I653" s="6">
        <v>7100</v>
      </c>
      <c r="J653" s="6">
        <v>7050</v>
      </c>
      <c r="K653" s="8">
        <f>VLOOKUP(A653,Matif!A:E,5,FALSE)</f>
        <v>172.25</v>
      </c>
      <c r="L653" s="8">
        <f t="shared" si="20"/>
        <v>10450</v>
      </c>
      <c r="M653">
        <f t="shared" si="19"/>
        <v>0.70520919132577153</v>
      </c>
    </row>
    <row r="654" spans="1:13" x14ac:dyDescent="0.2">
      <c r="A654" s="5">
        <v>42797</v>
      </c>
      <c r="B654" s="6">
        <v>7875</v>
      </c>
      <c r="C654" s="6">
        <v>10050</v>
      </c>
      <c r="D654" s="6">
        <v>10550</v>
      </c>
      <c r="E654" s="6">
        <v>10000</v>
      </c>
      <c r="F654" s="6">
        <v>10100</v>
      </c>
      <c r="G654" s="6">
        <v>10200</v>
      </c>
      <c r="H654" s="6">
        <v>8650</v>
      </c>
      <c r="I654" s="6">
        <v>7100</v>
      </c>
      <c r="J654" s="6">
        <v>7050</v>
      </c>
      <c r="K654" s="8">
        <f>VLOOKUP(A654,Matif!A:E,5,FALSE)</f>
        <v>174</v>
      </c>
      <c r="L654" s="8">
        <f t="shared" si="20"/>
        <v>10266.666666666666</v>
      </c>
      <c r="M654">
        <f t="shared" si="19"/>
        <v>0.72780048793709329</v>
      </c>
    </row>
    <row r="655" spans="1:13" x14ac:dyDescent="0.2">
      <c r="A655" s="5">
        <v>42804</v>
      </c>
      <c r="B655" s="6">
        <v>7850</v>
      </c>
      <c r="C655" s="6">
        <v>9900</v>
      </c>
      <c r="D655" s="6">
        <v>10500</v>
      </c>
      <c r="E655" s="6">
        <v>9950</v>
      </c>
      <c r="F655" s="6">
        <v>10000</v>
      </c>
      <c r="G655" s="6">
        <v>10200</v>
      </c>
      <c r="H655" s="6">
        <v>8650</v>
      </c>
      <c r="I655" s="6">
        <v>7100</v>
      </c>
      <c r="J655" s="6">
        <v>6950</v>
      </c>
      <c r="K655" s="8">
        <f>VLOOKUP(A655,Matif!A:E,5,FALSE)</f>
        <v>167.75</v>
      </c>
      <c r="L655" s="8">
        <f t="shared" si="20"/>
        <v>10200</v>
      </c>
      <c r="M655">
        <f t="shared" ref="M655:M718" si="21">-CORREL(K644:K655,L644:L655)</f>
        <v>0.46491708271364252</v>
      </c>
    </row>
    <row r="656" spans="1:13" x14ac:dyDescent="0.2">
      <c r="A656" s="5">
        <v>42808</v>
      </c>
      <c r="B656" s="6">
        <v>7850</v>
      </c>
      <c r="C656" s="6">
        <v>9900</v>
      </c>
      <c r="D656" s="6">
        <v>10500</v>
      </c>
      <c r="E656" s="6">
        <v>9950</v>
      </c>
      <c r="F656" s="6">
        <v>10000</v>
      </c>
      <c r="G656" s="6">
        <v>10200</v>
      </c>
      <c r="H656" s="6">
        <v>8650</v>
      </c>
      <c r="I656" s="6">
        <v>7100</v>
      </c>
      <c r="J656" s="6">
        <v>6950</v>
      </c>
      <c r="K656" s="8">
        <f>VLOOKUP(A656,Matif!A:E,5,FALSE)</f>
        <v>170.75</v>
      </c>
      <c r="L656" s="8">
        <f t="shared" si="20"/>
        <v>10200</v>
      </c>
      <c r="M656">
        <f t="shared" si="21"/>
        <v>0.38926026235548472</v>
      </c>
    </row>
    <row r="657" spans="1:13" x14ac:dyDescent="0.2">
      <c r="A657" s="5">
        <v>42811</v>
      </c>
      <c r="B657" s="6">
        <v>7850</v>
      </c>
      <c r="C657" s="6">
        <v>9800</v>
      </c>
      <c r="D657" s="6">
        <v>10500</v>
      </c>
      <c r="E657" s="6">
        <v>9900</v>
      </c>
      <c r="F657" s="6">
        <v>9850</v>
      </c>
      <c r="G657" s="6">
        <v>9950</v>
      </c>
      <c r="H657" s="6">
        <v>8650</v>
      </c>
      <c r="I657" s="6">
        <v>7100</v>
      </c>
      <c r="J657" s="6">
        <v>6900</v>
      </c>
      <c r="K657" s="8">
        <f>VLOOKUP(A657,Matif!A:E,5,FALSE)</f>
        <v>172</v>
      </c>
      <c r="L657" s="8">
        <f t="shared" si="20"/>
        <v>10083.333333333334</v>
      </c>
      <c r="M657">
        <f t="shared" si="21"/>
        <v>0.40116732166697988</v>
      </c>
    </row>
    <row r="658" spans="1:13" x14ac:dyDescent="0.2">
      <c r="A658" s="5">
        <v>42818</v>
      </c>
      <c r="B658" s="6">
        <v>7825</v>
      </c>
      <c r="C658" s="6">
        <v>9500</v>
      </c>
      <c r="D658" s="6">
        <v>10400</v>
      </c>
      <c r="E658" s="6">
        <v>9700</v>
      </c>
      <c r="F658" s="6">
        <v>9650</v>
      </c>
      <c r="G658" s="6">
        <v>9800</v>
      </c>
      <c r="H658" s="6">
        <v>8650</v>
      </c>
      <c r="I658" s="6">
        <v>7050</v>
      </c>
      <c r="J658" s="6">
        <v>6900</v>
      </c>
      <c r="K658" s="8">
        <f>VLOOKUP(A658,Matif!A:E,5,FALSE)</f>
        <v>167</v>
      </c>
      <c r="L658" s="8">
        <f t="shared" si="20"/>
        <v>9900</v>
      </c>
      <c r="M658">
        <f t="shared" si="21"/>
        <v>-0.13491083939108484</v>
      </c>
    </row>
    <row r="659" spans="1:13" x14ac:dyDescent="0.2">
      <c r="A659" s="5">
        <v>42825</v>
      </c>
      <c r="B659" s="6">
        <v>7825</v>
      </c>
      <c r="C659" s="6">
        <v>9300</v>
      </c>
      <c r="D659" s="6">
        <v>10300</v>
      </c>
      <c r="E659" s="6">
        <v>9700</v>
      </c>
      <c r="F659" s="6">
        <v>9550</v>
      </c>
      <c r="G659" s="6">
        <v>9800</v>
      </c>
      <c r="H659" s="6">
        <v>8650</v>
      </c>
      <c r="I659" s="6">
        <v>7000</v>
      </c>
      <c r="J659" s="6">
        <v>6850</v>
      </c>
      <c r="K659" s="8">
        <f>VLOOKUP(A659,Matif!A:E,5,FALSE)</f>
        <v>164.5</v>
      </c>
      <c r="L659" s="8">
        <f t="shared" si="20"/>
        <v>9800</v>
      </c>
      <c r="M659">
        <f t="shared" si="21"/>
        <v>-0.47529142484160708</v>
      </c>
    </row>
    <row r="660" spans="1:13" x14ac:dyDescent="0.2">
      <c r="A660" s="5">
        <v>42832</v>
      </c>
      <c r="B660" s="6">
        <v>7750</v>
      </c>
      <c r="C660" s="6">
        <v>9200</v>
      </c>
      <c r="D660" s="6">
        <v>10100</v>
      </c>
      <c r="E660" s="6">
        <v>9500</v>
      </c>
      <c r="F660" s="6">
        <v>9550</v>
      </c>
      <c r="G660" s="6">
        <v>9800</v>
      </c>
      <c r="H660" s="6">
        <v>8550</v>
      </c>
      <c r="I660" s="6">
        <v>7000</v>
      </c>
      <c r="J660" s="6">
        <v>6850</v>
      </c>
      <c r="K660" s="8">
        <f>VLOOKUP(A660,Matif!A:E,5,FALSE)</f>
        <v>163.25</v>
      </c>
      <c r="L660" s="8">
        <f t="shared" si="20"/>
        <v>9700</v>
      </c>
      <c r="M660">
        <f t="shared" si="21"/>
        <v>-0.66649430472013627</v>
      </c>
    </row>
    <row r="661" spans="1:13" x14ac:dyDescent="0.2">
      <c r="A661" s="5">
        <v>42839</v>
      </c>
      <c r="B661" s="6">
        <v>7750</v>
      </c>
      <c r="C661" s="6">
        <v>9200</v>
      </c>
      <c r="D661" s="6">
        <v>9900</v>
      </c>
      <c r="E661" s="6">
        <v>9350</v>
      </c>
      <c r="F661" s="6">
        <v>9450</v>
      </c>
      <c r="G661" s="6">
        <v>9750</v>
      </c>
      <c r="H661" s="6">
        <v>8550</v>
      </c>
      <c r="I661" s="6">
        <v>6950</v>
      </c>
      <c r="J661" s="6">
        <v>6900</v>
      </c>
      <c r="K661" s="8">
        <f>VLOOKUP(A661-1,Matif!A:E,5,FALSE)</f>
        <v>165.75</v>
      </c>
      <c r="L661" s="8">
        <f t="shared" si="20"/>
        <v>9616.6666666666661</v>
      </c>
      <c r="M661">
        <f t="shared" si="21"/>
        <v>-0.74916688903241635</v>
      </c>
    </row>
    <row r="662" spans="1:13" x14ac:dyDescent="0.2">
      <c r="A662" s="5">
        <v>42846</v>
      </c>
      <c r="B662" s="6">
        <v>7700</v>
      </c>
      <c r="C662" s="6">
        <v>9100</v>
      </c>
      <c r="D662" s="6">
        <v>9900</v>
      </c>
      <c r="E662" s="6">
        <v>9250</v>
      </c>
      <c r="F662" s="6">
        <v>9350</v>
      </c>
      <c r="G662" s="6">
        <v>9400</v>
      </c>
      <c r="H662" s="6">
        <v>8500</v>
      </c>
      <c r="I662" s="6">
        <v>6900</v>
      </c>
      <c r="J662" s="6">
        <v>6800</v>
      </c>
      <c r="K662" s="8">
        <f>VLOOKUP(A662,Matif!A:E,5,FALSE)</f>
        <v>162.5</v>
      </c>
      <c r="L662" s="8">
        <f t="shared" si="20"/>
        <v>9466.6666666666661</v>
      </c>
      <c r="M662">
        <f t="shared" si="21"/>
        <v>-0.86700241177434256</v>
      </c>
    </row>
    <row r="663" spans="1:13" x14ac:dyDescent="0.2">
      <c r="A663" s="5">
        <v>42853</v>
      </c>
      <c r="B663" s="6">
        <v>7675</v>
      </c>
      <c r="C663" s="6">
        <v>8950</v>
      </c>
      <c r="D663" s="6">
        <v>9700</v>
      </c>
      <c r="E663" s="6">
        <v>8900</v>
      </c>
      <c r="F663" s="6">
        <v>9300</v>
      </c>
      <c r="G663" s="6">
        <v>9300</v>
      </c>
      <c r="H663" s="6">
        <v>8450</v>
      </c>
      <c r="I663" s="6">
        <v>6900</v>
      </c>
      <c r="J663" s="6">
        <v>6800</v>
      </c>
      <c r="K663" s="8">
        <f>VLOOKUP(A663,Matif!A:E,5,FALSE)</f>
        <v>168.25</v>
      </c>
      <c r="L663" s="8">
        <f t="shared" si="20"/>
        <v>9316.6666666666661</v>
      </c>
      <c r="M663">
        <f t="shared" si="21"/>
        <v>-0.74605582700954409</v>
      </c>
    </row>
    <row r="664" spans="1:13" x14ac:dyDescent="0.2">
      <c r="A664" s="5">
        <v>42860</v>
      </c>
      <c r="B664" s="6">
        <v>7625</v>
      </c>
      <c r="C664" s="6">
        <v>8850</v>
      </c>
      <c r="D664" s="6">
        <v>9600</v>
      </c>
      <c r="E664" s="6">
        <v>8750</v>
      </c>
      <c r="F664" s="6">
        <v>9100</v>
      </c>
      <c r="G664" s="6">
        <v>9300</v>
      </c>
      <c r="H664" s="6">
        <v>8350</v>
      </c>
      <c r="I664" s="6">
        <v>6900</v>
      </c>
      <c r="J664" s="6">
        <v>6950</v>
      </c>
      <c r="K664" s="8">
        <f>VLOOKUP(A664,Matif!A:E,5,FALSE)</f>
        <v>169.25</v>
      </c>
      <c r="L664" s="8">
        <f t="shared" si="20"/>
        <v>9250</v>
      </c>
      <c r="M664">
        <f t="shared" si="21"/>
        <v>-0.58951957185692794</v>
      </c>
    </row>
    <row r="665" spans="1:13" x14ac:dyDescent="0.2">
      <c r="A665" s="5">
        <v>42867</v>
      </c>
      <c r="B665" s="6">
        <v>7675</v>
      </c>
      <c r="C665" s="6">
        <v>8850</v>
      </c>
      <c r="D665" s="6">
        <v>9600</v>
      </c>
      <c r="E665" s="6">
        <v>8700</v>
      </c>
      <c r="F665" s="6">
        <v>9000</v>
      </c>
      <c r="G665" s="6">
        <v>9250</v>
      </c>
      <c r="H665" s="6">
        <v>8350</v>
      </c>
      <c r="I665" s="6">
        <v>6950</v>
      </c>
      <c r="J665" s="6">
        <v>7050</v>
      </c>
      <c r="K665" s="8">
        <f>VLOOKUP(A665,Matif!A:E,5,FALSE)</f>
        <v>169.5</v>
      </c>
      <c r="L665" s="8">
        <f t="shared" si="20"/>
        <v>9233.3333333333339</v>
      </c>
      <c r="M665">
        <f t="shared" si="21"/>
        <v>-0.39553609836156017</v>
      </c>
    </row>
    <row r="666" spans="1:13" x14ac:dyDescent="0.2">
      <c r="A666" s="5">
        <v>42874</v>
      </c>
      <c r="B666" s="6">
        <v>7650</v>
      </c>
      <c r="C666" s="6">
        <v>8850</v>
      </c>
      <c r="D666" s="6">
        <v>9600</v>
      </c>
      <c r="E666" s="6">
        <v>8700</v>
      </c>
      <c r="F666" s="6">
        <v>9000</v>
      </c>
      <c r="G666" s="6">
        <v>9250</v>
      </c>
      <c r="H666" s="6">
        <v>8350</v>
      </c>
      <c r="I666" s="6">
        <v>6950</v>
      </c>
      <c r="J666" s="6">
        <v>7000</v>
      </c>
      <c r="K666" s="8">
        <f>VLOOKUP(A666,Matif!A:E,5,FALSE)</f>
        <v>165.75</v>
      </c>
      <c r="L666" s="8">
        <f t="shared" si="20"/>
        <v>9233.3333333333339</v>
      </c>
      <c r="M666">
        <f t="shared" si="21"/>
        <v>-0.25369137776108097</v>
      </c>
    </row>
    <row r="667" spans="1:13" x14ac:dyDescent="0.2">
      <c r="A667" s="5">
        <v>42881</v>
      </c>
      <c r="B667" s="6">
        <v>7625</v>
      </c>
      <c r="C667" s="6">
        <v>8850</v>
      </c>
      <c r="D667" s="6">
        <v>9600</v>
      </c>
      <c r="E667" s="6">
        <v>8700</v>
      </c>
      <c r="F667" s="6">
        <v>9000</v>
      </c>
      <c r="G667" s="6">
        <v>9250</v>
      </c>
      <c r="H667" s="6">
        <v>8350</v>
      </c>
      <c r="I667" s="6">
        <v>6950</v>
      </c>
      <c r="J667" s="6">
        <v>7000</v>
      </c>
      <c r="K667" s="8">
        <f>VLOOKUP(A667,Matif!A:E,5,FALSE)</f>
        <v>167.5</v>
      </c>
      <c r="L667" s="8">
        <f t="shared" si="20"/>
        <v>9233.3333333333339</v>
      </c>
      <c r="M667">
        <f t="shared" si="21"/>
        <v>-0.22981458608260663</v>
      </c>
    </row>
    <row r="668" spans="1:13" x14ac:dyDescent="0.2">
      <c r="A668" s="5">
        <v>42884</v>
      </c>
      <c r="B668" s="6">
        <v>7625</v>
      </c>
      <c r="C668" s="6">
        <v>8600</v>
      </c>
      <c r="D668" s="6">
        <v>9600</v>
      </c>
      <c r="E668" s="6">
        <v>8700</v>
      </c>
      <c r="F668" s="6">
        <v>9000</v>
      </c>
      <c r="G668" s="6">
        <v>9250</v>
      </c>
      <c r="H668" s="6">
        <v>8350</v>
      </c>
      <c r="I668" s="6">
        <v>6850</v>
      </c>
      <c r="J668" s="6">
        <v>6900</v>
      </c>
      <c r="K668" s="8">
        <f>VLOOKUP(A668,Matif!A:E,5,FALSE)</f>
        <v>168.25</v>
      </c>
      <c r="L668" s="8">
        <f t="shared" si="20"/>
        <v>9150</v>
      </c>
      <c r="M668">
        <f t="shared" si="21"/>
        <v>2.9098618789364705E-2</v>
      </c>
    </row>
    <row r="669" spans="1:13" x14ac:dyDescent="0.2">
      <c r="A669" s="5">
        <v>42888</v>
      </c>
      <c r="B669" s="6">
        <v>7525</v>
      </c>
      <c r="C669" s="6">
        <v>8550</v>
      </c>
      <c r="D669" s="6">
        <v>9600</v>
      </c>
      <c r="E669" s="6">
        <v>8700</v>
      </c>
      <c r="F669" s="6">
        <v>9000</v>
      </c>
      <c r="G669" s="6">
        <v>9200</v>
      </c>
      <c r="H669" s="6">
        <v>8200</v>
      </c>
      <c r="I669" s="6">
        <v>6850</v>
      </c>
      <c r="J669" s="6">
        <v>6850</v>
      </c>
      <c r="K669" s="8">
        <f>VLOOKUP(A669,Matif!A:E,5,FALSE)</f>
        <v>166.25</v>
      </c>
      <c r="L669" s="8">
        <f t="shared" si="20"/>
        <v>9116.6666666666661</v>
      </c>
      <c r="M669">
        <f t="shared" si="21"/>
        <v>0.51089703977970669</v>
      </c>
    </row>
    <row r="670" spans="1:13" x14ac:dyDescent="0.2">
      <c r="A670" s="5">
        <v>42895</v>
      </c>
      <c r="B670" s="6">
        <v>7550</v>
      </c>
      <c r="C670" s="6">
        <v>8600</v>
      </c>
      <c r="D670" s="6">
        <v>9650</v>
      </c>
      <c r="E670" s="6">
        <v>8700</v>
      </c>
      <c r="F670" s="6">
        <v>9000</v>
      </c>
      <c r="G670" s="6">
        <v>9200</v>
      </c>
      <c r="H670" s="6">
        <v>8200</v>
      </c>
      <c r="I670" s="6">
        <v>6900</v>
      </c>
      <c r="J670" s="6">
        <v>6950</v>
      </c>
      <c r="K670" s="8">
        <f>VLOOKUP(A670,Matif!A:E,5,FALSE)</f>
        <v>169.5</v>
      </c>
      <c r="L670" s="8">
        <f t="shared" si="20"/>
        <v>9150</v>
      </c>
      <c r="M670">
        <f t="shared" si="21"/>
        <v>0.69967421490744319</v>
      </c>
    </row>
    <row r="671" spans="1:13" x14ac:dyDescent="0.2">
      <c r="A671" s="5">
        <v>42902</v>
      </c>
      <c r="B671" s="6">
        <v>7550</v>
      </c>
      <c r="C671" s="6">
        <v>8650</v>
      </c>
      <c r="D671" s="6">
        <v>9650</v>
      </c>
      <c r="E671" s="6">
        <v>8700</v>
      </c>
      <c r="F671" s="6">
        <v>9000</v>
      </c>
      <c r="G671" s="6">
        <v>9150</v>
      </c>
      <c r="H671" s="6">
        <v>8200</v>
      </c>
      <c r="I671" s="6">
        <v>6900</v>
      </c>
      <c r="J671" s="6">
        <v>6950</v>
      </c>
      <c r="K671" s="8">
        <f>VLOOKUP(A671,Matif!A:E,5,FALSE)</f>
        <v>173.5</v>
      </c>
      <c r="L671" s="8">
        <f t="shared" si="20"/>
        <v>9150</v>
      </c>
      <c r="M671">
        <f t="shared" si="21"/>
        <v>0.6731575066513461</v>
      </c>
    </row>
    <row r="672" spans="1:13" x14ac:dyDescent="0.2">
      <c r="A672" s="5">
        <v>42909</v>
      </c>
      <c r="B672" s="6">
        <v>7600</v>
      </c>
      <c r="C672" s="6">
        <v>8650</v>
      </c>
      <c r="D672" s="6">
        <v>9850</v>
      </c>
      <c r="E672" s="6">
        <v>8650</v>
      </c>
      <c r="F672" s="6">
        <v>9000</v>
      </c>
      <c r="G672" s="6">
        <v>9000</v>
      </c>
      <c r="H672" s="6">
        <v>8250</v>
      </c>
      <c r="I672" s="6">
        <v>7000</v>
      </c>
      <c r="J672" s="6">
        <v>6950</v>
      </c>
      <c r="K672" s="8">
        <f>VLOOKUP(A672,Matif!A:E,5,FALSE)</f>
        <v>173.75</v>
      </c>
      <c r="L672" s="8">
        <f t="shared" si="20"/>
        <v>9166.6666666666661</v>
      </c>
      <c r="M672">
        <f t="shared" si="21"/>
        <v>0.57301010171824918</v>
      </c>
    </row>
    <row r="673" spans="1:13" x14ac:dyDescent="0.2">
      <c r="A673" s="5">
        <v>42916</v>
      </c>
      <c r="B673" s="6">
        <v>7525</v>
      </c>
      <c r="C673" s="6">
        <v>8700</v>
      </c>
      <c r="D673" s="6">
        <v>9900</v>
      </c>
      <c r="E673" s="6">
        <v>8700</v>
      </c>
      <c r="F673" s="6">
        <v>9000</v>
      </c>
      <c r="G673" s="6">
        <v>9100</v>
      </c>
      <c r="H673" s="6">
        <v>8150</v>
      </c>
      <c r="I673" s="6">
        <v>6950</v>
      </c>
      <c r="J673" s="6">
        <v>6900</v>
      </c>
      <c r="K673" s="8">
        <f>VLOOKUP(A673,Matif!A:E,5,FALSE)</f>
        <v>176.5</v>
      </c>
      <c r="L673" s="8">
        <f t="shared" si="20"/>
        <v>9233.3333333333339</v>
      </c>
      <c r="M673">
        <f t="shared" si="21"/>
        <v>0.47250841479071232</v>
      </c>
    </row>
    <row r="674" spans="1:13" x14ac:dyDescent="0.2">
      <c r="A674" s="5">
        <v>42923</v>
      </c>
      <c r="B674" s="6">
        <v>7525</v>
      </c>
      <c r="C674" s="6">
        <v>8700</v>
      </c>
      <c r="D674" s="6">
        <v>9850</v>
      </c>
      <c r="E674" s="6">
        <v>8650</v>
      </c>
      <c r="F674" s="6">
        <v>8950</v>
      </c>
      <c r="G674" s="6">
        <v>9100</v>
      </c>
      <c r="H674" s="6">
        <v>8150</v>
      </c>
      <c r="I674" s="6">
        <v>6950</v>
      </c>
      <c r="J674" s="6">
        <v>6900</v>
      </c>
      <c r="K674" s="8">
        <f>VLOOKUP(A674,Matif!A:E,5,FALSE)</f>
        <v>179</v>
      </c>
      <c r="L674" s="8">
        <f t="shared" si="20"/>
        <v>9216.6666666666661</v>
      </c>
      <c r="M674">
        <f t="shared" si="21"/>
        <v>7.9242304647472971E-3</v>
      </c>
    </row>
    <row r="675" spans="1:13" x14ac:dyDescent="0.2">
      <c r="A675" s="5">
        <v>42930</v>
      </c>
      <c r="B675" s="6">
        <v>7525</v>
      </c>
      <c r="C675" s="6">
        <v>8750</v>
      </c>
      <c r="D675" s="6">
        <v>9750</v>
      </c>
      <c r="E675" s="6">
        <v>8650</v>
      </c>
      <c r="F675" s="6">
        <v>8900</v>
      </c>
      <c r="G675" s="6">
        <v>9250</v>
      </c>
      <c r="H675" s="6">
        <v>7900</v>
      </c>
      <c r="I675" s="6">
        <v>7200</v>
      </c>
      <c r="J675" s="6">
        <v>7250</v>
      </c>
      <c r="K675" s="8">
        <f>VLOOKUP(A675,Matif!A:E,5,FALSE)</f>
        <v>174</v>
      </c>
      <c r="L675" s="8">
        <f t="shared" si="20"/>
        <v>9250</v>
      </c>
      <c r="M675">
        <f t="shared" si="21"/>
        <v>-0.19410247372220588</v>
      </c>
    </row>
    <row r="676" spans="1:13" x14ac:dyDescent="0.2">
      <c r="A676" s="5">
        <v>42937</v>
      </c>
      <c r="B676" s="6">
        <v>7475</v>
      </c>
      <c r="C676" s="6">
        <v>9150</v>
      </c>
      <c r="D676" s="6">
        <v>9750</v>
      </c>
      <c r="E676" s="6">
        <v>8650</v>
      </c>
      <c r="F676" s="6">
        <v>8900</v>
      </c>
      <c r="G676" s="6">
        <v>9250</v>
      </c>
      <c r="H676" s="6">
        <v>7800</v>
      </c>
      <c r="I676" s="6">
        <v>7200</v>
      </c>
      <c r="J676" s="6">
        <v>7350</v>
      </c>
      <c r="K676" s="8">
        <f>VLOOKUP(A676,Matif!A:E,5,FALSE)</f>
        <v>170.5</v>
      </c>
      <c r="L676" s="8">
        <f t="shared" si="20"/>
        <v>9383.3333333333339</v>
      </c>
      <c r="M676">
        <f t="shared" si="21"/>
        <v>-0.12470278259313548</v>
      </c>
    </row>
    <row r="677" spans="1:13" x14ac:dyDescent="0.2">
      <c r="A677" s="5">
        <v>42944</v>
      </c>
      <c r="B677" s="6">
        <v>7250</v>
      </c>
      <c r="C677" s="6">
        <v>9150</v>
      </c>
      <c r="D677" s="6">
        <v>9750</v>
      </c>
      <c r="E677" s="6">
        <v>8650</v>
      </c>
      <c r="F677" s="6">
        <v>8850</v>
      </c>
      <c r="G677" s="6">
        <v>9150</v>
      </c>
      <c r="H677" s="6">
        <v>7750</v>
      </c>
      <c r="I677" s="6">
        <v>6500</v>
      </c>
      <c r="J677" s="6">
        <v>7250</v>
      </c>
      <c r="K677" s="8">
        <f>VLOOKUP(A677,Matif!A:E,5,FALSE)</f>
        <v>170.25</v>
      </c>
      <c r="L677" s="8">
        <f t="shared" si="20"/>
        <v>9350</v>
      </c>
      <c r="M677">
        <f t="shared" si="21"/>
        <v>-8.296485304871247E-2</v>
      </c>
    </row>
    <row r="678" spans="1:13" x14ac:dyDescent="0.2">
      <c r="A678" s="5">
        <v>42951</v>
      </c>
      <c r="B678" s="6">
        <v>7025</v>
      </c>
      <c r="C678" s="6">
        <v>8250</v>
      </c>
      <c r="D678" s="6">
        <v>9800</v>
      </c>
      <c r="E678" s="6">
        <v>8650</v>
      </c>
      <c r="F678" s="6">
        <v>8750</v>
      </c>
      <c r="G678" s="6">
        <v>8950</v>
      </c>
      <c r="H678" s="6">
        <v>7750</v>
      </c>
      <c r="I678" s="6">
        <v>6100</v>
      </c>
      <c r="J678" s="6">
        <v>6600</v>
      </c>
      <c r="K678" s="8">
        <f>VLOOKUP(A678,Matif!A:E,5,FALSE)</f>
        <v>163.25</v>
      </c>
      <c r="L678" s="8">
        <f t="shared" si="20"/>
        <v>9000</v>
      </c>
      <c r="M678">
        <f t="shared" si="21"/>
        <v>-0.40966812625485677</v>
      </c>
    </row>
    <row r="679" spans="1:13" x14ac:dyDescent="0.2">
      <c r="A679" s="5">
        <v>42958</v>
      </c>
      <c r="B679" s="6">
        <v>6900</v>
      </c>
      <c r="C679" s="6">
        <v>7950</v>
      </c>
      <c r="D679" s="6">
        <v>9850</v>
      </c>
      <c r="E679" s="6">
        <v>8650</v>
      </c>
      <c r="F679" s="6">
        <v>8750</v>
      </c>
      <c r="G679" s="6">
        <v>8900</v>
      </c>
      <c r="H679" s="6">
        <v>7750</v>
      </c>
      <c r="I679" s="6">
        <v>5850</v>
      </c>
      <c r="J679" s="6">
        <v>6250</v>
      </c>
      <c r="K679" s="8">
        <f>VLOOKUP(A679,Matif!A:E,5,FALSE)</f>
        <v>160.5</v>
      </c>
      <c r="L679" s="8">
        <f t="shared" si="20"/>
        <v>8900</v>
      </c>
      <c r="M679">
        <f t="shared" si="21"/>
        <v>-0.65521731773438185</v>
      </c>
    </row>
    <row r="680" spans="1:13" x14ac:dyDescent="0.2">
      <c r="A680" s="5">
        <v>42965</v>
      </c>
      <c r="B680" s="6">
        <v>6525</v>
      </c>
      <c r="C680" s="6">
        <v>7850</v>
      </c>
      <c r="D680" s="6">
        <v>9750</v>
      </c>
      <c r="E680" s="6">
        <v>8650</v>
      </c>
      <c r="F680" s="6">
        <v>8750</v>
      </c>
      <c r="G680" s="6">
        <v>8850</v>
      </c>
      <c r="H680" s="6">
        <v>7300</v>
      </c>
      <c r="I680" s="6">
        <v>5650</v>
      </c>
      <c r="J680" s="6">
        <v>5800</v>
      </c>
      <c r="K680" s="8">
        <f>VLOOKUP(A680,Matif!A:E,5,FALSE)</f>
        <v>155.75</v>
      </c>
      <c r="L680" s="8">
        <f t="shared" si="20"/>
        <v>8816.6666666666661</v>
      </c>
      <c r="M680">
        <f t="shared" si="21"/>
        <v>-0.78737607887233252</v>
      </c>
    </row>
    <row r="681" spans="1:13" x14ac:dyDescent="0.2">
      <c r="A681" s="5">
        <v>42972</v>
      </c>
      <c r="B681" s="6">
        <v>6325</v>
      </c>
      <c r="C681" s="6">
        <v>7700</v>
      </c>
      <c r="D681" s="6">
        <v>9500</v>
      </c>
      <c r="E681" s="6">
        <v>8450</v>
      </c>
      <c r="F681" s="6">
        <v>8750</v>
      </c>
      <c r="G681" s="6">
        <v>8850</v>
      </c>
      <c r="H681" s="6">
        <v>7100</v>
      </c>
      <c r="I681" s="6">
        <v>5500</v>
      </c>
      <c r="J681" s="6">
        <v>5500</v>
      </c>
      <c r="K681" s="8">
        <f>VLOOKUP(A681,Matif!A:E,5,FALSE)</f>
        <v>155.25</v>
      </c>
      <c r="L681" s="8">
        <f t="shared" si="20"/>
        <v>8683.3333333333339</v>
      </c>
      <c r="M681">
        <f t="shared" si="21"/>
        <v>-0.85232498780608401</v>
      </c>
    </row>
    <row r="682" spans="1:13" x14ac:dyDescent="0.2">
      <c r="A682" s="5">
        <v>42979</v>
      </c>
      <c r="B682" s="6">
        <v>6100</v>
      </c>
      <c r="C682" s="6">
        <v>7600</v>
      </c>
      <c r="D682" s="6">
        <v>9250</v>
      </c>
      <c r="E682" s="6">
        <v>8050</v>
      </c>
      <c r="F682" s="6">
        <v>8250</v>
      </c>
      <c r="G682" s="6">
        <v>8650</v>
      </c>
      <c r="H682" s="6">
        <v>6750</v>
      </c>
      <c r="I682" s="6">
        <v>5400</v>
      </c>
      <c r="J682" s="6">
        <v>5400</v>
      </c>
      <c r="K682" s="8">
        <f>VLOOKUP(A682,Matif!A:E,5,FALSE)</f>
        <v>154</v>
      </c>
      <c r="L682" s="8">
        <f t="shared" si="20"/>
        <v>8500</v>
      </c>
      <c r="M682">
        <f t="shared" si="21"/>
        <v>-0.87827409894624975</v>
      </c>
    </row>
    <row r="683" spans="1:13" x14ac:dyDescent="0.2">
      <c r="A683" s="5">
        <v>42986</v>
      </c>
      <c r="B683" s="6">
        <v>5925</v>
      </c>
      <c r="C683" s="6">
        <v>7500</v>
      </c>
      <c r="D683" s="6">
        <v>9000</v>
      </c>
      <c r="E683" s="6">
        <v>7800</v>
      </c>
      <c r="F683" s="6">
        <v>8050</v>
      </c>
      <c r="G683" s="6">
        <v>8600</v>
      </c>
      <c r="H683" s="6">
        <v>6600</v>
      </c>
      <c r="I683" s="6">
        <v>5250</v>
      </c>
      <c r="J683" s="6">
        <v>5150</v>
      </c>
      <c r="K683" s="8">
        <f>VLOOKUP(A683,Matif!A:E,5,FALSE)</f>
        <v>150</v>
      </c>
      <c r="L683" s="8">
        <f t="shared" si="20"/>
        <v>8366.6666666666661</v>
      </c>
      <c r="M683">
        <f t="shared" si="21"/>
        <v>-0.90830864271339462</v>
      </c>
    </row>
    <row r="684" spans="1:13" x14ac:dyDescent="0.2">
      <c r="A684" s="5">
        <v>42993</v>
      </c>
      <c r="B684" s="6">
        <v>5675</v>
      </c>
      <c r="C684" s="6">
        <v>7400</v>
      </c>
      <c r="D684" s="6">
        <v>8800</v>
      </c>
      <c r="E684" s="6">
        <v>7400</v>
      </c>
      <c r="F684" s="6">
        <v>7650</v>
      </c>
      <c r="G684" s="6">
        <v>8400</v>
      </c>
      <c r="H684" s="6">
        <v>6450</v>
      </c>
      <c r="I684" s="6">
        <v>4850</v>
      </c>
      <c r="J684" s="6">
        <v>4800</v>
      </c>
      <c r="K684" s="8">
        <f>VLOOKUP(A684,Matif!A:E,5,FALSE)</f>
        <v>163.25</v>
      </c>
      <c r="L684" s="8">
        <f t="shared" si="20"/>
        <v>8200</v>
      </c>
      <c r="M684">
        <f t="shared" si="21"/>
        <v>-0.77520674492634856</v>
      </c>
    </row>
    <row r="685" spans="1:13" x14ac:dyDescent="0.2">
      <c r="A685" s="5">
        <v>43000</v>
      </c>
      <c r="B685" s="6">
        <v>5700</v>
      </c>
      <c r="C685" s="6">
        <v>7150</v>
      </c>
      <c r="D685" s="6">
        <v>8950</v>
      </c>
      <c r="E685" s="6">
        <v>6950</v>
      </c>
      <c r="F685" s="6">
        <v>7500</v>
      </c>
      <c r="G685" s="6">
        <v>8100</v>
      </c>
      <c r="H685" s="6">
        <v>6600</v>
      </c>
      <c r="I685" s="6">
        <v>4650</v>
      </c>
      <c r="J685" s="6">
        <v>4850</v>
      </c>
      <c r="K685" s="8">
        <f>VLOOKUP(A685,Matif!A:E,5,FALSE)</f>
        <v>164.75</v>
      </c>
      <c r="L685" s="8">
        <f t="shared" si="20"/>
        <v>8066.666666666667</v>
      </c>
      <c r="M685">
        <f t="shared" si="21"/>
        <v>-0.62360943532717661</v>
      </c>
    </row>
    <row r="686" spans="1:13" x14ac:dyDescent="0.2">
      <c r="A686" s="5">
        <v>43007</v>
      </c>
      <c r="B686" s="6">
        <v>5725</v>
      </c>
      <c r="C686" s="6">
        <v>7150</v>
      </c>
      <c r="D686" s="6">
        <v>9050</v>
      </c>
      <c r="E686" s="6">
        <v>6850</v>
      </c>
      <c r="F686" s="6">
        <v>7500</v>
      </c>
      <c r="G686" s="6">
        <v>8050</v>
      </c>
      <c r="H686" s="6">
        <v>6650</v>
      </c>
      <c r="I686" s="6">
        <v>4600</v>
      </c>
      <c r="J686" s="6">
        <v>4850</v>
      </c>
      <c r="K686" s="8">
        <f>VLOOKUP(A686,Matif!A:E,5,FALSE)</f>
        <v>166</v>
      </c>
      <c r="L686" s="8">
        <f t="shared" si="20"/>
        <v>8083.333333333333</v>
      </c>
      <c r="M686">
        <f t="shared" si="21"/>
        <v>-0.4599044174108593</v>
      </c>
    </row>
    <row r="687" spans="1:13" x14ac:dyDescent="0.2">
      <c r="A687" s="5">
        <v>43014</v>
      </c>
      <c r="B687" s="6">
        <v>5775</v>
      </c>
      <c r="C687" s="6">
        <v>7150</v>
      </c>
      <c r="D687" s="6">
        <v>9100</v>
      </c>
      <c r="E687" s="6">
        <v>6750</v>
      </c>
      <c r="F687" s="6">
        <v>7350</v>
      </c>
      <c r="G687" s="6">
        <v>8050</v>
      </c>
      <c r="H687" s="6">
        <v>6700</v>
      </c>
      <c r="I687" s="6">
        <v>4700</v>
      </c>
      <c r="J687" s="6">
        <v>4900</v>
      </c>
      <c r="K687" s="8">
        <f>VLOOKUP(A687,Matif!A:E,5,FALSE)</f>
        <v>165.25</v>
      </c>
      <c r="L687" s="8">
        <f t="shared" si="20"/>
        <v>8100</v>
      </c>
      <c r="M687">
        <f t="shared" si="21"/>
        <v>-0.26336593186778373</v>
      </c>
    </row>
    <row r="688" spans="1:13" x14ac:dyDescent="0.2">
      <c r="A688" s="5">
        <v>43021</v>
      </c>
      <c r="B688" s="6">
        <v>5850</v>
      </c>
      <c r="C688" s="6">
        <v>7150</v>
      </c>
      <c r="D688" s="6">
        <v>9150</v>
      </c>
      <c r="E688" s="6">
        <v>6650</v>
      </c>
      <c r="F688" s="6">
        <v>7150</v>
      </c>
      <c r="G688" s="6">
        <v>8000</v>
      </c>
      <c r="H688" s="6">
        <v>6700</v>
      </c>
      <c r="I688" s="6">
        <v>4900</v>
      </c>
      <c r="J688" s="6">
        <v>4900</v>
      </c>
      <c r="K688" s="8">
        <f>VLOOKUP(A688,Matif!A:E,5,FALSE)</f>
        <v>162</v>
      </c>
      <c r="L688" s="8">
        <f t="shared" si="20"/>
        <v>8100</v>
      </c>
      <c r="M688">
        <f t="shared" si="21"/>
        <v>-3.8386551352528123E-2</v>
      </c>
    </row>
    <row r="689" spans="1:13" x14ac:dyDescent="0.2">
      <c r="A689" s="5">
        <v>43028</v>
      </c>
      <c r="B689" s="6">
        <v>5825</v>
      </c>
      <c r="C689" s="6">
        <v>7150</v>
      </c>
      <c r="D689" s="6">
        <v>9150</v>
      </c>
      <c r="E689" s="6">
        <v>6650</v>
      </c>
      <c r="F689" s="6">
        <v>7050</v>
      </c>
      <c r="G689" s="6">
        <v>7950</v>
      </c>
      <c r="H689" s="6">
        <v>6700</v>
      </c>
      <c r="I689" s="6">
        <v>4850</v>
      </c>
      <c r="J689" s="6">
        <v>4900</v>
      </c>
      <c r="K689" s="8">
        <f>VLOOKUP(A689,Matif!A:E,5,FALSE)</f>
        <v>161.25</v>
      </c>
      <c r="L689" s="8">
        <f t="shared" si="20"/>
        <v>8083.333333333333</v>
      </c>
      <c r="M689">
        <f t="shared" si="21"/>
        <v>0.39145187340702375</v>
      </c>
    </row>
    <row r="690" spans="1:13" x14ac:dyDescent="0.2">
      <c r="A690" s="5">
        <v>43035</v>
      </c>
      <c r="B690" s="6">
        <v>5825</v>
      </c>
      <c r="C690" s="6">
        <v>7200</v>
      </c>
      <c r="D690" s="6">
        <v>9150</v>
      </c>
      <c r="E690" s="6">
        <v>6700</v>
      </c>
      <c r="F690" s="6">
        <v>7050</v>
      </c>
      <c r="G690" s="6">
        <v>8000</v>
      </c>
      <c r="H690" s="6">
        <v>6700</v>
      </c>
      <c r="I690" s="6">
        <v>4800</v>
      </c>
      <c r="J690" s="6">
        <v>4900</v>
      </c>
      <c r="K690" s="8">
        <f>VLOOKUP(A690,Matif!A:E,5,FALSE)</f>
        <v>163</v>
      </c>
      <c r="L690" s="8">
        <f t="shared" si="20"/>
        <v>8116.666666666667</v>
      </c>
      <c r="M690">
        <f t="shared" si="21"/>
        <v>0.60342027639143359</v>
      </c>
    </row>
    <row r="691" spans="1:13" x14ac:dyDescent="0.2">
      <c r="A691" s="5">
        <v>43042</v>
      </c>
      <c r="B691" s="6">
        <v>5875</v>
      </c>
      <c r="C691" s="6">
        <v>7250</v>
      </c>
      <c r="D691" s="6">
        <v>9150</v>
      </c>
      <c r="E691" s="6">
        <v>6700</v>
      </c>
      <c r="F691" s="6">
        <v>7050</v>
      </c>
      <c r="G691" s="6">
        <v>8150</v>
      </c>
      <c r="H691" s="6">
        <v>6700</v>
      </c>
      <c r="I691" s="6">
        <v>4950</v>
      </c>
      <c r="J691" s="6">
        <v>4950</v>
      </c>
      <c r="K691" s="8">
        <f>VLOOKUP(A691,Matif!A:E,5,FALSE)</f>
        <v>162</v>
      </c>
      <c r="L691" s="8">
        <f t="shared" si="20"/>
        <v>8183.333333333333</v>
      </c>
      <c r="M691">
        <f t="shared" si="21"/>
        <v>0.75496261558815614</v>
      </c>
    </row>
    <row r="692" spans="1:13" x14ac:dyDescent="0.2">
      <c r="A692" s="5">
        <v>43049</v>
      </c>
      <c r="B692" s="6">
        <v>5900</v>
      </c>
      <c r="C692" s="6">
        <v>7250</v>
      </c>
      <c r="D692" s="6">
        <v>9200</v>
      </c>
      <c r="E692" s="6">
        <v>6700</v>
      </c>
      <c r="F692" s="6">
        <v>7150</v>
      </c>
      <c r="G692" s="6">
        <v>8250</v>
      </c>
      <c r="H692" s="6">
        <v>6750</v>
      </c>
      <c r="I692" s="6">
        <v>4950</v>
      </c>
      <c r="J692" s="6">
        <v>5000</v>
      </c>
      <c r="K692" s="8">
        <f>VLOOKUP(A692,Matif!A:E,5,FALSE)</f>
        <v>160.5</v>
      </c>
      <c r="L692" s="8">
        <f t="shared" si="20"/>
        <v>8233.3333333333339</v>
      </c>
      <c r="M692">
        <f t="shared" si="21"/>
        <v>0.79503875905605004</v>
      </c>
    </row>
    <row r="693" spans="1:13" x14ac:dyDescent="0.2">
      <c r="A693" s="5">
        <v>43056</v>
      </c>
      <c r="B693" s="6">
        <v>5950</v>
      </c>
      <c r="C693" s="6">
        <v>7500</v>
      </c>
      <c r="D693" s="6">
        <v>9200</v>
      </c>
      <c r="E693" s="6">
        <v>6700</v>
      </c>
      <c r="F693" s="6">
        <v>7250</v>
      </c>
      <c r="G693" s="6">
        <v>8300</v>
      </c>
      <c r="H693" s="6">
        <v>6750</v>
      </c>
      <c r="I693" s="6">
        <v>5100</v>
      </c>
      <c r="J693" s="6">
        <v>5100</v>
      </c>
      <c r="K693" s="8">
        <f>VLOOKUP(A693,Matif!A:E,5,FALSE)</f>
        <v>158.75</v>
      </c>
      <c r="L693" s="8">
        <f t="shared" si="20"/>
        <v>8333.3333333333339</v>
      </c>
      <c r="M693">
        <f t="shared" si="21"/>
        <v>0.8520128509387519</v>
      </c>
    </row>
    <row r="694" spans="1:13" x14ac:dyDescent="0.2">
      <c r="A694" s="5">
        <v>43063</v>
      </c>
      <c r="B694" s="6">
        <v>6100</v>
      </c>
      <c r="C694" s="6">
        <v>7650</v>
      </c>
      <c r="D694" s="6">
        <v>9250</v>
      </c>
      <c r="E694" s="6">
        <v>6750</v>
      </c>
      <c r="F694" s="6">
        <v>7400</v>
      </c>
      <c r="G694" s="6">
        <v>8400</v>
      </c>
      <c r="H694" s="6">
        <v>7000</v>
      </c>
      <c r="I694" s="6">
        <v>5150</v>
      </c>
      <c r="J694" s="6">
        <v>5100</v>
      </c>
      <c r="K694" s="8">
        <f>VLOOKUP(A694,Matif!A:E,5,FALSE)</f>
        <v>157.75</v>
      </c>
      <c r="L694" s="8">
        <f t="shared" si="20"/>
        <v>8433.3333333333339</v>
      </c>
      <c r="M694">
        <f t="shared" si="21"/>
        <v>0.79252946072504937</v>
      </c>
    </row>
    <row r="695" spans="1:13" x14ac:dyDescent="0.2">
      <c r="A695" s="5">
        <v>43070</v>
      </c>
      <c r="B695" s="6">
        <v>6125</v>
      </c>
      <c r="C695" s="6">
        <v>7750</v>
      </c>
      <c r="D695" s="6">
        <v>9250</v>
      </c>
      <c r="E695" s="6">
        <v>6750</v>
      </c>
      <c r="F695" s="6">
        <v>7400</v>
      </c>
      <c r="G695" s="6">
        <v>8450</v>
      </c>
      <c r="H695" s="6">
        <v>7000</v>
      </c>
      <c r="I695" s="6">
        <v>5150</v>
      </c>
      <c r="J695" s="6">
        <v>5150</v>
      </c>
      <c r="K695" s="8">
        <f>VLOOKUP(A695,Matif!A:E,5,FALSE)</f>
        <v>159.5</v>
      </c>
      <c r="L695" s="8">
        <f t="shared" si="20"/>
        <v>8483.3333333333339</v>
      </c>
      <c r="M695">
        <f t="shared" si="21"/>
        <v>0.81439673065220086</v>
      </c>
    </row>
    <row r="696" spans="1:13" x14ac:dyDescent="0.2">
      <c r="A696" s="5">
        <v>43077</v>
      </c>
      <c r="B696" s="6">
        <v>6125</v>
      </c>
      <c r="C696" s="6">
        <v>7800</v>
      </c>
      <c r="D696" s="6">
        <v>9300</v>
      </c>
      <c r="E696" s="6">
        <v>6750</v>
      </c>
      <c r="F696" s="6">
        <v>7500</v>
      </c>
      <c r="G696" s="6">
        <v>8450</v>
      </c>
      <c r="H696" s="6">
        <v>7000</v>
      </c>
      <c r="I696" s="6">
        <v>5150</v>
      </c>
      <c r="J696" s="6">
        <v>5200</v>
      </c>
      <c r="K696" s="8">
        <f>VLOOKUP(A696,Matif!A:E,5,FALSE)</f>
        <v>156</v>
      </c>
      <c r="L696" s="8">
        <f t="shared" si="20"/>
        <v>8516.6666666666661</v>
      </c>
      <c r="M696">
        <f t="shared" si="21"/>
        <v>0.87548714644421344</v>
      </c>
    </row>
    <row r="697" spans="1:13" x14ac:dyDescent="0.2">
      <c r="A697" s="5">
        <v>43084</v>
      </c>
      <c r="B697" s="6">
        <v>6175</v>
      </c>
      <c r="C697" s="6">
        <v>7850</v>
      </c>
      <c r="D697" s="6">
        <v>9350</v>
      </c>
      <c r="E697" s="6">
        <v>6950</v>
      </c>
      <c r="F697" s="6">
        <v>7600</v>
      </c>
      <c r="G697" s="6">
        <v>8600</v>
      </c>
      <c r="H697" s="6">
        <v>7100</v>
      </c>
      <c r="I697" s="6">
        <v>5150</v>
      </c>
      <c r="J697" s="6">
        <v>5200</v>
      </c>
      <c r="K697" s="8">
        <f>VLOOKUP(A697,Matif!A:E,5,FALSE)</f>
        <v>160.5</v>
      </c>
      <c r="L697" s="8">
        <f t="shared" si="20"/>
        <v>8600</v>
      </c>
      <c r="M697">
        <f t="shared" si="21"/>
        <v>0.75752630196305781</v>
      </c>
    </row>
    <row r="698" spans="1:13" x14ac:dyDescent="0.2">
      <c r="A698" s="5">
        <v>43091</v>
      </c>
      <c r="B698" s="6">
        <v>6175</v>
      </c>
      <c r="C698" s="6">
        <v>7850</v>
      </c>
      <c r="D698" s="6">
        <v>9300</v>
      </c>
      <c r="E698" s="6">
        <v>6950</v>
      </c>
      <c r="F698" s="6">
        <v>7600</v>
      </c>
      <c r="G698" s="6">
        <v>8600</v>
      </c>
      <c r="H698" s="6">
        <v>7100</v>
      </c>
      <c r="I698" s="6">
        <v>5150</v>
      </c>
      <c r="J698" s="6">
        <v>5200</v>
      </c>
      <c r="K698" s="8">
        <f>VLOOKUP(A698,Matif!A:E,5,FALSE)</f>
        <v>160.5</v>
      </c>
      <c r="L698" s="8">
        <f t="shared" si="20"/>
        <v>8583.3333333333339</v>
      </c>
      <c r="M698">
        <f t="shared" si="21"/>
        <v>0.67315776995934196</v>
      </c>
    </row>
    <row r="699" spans="1:13" x14ac:dyDescent="0.2">
      <c r="A699" s="5">
        <v>43098</v>
      </c>
      <c r="B699" s="6">
        <v>6150</v>
      </c>
      <c r="C699" s="6">
        <v>7900</v>
      </c>
      <c r="D699" s="6">
        <v>9250</v>
      </c>
      <c r="E699" s="6">
        <v>6950</v>
      </c>
      <c r="F699" s="6">
        <v>7600</v>
      </c>
      <c r="G699" s="6">
        <v>8700</v>
      </c>
      <c r="H699" s="6">
        <v>7050</v>
      </c>
      <c r="I699" s="6">
        <v>5150</v>
      </c>
      <c r="J699" s="6">
        <v>5200</v>
      </c>
      <c r="K699" s="8">
        <f>VLOOKUP(A699,Matif!A:E,5,FALSE)</f>
        <v>159</v>
      </c>
      <c r="L699" s="8">
        <f t="shared" si="20"/>
        <v>8616.6666666666661</v>
      </c>
      <c r="M699">
        <f t="shared" si="21"/>
        <v>0.63428542809551347</v>
      </c>
    </row>
    <row r="700" spans="1:13" x14ac:dyDescent="0.2">
      <c r="A700" s="5">
        <v>43112</v>
      </c>
      <c r="B700" s="6">
        <v>6100</v>
      </c>
      <c r="C700" s="6">
        <v>7900</v>
      </c>
      <c r="D700" s="6">
        <v>9200</v>
      </c>
      <c r="E700" s="6">
        <v>6950</v>
      </c>
      <c r="F700" s="6">
        <v>7600</v>
      </c>
      <c r="G700" s="6">
        <v>8700</v>
      </c>
      <c r="H700" s="6">
        <v>6950</v>
      </c>
      <c r="I700" s="6">
        <v>5150</v>
      </c>
      <c r="J700" s="6">
        <v>5200</v>
      </c>
      <c r="K700" s="8">
        <f>VLOOKUP(A700,Matif!A:E,5,FALSE)</f>
        <v>157.25</v>
      </c>
      <c r="L700" s="8">
        <f t="shared" si="20"/>
        <v>8600</v>
      </c>
      <c r="M700">
        <f t="shared" si="21"/>
        <v>0.63460757638573606</v>
      </c>
    </row>
    <row r="701" spans="1:13" x14ac:dyDescent="0.2">
      <c r="A701" s="5">
        <v>43119</v>
      </c>
      <c r="B701" s="6">
        <v>6125</v>
      </c>
      <c r="C701" s="6">
        <v>7900</v>
      </c>
      <c r="D701" s="6">
        <v>9100</v>
      </c>
      <c r="E701" s="6">
        <v>6950</v>
      </c>
      <c r="F701" s="6">
        <v>7600</v>
      </c>
      <c r="G701" s="6">
        <v>8700</v>
      </c>
      <c r="H701" s="6">
        <v>6950</v>
      </c>
      <c r="I701" s="6">
        <v>5150</v>
      </c>
      <c r="J701" s="6">
        <v>5300</v>
      </c>
      <c r="K701" s="8">
        <f>VLOOKUP(A701,Matif!A:E,5,FALSE)</f>
        <v>155.25</v>
      </c>
      <c r="L701" s="8">
        <f t="shared" si="20"/>
        <v>8566.6666666666661</v>
      </c>
      <c r="M701">
        <f t="shared" si="21"/>
        <v>0.62259629001202565</v>
      </c>
    </row>
    <row r="702" spans="1:13" x14ac:dyDescent="0.2">
      <c r="A702" s="5">
        <v>43126</v>
      </c>
      <c r="B702" s="6">
        <v>6275</v>
      </c>
      <c r="C702" s="6">
        <v>7900</v>
      </c>
      <c r="D702" s="6">
        <v>9050</v>
      </c>
      <c r="E702" s="6">
        <v>6900</v>
      </c>
      <c r="F702" s="6">
        <v>7600</v>
      </c>
      <c r="G702" s="6">
        <v>8700</v>
      </c>
      <c r="H702" s="6">
        <v>7200</v>
      </c>
      <c r="I702" s="6">
        <v>5200</v>
      </c>
      <c r="J702" s="6">
        <v>5350</v>
      </c>
      <c r="K702" s="8">
        <f>VLOOKUP(A702,Matif!A:E,5,FALSE)</f>
        <v>157.25</v>
      </c>
      <c r="L702" s="8">
        <f t="shared" si="20"/>
        <v>8550</v>
      </c>
      <c r="M702">
        <f t="shared" si="21"/>
        <v>0.48366146441609525</v>
      </c>
    </row>
    <row r="703" spans="1:13" x14ac:dyDescent="0.2">
      <c r="A703" s="5">
        <v>43133</v>
      </c>
      <c r="B703" s="6">
        <v>6300</v>
      </c>
      <c r="C703" s="6">
        <v>7850</v>
      </c>
      <c r="D703" s="6">
        <v>9100</v>
      </c>
      <c r="E703" s="6">
        <v>6850</v>
      </c>
      <c r="F703" s="6">
        <v>7600</v>
      </c>
      <c r="G703" s="6">
        <v>8700</v>
      </c>
      <c r="H703" s="6">
        <v>7250</v>
      </c>
      <c r="I703" s="6">
        <v>5200</v>
      </c>
      <c r="J703" s="6">
        <v>5400</v>
      </c>
      <c r="K703" s="8">
        <f>VLOOKUP(A703,Matif!A:E,5,FALSE)</f>
        <v>157.25</v>
      </c>
      <c r="L703" s="8">
        <f t="shared" si="20"/>
        <v>8550</v>
      </c>
      <c r="M703">
        <f>-CORREL(K692:K703,L692:L703)</f>
        <v>0.26418760811252051</v>
      </c>
    </row>
    <row r="704" spans="1:13" x14ac:dyDescent="0.2">
      <c r="A704" s="5">
        <v>43136</v>
      </c>
      <c r="B704" s="6">
        <v>6300</v>
      </c>
      <c r="C704" s="6">
        <v>7850</v>
      </c>
      <c r="D704" s="6">
        <v>9100</v>
      </c>
      <c r="E704" s="6">
        <v>6850</v>
      </c>
      <c r="F704" s="6">
        <v>7600</v>
      </c>
      <c r="G704" s="6">
        <v>8700</v>
      </c>
      <c r="H704" s="6">
        <v>7250</v>
      </c>
      <c r="I704" s="6">
        <v>5200</v>
      </c>
      <c r="J704" s="6">
        <v>5400</v>
      </c>
      <c r="K704" s="8">
        <f>VLOOKUP(A704,Matif!A:E,5,FALSE)</f>
        <v>156.75</v>
      </c>
      <c r="L704" s="8">
        <f t="shared" si="20"/>
        <v>8550</v>
      </c>
      <c r="M704">
        <f t="shared" si="21"/>
        <v>-1.3575245765623387E-2</v>
      </c>
    </row>
    <row r="705" spans="1:13" x14ac:dyDescent="0.2">
      <c r="A705" s="5">
        <v>43140</v>
      </c>
      <c r="B705" s="6">
        <v>6450</v>
      </c>
      <c r="C705" s="6">
        <v>7850</v>
      </c>
      <c r="D705" s="6">
        <v>9150</v>
      </c>
      <c r="E705" s="6">
        <v>6850</v>
      </c>
      <c r="F705" s="6">
        <v>7600</v>
      </c>
      <c r="G705" s="6">
        <v>8750</v>
      </c>
      <c r="H705" s="6">
        <v>7500</v>
      </c>
      <c r="I705" s="6">
        <v>5900</v>
      </c>
      <c r="J705" s="6">
        <v>6050</v>
      </c>
      <c r="K705" s="8">
        <f>VLOOKUP(A705,Matif!A:E,5,FALSE)</f>
        <v>159</v>
      </c>
      <c r="L705" s="8">
        <f t="shared" si="20"/>
        <v>8583.3333333333339</v>
      </c>
      <c r="M705">
        <f t="shared" si="21"/>
        <v>-0.22296609873914305</v>
      </c>
    </row>
    <row r="706" spans="1:13" x14ac:dyDescent="0.2">
      <c r="A706" s="5">
        <v>43150</v>
      </c>
      <c r="B706" s="6">
        <v>6500</v>
      </c>
      <c r="C706" s="6">
        <v>7800</v>
      </c>
      <c r="D706" s="6">
        <v>9200</v>
      </c>
      <c r="E706" s="6">
        <v>6850</v>
      </c>
      <c r="F706" s="6">
        <v>7600</v>
      </c>
      <c r="G706" s="6">
        <v>8800</v>
      </c>
      <c r="H706" s="6">
        <v>7600</v>
      </c>
      <c r="I706" s="6">
        <v>5200</v>
      </c>
      <c r="J706" s="6">
        <v>5450</v>
      </c>
      <c r="K706" s="8">
        <f>VLOOKUP(A706,Matif!A:E,5,FALSE)</f>
        <v>160.75</v>
      </c>
      <c r="L706" s="8">
        <f t="shared" si="20"/>
        <v>8600</v>
      </c>
      <c r="M706">
        <f t="shared" si="21"/>
        <v>-0.34907198203634837</v>
      </c>
    </row>
    <row r="707" spans="1:13" x14ac:dyDescent="0.2">
      <c r="A707" s="5">
        <v>43154</v>
      </c>
      <c r="B707" s="6">
        <v>6575</v>
      </c>
      <c r="C707" s="6">
        <v>7700</v>
      </c>
      <c r="D707" s="6">
        <v>9250</v>
      </c>
      <c r="E707" s="6">
        <v>6850</v>
      </c>
      <c r="F707" s="6">
        <v>7600</v>
      </c>
      <c r="G707" s="6">
        <v>9000</v>
      </c>
      <c r="H707" s="6">
        <v>7700</v>
      </c>
      <c r="I707" s="6">
        <v>5200</v>
      </c>
      <c r="J707" s="6">
        <v>5500</v>
      </c>
      <c r="K707" s="8">
        <f>VLOOKUP(A707,Matif!A:E,5,FALSE)</f>
        <v>163.25</v>
      </c>
      <c r="L707" s="8">
        <f t="shared" si="20"/>
        <v>8650</v>
      </c>
      <c r="M707">
        <f t="shared" si="21"/>
        <v>-0.80171019336883587</v>
      </c>
    </row>
    <row r="708" spans="1:13" x14ac:dyDescent="0.2">
      <c r="A708" s="5">
        <v>43161</v>
      </c>
      <c r="B708" s="6">
        <v>6675</v>
      </c>
      <c r="C708" s="6">
        <v>7750</v>
      </c>
      <c r="D708" s="6">
        <v>9250</v>
      </c>
      <c r="E708" s="6">
        <v>6850</v>
      </c>
      <c r="F708" s="6">
        <v>7600</v>
      </c>
      <c r="G708" s="6">
        <v>9000</v>
      </c>
      <c r="H708" s="6">
        <v>7800</v>
      </c>
      <c r="I708" s="6">
        <v>5250</v>
      </c>
      <c r="J708" s="6">
        <v>5750</v>
      </c>
      <c r="K708" s="8">
        <f>VLOOKUP(A708,Matif!A:E,5,FALSE)</f>
        <v>163.5</v>
      </c>
      <c r="L708" s="8">
        <f t="shared" ref="L708:L771" si="22">(C708+D708+G708)/3</f>
        <v>8666.6666666666661</v>
      </c>
      <c r="M708">
        <f t="shared" si="21"/>
        <v>-0.84785610249838739</v>
      </c>
    </row>
    <row r="709" spans="1:13" x14ac:dyDescent="0.2">
      <c r="A709" s="5">
        <v>43168</v>
      </c>
      <c r="B709" s="6">
        <v>6750</v>
      </c>
      <c r="C709" s="6">
        <v>7750</v>
      </c>
      <c r="D709" s="6">
        <v>9250</v>
      </c>
      <c r="E709" s="6">
        <v>6900</v>
      </c>
      <c r="F709" s="6">
        <v>7600</v>
      </c>
      <c r="G709" s="6">
        <v>9000</v>
      </c>
      <c r="H709" s="6">
        <v>7800</v>
      </c>
      <c r="I709" s="6">
        <v>5400</v>
      </c>
      <c r="J709" s="6">
        <v>5950</v>
      </c>
      <c r="K709" s="8">
        <f>VLOOKUP(A709,Matif!A:E,5,FALSE)</f>
        <v>160</v>
      </c>
      <c r="L709" s="8">
        <f t="shared" si="22"/>
        <v>8666.6666666666661</v>
      </c>
      <c r="M709">
        <f t="shared" si="21"/>
        <v>-0.78797977422195009</v>
      </c>
    </row>
    <row r="710" spans="1:13" x14ac:dyDescent="0.2">
      <c r="A710" s="5">
        <v>43175</v>
      </c>
      <c r="B710" s="6">
        <v>6750</v>
      </c>
      <c r="C710" s="6">
        <v>7600</v>
      </c>
      <c r="D710" s="6">
        <v>9250</v>
      </c>
      <c r="E710" s="6">
        <v>6900</v>
      </c>
      <c r="F710" s="6">
        <v>7600</v>
      </c>
      <c r="G710" s="6">
        <v>9000</v>
      </c>
      <c r="H710" s="6">
        <v>7800</v>
      </c>
      <c r="I710" s="6">
        <v>5400</v>
      </c>
      <c r="J710" s="6">
        <v>6000</v>
      </c>
      <c r="K710" s="8">
        <f>VLOOKUP(A710,Matif!A:E,5,FALSE)</f>
        <v>164.75</v>
      </c>
      <c r="L710" s="8">
        <f t="shared" si="22"/>
        <v>8616.6666666666661</v>
      </c>
      <c r="M710">
        <f t="shared" si="21"/>
        <v>-0.74529468224305051</v>
      </c>
    </row>
    <row r="711" spans="1:13" x14ac:dyDescent="0.2">
      <c r="A711" s="5">
        <v>43182</v>
      </c>
      <c r="B711" s="6">
        <v>6875</v>
      </c>
      <c r="C711" s="6">
        <v>7600</v>
      </c>
      <c r="D711" s="6">
        <v>9300</v>
      </c>
      <c r="E711" s="6">
        <v>6900</v>
      </c>
      <c r="F711" s="6">
        <v>7600</v>
      </c>
      <c r="G711" s="6">
        <v>8900</v>
      </c>
      <c r="H711" s="6">
        <v>7950</v>
      </c>
      <c r="I711" s="6">
        <v>5400</v>
      </c>
      <c r="J711" s="6">
        <v>6250</v>
      </c>
      <c r="K711" s="8">
        <f>VLOOKUP(A711,Matif!A:E,5,FALSE)</f>
        <v>163</v>
      </c>
      <c r="L711" s="8">
        <f t="shared" si="22"/>
        <v>8600</v>
      </c>
      <c r="M711">
        <f t="shared" si="21"/>
        <v>-0.71860390937174479</v>
      </c>
    </row>
    <row r="712" spans="1:13" x14ac:dyDescent="0.2">
      <c r="A712" s="5">
        <v>43196</v>
      </c>
      <c r="B712" s="6">
        <v>7100</v>
      </c>
      <c r="C712" s="6">
        <v>7600</v>
      </c>
      <c r="D712" s="6">
        <v>9700</v>
      </c>
      <c r="E712" s="6">
        <v>6900</v>
      </c>
      <c r="F712" s="6">
        <v>7600</v>
      </c>
      <c r="G712" s="6">
        <v>8950</v>
      </c>
      <c r="H712" s="6">
        <v>8250</v>
      </c>
      <c r="I712" s="6">
        <v>5550</v>
      </c>
      <c r="J712" s="6">
        <v>6250</v>
      </c>
      <c r="K712" s="8">
        <f>VLOOKUP(A712,Matif!A:E,5,FALSE)</f>
        <v>167</v>
      </c>
      <c r="L712" s="8">
        <f t="shared" si="22"/>
        <v>8750</v>
      </c>
      <c r="M712">
        <f t="shared" si="21"/>
        <v>-0.826073991503952</v>
      </c>
    </row>
    <row r="713" spans="1:13" x14ac:dyDescent="0.2">
      <c r="A713" s="5">
        <v>43203</v>
      </c>
      <c r="B713" s="6">
        <v>7325</v>
      </c>
      <c r="C713" s="6">
        <v>7700</v>
      </c>
      <c r="D713" s="6">
        <v>10200</v>
      </c>
      <c r="E713" s="6">
        <v>6900</v>
      </c>
      <c r="F713" s="6">
        <v>7600</v>
      </c>
      <c r="G713" s="6">
        <v>9150</v>
      </c>
      <c r="H713" s="6">
        <v>8650</v>
      </c>
      <c r="I713" s="6">
        <v>5550</v>
      </c>
      <c r="J713" s="6">
        <v>6350</v>
      </c>
      <c r="K713" s="8">
        <f>VLOOKUP(A713,Matif!A:E,5,FALSE)</f>
        <v>164.75</v>
      </c>
      <c r="L713" s="8">
        <f t="shared" si="22"/>
        <v>9016.6666666666661</v>
      </c>
      <c r="M713">
        <f t="shared" si="21"/>
        <v>-0.63426965574157823</v>
      </c>
    </row>
    <row r="714" spans="1:13" x14ac:dyDescent="0.2">
      <c r="A714" s="5">
        <v>43217</v>
      </c>
      <c r="B714" s="6">
        <v>7450</v>
      </c>
      <c r="C714" s="6">
        <v>7700</v>
      </c>
      <c r="D714" s="6">
        <v>10200</v>
      </c>
      <c r="E714" s="6">
        <v>6900</v>
      </c>
      <c r="F714" s="6">
        <v>7600</v>
      </c>
      <c r="G714" s="6">
        <v>9150</v>
      </c>
      <c r="H714" s="6">
        <v>8800</v>
      </c>
      <c r="I714" s="6">
        <v>5700</v>
      </c>
      <c r="J714" s="6">
        <v>6350</v>
      </c>
      <c r="K714" s="8">
        <f>VLOOKUP(A714,Matif!A:E,5,FALSE)</f>
        <v>166.25</v>
      </c>
      <c r="L714" s="8">
        <f t="shared" si="22"/>
        <v>9016.6666666666661</v>
      </c>
      <c r="M714">
        <f t="shared" si="21"/>
        <v>-0.67137236687108537</v>
      </c>
    </row>
    <row r="715" spans="1:13" x14ac:dyDescent="0.2">
      <c r="A715" s="5">
        <v>43224</v>
      </c>
      <c r="B715" s="6">
        <v>7500</v>
      </c>
      <c r="C715" s="6">
        <v>7700</v>
      </c>
      <c r="D715" s="6">
        <v>10200</v>
      </c>
      <c r="E715" s="6">
        <v>6900</v>
      </c>
      <c r="F715" s="6">
        <v>7600</v>
      </c>
      <c r="G715" s="6">
        <v>9150</v>
      </c>
      <c r="H715" s="6">
        <v>8800</v>
      </c>
      <c r="I715" s="6">
        <v>5800</v>
      </c>
      <c r="J715" s="6">
        <v>6550</v>
      </c>
      <c r="K715" s="8">
        <f>VLOOKUP(A715,Matif!A:E,5,FALSE)</f>
        <v>169.5</v>
      </c>
      <c r="L715" s="8">
        <f t="shared" si="22"/>
        <v>9016.6666666666661</v>
      </c>
      <c r="M715">
        <f t="shared" si="21"/>
        <v>-0.73825474892388254</v>
      </c>
    </row>
    <row r="716" spans="1:13" x14ac:dyDescent="0.2">
      <c r="A716" s="5">
        <v>43231</v>
      </c>
      <c r="B716" s="6">
        <v>7550</v>
      </c>
      <c r="C716" s="6">
        <v>7700</v>
      </c>
      <c r="D716" s="6">
        <v>10200</v>
      </c>
      <c r="E716" s="6">
        <v>7100</v>
      </c>
      <c r="F716" s="6">
        <v>7600</v>
      </c>
      <c r="G716" s="6">
        <v>9150</v>
      </c>
      <c r="H716" s="6">
        <v>8800</v>
      </c>
      <c r="I716" s="6">
        <v>5900</v>
      </c>
      <c r="J716" s="6">
        <v>6600</v>
      </c>
      <c r="K716" s="8">
        <f>VLOOKUP(A716,Matif!A:E,5,FALSE)</f>
        <v>171.75</v>
      </c>
      <c r="L716" s="8">
        <f t="shared" si="22"/>
        <v>9016.6666666666661</v>
      </c>
      <c r="M716">
        <f t="shared" si="21"/>
        <v>-0.77089153667210708</v>
      </c>
    </row>
    <row r="717" spans="1:13" x14ac:dyDescent="0.2">
      <c r="A717" s="5">
        <v>43238</v>
      </c>
      <c r="B717" s="6">
        <v>7650</v>
      </c>
      <c r="C717" s="6">
        <v>7800</v>
      </c>
      <c r="D717" s="6">
        <v>10200</v>
      </c>
      <c r="E717" s="6">
        <v>7550</v>
      </c>
      <c r="F717" s="6">
        <v>7750</v>
      </c>
      <c r="G717" s="6">
        <v>9150</v>
      </c>
      <c r="H717" s="6">
        <v>8800</v>
      </c>
      <c r="I717" s="6">
        <v>6100</v>
      </c>
      <c r="J717" s="6">
        <v>6900</v>
      </c>
      <c r="K717" s="8">
        <f>VLOOKUP(A717,Matif!A:E,5,FALSE)</f>
        <v>176.75</v>
      </c>
      <c r="L717" s="8">
        <f t="shared" si="22"/>
        <v>9050</v>
      </c>
      <c r="M717">
        <f t="shared" si="21"/>
        <v>-0.76068475524959467</v>
      </c>
    </row>
    <row r="718" spans="1:13" x14ac:dyDescent="0.2">
      <c r="A718" s="5">
        <v>43245</v>
      </c>
      <c r="B718" s="6">
        <v>7900</v>
      </c>
      <c r="C718" s="6">
        <v>8100</v>
      </c>
      <c r="D718" s="6">
        <v>10200</v>
      </c>
      <c r="E718" s="6">
        <v>7650</v>
      </c>
      <c r="F718" s="6">
        <v>7850</v>
      </c>
      <c r="G718" s="6">
        <v>9300</v>
      </c>
      <c r="H718" s="6">
        <v>8800</v>
      </c>
      <c r="I718" s="6">
        <v>6600</v>
      </c>
      <c r="J718" s="6">
        <v>7600</v>
      </c>
      <c r="K718" s="8">
        <f>VLOOKUP(A718,Matif!A:E,5,FALSE)</f>
        <v>182.5</v>
      </c>
      <c r="L718" s="8">
        <f t="shared" si="22"/>
        <v>9200</v>
      </c>
      <c r="M718">
        <f t="shared" si="21"/>
        <v>-0.80127709772462707</v>
      </c>
    </row>
    <row r="719" spans="1:13" x14ac:dyDescent="0.2">
      <c r="A719" s="5">
        <v>43252</v>
      </c>
      <c r="B719" s="6">
        <v>8125</v>
      </c>
      <c r="C719" s="6">
        <v>8400</v>
      </c>
      <c r="D719" s="6">
        <v>10200</v>
      </c>
      <c r="E719" s="6">
        <v>8500</v>
      </c>
      <c r="F719" s="6">
        <v>8600</v>
      </c>
      <c r="G719" s="6">
        <v>9500</v>
      </c>
      <c r="H719" s="6">
        <v>8800</v>
      </c>
      <c r="I719" s="6">
        <v>7000</v>
      </c>
      <c r="J719" s="6">
        <v>8250</v>
      </c>
      <c r="K719" s="8">
        <f>VLOOKUP(A719,Matif!A:E,5,FALSE)</f>
        <v>181.5</v>
      </c>
      <c r="L719" s="8">
        <f t="shared" si="22"/>
        <v>9366.6666666666661</v>
      </c>
      <c r="M719">
        <f t="shared" ref="M719:M778" si="23">-CORREL(K708:K719,L708:L719)</f>
        <v>-0.85126289701144431</v>
      </c>
    </row>
    <row r="720" spans="1:13" x14ac:dyDescent="0.2">
      <c r="A720" s="5">
        <v>43259</v>
      </c>
      <c r="B720" s="6">
        <v>8125</v>
      </c>
      <c r="C720" s="6">
        <v>8500</v>
      </c>
      <c r="D720" s="6">
        <v>10100</v>
      </c>
      <c r="E720" s="6">
        <v>9000</v>
      </c>
      <c r="F720" s="6">
        <v>9200</v>
      </c>
      <c r="G720" s="6">
        <v>9500</v>
      </c>
      <c r="H720" s="6">
        <v>8800</v>
      </c>
      <c r="I720" s="6">
        <v>7000</v>
      </c>
      <c r="J720" s="6">
        <v>8250</v>
      </c>
      <c r="K720" s="8">
        <f>VLOOKUP(A720,Matif!A:E,5,FALSE)</f>
        <v>182.25</v>
      </c>
      <c r="L720" s="8">
        <f t="shared" si="22"/>
        <v>9366.6666666666661</v>
      </c>
      <c r="M720">
        <f t="shared" si="23"/>
        <v>-0.87402840751625921</v>
      </c>
    </row>
    <row r="721" spans="1:13" x14ac:dyDescent="0.2">
      <c r="A721" s="5">
        <v>43266</v>
      </c>
      <c r="B721" s="6">
        <v>8125</v>
      </c>
      <c r="C721" s="6">
        <v>8500</v>
      </c>
      <c r="D721" s="6">
        <v>9800</v>
      </c>
      <c r="E721" s="6">
        <v>9300</v>
      </c>
      <c r="F721" s="6">
        <v>9500</v>
      </c>
      <c r="G721" s="6">
        <v>9500</v>
      </c>
      <c r="H721" s="6">
        <v>8700</v>
      </c>
      <c r="I721" s="6">
        <v>7100</v>
      </c>
      <c r="J721" s="6">
        <v>8450</v>
      </c>
      <c r="K721" s="8">
        <f>VLOOKUP(A721,Matif!A:E,5,FALSE)</f>
        <v>177.5</v>
      </c>
      <c r="L721" s="8">
        <f t="shared" si="22"/>
        <v>9266.6666666666661</v>
      </c>
      <c r="M721">
        <f t="shared" si="23"/>
        <v>-0.86056489710979578</v>
      </c>
    </row>
    <row r="722" spans="1:13" x14ac:dyDescent="0.2">
      <c r="A722" s="5">
        <v>43273</v>
      </c>
      <c r="B722" s="6">
        <v>7900</v>
      </c>
      <c r="C722" s="6">
        <v>8500</v>
      </c>
      <c r="D722" s="6">
        <v>9600</v>
      </c>
      <c r="E722" s="6">
        <v>9200</v>
      </c>
      <c r="F722" s="6">
        <v>9400</v>
      </c>
      <c r="G722" s="6">
        <v>9500</v>
      </c>
      <c r="H722" s="6">
        <v>8400</v>
      </c>
      <c r="I722" s="6">
        <v>6900</v>
      </c>
      <c r="J722" s="6">
        <v>8400</v>
      </c>
      <c r="K722" s="8">
        <f>VLOOKUP(A722,Matif!A:E,5,FALSE)</f>
        <v>176.25</v>
      </c>
      <c r="L722" s="8">
        <f t="shared" si="22"/>
        <v>9200</v>
      </c>
      <c r="M722">
        <f t="shared" si="23"/>
        <v>-0.85526856494857928</v>
      </c>
    </row>
    <row r="723" spans="1:13" x14ac:dyDescent="0.2">
      <c r="A723" s="5">
        <v>43280</v>
      </c>
      <c r="B723" s="6">
        <v>7875</v>
      </c>
      <c r="C723" s="6">
        <v>8500</v>
      </c>
      <c r="D723" s="6">
        <v>9600</v>
      </c>
      <c r="E723" s="6">
        <v>8950</v>
      </c>
      <c r="F723" s="6">
        <v>9150</v>
      </c>
      <c r="G723" s="6">
        <v>9500</v>
      </c>
      <c r="H723" s="6">
        <v>8400</v>
      </c>
      <c r="I723" s="6">
        <v>6850</v>
      </c>
      <c r="J723" s="6">
        <v>8350</v>
      </c>
      <c r="K723" s="8">
        <f>VLOOKUP(A723,Matif!A:E,5,FALSE)</f>
        <v>178.5</v>
      </c>
      <c r="L723" s="8">
        <f t="shared" si="22"/>
        <v>9200</v>
      </c>
      <c r="M723">
        <f t="shared" si="23"/>
        <v>-0.82945529568826259</v>
      </c>
    </row>
    <row r="724" spans="1:13" x14ac:dyDescent="0.2">
      <c r="A724" s="5">
        <v>43287</v>
      </c>
      <c r="B724" s="6">
        <v>7850</v>
      </c>
      <c r="C724" s="6">
        <v>8500</v>
      </c>
      <c r="D724" s="6">
        <v>9550</v>
      </c>
      <c r="E724" s="6">
        <v>8850</v>
      </c>
      <c r="F724" s="6">
        <v>9050</v>
      </c>
      <c r="G724" s="6">
        <v>9450</v>
      </c>
      <c r="H724" s="6">
        <v>8350</v>
      </c>
      <c r="I724" s="6">
        <v>6850</v>
      </c>
      <c r="J724" s="6">
        <v>8300</v>
      </c>
      <c r="K724" s="8">
        <f>VLOOKUP(A724,Matif!A:E,5,FALSE)</f>
        <v>185.25</v>
      </c>
      <c r="L724" s="8">
        <f t="shared" si="22"/>
        <v>9166.6666666666661</v>
      </c>
      <c r="M724">
        <f t="shared" si="23"/>
        <v>-0.76617493506412371</v>
      </c>
    </row>
    <row r="725" spans="1:13" x14ac:dyDescent="0.2">
      <c r="A725" s="5">
        <v>43291</v>
      </c>
      <c r="B725" s="6">
        <v>7850</v>
      </c>
      <c r="C725" s="6">
        <v>8500</v>
      </c>
      <c r="D725" s="6">
        <v>9550</v>
      </c>
      <c r="E725" s="6">
        <v>8850</v>
      </c>
      <c r="F725" s="6">
        <v>9050</v>
      </c>
      <c r="G725" s="6">
        <v>9450</v>
      </c>
      <c r="H725" s="6">
        <v>8350</v>
      </c>
      <c r="I725" s="6">
        <v>6850</v>
      </c>
      <c r="J725" s="6">
        <v>8300</v>
      </c>
      <c r="K725" s="8">
        <f>VLOOKUP(A725,Matif!A:E,5,FALSE)</f>
        <v>180.75</v>
      </c>
      <c r="L725" s="8">
        <f t="shared" si="22"/>
        <v>9166.6666666666661</v>
      </c>
      <c r="M725">
        <f t="shared" si="23"/>
        <v>-0.72487722589895187</v>
      </c>
    </row>
    <row r="726" spans="1:13" x14ac:dyDescent="0.2">
      <c r="A726" s="5">
        <v>43294</v>
      </c>
      <c r="B726" s="6">
        <v>7850</v>
      </c>
      <c r="C726" s="6">
        <v>8500</v>
      </c>
      <c r="D726" s="6">
        <v>9550</v>
      </c>
      <c r="E726" s="6">
        <v>8700</v>
      </c>
      <c r="F726" s="6">
        <v>9000</v>
      </c>
      <c r="G726" s="6">
        <v>9450</v>
      </c>
      <c r="H726" s="6">
        <v>8350</v>
      </c>
      <c r="I726" s="6">
        <v>6850</v>
      </c>
      <c r="J726" s="6">
        <v>8300</v>
      </c>
      <c r="K726" s="8">
        <f>VLOOKUP(A726,Matif!A:E,5,FALSE)</f>
        <v>183.5</v>
      </c>
      <c r="L726" s="8">
        <f t="shared" si="22"/>
        <v>9166.6666666666661</v>
      </c>
      <c r="M726">
        <f t="shared" si="23"/>
        <v>-0.62579175537323173</v>
      </c>
    </row>
    <row r="727" spans="1:13" x14ac:dyDescent="0.2">
      <c r="A727" s="5">
        <v>43304</v>
      </c>
      <c r="B727" s="6">
        <v>7875</v>
      </c>
      <c r="C727" s="6">
        <v>8500</v>
      </c>
      <c r="D727" s="6">
        <v>9850</v>
      </c>
      <c r="E727" s="6">
        <v>8700</v>
      </c>
      <c r="F727" s="6">
        <v>9000</v>
      </c>
      <c r="G727" s="6">
        <v>9300</v>
      </c>
      <c r="H727" s="6">
        <v>8450</v>
      </c>
      <c r="I727" s="6">
        <v>6950</v>
      </c>
      <c r="J727" s="6">
        <v>8050</v>
      </c>
      <c r="K727" s="8">
        <f>VLOOKUP(A727,Matif!A:E,5,FALSE)</f>
        <v>193</v>
      </c>
      <c r="L727" s="8">
        <f t="shared" si="22"/>
        <v>9216.6666666666661</v>
      </c>
      <c r="M727">
        <f t="shared" si="23"/>
        <v>-0.38523390887576359</v>
      </c>
    </row>
    <row r="728" spans="1:13" x14ac:dyDescent="0.2">
      <c r="A728" s="5">
        <v>43308</v>
      </c>
      <c r="B728" s="6">
        <v>8075</v>
      </c>
      <c r="C728" s="6">
        <v>8500</v>
      </c>
      <c r="D728" s="6">
        <v>10050</v>
      </c>
      <c r="E728" s="6">
        <v>8500</v>
      </c>
      <c r="F728" s="6">
        <v>9000</v>
      </c>
      <c r="G728" s="6">
        <v>9300</v>
      </c>
      <c r="H728" s="6">
        <v>8750</v>
      </c>
      <c r="I728" s="6">
        <v>7050</v>
      </c>
      <c r="J728" s="6">
        <v>8050</v>
      </c>
      <c r="K728" s="8">
        <f>VLOOKUP(A728,Matif!A:E,5,FALSE)</f>
        <v>198.25</v>
      </c>
      <c r="L728" s="8">
        <f t="shared" si="22"/>
        <v>9283.3333333333339</v>
      </c>
      <c r="M728">
        <f t="shared" si="23"/>
        <v>-0.24867235376995953</v>
      </c>
    </row>
    <row r="729" spans="1:13" x14ac:dyDescent="0.2">
      <c r="A729" s="5">
        <v>43315</v>
      </c>
      <c r="B729" s="6">
        <v>8325</v>
      </c>
      <c r="C729" s="6">
        <v>8700</v>
      </c>
      <c r="D729" s="6">
        <v>10650</v>
      </c>
      <c r="E729" s="6">
        <v>8400</v>
      </c>
      <c r="F729" s="6">
        <v>8800</v>
      </c>
      <c r="G729" s="6">
        <v>9400</v>
      </c>
      <c r="H729" s="6">
        <v>9150</v>
      </c>
      <c r="I729" s="6">
        <v>7150</v>
      </c>
      <c r="J729" s="6">
        <v>8050</v>
      </c>
      <c r="K729" s="8">
        <f>VLOOKUP(A729,Matif!A:E,5,FALSE)</f>
        <v>211</v>
      </c>
      <c r="L729" s="8">
        <f t="shared" si="22"/>
        <v>9583.3333333333339</v>
      </c>
      <c r="M729">
        <f t="shared" si="23"/>
        <v>-0.6697960727327682</v>
      </c>
    </row>
    <row r="730" spans="1:13" x14ac:dyDescent="0.2">
      <c r="A730" s="5">
        <v>43322</v>
      </c>
      <c r="B730" s="6">
        <v>8725</v>
      </c>
      <c r="C730" s="6">
        <v>9000</v>
      </c>
      <c r="D730" s="6">
        <v>11900</v>
      </c>
      <c r="E730" s="6">
        <v>8400</v>
      </c>
      <c r="F730" s="6">
        <v>8800</v>
      </c>
      <c r="G730" s="6">
        <v>9450</v>
      </c>
      <c r="H730" s="6">
        <v>9850</v>
      </c>
      <c r="I730" s="6">
        <v>7250</v>
      </c>
      <c r="J730" s="6">
        <v>8050</v>
      </c>
      <c r="K730" s="8">
        <f>VLOOKUP(A730,Matif!A:E,5,FALSE)</f>
        <v>210.75</v>
      </c>
      <c r="L730" s="8">
        <f t="shared" si="22"/>
        <v>10116.666666666666</v>
      </c>
      <c r="M730">
        <f t="shared" si="23"/>
        <v>-0.75786675264177417</v>
      </c>
    </row>
    <row r="731" spans="1:13" x14ac:dyDescent="0.2">
      <c r="A731" s="5">
        <v>43329</v>
      </c>
      <c r="B731" s="6">
        <v>8725</v>
      </c>
      <c r="C731" s="6">
        <v>9100</v>
      </c>
      <c r="D731" s="6">
        <v>11900</v>
      </c>
      <c r="E731" s="6">
        <v>8350</v>
      </c>
      <c r="F731" s="6">
        <v>8800</v>
      </c>
      <c r="G731" s="6">
        <v>9500</v>
      </c>
      <c r="H731" s="6">
        <v>9750</v>
      </c>
      <c r="I731" s="6">
        <v>7450</v>
      </c>
      <c r="J731" s="6">
        <v>8050</v>
      </c>
      <c r="K731" s="8">
        <f>VLOOKUP(A731,Matif!A:E,5,FALSE)</f>
        <v>211.5</v>
      </c>
      <c r="L731" s="8">
        <f t="shared" si="22"/>
        <v>10166.666666666666</v>
      </c>
      <c r="M731">
        <f t="shared" si="23"/>
        <v>-0.82558524917557563</v>
      </c>
    </row>
    <row r="732" spans="1:13" x14ac:dyDescent="0.2">
      <c r="A732" s="5">
        <v>43336</v>
      </c>
      <c r="B732" s="6">
        <v>8775</v>
      </c>
      <c r="C732" s="6">
        <v>9400</v>
      </c>
      <c r="D732" s="6">
        <v>11900</v>
      </c>
      <c r="E732" s="6">
        <v>8350</v>
      </c>
      <c r="F732" s="6">
        <v>9000</v>
      </c>
      <c r="G732" s="6">
        <v>9700</v>
      </c>
      <c r="H732" s="6">
        <v>9750</v>
      </c>
      <c r="I732" s="6">
        <v>7450</v>
      </c>
      <c r="J732" s="6">
        <v>8250</v>
      </c>
      <c r="K732" s="8">
        <f>VLOOKUP(A732,Matif!A:E,5,FALSE)</f>
        <v>200.75</v>
      </c>
      <c r="L732" s="8">
        <f t="shared" si="22"/>
        <v>10333.333333333334</v>
      </c>
      <c r="M732">
        <f t="shared" si="23"/>
        <v>-0.77490738741429921</v>
      </c>
    </row>
    <row r="733" spans="1:13" x14ac:dyDescent="0.2">
      <c r="A733" s="5">
        <v>43346</v>
      </c>
      <c r="B733" s="6">
        <v>8800</v>
      </c>
      <c r="C733" s="6">
        <v>9900</v>
      </c>
      <c r="D733" s="6">
        <v>11700</v>
      </c>
      <c r="E733" s="6">
        <v>8350</v>
      </c>
      <c r="F733" s="6">
        <v>9200</v>
      </c>
      <c r="G733" s="6">
        <v>10200</v>
      </c>
      <c r="H733" s="6">
        <v>9550</v>
      </c>
      <c r="I733" s="6">
        <v>7750</v>
      </c>
      <c r="J733" s="6">
        <v>8550</v>
      </c>
      <c r="K733" s="8">
        <f>VLOOKUP(A733,Matif!A:E,5,FALSE)</f>
        <v>204</v>
      </c>
      <c r="L733" s="8">
        <f t="shared" si="22"/>
        <v>10600</v>
      </c>
      <c r="M733">
        <f t="shared" si="23"/>
        <v>-0.74755643611567757</v>
      </c>
    </row>
    <row r="734" spans="1:13" x14ac:dyDescent="0.2">
      <c r="A734" s="5">
        <v>43350</v>
      </c>
      <c r="B734" s="6">
        <v>9000</v>
      </c>
      <c r="C734" s="6">
        <v>10300</v>
      </c>
      <c r="D734" s="6">
        <v>11600</v>
      </c>
      <c r="E734" s="6">
        <v>8350</v>
      </c>
      <c r="F734" s="6">
        <v>9200</v>
      </c>
      <c r="G734" s="6">
        <v>10500</v>
      </c>
      <c r="H734" s="6">
        <v>9550</v>
      </c>
      <c r="I734" s="6">
        <v>8250</v>
      </c>
      <c r="J734" s="6">
        <v>8950</v>
      </c>
      <c r="K734" s="8">
        <f>VLOOKUP(A734,Matif!A:E,5,FALSE)</f>
        <v>185</v>
      </c>
      <c r="L734" s="8">
        <f t="shared" si="22"/>
        <v>10800</v>
      </c>
      <c r="M734">
        <f t="shared" si="23"/>
        <v>-0.46395421587018271</v>
      </c>
    </row>
    <row r="735" spans="1:13" x14ac:dyDescent="0.2">
      <c r="A735" s="5">
        <v>43357</v>
      </c>
      <c r="B735" s="6">
        <v>9050</v>
      </c>
      <c r="C735" s="6">
        <v>10600</v>
      </c>
      <c r="D735" s="6">
        <v>11600</v>
      </c>
      <c r="E735" s="6">
        <v>8650</v>
      </c>
      <c r="F735" s="6">
        <v>9300</v>
      </c>
      <c r="G735" s="6">
        <v>10500</v>
      </c>
      <c r="H735" s="6">
        <v>9550</v>
      </c>
      <c r="I735" s="6">
        <v>8450</v>
      </c>
      <c r="J735" s="6">
        <v>9000</v>
      </c>
      <c r="K735" s="8">
        <f>VLOOKUP(A735,Matif!A:E,5,FALSE)</f>
        <v>197.75</v>
      </c>
      <c r="L735" s="8">
        <f t="shared" si="22"/>
        <v>10900</v>
      </c>
      <c r="M735">
        <f t="shared" si="23"/>
        <v>-0.36678907232254154</v>
      </c>
    </row>
    <row r="736" spans="1:13" x14ac:dyDescent="0.2">
      <c r="A736" s="5">
        <v>43364</v>
      </c>
      <c r="B736" s="6">
        <v>9050</v>
      </c>
      <c r="C736" s="6">
        <v>10600</v>
      </c>
      <c r="D736" s="6">
        <v>11600</v>
      </c>
      <c r="E736" s="6">
        <v>8650</v>
      </c>
      <c r="F736" s="6">
        <v>9300</v>
      </c>
      <c r="G736" s="6">
        <v>10700</v>
      </c>
      <c r="H736" s="6">
        <v>9550</v>
      </c>
      <c r="I736" s="6">
        <v>8450</v>
      </c>
      <c r="J736" s="6">
        <v>9000</v>
      </c>
      <c r="K736" s="8">
        <f>VLOOKUP(A736,Matif!A:E,5,FALSE)</f>
        <v>201.75</v>
      </c>
      <c r="L736" s="8">
        <f t="shared" si="22"/>
        <v>10966.666666666666</v>
      </c>
      <c r="M736">
        <f t="shared" si="23"/>
        <v>-0.30831090636691916</v>
      </c>
    </row>
    <row r="737" spans="1:13" x14ac:dyDescent="0.2">
      <c r="A737" s="5">
        <v>43371</v>
      </c>
      <c r="B737" s="6">
        <v>8950</v>
      </c>
      <c r="C737" s="6">
        <v>10600</v>
      </c>
      <c r="D737" s="6">
        <v>11400</v>
      </c>
      <c r="E737" s="6">
        <v>8500</v>
      </c>
      <c r="F737" s="6">
        <v>9200</v>
      </c>
      <c r="G737" s="6">
        <v>10700</v>
      </c>
      <c r="H737" s="6">
        <v>9350</v>
      </c>
      <c r="I737" s="6">
        <v>8450</v>
      </c>
      <c r="J737" s="6">
        <v>9000</v>
      </c>
      <c r="K737" s="8">
        <f>VLOOKUP(A737,Matif!A:E,5,FALSE)</f>
        <v>201.5</v>
      </c>
      <c r="L737" s="8">
        <f t="shared" si="22"/>
        <v>10900</v>
      </c>
      <c r="M737">
        <f t="shared" si="23"/>
        <v>-0.15394403669260978</v>
      </c>
    </row>
    <row r="738" spans="1:13" x14ac:dyDescent="0.2">
      <c r="A738" s="5">
        <v>43378</v>
      </c>
      <c r="B738" s="6">
        <v>8950</v>
      </c>
      <c r="C738" s="6">
        <v>10600</v>
      </c>
      <c r="D738" s="6">
        <v>11400</v>
      </c>
      <c r="E738" s="6">
        <v>9000</v>
      </c>
      <c r="F738" s="6">
        <v>9500</v>
      </c>
      <c r="G738" s="6">
        <v>10600</v>
      </c>
      <c r="H738" s="6">
        <v>9350</v>
      </c>
      <c r="I738" s="6">
        <v>8450</v>
      </c>
      <c r="J738" s="6">
        <v>9000</v>
      </c>
      <c r="K738" s="8">
        <f>VLOOKUP(A738,Matif!A:E,5,FALSE)</f>
        <v>203.5</v>
      </c>
      <c r="L738" s="8">
        <f t="shared" si="22"/>
        <v>10866.666666666666</v>
      </c>
      <c r="M738">
        <f t="shared" si="23"/>
        <v>0.10578417728076792</v>
      </c>
    </row>
    <row r="739" spans="1:13" x14ac:dyDescent="0.2">
      <c r="A739" s="5">
        <v>43385</v>
      </c>
      <c r="B739" s="6">
        <v>9275</v>
      </c>
      <c r="C739" s="6">
        <v>10600</v>
      </c>
      <c r="D739" s="6">
        <v>11600</v>
      </c>
      <c r="E739" s="6">
        <v>9500</v>
      </c>
      <c r="F739" s="6">
        <v>9500</v>
      </c>
      <c r="G739" s="6">
        <v>10600</v>
      </c>
      <c r="H739" s="6">
        <v>9650</v>
      </c>
      <c r="I739" s="6">
        <v>8750</v>
      </c>
      <c r="J739" s="6">
        <v>9500</v>
      </c>
      <c r="K739" s="8">
        <f>VLOOKUP(A739,Matif!A:E,5,FALSE)</f>
        <v>204.75</v>
      </c>
      <c r="L739" s="8">
        <f t="shared" si="22"/>
        <v>10933.333333333334</v>
      </c>
      <c r="M739">
        <f t="shared" si="23"/>
        <v>0.32795689466280753</v>
      </c>
    </row>
    <row r="740" spans="1:13" x14ac:dyDescent="0.2">
      <c r="A740" s="5">
        <v>43388</v>
      </c>
      <c r="B740" s="6">
        <v>9275</v>
      </c>
      <c r="C740" s="6">
        <v>10600</v>
      </c>
      <c r="D740" s="6">
        <v>11600</v>
      </c>
      <c r="E740" s="6">
        <v>9500</v>
      </c>
      <c r="F740" s="6">
        <v>9500</v>
      </c>
      <c r="G740" s="6">
        <v>10600</v>
      </c>
      <c r="H740" s="6">
        <v>9650</v>
      </c>
      <c r="I740" s="6">
        <v>8750</v>
      </c>
      <c r="J740" s="6">
        <v>9500</v>
      </c>
      <c r="K740" s="8">
        <f>VLOOKUP(A740,Matif!A:E,5,FALSE)</f>
        <v>204.5</v>
      </c>
      <c r="L740" s="8">
        <f t="shared" si="22"/>
        <v>10933.333333333334</v>
      </c>
      <c r="M740">
        <f t="shared" si="23"/>
        <v>0.56659862539311001</v>
      </c>
    </row>
    <row r="741" spans="1:13" x14ac:dyDescent="0.2">
      <c r="A741" s="5">
        <v>43392</v>
      </c>
      <c r="B741" s="6">
        <v>9300</v>
      </c>
      <c r="C741" s="6">
        <v>10700</v>
      </c>
      <c r="D741" s="6">
        <v>11900</v>
      </c>
      <c r="E741" s="6">
        <v>9800</v>
      </c>
      <c r="F741" s="6">
        <v>10000</v>
      </c>
      <c r="G741" s="6">
        <v>11000</v>
      </c>
      <c r="H741" s="6">
        <v>9700</v>
      </c>
      <c r="I741" s="6">
        <v>8750</v>
      </c>
      <c r="J741" s="6">
        <v>9500</v>
      </c>
      <c r="K741" s="8">
        <f>VLOOKUP(A741,Matif!A:E,5,FALSE)</f>
        <v>201.25</v>
      </c>
      <c r="L741" s="8">
        <f t="shared" si="22"/>
        <v>11200</v>
      </c>
      <c r="M741">
        <f t="shared" si="23"/>
        <v>0.45581835291595019</v>
      </c>
    </row>
    <row r="742" spans="1:13" x14ac:dyDescent="0.2">
      <c r="A742" s="5">
        <v>43399</v>
      </c>
      <c r="B742" s="6">
        <v>9300</v>
      </c>
      <c r="C742" s="6">
        <v>10700</v>
      </c>
      <c r="D742" s="6">
        <v>11900</v>
      </c>
      <c r="E742" s="6">
        <v>9900</v>
      </c>
      <c r="F742" s="6">
        <v>10050</v>
      </c>
      <c r="G742" s="6">
        <v>11000</v>
      </c>
      <c r="H742" s="6">
        <v>9700</v>
      </c>
      <c r="I742" s="6">
        <v>8750</v>
      </c>
      <c r="J742" s="6">
        <v>9450</v>
      </c>
      <c r="K742" s="8">
        <f>VLOOKUP(A742,Matif!A:E,5,FALSE)</f>
        <v>202.5</v>
      </c>
      <c r="L742" s="8">
        <f t="shared" si="22"/>
        <v>11200</v>
      </c>
      <c r="M742">
        <f t="shared" si="23"/>
        <v>0.26391796801527218</v>
      </c>
    </row>
    <row r="743" spans="1:13" x14ac:dyDescent="0.2">
      <c r="A743" s="5">
        <v>43406</v>
      </c>
      <c r="B743" s="6">
        <v>9225</v>
      </c>
      <c r="C743" s="6">
        <v>10300</v>
      </c>
      <c r="D743" s="6">
        <v>11700</v>
      </c>
      <c r="E743" s="6">
        <v>10050</v>
      </c>
      <c r="F743" s="6">
        <v>10100</v>
      </c>
      <c r="G743" s="6">
        <v>10850</v>
      </c>
      <c r="H743" s="6">
        <v>9600</v>
      </c>
      <c r="I743" s="6">
        <v>8750</v>
      </c>
      <c r="J743" s="6">
        <v>9350</v>
      </c>
      <c r="K743" s="8">
        <f>VLOOKUP(A743,Matif!A:E,5,FALSE)</f>
        <v>200.75</v>
      </c>
      <c r="L743" s="8">
        <f t="shared" si="22"/>
        <v>10950</v>
      </c>
      <c r="M743">
        <f t="shared" si="23"/>
        <v>-0.10859062364173581</v>
      </c>
    </row>
    <row r="744" spans="1:13" x14ac:dyDescent="0.2">
      <c r="A744" s="5">
        <v>43413</v>
      </c>
      <c r="B744" s="6">
        <v>9175</v>
      </c>
      <c r="C744" s="6">
        <v>10300</v>
      </c>
      <c r="D744" s="6">
        <v>11400</v>
      </c>
      <c r="E744" s="6">
        <v>10050</v>
      </c>
      <c r="F744" s="6">
        <v>10100</v>
      </c>
      <c r="G744" s="6">
        <v>10800</v>
      </c>
      <c r="H744" s="6">
        <v>9550</v>
      </c>
      <c r="I744" s="6">
        <v>8750</v>
      </c>
      <c r="J744" s="6">
        <v>9300</v>
      </c>
      <c r="K744" s="8">
        <f>VLOOKUP(A744,Matif!A:E,5,FALSE)</f>
        <v>199.5</v>
      </c>
      <c r="L744" s="8">
        <f t="shared" si="22"/>
        <v>10833.333333333334</v>
      </c>
      <c r="M744">
        <f t="shared" si="23"/>
        <v>-0.17370992751592107</v>
      </c>
    </row>
    <row r="745" spans="1:13" x14ac:dyDescent="0.2">
      <c r="A745" s="5">
        <v>43420</v>
      </c>
      <c r="B745" s="6">
        <v>9200</v>
      </c>
      <c r="C745" s="6">
        <v>10300</v>
      </c>
      <c r="D745" s="6">
        <v>11200</v>
      </c>
      <c r="E745" s="6">
        <v>10050</v>
      </c>
      <c r="F745" s="6">
        <v>10100</v>
      </c>
      <c r="G745" s="6">
        <v>10750</v>
      </c>
      <c r="H745" s="6">
        <v>9450</v>
      </c>
      <c r="I745" s="6">
        <v>8900</v>
      </c>
      <c r="J745" s="6">
        <v>9400</v>
      </c>
      <c r="K745" s="8">
        <f>VLOOKUP(A745,Matif!A:E,5,FALSE)</f>
        <v>199.75</v>
      </c>
      <c r="L745" s="8">
        <f t="shared" si="22"/>
        <v>10750</v>
      </c>
      <c r="M745">
        <f t="shared" si="23"/>
        <v>-0.37131909367699811</v>
      </c>
    </row>
    <row r="746" spans="1:13" x14ac:dyDescent="0.2">
      <c r="A746" s="5">
        <v>43427</v>
      </c>
      <c r="B746" s="6">
        <v>9275</v>
      </c>
      <c r="C746" s="6">
        <v>10200</v>
      </c>
      <c r="D746" s="6">
        <v>11200</v>
      </c>
      <c r="E746" s="6">
        <v>10050</v>
      </c>
      <c r="F746" s="6">
        <v>10100</v>
      </c>
      <c r="G746" s="6">
        <v>10750</v>
      </c>
      <c r="H746" s="6">
        <v>9450</v>
      </c>
      <c r="I746" s="6">
        <v>9100</v>
      </c>
      <c r="J746" s="6">
        <v>9600</v>
      </c>
      <c r="K746" s="8">
        <f>VLOOKUP(A746,Matif!A:E,5,FALSE)</f>
        <v>199.25</v>
      </c>
      <c r="L746" s="8">
        <f t="shared" si="22"/>
        <v>10716.666666666666</v>
      </c>
      <c r="M746">
        <f t="shared" si="23"/>
        <v>-0.33885592104514789</v>
      </c>
    </row>
    <row r="747" spans="1:13" x14ac:dyDescent="0.2">
      <c r="A747" s="5">
        <v>43434</v>
      </c>
      <c r="B747" s="6">
        <v>9425</v>
      </c>
      <c r="C747" s="6">
        <v>10100</v>
      </c>
      <c r="D747" s="6">
        <v>11200</v>
      </c>
      <c r="E747" s="6">
        <v>10050</v>
      </c>
      <c r="F747" s="6">
        <v>10100</v>
      </c>
      <c r="G747" s="6">
        <v>10700</v>
      </c>
      <c r="H747" s="6">
        <v>9550</v>
      </c>
      <c r="I747" s="6">
        <v>9300</v>
      </c>
      <c r="J747" s="6">
        <v>9750</v>
      </c>
      <c r="K747" s="8">
        <f>VLOOKUP(A747,Matif!A:E,5,FALSE)</f>
        <v>201.25</v>
      </c>
      <c r="L747" s="8">
        <f t="shared" si="22"/>
        <v>10666.666666666666</v>
      </c>
      <c r="M747">
        <f t="shared" si="23"/>
        <v>-0.35484866123853592</v>
      </c>
    </row>
    <row r="748" spans="1:13" x14ac:dyDescent="0.2">
      <c r="A748" s="5">
        <v>43441</v>
      </c>
      <c r="B748" s="6">
        <v>9650</v>
      </c>
      <c r="C748" s="6">
        <v>10200</v>
      </c>
      <c r="D748" s="6">
        <v>11200</v>
      </c>
      <c r="E748" s="6">
        <v>10100</v>
      </c>
      <c r="F748" s="6">
        <v>10150</v>
      </c>
      <c r="G748" s="6">
        <v>10700</v>
      </c>
      <c r="H748" s="6">
        <v>9950</v>
      </c>
      <c r="I748" s="6">
        <v>9350</v>
      </c>
      <c r="J748" s="6">
        <v>9750</v>
      </c>
      <c r="K748" s="8">
        <f>VLOOKUP(A748,Matif!A:E,5,FALSE)</f>
        <v>202.5</v>
      </c>
      <c r="L748" s="8">
        <f t="shared" si="22"/>
        <v>10700</v>
      </c>
      <c r="M748">
        <f t="shared" si="23"/>
        <v>-0.28935369128731497</v>
      </c>
    </row>
    <row r="749" spans="1:13" x14ac:dyDescent="0.2">
      <c r="A749" s="5">
        <v>43448</v>
      </c>
      <c r="B749" s="6">
        <v>9850</v>
      </c>
      <c r="C749" s="6">
        <v>10400</v>
      </c>
      <c r="D749" s="6">
        <v>11400</v>
      </c>
      <c r="E749" s="6">
        <v>10500</v>
      </c>
      <c r="F749" s="6">
        <v>10550</v>
      </c>
      <c r="G749" s="6">
        <v>10800</v>
      </c>
      <c r="H749" s="6">
        <v>10200</v>
      </c>
      <c r="I749" s="6">
        <v>9500</v>
      </c>
      <c r="J749" s="6">
        <v>9800</v>
      </c>
      <c r="K749" s="8">
        <f>VLOOKUP(A749,Matif!A:E,5,FALSE)</f>
        <v>206.75</v>
      </c>
      <c r="L749" s="8">
        <f t="shared" si="22"/>
        <v>10866.666666666666</v>
      </c>
      <c r="M749">
        <f t="shared" si="23"/>
        <v>-0.20944309983490722</v>
      </c>
    </row>
    <row r="750" spans="1:13" x14ac:dyDescent="0.2">
      <c r="A750" s="5">
        <v>43455</v>
      </c>
      <c r="B750" s="6">
        <v>10000</v>
      </c>
      <c r="C750" s="6">
        <v>10750</v>
      </c>
      <c r="D750" s="6">
        <v>11500</v>
      </c>
      <c r="E750" s="6">
        <v>10500</v>
      </c>
      <c r="F750" s="6">
        <v>10600</v>
      </c>
      <c r="G750" s="6">
        <v>11100</v>
      </c>
      <c r="H750" s="6">
        <v>10350</v>
      </c>
      <c r="I750" s="6">
        <v>9600</v>
      </c>
      <c r="J750" s="6">
        <v>10050</v>
      </c>
      <c r="K750" s="8">
        <f>VLOOKUP(A750,Matif!A:E,5,FALSE)</f>
        <v>204.5</v>
      </c>
      <c r="L750" s="8">
        <f t="shared" si="22"/>
        <v>11116.666666666666</v>
      </c>
      <c r="M750">
        <f t="shared" si="23"/>
        <v>-0.29890430185615191</v>
      </c>
    </row>
    <row r="751" spans="1:13" x14ac:dyDescent="0.2">
      <c r="A751" s="5">
        <v>43462</v>
      </c>
      <c r="B751" s="6">
        <v>10175</v>
      </c>
      <c r="C751" s="6">
        <v>10950</v>
      </c>
      <c r="D751" s="6">
        <v>12000</v>
      </c>
      <c r="E751" s="6">
        <v>10500</v>
      </c>
      <c r="F751" s="6">
        <v>10600</v>
      </c>
      <c r="G751" s="6">
        <v>11200</v>
      </c>
      <c r="H751" s="6">
        <v>10500</v>
      </c>
      <c r="I751" s="6">
        <v>9900</v>
      </c>
      <c r="J751" s="6">
        <v>10100</v>
      </c>
      <c r="K751" s="8">
        <f>VLOOKUP(A751,Matif!A:E,5,FALSE)</f>
        <v>203.5</v>
      </c>
      <c r="L751" s="8">
        <f t="shared" si="22"/>
        <v>11383.333333333334</v>
      </c>
      <c r="M751">
        <f t="shared" si="23"/>
        <v>-0.34522825659738487</v>
      </c>
    </row>
    <row r="752" spans="1:13" x14ac:dyDescent="0.2">
      <c r="A752" s="5">
        <v>43476</v>
      </c>
      <c r="B752" s="6">
        <v>10100</v>
      </c>
      <c r="C752" s="6">
        <v>10950</v>
      </c>
      <c r="D752" s="6">
        <v>11900</v>
      </c>
      <c r="E752" s="6">
        <v>10600</v>
      </c>
      <c r="F752" s="6">
        <v>10600</v>
      </c>
      <c r="G752" s="6">
        <v>11200</v>
      </c>
      <c r="H752" s="6">
        <v>10400</v>
      </c>
      <c r="I752" s="6">
        <v>9900</v>
      </c>
      <c r="J752" s="6">
        <v>10100</v>
      </c>
      <c r="K752" s="8">
        <f>VLOOKUP(A752,Matif!A:E,5,FALSE)</f>
        <v>204.75</v>
      </c>
      <c r="L752" s="8">
        <f t="shared" si="22"/>
        <v>11350</v>
      </c>
      <c r="M752">
        <f t="shared" si="23"/>
        <v>-0.46386664027754926</v>
      </c>
    </row>
    <row r="753" spans="1:13" x14ac:dyDescent="0.2">
      <c r="A753" s="5">
        <v>43483</v>
      </c>
      <c r="B753" s="6">
        <v>10225</v>
      </c>
      <c r="C753" s="6">
        <v>11000</v>
      </c>
      <c r="D753" s="6">
        <v>12200</v>
      </c>
      <c r="E753" s="6">
        <v>10700</v>
      </c>
      <c r="F753" s="6">
        <v>10750</v>
      </c>
      <c r="G753" s="6">
        <v>11300</v>
      </c>
      <c r="H753" s="6">
        <v>10600</v>
      </c>
      <c r="I753" s="6">
        <v>9900</v>
      </c>
      <c r="J753" s="6">
        <v>10200</v>
      </c>
      <c r="K753" s="8">
        <f>VLOOKUP(A753,Matif!A:E,5,FALSE)</f>
        <v>204</v>
      </c>
      <c r="L753" s="8">
        <f t="shared" si="22"/>
        <v>11500</v>
      </c>
      <c r="M753">
        <f t="shared" si="23"/>
        <v>-0.54319014126355314</v>
      </c>
    </row>
    <row r="754" spans="1:13" x14ac:dyDescent="0.2">
      <c r="A754" s="5">
        <v>43490</v>
      </c>
      <c r="B754" s="6">
        <v>10475</v>
      </c>
      <c r="C754" s="6">
        <v>11400</v>
      </c>
      <c r="D754" s="6">
        <v>12700</v>
      </c>
      <c r="E754" s="6">
        <v>11000</v>
      </c>
      <c r="F754" s="6">
        <v>11150</v>
      </c>
      <c r="G754" s="6">
        <v>11550</v>
      </c>
      <c r="H754" s="6">
        <v>10900</v>
      </c>
      <c r="I754" s="6">
        <v>10100</v>
      </c>
      <c r="J754" s="6">
        <v>10400</v>
      </c>
      <c r="K754" s="8">
        <f>VLOOKUP(A754,Matif!A:E,5,FALSE)</f>
        <v>205.75</v>
      </c>
      <c r="L754" s="8">
        <f t="shared" si="22"/>
        <v>11883.333333333334</v>
      </c>
      <c r="M754">
        <f t="shared" si="23"/>
        <v>-0.63284025495874807</v>
      </c>
    </row>
    <row r="755" spans="1:13" x14ac:dyDescent="0.2">
      <c r="A755" s="5">
        <v>43497</v>
      </c>
      <c r="B755" s="6">
        <v>10775</v>
      </c>
      <c r="C755" s="6">
        <v>11700</v>
      </c>
      <c r="D755" s="6">
        <v>13100</v>
      </c>
      <c r="E755" s="6">
        <v>11100</v>
      </c>
      <c r="F755" s="6">
        <v>11250</v>
      </c>
      <c r="G755" s="6">
        <v>12150</v>
      </c>
      <c r="H755" s="6">
        <v>11300</v>
      </c>
      <c r="I755" s="6">
        <v>10250</v>
      </c>
      <c r="J755" s="6">
        <v>10500</v>
      </c>
      <c r="K755" s="8">
        <f>VLOOKUP(A755,Matif!A:E,5,FALSE)</f>
        <v>204</v>
      </c>
      <c r="L755" s="8">
        <f t="shared" si="22"/>
        <v>12316.666666666666</v>
      </c>
      <c r="M755">
        <f t="shared" si="23"/>
        <v>-0.54807608785112649</v>
      </c>
    </row>
    <row r="756" spans="1:13" x14ac:dyDescent="0.2">
      <c r="A756" s="5">
        <v>43504</v>
      </c>
      <c r="B756" s="6">
        <v>10775</v>
      </c>
      <c r="C756" s="6">
        <v>11900</v>
      </c>
      <c r="D756" s="6">
        <v>13100</v>
      </c>
      <c r="E756" s="6">
        <v>11300</v>
      </c>
      <c r="F756" s="6">
        <v>11350</v>
      </c>
      <c r="G756" s="6">
        <v>12300</v>
      </c>
      <c r="H756" s="6">
        <v>11300</v>
      </c>
      <c r="I756" s="6">
        <v>10250</v>
      </c>
      <c r="J756" s="6">
        <v>10500</v>
      </c>
      <c r="K756" s="8">
        <f>VLOOKUP(A756,Matif!A:E,5,FALSE)</f>
        <v>203</v>
      </c>
      <c r="L756" s="8">
        <f t="shared" si="22"/>
        <v>12433.333333333334</v>
      </c>
      <c r="M756">
        <f t="shared" si="23"/>
        <v>-0.41031365963820221</v>
      </c>
    </row>
    <row r="757" spans="1:13" x14ac:dyDescent="0.2">
      <c r="A757" s="5">
        <v>43511</v>
      </c>
      <c r="B757" s="6">
        <v>10650</v>
      </c>
      <c r="C757" s="6">
        <v>11800</v>
      </c>
      <c r="D757" s="6">
        <v>12800</v>
      </c>
      <c r="E757" s="6">
        <v>11200</v>
      </c>
      <c r="F757" s="6">
        <v>11250</v>
      </c>
      <c r="G757" s="6">
        <v>12000</v>
      </c>
      <c r="H757" s="6">
        <v>11200</v>
      </c>
      <c r="I757" s="6">
        <v>10150</v>
      </c>
      <c r="J757" s="6">
        <v>10250</v>
      </c>
      <c r="K757" s="8">
        <f>VLOOKUP(A757,Matif!A:E,5,FALSE)</f>
        <v>195.25</v>
      </c>
      <c r="L757" s="8">
        <f t="shared" si="22"/>
        <v>12200</v>
      </c>
      <c r="M757">
        <f t="shared" si="23"/>
        <v>9.6135379836981186E-2</v>
      </c>
    </row>
    <row r="758" spans="1:13" x14ac:dyDescent="0.2">
      <c r="A758" s="5">
        <v>43518</v>
      </c>
      <c r="B758" s="6">
        <v>10575</v>
      </c>
      <c r="C758" s="6">
        <v>11800</v>
      </c>
      <c r="D758" s="6">
        <v>12500</v>
      </c>
      <c r="E758" s="6">
        <v>10800</v>
      </c>
      <c r="F758" s="6">
        <v>11100</v>
      </c>
      <c r="G758" s="6">
        <v>12200</v>
      </c>
      <c r="H758" s="6">
        <v>11100</v>
      </c>
      <c r="I758" s="6">
        <v>10150</v>
      </c>
      <c r="J758" s="6">
        <v>10200</v>
      </c>
      <c r="K758" s="8">
        <f>VLOOKUP(A758,Matif!A:E,5,FALSE)</f>
        <v>196</v>
      </c>
      <c r="L758" s="8">
        <f t="shared" si="22"/>
        <v>12166.666666666666</v>
      </c>
      <c r="M758">
        <f t="shared" si="23"/>
        <v>0.3746240694765437</v>
      </c>
    </row>
    <row r="759" spans="1:13" x14ac:dyDescent="0.2">
      <c r="A759" s="5">
        <v>43528</v>
      </c>
      <c r="B759" s="6">
        <v>10475</v>
      </c>
      <c r="C759" s="6">
        <v>11750</v>
      </c>
      <c r="D759" s="6">
        <v>12400</v>
      </c>
      <c r="E759" s="6">
        <v>10700</v>
      </c>
      <c r="F759" s="6">
        <v>10900</v>
      </c>
      <c r="G759" s="6">
        <v>12200</v>
      </c>
      <c r="H759" s="6">
        <v>10900</v>
      </c>
      <c r="I759" s="6">
        <v>10150</v>
      </c>
      <c r="J759" s="6">
        <v>10200</v>
      </c>
      <c r="K759" s="8">
        <f>VLOOKUP(A759,Matif!A:E,5,FALSE)</f>
        <v>192.25</v>
      </c>
      <c r="L759" s="8">
        <f t="shared" si="22"/>
        <v>12116.666666666666</v>
      </c>
      <c r="M759">
        <f t="shared" si="23"/>
        <v>0.50619494425417666</v>
      </c>
    </row>
    <row r="760" spans="1:13" x14ac:dyDescent="0.2">
      <c r="A760" s="5">
        <v>43531</v>
      </c>
      <c r="B760" s="6">
        <v>10425</v>
      </c>
      <c r="C760" s="6">
        <v>11700</v>
      </c>
      <c r="D760" s="6">
        <v>12300</v>
      </c>
      <c r="E760" s="6">
        <v>10500</v>
      </c>
      <c r="F760" s="6">
        <v>10900</v>
      </c>
      <c r="G760" s="6">
        <v>12200</v>
      </c>
      <c r="H760" s="6">
        <v>10800</v>
      </c>
      <c r="I760" s="6">
        <v>10150</v>
      </c>
      <c r="J760" s="6">
        <v>10200</v>
      </c>
      <c r="K760" s="8">
        <f>VLOOKUP(A760,Matif!A:E,5,FALSE)</f>
        <v>187.5</v>
      </c>
      <c r="L760" s="8">
        <f t="shared" si="22"/>
        <v>12066.666666666666</v>
      </c>
      <c r="M760">
        <f t="shared" si="23"/>
        <v>0.53040784037415545</v>
      </c>
    </row>
    <row r="761" spans="1:13" x14ac:dyDescent="0.2">
      <c r="A761" s="5">
        <v>43542</v>
      </c>
      <c r="B761" s="6">
        <v>10425</v>
      </c>
      <c r="C761" s="6">
        <v>11700</v>
      </c>
      <c r="D761" s="6">
        <v>12300</v>
      </c>
      <c r="E761" s="6">
        <v>10500</v>
      </c>
      <c r="F761" s="6">
        <v>10900</v>
      </c>
      <c r="G761" s="6">
        <v>12150</v>
      </c>
      <c r="H761" s="6">
        <v>10800</v>
      </c>
      <c r="I761" s="6">
        <v>10150</v>
      </c>
      <c r="J761" s="6">
        <v>10200</v>
      </c>
      <c r="K761" s="8">
        <f>VLOOKUP(A761,Matif!A:E,5,FALSE)</f>
        <v>188.75</v>
      </c>
      <c r="L761" s="8">
        <f t="shared" si="22"/>
        <v>12050</v>
      </c>
      <c r="M761">
        <f t="shared" si="23"/>
        <v>0.45217781880889041</v>
      </c>
    </row>
    <row r="762" spans="1:13" x14ac:dyDescent="0.2">
      <c r="A762" s="5">
        <v>43546</v>
      </c>
      <c r="B762" s="6">
        <v>10475</v>
      </c>
      <c r="C762" s="6">
        <v>11700</v>
      </c>
      <c r="D762" s="6">
        <v>12300</v>
      </c>
      <c r="E762" s="6">
        <v>10450</v>
      </c>
      <c r="F762" s="6">
        <v>10900</v>
      </c>
      <c r="G762" s="6">
        <v>12150</v>
      </c>
      <c r="H762" s="6">
        <v>10800</v>
      </c>
      <c r="I762" s="6">
        <v>10250</v>
      </c>
      <c r="J762" s="6">
        <v>10400</v>
      </c>
      <c r="K762" s="8">
        <f>VLOOKUP(A762,Matif!A:E,5,FALSE)</f>
        <v>189.5</v>
      </c>
      <c r="L762" s="8">
        <f t="shared" si="22"/>
        <v>12050</v>
      </c>
      <c r="M762">
        <f t="shared" si="23"/>
        <v>0.38835562834388027</v>
      </c>
    </row>
    <row r="763" spans="1:13" x14ac:dyDescent="0.2">
      <c r="A763" s="5">
        <v>43556</v>
      </c>
      <c r="B763" s="6">
        <v>10500</v>
      </c>
      <c r="C763" s="6">
        <v>11800</v>
      </c>
      <c r="D763" s="6">
        <v>12300</v>
      </c>
      <c r="E763" s="6">
        <v>10450</v>
      </c>
      <c r="F763" s="6">
        <v>10900</v>
      </c>
      <c r="G763" s="6">
        <v>12200</v>
      </c>
      <c r="H763" s="6">
        <v>10800</v>
      </c>
      <c r="I763" s="6">
        <v>10300</v>
      </c>
      <c r="J763" s="6">
        <v>10500</v>
      </c>
      <c r="K763" s="8">
        <f>VLOOKUP(A763,Matif!A:E,5,FALSE)</f>
        <v>187</v>
      </c>
      <c r="L763" s="8">
        <f t="shared" si="22"/>
        <v>12100</v>
      </c>
      <c r="M763">
        <f t="shared" si="23"/>
        <v>0.31781981736812676</v>
      </c>
    </row>
    <row r="764" spans="1:13" x14ac:dyDescent="0.2">
      <c r="A764" s="5">
        <v>43560</v>
      </c>
      <c r="B764" s="6">
        <v>10550</v>
      </c>
      <c r="C764" s="6">
        <v>11800</v>
      </c>
      <c r="D764" s="6">
        <v>12300</v>
      </c>
      <c r="E764" s="6">
        <v>10450</v>
      </c>
      <c r="F764" s="6">
        <v>10900</v>
      </c>
      <c r="G764" s="6">
        <v>12250</v>
      </c>
      <c r="H764" s="6">
        <v>10800</v>
      </c>
      <c r="I764" s="6">
        <v>10400</v>
      </c>
      <c r="J764" s="6">
        <v>10600</v>
      </c>
      <c r="K764" s="8">
        <f>VLOOKUP(A764,Matif!A:E,5,FALSE)</f>
        <v>189.25</v>
      </c>
      <c r="L764" s="8">
        <f t="shared" si="22"/>
        <v>12116.666666666666</v>
      </c>
      <c r="M764">
        <f t="shared" si="23"/>
        <v>0.12524585308598449</v>
      </c>
    </row>
    <row r="765" spans="1:13" x14ac:dyDescent="0.2">
      <c r="A765" s="5">
        <v>43567</v>
      </c>
      <c r="B765" s="6">
        <v>10650</v>
      </c>
      <c r="C765" s="6">
        <v>11850</v>
      </c>
      <c r="D765" s="6">
        <v>12500</v>
      </c>
      <c r="E765" s="6">
        <v>10450</v>
      </c>
      <c r="F765" s="6">
        <v>10900</v>
      </c>
      <c r="G765" s="6">
        <v>12300</v>
      </c>
      <c r="H765" s="6">
        <v>10900</v>
      </c>
      <c r="I765" s="6">
        <v>10500</v>
      </c>
      <c r="J765" s="6">
        <v>10700</v>
      </c>
      <c r="K765" s="8">
        <f>VLOOKUP(A765,Matif!A:E,5,FALSE)</f>
        <v>189.25</v>
      </c>
      <c r="L765" s="8">
        <f t="shared" si="22"/>
        <v>12216.666666666666</v>
      </c>
      <c r="M765">
        <f t="shared" si="23"/>
        <v>-0.27887933336327841</v>
      </c>
    </row>
    <row r="766" spans="1:13" x14ac:dyDescent="0.2">
      <c r="A766" s="5">
        <v>43574</v>
      </c>
      <c r="B766" s="6">
        <v>10700</v>
      </c>
      <c r="C766" s="6">
        <v>11850</v>
      </c>
      <c r="D766" s="6">
        <v>12400</v>
      </c>
      <c r="E766" s="6">
        <v>10450</v>
      </c>
      <c r="F766" s="6">
        <v>10900</v>
      </c>
      <c r="G766" s="6">
        <v>12300</v>
      </c>
      <c r="H766" s="6">
        <v>10950</v>
      </c>
      <c r="I766" s="6">
        <v>10550</v>
      </c>
      <c r="J766" s="6">
        <v>10800</v>
      </c>
      <c r="K766" s="8">
        <f>VLOOKUP(A766-1,Matif!A:E,5,FALSE)</f>
        <v>183.5</v>
      </c>
      <c r="L766" s="8">
        <f t="shared" si="22"/>
        <v>12183.333333333334</v>
      </c>
      <c r="M766">
        <f>-CORREL(K755:K766,L755:L766)</f>
        <v>-0.77015820561050208</v>
      </c>
    </row>
    <row r="767" spans="1:13" x14ac:dyDescent="0.2">
      <c r="A767" s="5">
        <v>43581</v>
      </c>
      <c r="B767" s="6">
        <v>10725</v>
      </c>
      <c r="C767" s="6">
        <v>11850</v>
      </c>
      <c r="D767" s="6">
        <v>12350</v>
      </c>
      <c r="E767" s="6">
        <v>10450</v>
      </c>
      <c r="F767" s="6">
        <v>10900</v>
      </c>
      <c r="G767" s="6">
        <v>12200</v>
      </c>
      <c r="H767" s="6">
        <v>10950</v>
      </c>
      <c r="I767" s="6">
        <v>10550</v>
      </c>
      <c r="J767" s="6">
        <v>10900</v>
      </c>
      <c r="K767" s="8">
        <f>VLOOKUP(A767,Matif!A:E,5,FALSE)</f>
        <v>183.5</v>
      </c>
      <c r="L767" s="8">
        <f t="shared" si="22"/>
        <v>12133.333333333334</v>
      </c>
      <c r="M767">
        <f t="shared" si="23"/>
        <v>-0.68247786469293148</v>
      </c>
    </row>
    <row r="768" spans="1:13" x14ac:dyDescent="0.2">
      <c r="A768" s="5">
        <v>43588</v>
      </c>
      <c r="B768" s="6">
        <v>10725</v>
      </c>
      <c r="C768" s="6">
        <v>11850</v>
      </c>
      <c r="D768" s="6">
        <v>12350</v>
      </c>
      <c r="E768" s="6">
        <v>10450</v>
      </c>
      <c r="F768" s="6">
        <v>10900</v>
      </c>
      <c r="G768" s="6">
        <v>12200</v>
      </c>
      <c r="H768" s="6">
        <v>10950</v>
      </c>
      <c r="I768" s="6">
        <v>10550</v>
      </c>
      <c r="J768" s="6">
        <v>10900</v>
      </c>
      <c r="K768" s="8">
        <f>VLOOKUP(A768,Matif!A:E,5,FALSE)</f>
        <v>185.5</v>
      </c>
      <c r="L768" s="8">
        <f t="shared" si="22"/>
        <v>12133.333333333334</v>
      </c>
      <c r="M768">
        <f t="shared" si="23"/>
        <v>-0.19298947006794537</v>
      </c>
    </row>
    <row r="769" spans="1:13" x14ac:dyDescent="0.2">
      <c r="A769" s="5">
        <v>43593</v>
      </c>
      <c r="B769" s="6">
        <v>10725</v>
      </c>
      <c r="C769" s="6">
        <v>11850</v>
      </c>
      <c r="D769" s="6">
        <v>12100</v>
      </c>
      <c r="E769" s="6">
        <v>10450</v>
      </c>
      <c r="F769" s="6">
        <v>10900</v>
      </c>
      <c r="G769" s="6">
        <v>12200</v>
      </c>
      <c r="H769" s="6">
        <v>10950</v>
      </c>
      <c r="I769" s="6">
        <v>10550</v>
      </c>
      <c r="J769" s="6">
        <v>10900</v>
      </c>
      <c r="K769" s="8">
        <f>VLOOKUP(A769,Matif!A:E,5,FALSE)</f>
        <v>184.75</v>
      </c>
      <c r="L769" s="8">
        <f t="shared" si="22"/>
        <v>12050</v>
      </c>
      <c r="M769">
        <f t="shared" si="23"/>
        <v>-9.8138914329042801E-2</v>
      </c>
    </row>
    <row r="770" spans="1:13" x14ac:dyDescent="0.2">
      <c r="A770" s="5">
        <v>43602</v>
      </c>
      <c r="B770" s="6">
        <v>10550</v>
      </c>
      <c r="C770" s="6">
        <v>11800</v>
      </c>
      <c r="D770" s="6">
        <v>12000</v>
      </c>
      <c r="E770" s="6">
        <v>10451</v>
      </c>
      <c r="F770" s="6">
        <v>10901</v>
      </c>
      <c r="G770" s="6">
        <v>12000</v>
      </c>
      <c r="H770" s="6">
        <v>10650</v>
      </c>
      <c r="I770" s="6">
        <v>10500</v>
      </c>
      <c r="J770" s="6">
        <v>10901</v>
      </c>
      <c r="K770" s="8">
        <f>VLOOKUP(A770,Matif!A:E,5,FALSE)</f>
        <v>173.75</v>
      </c>
      <c r="L770" s="8">
        <f t="shared" si="22"/>
        <v>11933.333333333334</v>
      </c>
      <c r="M770">
        <f t="shared" si="23"/>
        <v>-0.516642441924405</v>
      </c>
    </row>
    <row r="771" spans="1:13" x14ac:dyDescent="0.2">
      <c r="A771" s="5">
        <v>43609</v>
      </c>
      <c r="B771" s="6">
        <v>11900</v>
      </c>
      <c r="C771" s="6">
        <v>11800</v>
      </c>
      <c r="D771" s="6">
        <v>11950</v>
      </c>
      <c r="E771" s="6">
        <v>10400</v>
      </c>
      <c r="F771" s="6">
        <v>10800</v>
      </c>
      <c r="G771" s="6">
        <v>12000</v>
      </c>
      <c r="H771" s="6">
        <v>10550</v>
      </c>
      <c r="I771" s="6">
        <v>10500</v>
      </c>
      <c r="J771" s="6">
        <v>10900</v>
      </c>
      <c r="K771" s="8">
        <f>VLOOKUP(A771,Matif!A:E,5,FALSE)</f>
        <v>178</v>
      </c>
      <c r="L771" s="8">
        <f t="shared" si="22"/>
        <v>11916.666666666666</v>
      </c>
      <c r="M771">
        <f t="shared" si="23"/>
        <v>-0.64494329769786918</v>
      </c>
    </row>
    <row r="772" spans="1:13" x14ac:dyDescent="0.2">
      <c r="A772" s="5">
        <v>43616</v>
      </c>
      <c r="B772" s="6">
        <v>11875</v>
      </c>
      <c r="C772" s="6">
        <v>11750</v>
      </c>
      <c r="D772" s="6">
        <v>11950</v>
      </c>
      <c r="E772" s="6">
        <v>10400</v>
      </c>
      <c r="F772" s="6">
        <v>10700</v>
      </c>
      <c r="G772" s="6">
        <v>12100</v>
      </c>
      <c r="H772" s="6">
        <v>11900</v>
      </c>
      <c r="I772" s="6">
        <v>10400</v>
      </c>
      <c r="J772" s="6">
        <v>10900</v>
      </c>
      <c r="K772" s="8">
        <f>VLOOKUP(A772,Matif!A:E,5,FALSE)</f>
        <v>185.25</v>
      </c>
      <c r="L772" s="8">
        <f t="shared" ref="L772:L778" si="24">(C772+D772+G772)/3</f>
        <v>11933.333333333334</v>
      </c>
      <c r="M772">
        <f t="shared" si="23"/>
        <v>-0.58525102584409938</v>
      </c>
    </row>
    <row r="773" spans="1:13" x14ac:dyDescent="0.2">
      <c r="A773" s="5">
        <v>43623</v>
      </c>
      <c r="B773" s="6">
        <v>11825</v>
      </c>
      <c r="C773" s="6">
        <v>11750</v>
      </c>
      <c r="D773" s="6">
        <v>11950</v>
      </c>
      <c r="E773" s="6">
        <v>10350</v>
      </c>
      <c r="F773" s="6">
        <v>10600</v>
      </c>
      <c r="G773" s="6">
        <v>12000</v>
      </c>
      <c r="H773" s="6">
        <v>11900</v>
      </c>
      <c r="I773" s="6">
        <v>10400</v>
      </c>
      <c r="J773" s="6">
        <v>11000</v>
      </c>
      <c r="K773" s="8">
        <f>VLOOKUP(A773,Matif!A:E,5,FALSE)</f>
        <v>179</v>
      </c>
      <c r="L773" s="8">
        <f t="shared" si="24"/>
        <v>11900</v>
      </c>
      <c r="M773">
        <f t="shared" si="23"/>
        <v>-0.67043670656455623</v>
      </c>
    </row>
    <row r="774" spans="1:13" x14ac:dyDescent="0.2">
      <c r="A774" s="5">
        <v>43630</v>
      </c>
      <c r="B774" s="6">
        <v>11800</v>
      </c>
      <c r="C774" s="6">
        <v>11600</v>
      </c>
      <c r="D774" s="6">
        <v>11950</v>
      </c>
      <c r="E774" s="6">
        <v>10150</v>
      </c>
      <c r="F774" s="6">
        <v>10500</v>
      </c>
      <c r="G774" s="6">
        <v>11900</v>
      </c>
      <c r="H774" s="6">
        <v>10450</v>
      </c>
      <c r="I774" s="6">
        <v>10400</v>
      </c>
      <c r="J774" s="6">
        <v>11100</v>
      </c>
      <c r="K774" s="8">
        <f>VLOOKUP(A774,Matif!A:E,5,FALSE)</f>
        <v>180.75</v>
      </c>
      <c r="L774" s="8">
        <f t="shared" si="24"/>
        <v>11816.666666666666</v>
      </c>
      <c r="M774">
        <f t="shared" si="23"/>
        <v>-0.69380602695747073</v>
      </c>
    </row>
    <row r="775" spans="1:13" x14ac:dyDescent="0.2">
      <c r="A775" s="5">
        <v>43637</v>
      </c>
      <c r="B775" s="6">
        <v>11150</v>
      </c>
      <c r="C775" s="6">
        <v>11550</v>
      </c>
      <c r="D775" s="6">
        <v>10600</v>
      </c>
      <c r="E775" s="6">
        <v>10150</v>
      </c>
      <c r="F775" s="6">
        <v>10400</v>
      </c>
      <c r="G775" s="6">
        <v>11800</v>
      </c>
      <c r="H775" s="6">
        <v>9100</v>
      </c>
      <c r="I775" s="6">
        <v>10400</v>
      </c>
      <c r="J775" s="6">
        <v>11150</v>
      </c>
      <c r="K775" s="8">
        <f>VLOOKUP(A775,Matif!A:E,5,FALSE)</f>
        <v>180.75</v>
      </c>
      <c r="L775" s="8">
        <f t="shared" si="24"/>
        <v>11316.666666666666</v>
      </c>
      <c r="M775">
        <f t="shared" si="23"/>
        <v>-0.47720161057166471</v>
      </c>
    </row>
    <row r="776" spans="1:13" x14ac:dyDescent="0.2">
      <c r="A776" s="5">
        <v>43644</v>
      </c>
      <c r="B776" s="6">
        <v>11075</v>
      </c>
      <c r="C776" s="6">
        <v>11350</v>
      </c>
      <c r="D776" s="6">
        <v>10600</v>
      </c>
      <c r="E776" s="6">
        <v>10250</v>
      </c>
      <c r="F776" s="6">
        <v>10500</v>
      </c>
      <c r="G776" s="6">
        <v>11700</v>
      </c>
      <c r="H776" s="6">
        <v>9000</v>
      </c>
      <c r="I776" s="6">
        <v>9750</v>
      </c>
      <c r="J776" s="6">
        <v>10950</v>
      </c>
      <c r="K776" s="8">
        <f>VLOOKUP(A776,Matif!A:E,5,FALSE)</f>
        <v>180.25</v>
      </c>
      <c r="L776" s="8">
        <f t="shared" si="24"/>
        <v>11216.666666666666</v>
      </c>
      <c r="M776">
        <f t="shared" si="23"/>
        <v>-0.4200719240837229</v>
      </c>
    </row>
    <row r="777" spans="1:13" x14ac:dyDescent="0.2">
      <c r="A777" s="5">
        <v>43651</v>
      </c>
      <c r="B777" s="6">
        <v>10825</v>
      </c>
      <c r="C777" s="6">
        <v>11000</v>
      </c>
      <c r="D777" s="6">
        <v>10500</v>
      </c>
      <c r="E777" s="6">
        <v>10200</v>
      </c>
      <c r="F777" s="6">
        <v>10500</v>
      </c>
      <c r="G777" s="6">
        <v>11600</v>
      </c>
      <c r="H777" s="6">
        <v>8900</v>
      </c>
      <c r="I777" s="6">
        <v>10050</v>
      </c>
      <c r="J777" s="6">
        <v>10850</v>
      </c>
      <c r="K777" s="8">
        <f>VLOOKUP(A777,Matif!A:E,5,FALSE)</f>
        <v>178.25</v>
      </c>
      <c r="L777" s="8">
        <f t="shared" si="24"/>
        <v>11033.333333333334</v>
      </c>
      <c r="M777">
        <f t="shared" si="23"/>
        <v>-0.3928730559844677</v>
      </c>
    </row>
    <row r="778" spans="1:13" x14ac:dyDescent="0.2">
      <c r="A778" s="5">
        <v>43654</v>
      </c>
      <c r="B778" s="6">
        <v>10825</v>
      </c>
      <c r="C778" s="6">
        <v>11000</v>
      </c>
      <c r="D778" s="6">
        <v>10500</v>
      </c>
      <c r="E778" s="6">
        <v>10200</v>
      </c>
      <c r="F778" s="6">
        <v>10500</v>
      </c>
      <c r="G778" s="6">
        <v>11600</v>
      </c>
      <c r="H778" s="6">
        <v>8900</v>
      </c>
      <c r="I778" s="6">
        <v>10050</v>
      </c>
      <c r="J778" s="6">
        <v>10850</v>
      </c>
      <c r="K778" s="8">
        <f>VLOOKUP(A778,Matif!A:E,5,FALSE)</f>
        <v>176.75</v>
      </c>
      <c r="L778" s="8">
        <f t="shared" si="24"/>
        <v>11033.333333333334</v>
      </c>
      <c r="M778">
        <f t="shared" si="23"/>
        <v>-0.45014929763981193</v>
      </c>
    </row>
    <row r="788" spans="1:18" x14ac:dyDescent="0.2">
      <c r="A788" s="21" t="s">
        <v>26</v>
      </c>
      <c r="B788" s="21"/>
      <c r="C788" s="21"/>
      <c r="D788" s="21"/>
      <c r="E788" s="21"/>
      <c r="F788" s="21"/>
      <c r="G788" s="21"/>
      <c r="H788" s="21"/>
      <c r="I788" s="21"/>
      <c r="J788" s="21"/>
    </row>
    <row r="790" spans="1:18" ht="85" x14ac:dyDescent="0.2">
      <c r="A790" s="3"/>
      <c r="B790" s="4" t="str">
        <f>B2</f>
        <v>Sovecon Russia Feed Wheat Index (RUB Tonne)</v>
      </c>
      <c r="C790" s="4" t="str">
        <f t="shared" ref="C790:J790" si="25">C2</f>
        <v>SovEcon Milled Wheat Volga Region Russia Ex Warehouse (RUB Tonne)</v>
      </c>
      <c r="D790" s="4" t="str">
        <f t="shared" si="25"/>
        <v>SovEcon Milled Wheat North Caucasus Russia Ex Warehouse (RUB Tonne)</v>
      </c>
      <c r="E790" s="4" t="str">
        <f t="shared" si="25"/>
        <v>SovEcon Milled Wheat Siberia Russia Ex Warehouse (RUB Tonne)</v>
      </c>
      <c r="F790" s="4" t="str">
        <f t="shared" si="25"/>
        <v>Sovecon Russia Milled Wheat Ex-Warehouse (EXW) Urals (RUB Tonne)</v>
      </c>
      <c r="G790" s="4" t="str">
        <f t="shared" si="25"/>
        <v>SovEcon Milled Wheat Central Region Russia Ex Warehouse (RUB Tonne)</v>
      </c>
      <c r="H790" s="4" t="str">
        <f t="shared" si="25"/>
        <v>Sovecon Russia Feed Wheat Ex-Warehouse (EXW) North Caucasus (RUB Tonne)</v>
      </c>
      <c r="I790" s="4" t="str">
        <f t="shared" si="25"/>
        <v>Sovecon Russia Feed Wheat Ex-Warehouse (EXW) Volga Region (RUB Tonne)</v>
      </c>
      <c r="J790" s="4" t="str">
        <f t="shared" si="25"/>
        <v>Sovecon Russia Feed Wheat Ex-Warehouse (EXW) Black Earth (RUB Tonne)</v>
      </c>
      <c r="K790" s="4" t="s">
        <v>15</v>
      </c>
      <c r="L790" s="11" t="s">
        <v>25</v>
      </c>
      <c r="M790" s="4"/>
      <c r="N790" s="4"/>
      <c r="O790" s="11"/>
      <c r="P790" s="18" t="s">
        <v>75</v>
      </c>
      <c r="Q790" s="18" t="s">
        <v>74</v>
      </c>
      <c r="R790" s="4"/>
    </row>
    <row r="791" spans="1:18" x14ac:dyDescent="0.2">
      <c r="A791" s="9">
        <v>39448</v>
      </c>
      <c r="B791" s="10">
        <v>5862.5</v>
      </c>
      <c r="C791" s="10">
        <v>6237.5</v>
      </c>
      <c r="D791" s="10">
        <v>7025</v>
      </c>
      <c r="E791" s="10">
        <v>5937.5</v>
      </c>
      <c r="F791" s="10">
        <v>6075</v>
      </c>
      <c r="G791" s="10">
        <v>6650</v>
      </c>
      <c r="H791" s="10">
        <v>6175</v>
      </c>
      <c r="I791" s="10">
        <v>5800</v>
      </c>
      <c r="J791" s="10">
        <v>5962.5</v>
      </c>
      <c r="K791" s="8">
        <f>VLOOKUP(A791,Matif!F5573:G5711,2,FALSE)</f>
        <v>251</v>
      </c>
      <c r="L791" s="8">
        <f t="shared" ref="L791" si="26">(C791+D791+G791)/3</f>
        <v>6637.5</v>
      </c>
      <c r="N791" s="8"/>
      <c r="O791" s="8"/>
      <c r="P791" s="19">
        <f>FX!H6959</f>
        <v>36.015143478260867</v>
      </c>
      <c r="Q791" s="20">
        <f>FX!C6960</f>
        <v>24.47648695652174</v>
      </c>
      <c r="R791" s="14"/>
    </row>
    <row r="792" spans="1:18" x14ac:dyDescent="0.2">
      <c r="A792" s="9">
        <v>39479</v>
      </c>
      <c r="B792" s="10">
        <v>6940</v>
      </c>
      <c r="C792" s="10">
        <v>7455</v>
      </c>
      <c r="D792" s="10">
        <v>7695</v>
      </c>
      <c r="E792" s="10">
        <v>6695</v>
      </c>
      <c r="F792" s="10">
        <v>6885</v>
      </c>
      <c r="G792" s="10">
        <v>7910</v>
      </c>
      <c r="H792" s="10">
        <v>7020</v>
      </c>
      <c r="I792" s="10">
        <v>6860</v>
      </c>
      <c r="J792" s="10">
        <v>7085</v>
      </c>
      <c r="K792" s="8">
        <f>VLOOKUP(A792,Matif!F5574:G5712,2,FALSE)</f>
        <v>270.26190476190476</v>
      </c>
      <c r="L792" s="8">
        <f t="shared" ref="L792:L855" si="27">(C792+D792+G792)/3</f>
        <v>7686.666666666667</v>
      </c>
      <c r="N792" s="8"/>
      <c r="O792" s="8"/>
      <c r="P792" s="19">
        <f>FX!H6960</f>
        <v>36.138319047619049</v>
      </c>
      <c r="Q792" s="20">
        <f>FX!C6961</f>
        <v>24.493823809523811</v>
      </c>
      <c r="R792" s="14"/>
    </row>
    <row r="793" spans="1:18" x14ac:dyDescent="0.2">
      <c r="A793" s="9">
        <v>39508</v>
      </c>
      <c r="B793" s="10">
        <v>7993.75</v>
      </c>
      <c r="C793" s="10">
        <v>8737.5</v>
      </c>
      <c r="D793" s="10">
        <v>8806.25</v>
      </c>
      <c r="E793" s="10">
        <v>8262.5</v>
      </c>
      <c r="F793" s="10">
        <v>8481.25</v>
      </c>
      <c r="G793" s="10">
        <v>9306.25</v>
      </c>
      <c r="H793" s="10">
        <v>7981.25</v>
      </c>
      <c r="I793" s="10">
        <v>7968.75</v>
      </c>
      <c r="J793" s="10">
        <v>8056.25</v>
      </c>
      <c r="K793" s="8">
        <f>VLOOKUP(A793,Matif!F5575:G5713,2,FALSE)</f>
        <v>277.43421052631578</v>
      </c>
      <c r="L793" s="8">
        <f t="shared" si="27"/>
        <v>8950</v>
      </c>
      <c r="N793" s="8"/>
      <c r="O793" s="8"/>
      <c r="P793" s="19">
        <f>FX!H6961</f>
        <v>36.823280952380955</v>
      </c>
      <c r="Q793" s="20">
        <f>FX!C6962</f>
        <v>23.715342857142858</v>
      </c>
      <c r="R793" s="14"/>
    </row>
    <row r="794" spans="1:18" x14ac:dyDescent="0.2">
      <c r="A794" s="9">
        <v>39539</v>
      </c>
      <c r="B794" s="10">
        <v>8463.8888888888887</v>
      </c>
      <c r="C794" s="10">
        <v>9211.1111111111113</v>
      </c>
      <c r="D794" s="10">
        <v>9183.3333333333339</v>
      </c>
      <c r="E794" s="10">
        <v>9188.8888888888887</v>
      </c>
      <c r="F794" s="10">
        <v>9183.3333333333339</v>
      </c>
      <c r="G794" s="10">
        <v>9827.7777777777774</v>
      </c>
      <c r="H794" s="10">
        <v>8433.3333333333339</v>
      </c>
      <c r="I794" s="10">
        <v>8366.6666666666661</v>
      </c>
      <c r="J794" s="10">
        <v>8633.3333333333339</v>
      </c>
      <c r="K794" s="8">
        <f>VLOOKUP(A794,Matif!F5576:G5714,2,FALSE)</f>
        <v>222.88636363636363</v>
      </c>
      <c r="L794" s="8">
        <f t="shared" si="27"/>
        <v>9407.4074074074069</v>
      </c>
      <c r="N794" s="8"/>
      <c r="O794" s="8"/>
      <c r="P794" s="19">
        <f>FX!H6962</f>
        <v>37.048690909090915</v>
      </c>
      <c r="Q794" s="20">
        <f>FX!C6963</f>
        <v>23.52277272727272</v>
      </c>
      <c r="R794" s="14"/>
    </row>
    <row r="795" spans="1:18" x14ac:dyDescent="0.2">
      <c r="A795" s="9">
        <v>39569</v>
      </c>
      <c r="B795" s="10">
        <v>8058.333333333333</v>
      </c>
      <c r="C795" s="10">
        <v>8794.4444444444453</v>
      </c>
      <c r="D795" s="10">
        <v>8688.8888888888887</v>
      </c>
      <c r="E795" s="10">
        <v>8850</v>
      </c>
      <c r="F795" s="10">
        <v>8816.6666666666661</v>
      </c>
      <c r="G795" s="10">
        <v>9372.2222222222226</v>
      </c>
      <c r="H795" s="10">
        <v>8069.4444444444443</v>
      </c>
      <c r="I795" s="10">
        <v>8000</v>
      </c>
      <c r="J795" s="10">
        <v>8172.2222222222226</v>
      </c>
      <c r="K795" s="8">
        <f>VLOOKUP(A795,Matif!F5577:G5715,2,FALSE)</f>
        <v>197.41666666666666</v>
      </c>
      <c r="L795" s="8">
        <f t="shared" si="27"/>
        <v>8951.8518518518522</v>
      </c>
      <c r="N795" s="8"/>
      <c r="O795" s="8"/>
      <c r="P795" s="19">
        <f>FX!H6963</f>
        <v>36.898722727272727</v>
      </c>
      <c r="Q795" s="20">
        <f>FX!C6964</f>
        <v>23.716350000000002</v>
      </c>
      <c r="R795" s="14"/>
    </row>
    <row r="796" spans="1:18" x14ac:dyDescent="0.2">
      <c r="A796" s="9">
        <v>39600</v>
      </c>
      <c r="B796" s="10">
        <v>7068.75</v>
      </c>
      <c r="C796" s="10">
        <v>7768.75</v>
      </c>
      <c r="D796" s="10">
        <v>7481.25</v>
      </c>
      <c r="E796" s="10">
        <v>8056.25</v>
      </c>
      <c r="F796" s="10">
        <v>8206.25</v>
      </c>
      <c r="G796" s="10">
        <v>8493.75</v>
      </c>
      <c r="H796" s="10">
        <v>6809.375</v>
      </c>
      <c r="I796" s="10">
        <v>7018.75</v>
      </c>
      <c r="J796" s="10">
        <v>7162.5</v>
      </c>
      <c r="K796" s="8">
        <f>VLOOKUP(A796,Matif!F5578:G5716,2,FALSE)</f>
        <v>199</v>
      </c>
      <c r="L796" s="8">
        <f t="shared" si="27"/>
        <v>7914.583333333333</v>
      </c>
      <c r="N796" s="8"/>
      <c r="O796" s="8"/>
      <c r="P796" s="19">
        <f>FX!H6964</f>
        <v>36.783552380952379</v>
      </c>
      <c r="Q796" s="20">
        <f>FX!C6965</f>
        <v>23.629880952380951</v>
      </c>
      <c r="R796" s="14"/>
    </row>
    <row r="797" spans="1:18" x14ac:dyDescent="0.2">
      <c r="A797" s="9">
        <v>39630</v>
      </c>
      <c r="B797" s="10">
        <v>5675</v>
      </c>
      <c r="C797" s="10">
        <v>6672.2222222222226</v>
      </c>
      <c r="D797" s="10">
        <v>5983.333333333333</v>
      </c>
      <c r="E797" s="10">
        <v>7050</v>
      </c>
      <c r="F797" s="10">
        <v>7144.4444444444443</v>
      </c>
      <c r="G797" s="10">
        <v>7188.8888888888887</v>
      </c>
      <c r="H797" s="10">
        <v>5133.333333333333</v>
      </c>
      <c r="I797" s="10">
        <v>5622.2222222222226</v>
      </c>
      <c r="J797" s="10">
        <v>5727.7777777777774</v>
      </c>
      <c r="K797" s="8">
        <f>VLOOKUP(A797,Matif!F5579:G5717,2,FALSE)</f>
        <v>191.86956521739131</v>
      </c>
      <c r="L797" s="8">
        <f t="shared" si="27"/>
        <v>6614.8148148148148</v>
      </c>
      <c r="N797" s="8"/>
      <c r="O797" s="8"/>
      <c r="P797" s="19">
        <f>FX!H6965</f>
        <v>36.812743478260884</v>
      </c>
      <c r="Q797" s="20">
        <f>FX!C6966</f>
        <v>23.349460869565224</v>
      </c>
      <c r="R797" s="14"/>
    </row>
    <row r="798" spans="1:18" x14ac:dyDescent="0.2">
      <c r="A798" s="9">
        <v>39661</v>
      </c>
      <c r="B798" s="10">
        <v>3861.1111111111113</v>
      </c>
      <c r="C798" s="10">
        <v>5733.333333333333</v>
      </c>
      <c r="D798" s="10">
        <v>5838.8888888888887</v>
      </c>
      <c r="E798" s="10">
        <v>6727.7777777777774</v>
      </c>
      <c r="F798" s="10">
        <v>6377.7777777777774</v>
      </c>
      <c r="G798" s="10">
        <v>6594.4444444444443</v>
      </c>
      <c r="H798" s="10">
        <v>4277.7777777777774</v>
      </c>
      <c r="I798" s="10">
        <v>3863.8888888888887</v>
      </c>
      <c r="J798" s="10">
        <v>3861.1111111111113</v>
      </c>
      <c r="K798" s="8">
        <f>VLOOKUP(A798,Matif!F5580:G5718,2,FALSE)</f>
        <v>191.25</v>
      </c>
      <c r="L798" s="8">
        <f t="shared" si="27"/>
        <v>6055.5555555555557</v>
      </c>
      <c r="N798" s="8"/>
      <c r="O798" s="8"/>
      <c r="P798" s="19">
        <f>FX!H6966</f>
        <v>36.216361904761904</v>
      </c>
      <c r="Q798" s="20">
        <f>FX!C6967</f>
        <v>24.236371428571424</v>
      </c>
      <c r="R798" s="14"/>
    </row>
    <row r="799" spans="1:18" x14ac:dyDescent="0.2">
      <c r="A799" s="9">
        <v>39692</v>
      </c>
      <c r="B799" s="10">
        <v>3625</v>
      </c>
      <c r="C799" s="10">
        <v>6237.5</v>
      </c>
      <c r="D799" s="10">
        <v>6200</v>
      </c>
      <c r="E799" s="10">
        <v>6275</v>
      </c>
      <c r="F799" s="10">
        <v>6218.75</v>
      </c>
      <c r="G799" s="10">
        <v>6937.5</v>
      </c>
      <c r="H799" s="10">
        <v>4362.5</v>
      </c>
      <c r="I799" s="10">
        <v>3603.125</v>
      </c>
      <c r="J799" s="10">
        <v>3662.5</v>
      </c>
      <c r="K799" s="8">
        <f>VLOOKUP(A799,Matif!F5581:G5719,2,FALSE)</f>
        <v>171.06818181818181</v>
      </c>
      <c r="L799" s="8">
        <f t="shared" si="27"/>
        <v>6458.333333333333</v>
      </c>
      <c r="N799" s="8"/>
      <c r="O799" s="8"/>
      <c r="P799" s="19">
        <f>FX!H6967</f>
        <v>36.342545454545458</v>
      </c>
      <c r="Q799" s="20">
        <f>FX!C6968</f>
        <v>25.325159090909086</v>
      </c>
      <c r="R799" s="14"/>
    </row>
    <row r="800" spans="1:18" x14ac:dyDescent="0.2">
      <c r="A800" s="9">
        <v>39722</v>
      </c>
      <c r="B800" s="10">
        <v>3335</v>
      </c>
      <c r="C800" s="10">
        <v>5610</v>
      </c>
      <c r="D800" s="10">
        <v>5560</v>
      </c>
      <c r="E800" s="10">
        <v>5710</v>
      </c>
      <c r="F800" s="10">
        <v>5820</v>
      </c>
      <c r="G800" s="10">
        <v>6305</v>
      </c>
      <c r="H800" s="10">
        <v>3820</v>
      </c>
      <c r="I800" s="10">
        <v>3305</v>
      </c>
      <c r="J800" s="10">
        <v>3395</v>
      </c>
      <c r="K800" s="8">
        <f>VLOOKUP(A800,Matif!F5582:G5720,2,FALSE)</f>
        <v>147.17391304347825</v>
      </c>
      <c r="L800" s="8">
        <f t="shared" si="27"/>
        <v>5825</v>
      </c>
      <c r="N800" s="8"/>
      <c r="O800" s="8"/>
      <c r="P800" s="19">
        <f>FX!H6968</f>
        <v>35.151386956521748</v>
      </c>
      <c r="Q800" s="20">
        <f>FX!C6969</f>
        <v>26.478217391304344</v>
      </c>
      <c r="R800" s="14"/>
    </row>
    <row r="801" spans="1:18" x14ac:dyDescent="0.2">
      <c r="A801" s="9">
        <v>39753</v>
      </c>
      <c r="B801" s="10">
        <v>2731.25</v>
      </c>
      <c r="C801" s="10">
        <v>4606.25</v>
      </c>
      <c r="D801" s="10">
        <v>4531.25</v>
      </c>
      <c r="E801" s="10">
        <v>4906.25</v>
      </c>
      <c r="F801" s="10">
        <v>4937.5</v>
      </c>
      <c r="G801" s="10">
        <v>5343.75</v>
      </c>
      <c r="H801" s="10">
        <v>3187.5</v>
      </c>
      <c r="I801" s="10">
        <v>2731.25</v>
      </c>
      <c r="J801" s="10">
        <v>2737.5</v>
      </c>
      <c r="K801" s="8">
        <f>VLOOKUP(A801,Matif!F5583:G5721,2,FALSE)</f>
        <v>139.21250000000001</v>
      </c>
      <c r="L801" s="8">
        <f t="shared" si="27"/>
        <v>4827.083333333333</v>
      </c>
      <c r="N801" s="8"/>
      <c r="O801" s="8"/>
      <c r="P801" s="19">
        <f>FX!H6969</f>
        <v>34.787030000000001</v>
      </c>
      <c r="Q801" s="20">
        <f>FX!C6970</f>
        <v>27.332870000000003</v>
      </c>
      <c r="R801" s="14"/>
    </row>
    <row r="802" spans="1:18" x14ac:dyDescent="0.2">
      <c r="A802" s="9">
        <v>39783</v>
      </c>
      <c r="B802" s="10">
        <v>2594.4444444444443</v>
      </c>
      <c r="C802" s="10">
        <v>4750</v>
      </c>
      <c r="D802" s="10">
        <v>4772.2222222222226</v>
      </c>
      <c r="E802" s="10">
        <v>5477.7777777777774</v>
      </c>
      <c r="F802" s="10">
        <v>5472.2222222222226</v>
      </c>
      <c r="G802" s="10">
        <v>5372.2222222222226</v>
      </c>
      <c r="H802" s="10">
        <v>3072.2222222222222</v>
      </c>
      <c r="I802" s="10">
        <v>2566.6666666666665</v>
      </c>
      <c r="J802" s="10">
        <v>2661.1111111111113</v>
      </c>
      <c r="K802" s="8">
        <f>VLOOKUP(A802,Matif!F5584:G5722,2,FALSE)</f>
        <v>130.0595238095238</v>
      </c>
      <c r="L802" s="8">
        <f t="shared" si="27"/>
        <v>4964.8148148148148</v>
      </c>
      <c r="N802" s="8"/>
      <c r="O802" s="8"/>
      <c r="P802" s="19">
        <f>FX!H6970</f>
        <v>38.173552173913045</v>
      </c>
      <c r="Q802" s="20">
        <f>FX!C6971</f>
        <v>28.222426086956528</v>
      </c>
      <c r="R802" s="14"/>
    </row>
    <row r="803" spans="1:18" x14ac:dyDescent="0.2">
      <c r="A803" s="9">
        <v>39814</v>
      </c>
      <c r="B803" s="10">
        <v>2971.4285714285716</v>
      </c>
      <c r="C803" s="10">
        <v>5342.8571428571431</v>
      </c>
      <c r="D803" s="10">
        <v>5492.8571428571431</v>
      </c>
      <c r="E803" s="10">
        <v>5835.7142857142853</v>
      </c>
      <c r="F803" s="10">
        <v>5835.7142857142853</v>
      </c>
      <c r="G803" s="10">
        <v>5921.4285714285716</v>
      </c>
      <c r="H803" s="10">
        <v>3842.8571428571427</v>
      </c>
      <c r="I803" s="10">
        <v>2971.4285714285716</v>
      </c>
      <c r="J803" s="10">
        <v>2978.5714285714284</v>
      </c>
      <c r="K803" s="8">
        <f>VLOOKUP(A803,Matif!F5585:G5723,2,FALSE)</f>
        <v>147.53571428571428</v>
      </c>
      <c r="L803" s="8">
        <f t="shared" si="27"/>
        <v>5585.7142857142862</v>
      </c>
      <c r="N803" s="8"/>
      <c r="O803" s="8"/>
      <c r="P803" s="19">
        <f>FX!H6971</f>
        <v>42.144145454545452</v>
      </c>
      <c r="Q803" s="20">
        <f>FX!C6972</f>
        <v>31.733249999999998</v>
      </c>
      <c r="R803" s="14"/>
    </row>
    <row r="804" spans="1:18" x14ac:dyDescent="0.2">
      <c r="A804" s="9">
        <v>39845</v>
      </c>
      <c r="B804" s="10">
        <v>3753.125</v>
      </c>
      <c r="C804" s="10">
        <v>6118.75</v>
      </c>
      <c r="D804" s="10">
        <v>6243.75</v>
      </c>
      <c r="E804" s="10">
        <v>6425</v>
      </c>
      <c r="F804" s="10">
        <v>6425</v>
      </c>
      <c r="G804" s="10">
        <v>6237.5</v>
      </c>
      <c r="H804" s="10">
        <v>4437.5</v>
      </c>
      <c r="I804" s="10">
        <v>3768.75</v>
      </c>
      <c r="J804" s="10">
        <v>3706.25</v>
      </c>
      <c r="K804" s="8">
        <f>VLOOKUP(A804,Matif!F5586:G5724,2,FALSE)</f>
        <v>145.13749999999999</v>
      </c>
      <c r="L804" s="8">
        <f t="shared" si="27"/>
        <v>6200</v>
      </c>
      <c r="N804" s="8"/>
      <c r="O804" s="8"/>
      <c r="P804" s="19">
        <f>FX!H6972</f>
        <v>45.83907</v>
      </c>
      <c r="Q804" s="20">
        <f>FX!C6973</f>
        <v>35.788724999999999</v>
      </c>
      <c r="R804" s="14"/>
    </row>
    <row r="805" spans="1:18" x14ac:dyDescent="0.2">
      <c r="A805" s="9">
        <v>39873</v>
      </c>
      <c r="B805" s="10">
        <v>3509.375</v>
      </c>
      <c r="C805" s="10">
        <v>5612.5</v>
      </c>
      <c r="D805" s="10">
        <v>5681.25</v>
      </c>
      <c r="E805" s="10">
        <v>6037.5</v>
      </c>
      <c r="F805" s="10">
        <v>6018.75</v>
      </c>
      <c r="G805" s="10">
        <v>6043.75</v>
      </c>
      <c r="H805" s="10">
        <v>4200</v>
      </c>
      <c r="I805" s="10">
        <v>3525</v>
      </c>
      <c r="J805" s="10">
        <v>3481.25</v>
      </c>
      <c r="K805" s="8">
        <f>VLOOKUP(A805,Matif!F5587:G5725,2,FALSE)</f>
        <v>136.52272727272728</v>
      </c>
      <c r="L805" s="8">
        <f t="shared" si="27"/>
        <v>5779.166666666667</v>
      </c>
      <c r="N805" s="8"/>
      <c r="O805" s="8"/>
      <c r="P805" s="19">
        <f>FX!H6973</f>
        <v>45.149409090909096</v>
      </c>
      <c r="Q805" s="20">
        <f>FX!C6974</f>
        <v>34.571981818181818</v>
      </c>
      <c r="R805" s="14"/>
    </row>
    <row r="806" spans="1:18" x14ac:dyDescent="0.2">
      <c r="A806" s="9">
        <v>39904</v>
      </c>
      <c r="B806" s="10">
        <v>3200</v>
      </c>
      <c r="C806" s="10">
        <v>5327.7777777777774</v>
      </c>
      <c r="D806" s="10">
        <v>5427.7777777777774</v>
      </c>
      <c r="E806" s="10">
        <v>5450</v>
      </c>
      <c r="F806" s="10">
        <v>5333.333333333333</v>
      </c>
      <c r="G806" s="10">
        <v>5733.333333333333</v>
      </c>
      <c r="H806" s="10">
        <v>3955.5555555555557</v>
      </c>
      <c r="I806" s="10">
        <v>3238.8888888888887</v>
      </c>
      <c r="J806" s="10">
        <v>3138.8888888888887</v>
      </c>
      <c r="K806" s="8">
        <f>VLOOKUP(A806,Matif!F5588:G5726,2,FALSE)</f>
        <v>138.69999999999999</v>
      </c>
      <c r="L806" s="8">
        <f t="shared" si="27"/>
        <v>5496.2962962962956</v>
      </c>
      <c r="N806" s="8"/>
      <c r="O806" s="8"/>
      <c r="P806" s="19">
        <f>FX!H6974</f>
        <v>44.219349999999999</v>
      </c>
      <c r="Q806" s="20">
        <f>FX!C6975</f>
        <v>33.503522727272724</v>
      </c>
      <c r="R806" s="14"/>
    </row>
    <row r="807" spans="1:18" x14ac:dyDescent="0.2">
      <c r="A807" s="9">
        <v>39934</v>
      </c>
      <c r="B807" s="10">
        <v>3591.6666666666665</v>
      </c>
      <c r="C807" s="10">
        <v>5272.2222222222226</v>
      </c>
      <c r="D807" s="10">
        <v>5577.7777777777774</v>
      </c>
      <c r="E807" s="10">
        <v>5505.5555555555557</v>
      </c>
      <c r="F807" s="10">
        <v>5383.333333333333</v>
      </c>
      <c r="G807" s="10">
        <v>5738.8888888888887</v>
      </c>
      <c r="H807" s="10">
        <v>4238.8888888888887</v>
      </c>
      <c r="I807" s="10">
        <v>3577.7777777777778</v>
      </c>
      <c r="J807" s="10">
        <v>3600</v>
      </c>
      <c r="K807" s="8">
        <f>VLOOKUP(A807,Matif!F5589:G5727,2,FALSE)</f>
        <v>148.88749999999999</v>
      </c>
      <c r="L807" s="8">
        <f t="shared" si="27"/>
        <v>5529.6296296296305</v>
      </c>
      <c r="N807" s="8"/>
      <c r="O807" s="8"/>
      <c r="P807" s="19">
        <f>FX!H6975</f>
        <v>43.615104761904753</v>
      </c>
      <c r="Q807" s="20">
        <f>FX!C6976</f>
        <v>31.918447619047623</v>
      </c>
      <c r="R807" s="14"/>
    </row>
    <row r="808" spans="1:18" x14ac:dyDescent="0.2">
      <c r="A808" s="9">
        <v>39965</v>
      </c>
      <c r="B808" s="10">
        <v>3800</v>
      </c>
      <c r="C808" s="10">
        <v>5493.75</v>
      </c>
      <c r="D808" s="10">
        <v>5943.75</v>
      </c>
      <c r="E808" s="10">
        <v>5706.25</v>
      </c>
      <c r="F808" s="10">
        <v>5725</v>
      </c>
      <c r="G808" s="10">
        <v>5987.5</v>
      </c>
      <c r="H808" s="10">
        <v>4431.25</v>
      </c>
      <c r="I808" s="10">
        <v>3825</v>
      </c>
      <c r="J808" s="10">
        <v>3768.75</v>
      </c>
      <c r="K808" s="8">
        <f>VLOOKUP(A808,Matif!F5590:G5728,2,FALSE)</f>
        <v>142.09090909090909</v>
      </c>
      <c r="L808" s="8">
        <f t="shared" si="27"/>
        <v>5808.333333333333</v>
      </c>
      <c r="N808" s="8"/>
      <c r="O808" s="8"/>
      <c r="P808" s="19">
        <f>FX!H6976</f>
        <v>43.541427272727269</v>
      </c>
      <c r="Q808" s="20">
        <f>FX!C6977</f>
        <v>31.081050000000001</v>
      </c>
      <c r="R808" s="14"/>
    </row>
    <row r="809" spans="1:18" x14ac:dyDescent="0.2">
      <c r="A809" s="9">
        <v>39995</v>
      </c>
      <c r="B809" s="10">
        <v>3302.5</v>
      </c>
      <c r="C809" s="10">
        <v>4990</v>
      </c>
      <c r="D809" s="10">
        <v>5147.5</v>
      </c>
      <c r="E809" s="10">
        <v>5530</v>
      </c>
      <c r="F809" s="10">
        <v>5410</v>
      </c>
      <c r="G809" s="10">
        <v>5660</v>
      </c>
      <c r="H809" s="10">
        <v>3655</v>
      </c>
      <c r="I809" s="10">
        <v>3305</v>
      </c>
      <c r="J809" s="10">
        <v>3305</v>
      </c>
      <c r="K809" s="8">
        <f>VLOOKUP(A809,Matif!F5591:G5729,2,FALSE)</f>
        <v>133.52173913043478</v>
      </c>
      <c r="L809" s="8">
        <f t="shared" si="27"/>
        <v>5265.833333333333</v>
      </c>
      <c r="N809" s="8"/>
      <c r="O809" s="8"/>
      <c r="P809" s="19">
        <f>FX!H6977</f>
        <v>44.372069565217394</v>
      </c>
      <c r="Q809" s="20">
        <f>FX!C6978</f>
        <v>31.512243478260871</v>
      </c>
      <c r="R809" s="14"/>
    </row>
    <row r="810" spans="1:18" x14ac:dyDescent="0.2">
      <c r="A810" s="9">
        <v>40026</v>
      </c>
      <c r="B810" s="10">
        <v>2800</v>
      </c>
      <c r="C810" s="10">
        <v>4456.25</v>
      </c>
      <c r="D810" s="10">
        <v>4809.375</v>
      </c>
      <c r="E810" s="10">
        <v>5431.25</v>
      </c>
      <c r="F810" s="10">
        <v>5218.75</v>
      </c>
      <c r="G810" s="10">
        <v>4837.5</v>
      </c>
      <c r="H810" s="10">
        <v>3525</v>
      </c>
      <c r="I810" s="10">
        <v>2818.75</v>
      </c>
      <c r="J810" s="10">
        <v>2768.75</v>
      </c>
      <c r="K810" s="8">
        <f>VLOOKUP(A810,Matif!F5592:G5730,2,FALSE)</f>
        <v>128</v>
      </c>
      <c r="L810" s="8">
        <f t="shared" si="27"/>
        <v>4701.041666666667</v>
      </c>
      <c r="N810" s="8"/>
      <c r="O810" s="8"/>
      <c r="P810" s="19">
        <f>FX!H6978</f>
        <v>45.176752380952379</v>
      </c>
      <c r="Q810" s="20">
        <f>FX!C6979</f>
        <v>31.666547619047616</v>
      </c>
      <c r="R810" s="14"/>
    </row>
    <row r="811" spans="1:18" x14ac:dyDescent="0.2">
      <c r="A811" s="9">
        <v>40057</v>
      </c>
      <c r="B811" s="10">
        <v>2522.2222222222222</v>
      </c>
      <c r="C811" s="10">
        <v>4116.666666666667</v>
      </c>
      <c r="D811" s="10">
        <v>4494.4444444444443</v>
      </c>
      <c r="E811" s="10">
        <v>4816.666666666667</v>
      </c>
      <c r="F811" s="10">
        <v>4611.1111111111113</v>
      </c>
      <c r="G811" s="10">
        <v>4394.4444444444443</v>
      </c>
      <c r="H811" s="10">
        <v>3344.4444444444443</v>
      </c>
      <c r="I811" s="10">
        <v>2561.1111111111113</v>
      </c>
      <c r="J811" s="10">
        <v>2438.8888888888887</v>
      </c>
      <c r="K811" s="8">
        <f>VLOOKUP(A811,Matif!F5593:G5731,2,FALSE)</f>
        <v>122.43181818181819</v>
      </c>
      <c r="L811" s="8">
        <f t="shared" si="27"/>
        <v>4335.1851851851852</v>
      </c>
      <c r="N811" s="8"/>
      <c r="O811" s="8"/>
      <c r="P811" s="19">
        <f>FX!H6979</f>
        <v>44.76554545454546</v>
      </c>
      <c r="Q811" s="20">
        <f>FX!C6980</f>
        <v>30.739954545454545</v>
      </c>
      <c r="R811" s="14"/>
    </row>
    <row r="812" spans="1:18" x14ac:dyDescent="0.2">
      <c r="A812" s="9">
        <v>40087</v>
      </c>
      <c r="B812" s="10">
        <v>2458.3333333333335</v>
      </c>
      <c r="C812" s="10">
        <v>3755.5555555555557</v>
      </c>
      <c r="D812" s="10">
        <v>4416.666666666667</v>
      </c>
      <c r="E812" s="10">
        <v>3688.8888888888887</v>
      </c>
      <c r="F812" s="10">
        <v>3722.2222222222222</v>
      </c>
      <c r="G812" s="10">
        <v>4011.1111111111113</v>
      </c>
      <c r="H812" s="10">
        <v>3305.5555555555557</v>
      </c>
      <c r="I812" s="10">
        <v>2472.2222222222222</v>
      </c>
      <c r="J812" s="10">
        <v>2427.7777777777778</v>
      </c>
      <c r="K812" s="8">
        <f>VLOOKUP(A812,Matif!F5594:G5732,2,FALSE)</f>
        <v>127.31818181818181</v>
      </c>
      <c r="L812" s="8">
        <f t="shared" si="27"/>
        <v>4061.1111111111113</v>
      </c>
      <c r="N812" s="8"/>
      <c r="O812" s="8"/>
      <c r="P812" s="19">
        <f>FX!H6980</f>
        <v>43.615895454545459</v>
      </c>
      <c r="Q812" s="20">
        <f>FX!C6981</f>
        <v>29.443650000000005</v>
      </c>
      <c r="R812" s="14"/>
    </row>
    <row r="813" spans="1:18" x14ac:dyDescent="0.2">
      <c r="A813" s="9">
        <v>40118</v>
      </c>
      <c r="B813" s="10">
        <v>2818.75</v>
      </c>
      <c r="C813" s="10">
        <v>3906.25</v>
      </c>
      <c r="D813" s="10">
        <v>4393.75</v>
      </c>
      <c r="E813" s="10">
        <v>3537.5</v>
      </c>
      <c r="F813" s="10">
        <v>3581.25</v>
      </c>
      <c r="G813" s="10">
        <v>4043.75</v>
      </c>
      <c r="H813" s="10">
        <v>3518.75</v>
      </c>
      <c r="I813" s="10">
        <v>2831.25</v>
      </c>
      <c r="J813" s="10">
        <v>2800</v>
      </c>
      <c r="K813" s="8">
        <f>VLOOKUP(A813,Matif!F5595:G5733,2,FALSE)</f>
        <v>130.70238095238096</v>
      </c>
      <c r="L813" s="8">
        <f t="shared" si="27"/>
        <v>4114.583333333333</v>
      </c>
      <c r="N813" s="8"/>
      <c r="O813" s="8"/>
      <c r="P813" s="19">
        <f>FX!H6981</f>
        <v>43.189276190476193</v>
      </c>
      <c r="Q813" s="20">
        <f>FX!C6982</f>
        <v>28.939004761904769</v>
      </c>
      <c r="R813" s="14"/>
    </row>
    <row r="814" spans="1:18" x14ac:dyDescent="0.2">
      <c r="A814" s="9">
        <v>40148</v>
      </c>
      <c r="B814" s="10">
        <v>3002.7777777777778</v>
      </c>
      <c r="C814" s="10">
        <v>3961.1111111111113</v>
      </c>
      <c r="D814" s="10">
        <v>4466.666666666667</v>
      </c>
      <c r="E814" s="10">
        <v>3500</v>
      </c>
      <c r="F814" s="10">
        <v>3583.3333333333335</v>
      </c>
      <c r="G814" s="10">
        <v>4083.3333333333335</v>
      </c>
      <c r="H814" s="10">
        <v>3744.4444444444443</v>
      </c>
      <c r="I814" s="10">
        <v>3011.1111111111113</v>
      </c>
      <c r="J814" s="10">
        <v>2983.3333333333335</v>
      </c>
      <c r="K814" s="8">
        <f>VLOOKUP(A814,Matif!F5596:G5734,2,FALSE)</f>
        <v>129.84090909090909</v>
      </c>
      <c r="L814" s="8">
        <f t="shared" si="27"/>
        <v>4170.3703703703704</v>
      </c>
      <c r="N814" s="8"/>
      <c r="O814" s="8"/>
      <c r="P814" s="19">
        <f>FX!H6982</f>
        <v>43.785391304347812</v>
      </c>
      <c r="Q814" s="20">
        <f>FX!C6983</f>
        <v>30.059226086956517</v>
      </c>
      <c r="R814" s="14"/>
    </row>
    <row r="815" spans="1:18" x14ac:dyDescent="0.2">
      <c r="A815" s="9">
        <v>40179</v>
      </c>
      <c r="B815" s="10">
        <v>3150</v>
      </c>
      <c r="C815" s="10">
        <v>3928.5714285714284</v>
      </c>
      <c r="D815" s="10">
        <v>4496.4285714285716</v>
      </c>
      <c r="E815" s="10">
        <v>3500</v>
      </c>
      <c r="F815" s="10">
        <v>3600</v>
      </c>
      <c r="G815" s="10">
        <v>4150</v>
      </c>
      <c r="H815" s="10">
        <v>3800</v>
      </c>
      <c r="I815" s="10">
        <v>3117.8571428571427</v>
      </c>
      <c r="J815" s="10">
        <v>3185.7142857142858</v>
      </c>
      <c r="K815" s="8">
        <f>VLOOKUP(A815,Matif!F5597:G5735,2,FALSE)</f>
        <v>127.6</v>
      </c>
      <c r="L815" s="8">
        <f t="shared" si="27"/>
        <v>4191.666666666667</v>
      </c>
      <c r="N815" s="8"/>
      <c r="O815" s="8"/>
      <c r="P815" s="19">
        <f>FX!H6983</f>
        <v>42.615209523809511</v>
      </c>
      <c r="Q815" s="20">
        <f>FX!C6984</f>
        <v>29.885895238095237</v>
      </c>
      <c r="R815" s="14"/>
    </row>
    <row r="816" spans="1:18" x14ac:dyDescent="0.2">
      <c r="A816" s="9">
        <v>40210</v>
      </c>
      <c r="B816" s="10">
        <v>3153.125</v>
      </c>
      <c r="C816" s="10">
        <v>3793.75</v>
      </c>
      <c r="D816" s="10">
        <v>4453.125</v>
      </c>
      <c r="E816" s="10">
        <v>3487.5</v>
      </c>
      <c r="F816" s="10">
        <v>3593.75</v>
      </c>
      <c r="G816" s="10">
        <v>4112.5</v>
      </c>
      <c r="H816" s="10">
        <v>3818.75</v>
      </c>
      <c r="I816" s="10">
        <v>3109.375</v>
      </c>
      <c r="J816" s="10">
        <v>3209.375</v>
      </c>
      <c r="K816" s="8">
        <f>VLOOKUP(A816,Matif!F5598:G5736,2,FALSE)</f>
        <v>124.52500000000001</v>
      </c>
      <c r="L816" s="8">
        <f t="shared" si="27"/>
        <v>4119.791666666667</v>
      </c>
      <c r="N816" s="8"/>
      <c r="O816" s="8"/>
      <c r="P816" s="19">
        <f>FX!H6984</f>
        <v>41.249109999999995</v>
      </c>
      <c r="Q816" s="20">
        <f>FX!C6985</f>
        <v>30.135074999999993</v>
      </c>
      <c r="R816" s="14"/>
    </row>
    <row r="817" spans="1:18" x14ac:dyDescent="0.2">
      <c r="A817" s="9">
        <v>40238</v>
      </c>
      <c r="B817" s="10">
        <v>2936.1111111111113</v>
      </c>
      <c r="C817" s="10">
        <v>3438.8888888888887</v>
      </c>
      <c r="D817" s="10">
        <v>4311.1111111111113</v>
      </c>
      <c r="E817" s="10">
        <v>3177.7777777777778</v>
      </c>
      <c r="F817" s="10">
        <v>3350</v>
      </c>
      <c r="G817" s="10">
        <v>3950</v>
      </c>
      <c r="H817" s="10">
        <v>3683.3333333333335</v>
      </c>
      <c r="I817" s="10">
        <v>2905.5555555555557</v>
      </c>
      <c r="J817" s="10">
        <v>3002.7777777777778</v>
      </c>
      <c r="K817" s="8">
        <f>VLOOKUP(A817,Matif!F5599:G5737,2,FALSE)</f>
        <v>122.59782608695652</v>
      </c>
      <c r="L817" s="8">
        <f t="shared" si="27"/>
        <v>3900</v>
      </c>
      <c r="N817" s="8"/>
      <c r="O817" s="8"/>
      <c r="P817" s="19">
        <f>FX!H6985</f>
        <v>40.120556521739125</v>
      </c>
      <c r="Q817" s="20">
        <f>FX!C6986</f>
        <v>29.557278260869555</v>
      </c>
      <c r="R817" s="14"/>
    </row>
    <row r="818" spans="1:18" x14ac:dyDescent="0.2">
      <c r="A818" s="9">
        <v>40269</v>
      </c>
      <c r="B818" s="10">
        <v>2875</v>
      </c>
      <c r="C818" s="10">
        <v>3233.3333333333335</v>
      </c>
      <c r="D818" s="10">
        <v>4200</v>
      </c>
      <c r="E818" s="10">
        <v>2833.3333333333335</v>
      </c>
      <c r="F818" s="10">
        <v>3005.5555555555557</v>
      </c>
      <c r="G818" s="10">
        <v>3800</v>
      </c>
      <c r="H818" s="10">
        <v>3694.4444444444443</v>
      </c>
      <c r="I818" s="10">
        <v>2805.5555555555557</v>
      </c>
      <c r="J818" s="10">
        <v>3011.1111111111113</v>
      </c>
      <c r="K818" s="8">
        <f>VLOOKUP(A818,Matif!F5600:G5738,2,FALSE)</f>
        <v>129.13749999999999</v>
      </c>
      <c r="L818" s="8">
        <f t="shared" si="27"/>
        <v>3744.4444444444448</v>
      </c>
      <c r="N818" s="8"/>
      <c r="O818" s="8"/>
      <c r="P818" s="19">
        <f>FX!H6986</f>
        <v>39.174122727272724</v>
      </c>
      <c r="Q818" s="20">
        <f>FX!C6987</f>
        <v>29.17605</v>
      </c>
      <c r="R818" s="14"/>
    </row>
    <row r="819" spans="1:18" x14ac:dyDescent="0.2">
      <c r="A819" s="9">
        <v>40299</v>
      </c>
      <c r="B819" s="10">
        <v>2953.125</v>
      </c>
      <c r="C819" s="10">
        <v>3225</v>
      </c>
      <c r="D819" s="10">
        <v>4312.5</v>
      </c>
      <c r="E819" s="10">
        <v>2681.25</v>
      </c>
      <c r="F819" s="10">
        <v>2950</v>
      </c>
      <c r="G819" s="10">
        <v>3881.25</v>
      </c>
      <c r="H819" s="10">
        <v>3809.375</v>
      </c>
      <c r="I819" s="10">
        <v>2850</v>
      </c>
      <c r="J819" s="10">
        <v>3128.125</v>
      </c>
      <c r="K819" s="8">
        <f>VLOOKUP(A819,Matif!F5601:G5739,2,FALSE)</f>
        <v>134.3095238095238</v>
      </c>
      <c r="L819" s="8">
        <f t="shared" si="27"/>
        <v>3806.25</v>
      </c>
      <c r="N819" s="8"/>
      <c r="O819" s="8"/>
      <c r="P819" s="19">
        <f>FX!H6987</f>
        <v>38.260919047619055</v>
      </c>
      <c r="Q819" s="20">
        <f>FX!C6988</f>
        <v>30.536371428571432</v>
      </c>
      <c r="R819" s="14"/>
    </row>
    <row r="820" spans="1:18" x14ac:dyDescent="0.2">
      <c r="A820" s="9">
        <v>40330</v>
      </c>
      <c r="B820" s="10">
        <v>3122.2222222222222</v>
      </c>
      <c r="C820" s="10">
        <v>3366.6666666666665</v>
      </c>
      <c r="D820" s="10">
        <v>4450</v>
      </c>
      <c r="E820" s="10">
        <v>2650</v>
      </c>
      <c r="F820" s="10">
        <v>2950</v>
      </c>
      <c r="G820" s="10">
        <v>3933.3333333333335</v>
      </c>
      <c r="H820" s="10">
        <v>3913.8888888888887</v>
      </c>
      <c r="I820" s="10">
        <v>3005.5555555555557</v>
      </c>
      <c r="J820" s="10">
        <v>3347.2222222222222</v>
      </c>
      <c r="K820" s="8">
        <f>VLOOKUP(A820,Matif!F5602:G5740,2,FALSE)</f>
        <v>131.22727272727272</v>
      </c>
      <c r="L820" s="8">
        <f t="shared" si="27"/>
        <v>3916.6666666666665</v>
      </c>
      <c r="N820" s="8"/>
      <c r="O820" s="8"/>
      <c r="P820" s="19">
        <f>FX!H6988</f>
        <v>38.150613636363637</v>
      </c>
      <c r="Q820" s="20">
        <f>FX!C6989</f>
        <v>31.270631818181815</v>
      </c>
      <c r="R820" s="14"/>
    </row>
    <row r="821" spans="1:18" x14ac:dyDescent="0.2">
      <c r="A821" s="9">
        <v>40360</v>
      </c>
      <c r="B821" s="10">
        <v>3725</v>
      </c>
      <c r="C821" s="10">
        <v>4150</v>
      </c>
      <c r="D821" s="10">
        <v>4483.333333333333</v>
      </c>
      <c r="E821" s="10">
        <v>3094.4444444444443</v>
      </c>
      <c r="F821" s="10">
        <v>3661.1111111111113</v>
      </c>
      <c r="G821" s="10">
        <v>4655.5555555555557</v>
      </c>
      <c r="H821" s="10">
        <v>4027.7777777777778</v>
      </c>
      <c r="I821" s="10">
        <v>3616.6666666666665</v>
      </c>
      <c r="J821" s="10">
        <v>3927.7777777777778</v>
      </c>
      <c r="K821" s="8">
        <f>VLOOKUP(A821,Matif!F5603:G5741,2,FALSE)</f>
        <v>159.75</v>
      </c>
      <c r="L821" s="8">
        <f t="shared" si="27"/>
        <v>4429.6296296296287</v>
      </c>
      <c r="N821" s="8"/>
      <c r="O821" s="8"/>
      <c r="P821" s="19">
        <f>FX!H6989</f>
        <v>39.165268181818185</v>
      </c>
      <c r="Q821" s="20">
        <f>FX!C6990</f>
        <v>30.59134090909091</v>
      </c>
      <c r="R821" s="14"/>
    </row>
    <row r="822" spans="1:18" x14ac:dyDescent="0.2">
      <c r="A822" s="9">
        <v>40391</v>
      </c>
      <c r="B822" s="10">
        <v>5203.125</v>
      </c>
      <c r="C822" s="10">
        <v>6075</v>
      </c>
      <c r="D822" s="10">
        <v>5862.5</v>
      </c>
      <c r="E822" s="10">
        <v>5053.125</v>
      </c>
      <c r="F822" s="10">
        <v>5850</v>
      </c>
      <c r="G822" s="10">
        <v>6675</v>
      </c>
      <c r="H822" s="10">
        <v>5053.125</v>
      </c>
      <c r="I822" s="10">
        <v>5443.75</v>
      </c>
      <c r="J822" s="10">
        <v>5618.75</v>
      </c>
      <c r="K822" s="8">
        <f>VLOOKUP(A822,Matif!F5604:G5742,2,FALSE)</f>
        <v>213.01136363636363</v>
      </c>
      <c r="L822" s="8">
        <f t="shared" si="27"/>
        <v>6204.166666666667</v>
      </c>
      <c r="N822" s="8"/>
      <c r="O822" s="8"/>
      <c r="P822" s="19">
        <f>FX!H6990</f>
        <v>39.177900000000008</v>
      </c>
      <c r="Q822" s="20">
        <f>FX!C6991</f>
        <v>30.384090909090915</v>
      </c>
      <c r="R822" s="14"/>
    </row>
    <row r="823" spans="1:18" x14ac:dyDescent="0.2">
      <c r="A823" s="9">
        <v>40422</v>
      </c>
      <c r="B823" s="10">
        <v>5196.875</v>
      </c>
      <c r="C823" s="10">
        <v>6006.25</v>
      </c>
      <c r="D823" s="10">
        <v>5393.75</v>
      </c>
      <c r="E823" s="10">
        <v>5384.375</v>
      </c>
      <c r="F823" s="10">
        <v>6068.75</v>
      </c>
      <c r="G823" s="10">
        <v>6759.375</v>
      </c>
      <c r="H823" s="10">
        <v>4978.125</v>
      </c>
      <c r="I823" s="10">
        <v>5393.75</v>
      </c>
      <c r="J823" s="10">
        <v>5887.5</v>
      </c>
      <c r="K823" s="8">
        <f>VLOOKUP(A823,Matif!F5605:G5743,2,FALSE)</f>
        <v>226.40909090909091</v>
      </c>
      <c r="L823" s="8">
        <f t="shared" si="27"/>
        <v>6053.125</v>
      </c>
      <c r="N823" s="8"/>
      <c r="O823" s="8"/>
      <c r="P823" s="19">
        <f>FX!H6991</f>
        <v>40.306959090909089</v>
      </c>
      <c r="Q823" s="20">
        <f>FX!C6992</f>
        <v>30.78205909090909</v>
      </c>
      <c r="R823" s="14"/>
    </row>
    <row r="824" spans="1:18" x14ac:dyDescent="0.2">
      <c r="A824" s="9">
        <v>40452</v>
      </c>
      <c r="B824" s="10">
        <v>5458.333333333333</v>
      </c>
      <c r="C824" s="10">
        <v>6311.1111111111113</v>
      </c>
      <c r="D824" s="10">
        <v>5616.666666666667</v>
      </c>
      <c r="E824" s="10">
        <v>5583.333333333333</v>
      </c>
      <c r="F824" s="10">
        <v>6266.666666666667</v>
      </c>
      <c r="G824" s="10">
        <v>6805.5555555555557</v>
      </c>
      <c r="H824" s="10">
        <v>5261.1111111111113</v>
      </c>
      <c r="I824" s="10">
        <v>5700</v>
      </c>
      <c r="J824" s="10">
        <v>6066.666666666667</v>
      </c>
      <c r="K824" s="8">
        <f>VLOOKUP(A824,Matif!F5606:G5744,2,FALSE)</f>
        <v>213.41666666666666</v>
      </c>
      <c r="L824" s="8">
        <f t="shared" si="27"/>
        <v>6244.4444444444443</v>
      </c>
      <c r="N824" s="8"/>
      <c r="O824" s="8"/>
      <c r="P824" s="19">
        <f>FX!H6992</f>
        <v>42.137014285714287</v>
      </c>
      <c r="Q824" s="20">
        <f>FX!C6993</f>
        <v>30.306885714285716</v>
      </c>
      <c r="R824" s="14"/>
    </row>
    <row r="825" spans="1:18" x14ac:dyDescent="0.2">
      <c r="A825" s="9">
        <v>40483</v>
      </c>
      <c r="B825" s="10">
        <v>5914.2857142857147</v>
      </c>
      <c r="C825" s="10">
        <v>6764.2857142857147</v>
      </c>
      <c r="D825" s="10">
        <v>6128.5714285714284</v>
      </c>
      <c r="E825" s="10">
        <v>6528.5714285714284</v>
      </c>
      <c r="F825" s="10">
        <v>6728.5714285714284</v>
      </c>
      <c r="G825" s="10">
        <v>7085.7142857142853</v>
      </c>
      <c r="H825" s="10">
        <v>5785.7142857142853</v>
      </c>
      <c r="I825" s="10">
        <v>6121.4285714285716</v>
      </c>
      <c r="J825" s="10">
        <v>6414.2857142857147</v>
      </c>
      <c r="K825" s="8">
        <f>VLOOKUP(A825,Matif!F5607:G5745,2,FALSE)</f>
        <v>219</v>
      </c>
      <c r="L825" s="8">
        <f t="shared" si="27"/>
        <v>6659.5238095238092</v>
      </c>
      <c r="N825" s="8"/>
      <c r="O825" s="8"/>
      <c r="P825" s="19">
        <f>FX!H6993</f>
        <v>42.28067272727273</v>
      </c>
      <c r="Q825" s="20">
        <f>FX!C6994</f>
        <v>31.022759090909087</v>
      </c>
      <c r="R825" s="14"/>
    </row>
    <row r="826" spans="1:18" x14ac:dyDescent="0.2">
      <c r="A826" s="9">
        <v>40513</v>
      </c>
      <c r="B826" s="10">
        <v>6366.666666666667</v>
      </c>
      <c r="C826" s="10">
        <v>7227.7777777777774</v>
      </c>
      <c r="D826" s="10">
        <v>6688.8888888888887</v>
      </c>
      <c r="E826" s="10">
        <v>8133.333333333333</v>
      </c>
      <c r="F826" s="10">
        <v>8100</v>
      </c>
      <c r="G826" s="10">
        <v>7822.2222222222226</v>
      </c>
      <c r="H826" s="10">
        <v>6166.666666666667</v>
      </c>
      <c r="I826" s="10">
        <v>6616.666666666667</v>
      </c>
      <c r="J826" s="10">
        <v>7000</v>
      </c>
      <c r="K826" s="8">
        <f>VLOOKUP(A826,Matif!F5608:G5746,2,FALSE)</f>
        <v>241.69565217391303</v>
      </c>
      <c r="L826" s="8">
        <f t="shared" si="27"/>
        <v>7246.2962962962965</v>
      </c>
      <c r="N826" s="8"/>
      <c r="O826" s="8"/>
      <c r="P826" s="19">
        <f>FX!H6994</f>
        <v>40.711843478260874</v>
      </c>
      <c r="Q826" s="20">
        <f>FX!C6995</f>
        <v>30.791413043478265</v>
      </c>
      <c r="R826" s="14"/>
    </row>
    <row r="827" spans="1:18" x14ac:dyDescent="0.2">
      <c r="A827" s="9">
        <v>40544</v>
      </c>
      <c r="B827" s="10">
        <v>6589.2857142857147</v>
      </c>
      <c r="C827" s="10">
        <v>7550</v>
      </c>
      <c r="D827" s="10">
        <v>6967.8571428571431</v>
      </c>
      <c r="E827" s="10">
        <v>8235.7142857142862</v>
      </c>
      <c r="F827" s="10">
        <v>8557.1428571428569</v>
      </c>
      <c r="G827" s="10">
        <v>8007.1428571428569</v>
      </c>
      <c r="H827" s="10">
        <v>6314.2857142857147</v>
      </c>
      <c r="I827" s="10">
        <v>6950</v>
      </c>
      <c r="J827" s="10">
        <v>7285.7142857142853</v>
      </c>
      <c r="K827" s="8">
        <f>VLOOKUP(A827,Matif!F5609:G5747,2,FALSE)</f>
        <v>258.54761904761904</v>
      </c>
      <c r="L827" s="8">
        <f t="shared" si="27"/>
        <v>7508.333333333333</v>
      </c>
      <c r="N827" s="8"/>
      <c r="O827" s="8"/>
      <c r="P827" s="19">
        <f>FX!H6995</f>
        <v>40.356204761904756</v>
      </c>
      <c r="Q827" s="20">
        <f>FX!C6996</f>
        <v>30.11709999999999</v>
      </c>
      <c r="R827" s="14"/>
    </row>
    <row r="828" spans="1:18" x14ac:dyDescent="0.2">
      <c r="A828" s="9">
        <v>40575</v>
      </c>
      <c r="B828" s="10">
        <v>6640.625</v>
      </c>
      <c r="C828" s="10">
        <v>7518.75</v>
      </c>
      <c r="D828" s="10">
        <v>7034.375</v>
      </c>
      <c r="E828" s="10">
        <v>7468.75</v>
      </c>
      <c r="F828" s="10">
        <v>8212.5</v>
      </c>
      <c r="G828" s="10">
        <v>7875</v>
      </c>
      <c r="H828" s="10">
        <v>6375</v>
      </c>
      <c r="I828" s="10">
        <v>7125</v>
      </c>
      <c r="J828" s="10">
        <v>7156.25</v>
      </c>
      <c r="K828" s="8">
        <f>VLOOKUP(A828,Matif!F5610:G5748,2,FALSE)</f>
        <v>266</v>
      </c>
      <c r="L828" s="8">
        <f t="shared" si="27"/>
        <v>7476.041666666667</v>
      </c>
      <c r="N828" s="8"/>
      <c r="O828" s="8"/>
      <c r="P828" s="19">
        <f>FX!H6996</f>
        <v>39.950174999999994</v>
      </c>
      <c r="Q828" s="20">
        <f>FX!C6997</f>
        <v>29.233775000000001</v>
      </c>
      <c r="R828" s="14"/>
    </row>
    <row r="829" spans="1:18" x14ac:dyDescent="0.2">
      <c r="A829" s="9">
        <v>40603</v>
      </c>
      <c r="B829" s="10">
        <v>6268.75</v>
      </c>
      <c r="C829" s="10">
        <v>7056.25</v>
      </c>
      <c r="D829" s="10">
        <v>6637.5</v>
      </c>
      <c r="E829" s="10">
        <v>6993.75</v>
      </c>
      <c r="F829" s="10">
        <v>7318.75</v>
      </c>
      <c r="G829" s="10">
        <v>7293.75</v>
      </c>
      <c r="H829" s="10">
        <v>6003.125</v>
      </c>
      <c r="I829" s="10">
        <v>6718.75</v>
      </c>
      <c r="J829" s="10">
        <v>6793.75</v>
      </c>
      <c r="K829" s="8">
        <f>VLOOKUP(A829,Matif!F5611:G5749,2,FALSE)</f>
        <v>234.41304347826087</v>
      </c>
      <c r="L829" s="8">
        <f t="shared" si="27"/>
        <v>6995.833333333333</v>
      </c>
      <c r="N829" s="8"/>
      <c r="O829" s="8"/>
      <c r="P829" s="19">
        <f>FX!H6997</f>
        <v>39.841778260869567</v>
      </c>
      <c r="Q829" s="20">
        <f>FX!C6998</f>
        <v>28.407399999999999</v>
      </c>
      <c r="R829" s="14"/>
    </row>
    <row r="830" spans="1:18" x14ac:dyDescent="0.2">
      <c r="A830" s="9">
        <v>40634</v>
      </c>
      <c r="B830" s="10">
        <v>5319.4444444444443</v>
      </c>
      <c r="C830" s="10">
        <v>6011.1111111111113</v>
      </c>
      <c r="D830" s="10">
        <v>5700</v>
      </c>
      <c r="E830" s="10">
        <v>6161.1111111111113</v>
      </c>
      <c r="F830" s="10">
        <v>6805.5555555555557</v>
      </c>
      <c r="G830" s="10">
        <v>6666.666666666667</v>
      </c>
      <c r="H830" s="10">
        <v>5100</v>
      </c>
      <c r="I830" s="10">
        <v>5555.5555555555557</v>
      </c>
      <c r="J830" s="10">
        <v>6011.1111111111113</v>
      </c>
      <c r="K830" s="8">
        <f>VLOOKUP(A830,Matif!F5612:G5750,2,FALSE)</f>
        <v>246.09210526315789</v>
      </c>
      <c r="L830" s="8">
        <f t="shared" si="27"/>
        <v>6125.9259259259261</v>
      </c>
      <c r="N830" s="8"/>
      <c r="O830" s="8"/>
      <c r="P830" s="19">
        <f>FX!H6998</f>
        <v>40.561171428571413</v>
      </c>
      <c r="Q830" s="20">
        <f>FX!C6999</f>
        <v>28.028309523809526</v>
      </c>
      <c r="R830" s="14"/>
    </row>
    <row r="831" spans="1:18" x14ac:dyDescent="0.2">
      <c r="A831" s="9">
        <v>40664</v>
      </c>
      <c r="B831" s="10">
        <v>5096.875</v>
      </c>
      <c r="C831" s="10">
        <v>5756.25</v>
      </c>
      <c r="D831" s="10">
        <v>5587.5</v>
      </c>
      <c r="E831" s="10">
        <v>5931.25</v>
      </c>
      <c r="F831" s="10">
        <v>6706.25</v>
      </c>
      <c r="G831" s="10">
        <v>6256.25</v>
      </c>
      <c r="H831" s="10">
        <v>5006.25</v>
      </c>
      <c r="I831" s="10">
        <v>5256.25</v>
      </c>
      <c r="J831" s="10">
        <v>5434.375</v>
      </c>
      <c r="K831" s="8">
        <f>VLOOKUP(A831,Matif!F5613:G5751,2,FALSE)</f>
        <v>242.5</v>
      </c>
      <c r="L831" s="8">
        <f t="shared" si="27"/>
        <v>5866.666666666667</v>
      </c>
      <c r="N831" s="8"/>
      <c r="O831" s="8"/>
      <c r="P831" s="19">
        <f>FX!H6999</f>
        <v>40.039063636363636</v>
      </c>
      <c r="Q831" s="20">
        <f>FX!C7000</f>
        <v>27.957031818181818</v>
      </c>
      <c r="R831" s="14"/>
    </row>
    <row r="832" spans="1:18" x14ac:dyDescent="0.2">
      <c r="A832" s="9">
        <v>40695</v>
      </c>
      <c r="B832" s="10">
        <v>5522.2222222222226</v>
      </c>
      <c r="C832" s="10">
        <v>6150</v>
      </c>
      <c r="D832" s="10">
        <v>6472.2222222222226</v>
      </c>
      <c r="E832" s="10">
        <v>6188.8888888888887</v>
      </c>
      <c r="F832" s="10">
        <v>6600</v>
      </c>
      <c r="G832" s="10">
        <v>6505.5555555555557</v>
      </c>
      <c r="H832" s="10">
        <v>5650</v>
      </c>
      <c r="I832" s="10">
        <v>5483.333333333333</v>
      </c>
      <c r="J832" s="10">
        <v>5480.5555555555557</v>
      </c>
      <c r="K832" s="8">
        <f>VLOOKUP(A832,Matif!F5614:G5752,2,FALSE)</f>
        <v>213.43181818181819</v>
      </c>
      <c r="L832" s="8">
        <f t="shared" si="27"/>
        <v>6375.9259259259261</v>
      </c>
      <c r="N832" s="8"/>
      <c r="O832" s="8"/>
      <c r="P832" s="19">
        <f>FX!H7000</f>
        <v>40.251463636363631</v>
      </c>
      <c r="Q832" s="20">
        <f>FX!C7001</f>
        <v>27.968436363636364</v>
      </c>
      <c r="R832" s="14"/>
    </row>
    <row r="833" spans="1:18" x14ac:dyDescent="0.2">
      <c r="A833" s="9">
        <v>40725</v>
      </c>
      <c r="B833" s="10">
        <v>5105.5555555555557</v>
      </c>
      <c r="C833" s="10">
        <v>5733.333333333333</v>
      </c>
      <c r="D833" s="10">
        <v>5805.5555555555557</v>
      </c>
      <c r="E833" s="10">
        <v>5850</v>
      </c>
      <c r="F833" s="10">
        <v>5977.7777777777774</v>
      </c>
      <c r="G833" s="10">
        <v>6094.4444444444443</v>
      </c>
      <c r="H833" s="10">
        <v>5200</v>
      </c>
      <c r="I833" s="10">
        <v>5127.7777777777774</v>
      </c>
      <c r="J833" s="10">
        <v>5061.1111111111113</v>
      </c>
      <c r="K833" s="8">
        <f>VLOOKUP(A833,Matif!F5615:G5753,2,FALSE)</f>
        <v>194.72619047619048</v>
      </c>
      <c r="L833" s="8">
        <f t="shared" si="27"/>
        <v>5877.7777777777774</v>
      </c>
      <c r="N833" s="8"/>
      <c r="O833" s="8"/>
      <c r="P833" s="19">
        <f>FX!H7001</f>
        <v>39.853490476190466</v>
      </c>
      <c r="Q833" s="20">
        <f>FX!C7002</f>
        <v>27.925219047619056</v>
      </c>
      <c r="R833" s="14"/>
    </row>
    <row r="834" spans="1:18" x14ac:dyDescent="0.2">
      <c r="A834" s="9">
        <v>40756</v>
      </c>
      <c r="B834" s="10">
        <v>4561.1111111111113</v>
      </c>
      <c r="C834" s="10">
        <v>4822.2222222222226</v>
      </c>
      <c r="D834" s="10">
        <v>5750</v>
      </c>
      <c r="E834" s="10">
        <v>4972.2222222222226</v>
      </c>
      <c r="F834" s="10">
        <v>4977.7777777777774</v>
      </c>
      <c r="G834" s="10">
        <v>5561.1111111111113</v>
      </c>
      <c r="H834" s="10">
        <v>4888.8888888888887</v>
      </c>
      <c r="I834" s="10">
        <v>4394.4444444444443</v>
      </c>
      <c r="J834" s="10">
        <v>4194.4444444444443</v>
      </c>
      <c r="K834" s="8">
        <f>VLOOKUP(A834,Matif!F5616:G5754,2,FALSE)</f>
        <v>201.84782608695653</v>
      </c>
      <c r="L834" s="8">
        <f t="shared" si="27"/>
        <v>5377.7777777777783</v>
      </c>
      <c r="N834" s="8"/>
      <c r="O834" s="8"/>
      <c r="P834" s="19">
        <f>FX!H7002</f>
        <v>41.296608695652168</v>
      </c>
      <c r="Q834" s="20">
        <f>FX!C7003</f>
        <v>28.821091304347824</v>
      </c>
      <c r="R834" s="14"/>
    </row>
    <row r="835" spans="1:18" x14ac:dyDescent="0.2">
      <c r="A835" s="9">
        <v>40787</v>
      </c>
      <c r="B835" s="10">
        <v>5202.5</v>
      </c>
      <c r="C835" s="10">
        <v>5810</v>
      </c>
      <c r="D835" s="10">
        <v>6595</v>
      </c>
      <c r="E835" s="10">
        <v>4770</v>
      </c>
      <c r="F835" s="10">
        <v>4905</v>
      </c>
      <c r="G835" s="10">
        <v>6420</v>
      </c>
      <c r="H835" s="10">
        <v>5680</v>
      </c>
      <c r="I835" s="10">
        <v>4615</v>
      </c>
      <c r="J835" s="10">
        <v>4890</v>
      </c>
      <c r="K835" s="8">
        <f>VLOOKUP(A835,Matif!F5617:G5755,2,FALSE)</f>
        <v>199.03409090909091</v>
      </c>
      <c r="L835" s="8">
        <f t="shared" si="27"/>
        <v>6275</v>
      </c>
      <c r="N835" s="8"/>
      <c r="O835" s="8"/>
      <c r="P835" s="19">
        <f>FX!H7003</f>
        <v>42.291249999999998</v>
      </c>
      <c r="Q835" s="20">
        <f>FX!C7004</f>
        <v>30.758222727272731</v>
      </c>
      <c r="R835" s="14"/>
    </row>
    <row r="836" spans="1:18" x14ac:dyDescent="0.2">
      <c r="A836" s="9">
        <v>40817</v>
      </c>
      <c r="B836" s="10">
        <v>5075</v>
      </c>
      <c r="C836" s="10">
        <v>5600</v>
      </c>
      <c r="D836" s="10">
        <v>6225</v>
      </c>
      <c r="E836" s="10">
        <v>4850</v>
      </c>
      <c r="F836" s="10">
        <v>4912.5</v>
      </c>
      <c r="G836" s="10">
        <v>6275</v>
      </c>
      <c r="H836" s="10">
        <v>5562.5</v>
      </c>
      <c r="I836" s="10">
        <v>4493.75</v>
      </c>
      <c r="J836" s="10">
        <v>4725</v>
      </c>
      <c r="K836" s="8">
        <f>VLOOKUP(A836,Matif!F5618:G5756,2,FALSE)</f>
        <v>186.03571428571428</v>
      </c>
      <c r="L836" s="8">
        <f t="shared" si="27"/>
        <v>6033.333333333333</v>
      </c>
      <c r="N836" s="8"/>
      <c r="O836" s="8"/>
      <c r="P836" s="19">
        <f>FX!H7004</f>
        <v>42.850228571428566</v>
      </c>
      <c r="Q836" s="20">
        <f>FX!C7005</f>
        <v>31.217719047619052</v>
      </c>
      <c r="R836" s="14"/>
    </row>
    <row r="837" spans="1:18" x14ac:dyDescent="0.2">
      <c r="A837" s="9">
        <v>40848</v>
      </c>
      <c r="B837" s="10">
        <v>5156.25</v>
      </c>
      <c r="C837" s="10">
        <v>5525</v>
      </c>
      <c r="D837" s="10">
        <v>6075</v>
      </c>
      <c r="E837" s="10">
        <v>4662.5</v>
      </c>
      <c r="F837" s="10">
        <v>4800</v>
      </c>
      <c r="G837" s="10">
        <v>6225</v>
      </c>
      <c r="H837" s="10">
        <v>5600</v>
      </c>
      <c r="I837" s="10">
        <v>4575</v>
      </c>
      <c r="J837" s="10">
        <v>4962.5</v>
      </c>
      <c r="K837" s="8">
        <f>VLOOKUP(A837,Matif!F5619:G5757,2,FALSE)</f>
        <v>185.68181818181819</v>
      </c>
      <c r="L837" s="8">
        <f t="shared" si="27"/>
        <v>5941.666666666667</v>
      </c>
      <c r="N837" s="8"/>
      <c r="O837" s="8"/>
      <c r="P837" s="19">
        <f>FX!H7005</f>
        <v>41.767527272727271</v>
      </c>
      <c r="Q837" s="20">
        <f>FX!C7006</f>
        <v>30.831686363636365</v>
      </c>
      <c r="R837" s="14"/>
    </row>
    <row r="838" spans="1:18" x14ac:dyDescent="0.2">
      <c r="A838" s="9">
        <v>40878</v>
      </c>
      <c r="B838" s="10">
        <v>5237.5</v>
      </c>
      <c r="C838" s="10">
        <v>5787.5</v>
      </c>
      <c r="D838" s="10">
        <v>6175</v>
      </c>
      <c r="E838" s="10">
        <v>4650</v>
      </c>
      <c r="F838" s="10">
        <v>4750</v>
      </c>
      <c r="G838" s="10">
        <v>6293.75</v>
      </c>
      <c r="H838" s="10">
        <v>5650</v>
      </c>
      <c r="I838" s="10">
        <v>4687.5</v>
      </c>
      <c r="J838" s="10">
        <v>5137.5</v>
      </c>
      <c r="K838" s="8">
        <f>VLOOKUP(A838,Matif!F5620:G5758,2,FALSE)</f>
        <v>187.25</v>
      </c>
      <c r="L838" s="8">
        <f t="shared" si="27"/>
        <v>6085.416666666667</v>
      </c>
      <c r="N838" s="8"/>
      <c r="O838" s="8"/>
      <c r="P838" s="19">
        <f>FX!H7006</f>
        <v>41.46364545454545</v>
      </c>
      <c r="Q838" s="20">
        <f>FX!C7007</f>
        <v>31.551563636363632</v>
      </c>
      <c r="R838" s="14"/>
    </row>
    <row r="839" spans="1:18" x14ac:dyDescent="0.2">
      <c r="A839" s="9">
        <v>40909</v>
      </c>
      <c r="B839" s="10">
        <v>5650</v>
      </c>
      <c r="C839" s="10">
        <v>5866.666666666667</v>
      </c>
      <c r="D839" s="10">
        <v>6750</v>
      </c>
      <c r="E839" s="10">
        <v>4700</v>
      </c>
      <c r="F839" s="10">
        <v>4816.666666666667</v>
      </c>
      <c r="G839" s="10">
        <v>6166.666666666667</v>
      </c>
      <c r="H839" s="10">
        <v>6225</v>
      </c>
      <c r="I839" s="10">
        <v>4883.333333333333</v>
      </c>
      <c r="J839" s="10">
        <v>5350</v>
      </c>
      <c r="K839" s="8">
        <f>VLOOKUP(A839,Matif!F5621:G5759,2,FALSE)</f>
        <v>202.95454545454547</v>
      </c>
      <c r="L839" s="8">
        <f t="shared" si="27"/>
        <v>6261.1111111111122</v>
      </c>
      <c r="N839" s="8"/>
      <c r="O839" s="8"/>
      <c r="P839" s="19">
        <f>FX!H7007</f>
        <v>40.429586363636368</v>
      </c>
      <c r="Q839" s="20">
        <f>FX!C7008</f>
        <v>31.323299999999996</v>
      </c>
      <c r="R839" s="14"/>
    </row>
    <row r="840" spans="1:18" x14ac:dyDescent="0.2">
      <c r="A840" s="9">
        <v>40940</v>
      </c>
      <c r="B840" s="10">
        <v>6056.25</v>
      </c>
      <c r="C840" s="10">
        <v>6025</v>
      </c>
      <c r="D840" s="10">
        <v>7337.5</v>
      </c>
      <c r="E840" s="10">
        <v>4925</v>
      </c>
      <c r="F840" s="10">
        <v>5000</v>
      </c>
      <c r="G840" s="10">
        <v>6212.5</v>
      </c>
      <c r="H840" s="10">
        <v>6725</v>
      </c>
      <c r="I840" s="10">
        <v>5212.5</v>
      </c>
      <c r="J840" s="10">
        <v>5550</v>
      </c>
      <c r="K840" s="8">
        <f>VLOOKUP(A840,Matif!F5622:G5760,2,FALSE)</f>
        <v>213.17857142857142</v>
      </c>
      <c r="L840" s="8">
        <f t="shared" si="27"/>
        <v>6525</v>
      </c>
      <c r="N840" s="8"/>
      <c r="O840" s="8"/>
      <c r="P840" s="19">
        <f>FX!H7008</f>
        <v>39.39898095238096</v>
      </c>
      <c r="Q840" s="20">
        <f>FX!C7009</f>
        <v>29.755833333333332</v>
      </c>
      <c r="R840" s="14"/>
    </row>
    <row r="841" spans="1:18" x14ac:dyDescent="0.2">
      <c r="A841" s="9">
        <v>40969</v>
      </c>
      <c r="B841" s="10">
        <v>6220</v>
      </c>
      <c r="C841" s="10">
        <v>6200</v>
      </c>
      <c r="D841" s="10">
        <v>7270</v>
      </c>
      <c r="E841" s="10">
        <v>5360</v>
      </c>
      <c r="F841" s="10">
        <v>5270</v>
      </c>
      <c r="G841" s="10">
        <v>6320</v>
      </c>
      <c r="H841" s="10">
        <v>6810</v>
      </c>
      <c r="I841" s="10">
        <v>5480</v>
      </c>
      <c r="J841" s="10">
        <v>5885</v>
      </c>
      <c r="K841" s="8">
        <f>VLOOKUP(A841,Matif!F5623:G5761,2,FALSE)</f>
        <v>213.56818181818181</v>
      </c>
      <c r="L841" s="8">
        <f t="shared" si="27"/>
        <v>6596.666666666667</v>
      </c>
      <c r="N841" s="8"/>
      <c r="O841" s="8"/>
      <c r="P841" s="19">
        <f>FX!H7009</f>
        <v>38.784963636363628</v>
      </c>
      <c r="Q841" s="20">
        <f>FX!C7010</f>
        <v>29.340413636363635</v>
      </c>
      <c r="R841" s="14"/>
    </row>
    <row r="842" spans="1:18" x14ac:dyDescent="0.2">
      <c r="A842" s="9">
        <v>41000</v>
      </c>
      <c r="B842" s="10">
        <v>6158.333333333333</v>
      </c>
      <c r="C842" s="10">
        <v>6083.333333333333</v>
      </c>
      <c r="D842" s="10">
        <v>7100</v>
      </c>
      <c r="E842" s="10">
        <v>5450</v>
      </c>
      <c r="F842" s="10">
        <v>5300</v>
      </c>
      <c r="G842" s="10">
        <v>6266.666666666667</v>
      </c>
      <c r="H842" s="10">
        <v>6733.333333333333</v>
      </c>
      <c r="I842" s="10">
        <v>5400</v>
      </c>
      <c r="J842" s="10">
        <v>5900</v>
      </c>
      <c r="K842" s="8">
        <f>VLOOKUP(A842,Matif!F5624:G5762,2,FALSE)</f>
        <v>212.27631578947367</v>
      </c>
      <c r="L842" s="8">
        <f t="shared" si="27"/>
        <v>6483.333333333333</v>
      </c>
      <c r="N842" s="8"/>
      <c r="O842" s="8"/>
      <c r="P842" s="19">
        <f>FX!H7010</f>
        <v>38.775752380952376</v>
      </c>
      <c r="Q842" s="20">
        <f>FX!C7011</f>
        <v>29.463428571428576</v>
      </c>
      <c r="R842" s="14"/>
    </row>
    <row r="843" spans="1:18" x14ac:dyDescent="0.2">
      <c r="A843" s="9">
        <v>41030</v>
      </c>
      <c r="B843" s="10">
        <v>6150</v>
      </c>
      <c r="C843" s="10">
        <v>6087.5</v>
      </c>
      <c r="D843" s="10">
        <v>7137.5</v>
      </c>
      <c r="E843" s="10">
        <v>5450</v>
      </c>
      <c r="F843" s="10">
        <v>5300</v>
      </c>
      <c r="G843" s="10">
        <v>6300</v>
      </c>
      <c r="H843" s="10">
        <v>6612.5</v>
      </c>
      <c r="I843" s="10">
        <v>5412.5</v>
      </c>
      <c r="J843" s="10">
        <v>5750</v>
      </c>
      <c r="K843" s="8">
        <f>VLOOKUP(A843,Matif!F5625:G5763,2,FALSE)</f>
        <v>211.375</v>
      </c>
      <c r="L843" s="8">
        <f t="shared" si="27"/>
        <v>6508.333333333333</v>
      </c>
      <c r="N843" s="8"/>
      <c r="O843" s="8"/>
      <c r="P843" s="19">
        <f>FX!H7011</f>
        <v>39.537826086956521</v>
      </c>
      <c r="Q843" s="20">
        <f>FX!C7012</f>
        <v>30.945639130434778</v>
      </c>
      <c r="R843" s="14"/>
    </row>
    <row r="844" spans="1:18" x14ac:dyDescent="0.2">
      <c r="A844" s="9">
        <v>41061</v>
      </c>
      <c r="B844" s="10">
        <v>6365</v>
      </c>
      <c r="C844" s="10">
        <v>6520</v>
      </c>
      <c r="D844" s="10">
        <v>7400</v>
      </c>
      <c r="E844" s="10">
        <v>5960</v>
      </c>
      <c r="F844" s="10">
        <v>5550</v>
      </c>
      <c r="G844" s="10">
        <v>6620</v>
      </c>
      <c r="H844" s="10">
        <v>6850</v>
      </c>
      <c r="I844" s="10">
        <v>5740</v>
      </c>
      <c r="J844" s="10">
        <v>6190</v>
      </c>
      <c r="K844" s="8">
        <f>VLOOKUP(A844,Matif!F5626:G5764,2,FALSE)</f>
        <v>212.42857142857142</v>
      </c>
      <c r="L844" s="8">
        <f t="shared" si="27"/>
        <v>6846.666666666667</v>
      </c>
      <c r="N844" s="8"/>
      <c r="O844" s="8"/>
      <c r="P844" s="19">
        <f>FX!H7012</f>
        <v>41.149976190476188</v>
      </c>
      <c r="Q844" s="20">
        <f>FX!C7013</f>
        <v>32.798457142857146</v>
      </c>
      <c r="R844" s="14"/>
    </row>
    <row r="845" spans="1:18" x14ac:dyDescent="0.2">
      <c r="A845" s="9">
        <v>41091</v>
      </c>
      <c r="B845" s="10">
        <v>7537.5</v>
      </c>
      <c r="C845" s="10">
        <v>7637.5</v>
      </c>
      <c r="D845" s="10">
        <v>8700</v>
      </c>
      <c r="E845" s="10">
        <v>7087.5</v>
      </c>
      <c r="F845" s="10">
        <v>6650</v>
      </c>
      <c r="G845" s="10">
        <v>7712.5</v>
      </c>
      <c r="H845" s="10">
        <v>8162.5</v>
      </c>
      <c r="I845" s="10">
        <v>6837.5</v>
      </c>
      <c r="J845" s="10">
        <v>7062.5</v>
      </c>
      <c r="K845" s="8">
        <f>VLOOKUP(A845,Matif!F5627:G5765,2,FALSE)</f>
        <v>253.77272727272728</v>
      </c>
      <c r="L845" s="8">
        <f t="shared" si="27"/>
        <v>8016.666666666667</v>
      </c>
      <c r="N845" s="8"/>
      <c r="O845" s="8"/>
      <c r="P845" s="19">
        <f>FX!H7013</f>
        <v>39.896845454545456</v>
      </c>
      <c r="Q845" s="20">
        <f>FX!C7014</f>
        <v>32.465931818181815</v>
      </c>
      <c r="R845" s="14"/>
    </row>
    <row r="846" spans="1:18" x14ac:dyDescent="0.2">
      <c r="A846" s="9">
        <v>41122</v>
      </c>
      <c r="B846" s="10">
        <v>7960</v>
      </c>
      <c r="C846" s="10">
        <v>7910</v>
      </c>
      <c r="D846" s="10">
        <v>8835</v>
      </c>
      <c r="E846" s="10">
        <v>8320</v>
      </c>
      <c r="F846" s="10">
        <v>7690</v>
      </c>
      <c r="G846" s="10">
        <v>8025</v>
      </c>
      <c r="H846" s="10">
        <v>8420</v>
      </c>
      <c r="I846" s="10">
        <v>7270</v>
      </c>
      <c r="J846" s="10">
        <v>7360</v>
      </c>
      <c r="K846" s="8">
        <f>VLOOKUP(A846,Matif!F5628:G5766,2,FALSE)</f>
        <v>261.08695652173913</v>
      </c>
      <c r="L846" s="8">
        <f t="shared" si="27"/>
        <v>8256.6666666666661</v>
      </c>
      <c r="N846" s="8"/>
      <c r="O846" s="8"/>
      <c r="P846" s="19">
        <f>FX!H7014</f>
        <v>39.606173913043492</v>
      </c>
      <c r="Q846" s="20">
        <f>FX!C7015</f>
        <v>31.936213043478258</v>
      </c>
      <c r="R846" s="14"/>
    </row>
    <row r="847" spans="1:18" x14ac:dyDescent="0.2">
      <c r="A847" s="9">
        <v>41153</v>
      </c>
      <c r="B847" s="10">
        <v>8343.75</v>
      </c>
      <c r="C847" s="10">
        <v>8318.75</v>
      </c>
      <c r="D847" s="10">
        <v>9350</v>
      </c>
      <c r="E847" s="10">
        <v>8937.5</v>
      </c>
      <c r="F847" s="10">
        <v>8250</v>
      </c>
      <c r="G847" s="10">
        <v>8437.5</v>
      </c>
      <c r="H847" s="10">
        <v>8887.5</v>
      </c>
      <c r="I847" s="10">
        <v>7875</v>
      </c>
      <c r="J847" s="10">
        <v>7837.5</v>
      </c>
      <c r="K847" s="8">
        <f>VLOOKUP(A847,Matif!F5629:G5767,2,FALSE)</f>
        <v>262.3</v>
      </c>
      <c r="L847" s="8">
        <f t="shared" si="27"/>
        <v>8702.0833333333339</v>
      </c>
      <c r="N847" s="8"/>
      <c r="O847" s="8"/>
      <c r="P847" s="19">
        <f>FX!H7015</f>
        <v>40.366609999999994</v>
      </c>
      <c r="Q847" s="20">
        <f>FX!C7016</f>
        <v>31.368239999999997</v>
      </c>
      <c r="R847" s="14"/>
    </row>
    <row r="848" spans="1:18" x14ac:dyDescent="0.2">
      <c r="A848" s="9">
        <v>41183</v>
      </c>
      <c r="B848" s="10">
        <v>9343.75</v>
      </c>
      <c r="C848" s="10">
        <v>9337.5</v>
      </c>
      <c r="D848" s="10">
        <v>10337.5</v>
      </c>
      <c r="E848" s="10">
        <v>9175</v>
      </c>
      <c r="F848" s="10">
        <v>8587.5</v>
      </c>
      <c r="G848" s="10">
        <v>9525</v>
      </c>
      <c r="H848" s="10">
        <v>9925</v>
      </c>
      <c r="I848" s="10">
        <v>8800</v>
      </c>
      <c r="J848" s="10">
        <v>8887.5</v>
      </c>
      <c r="K848" s="8">
        <f>VLOOKUP(A848,Matif!F5630:G5768,2,FALSE)</f>
        <v>261.28260869565219</v>
      </c>
      <c r="L848" s="8">
        <f t="shared" si="27"/>
        <v>9733.3333333333339</v>
      </c>
      <c r="N848" s="8"/>
      <c r="O848" s="8"/>
      <c r="P848" s="19">
        <f>FX!H7016</f>
        <v>40.374908695652181</v>
      </c>
      <c r="Q848" s="20">
        <f>FX!C7017</f>
        <v>31.134347826086952</v>
      </c>
      <c r="R848" s="14"/>
    </row>
    <row r="849" spans="1:18" x14ac:dyDescent="0.2">
      <c r="A849" s="9">
        <v>41214</v>
      </c>
      <c r="B849" s="10">
        <v>9662.5</v>
      </c>
      <c r="C849" s="10">
        <v>9787.5</v>
      </c>
      <c r="D849" s="10">
        <v>10487.5</v>
      </c>
      <c r="E849" s="10">
        <v>9250</v>
      </c>
      <c r="F849" s="10">
        <v>8837.5</v>
      </c>
      <c r="G849" s="10">
        <v>10125</v>
      </c>
      <c r="H849" s="10">
        <v>10137.5</v>
      </c>
      <c r="I849" s="10">
        <v>9187.5</v>
      </c>
      <c r="J849" s="10">
        <v>9462.5</v>
      </c>
      <c r="K849" s="8">
        <f>VLOOKUP(A849,Matif!F5631:G5769,2,FALSE)</f>
        <v>271.73863636363637</v>
      </c>
      <c r="L849" s="8">
        <f t="shared" si="27"/>
        <v>10133.333333333334</v>
      </c>
      <c r="N849" s="8"/>
      <c r="O849" s="8"/>
      <c r="P849" s="19">
        <f>FX!H7017</f>
        <v>40.240750000000006</v>
      </c>
      <c r="Q849" s="20">
        <f>FX!C7018</f>
        <v>31.350072727272728</v>
      </c>
      <c r="R849" s="14"/>
    </row>
    <row r="850" spans="1:18" x14ac:dyDescent="0.2">
      <c r="A850" s="9">
        <v>41244</v>
      </c>
      <c r="B850" s="10">
        <v>10468.75</v>
      </c>
      <c r="C850" s="10">
        <v>10575</v>
      </c>
      <c r="D850" s="10">
        <v>11112.5</v>
      </c>
      <c r="E850" s="10">
        <v>9812.5</v>
      </c>
      <c r="F850" s="10">
        <v>9662.5</v>
      </c>
      <c r="G850" s="10">
        <v>10775</v>
      </c>
      <c r="H850" s="10">
        <v>10837.5</v>
      </c>
      <c r="I850" s="10">
        <v>10162.5</v>
      </c>
      <c r="J850" s="10">
        <v>10412.5</v>
      </c>
      <c r="K850" s="8">
        <f>VLOOKUP(A850,Matif!F5632:G5770,2,FALSE)</f>
        <v>259.2236842105263</v>
      </c>
      <c r="L850" s="8">
        <f t="shared" si="27"/>
        <v>10820.833333333334</v>
      </c>
      <c r="N850" s="8"/>
      <c r="O850" s="8"/>
      <c r="P850" s="19">
        <f>FX!H7018</f>
        <v>40.30910476190477</v>
      </c>
      <c r="Q850" s="20">
        <f>FX!C7019</f>
        <v>30.708647619047618</v>
      </c>
      <c r="R850" s="14"/>
    </row>
    <row r="851" spans="1:18" x14ac:dyDescent="0.2">
      <c r="A851" s="9">
        <v>41275</v>
      </c>
      <c r="B851" s="10">
        <v>11466.666666666666</v>
      </c>
      <c r="C851" s="10">
        <v>11266.666666666666</v>
      </c>
      <c r="D851" s="10">
        <v>11600</v>
      </c>
      <c r="E851" s="10">
        <v>10466.666666666666</v>
      </c>
      <c r="F851" s="10">
        <v>10166.666666666666</v>
      </c>
      <c r="G851" s="10">
        <v>11450</v>
      </c>
      <c r="H851" s="10">
        <v>11400</v>
      </c>
      <c r="I851" s="10">
        <v>10783.333333333334</v>
      </c>
      <c r="J851" s="10">
        <v>11033.333333333334</v>
      </c>
      <c r="K851" s="8">
        <f>VLOOKUP(A851,Matif!F5633:G5771,2,FALSE)</f>
        <v>249.88636363636363</v>
      </c>
      <c r="L851" s="8">
        <f t="shared" si="27"/>
        <v>11438.888888888889</v>
      </c>
      <c r="N851" s="8"/>
      <c r="O851" s="8"/>
      <c r="P851" s="19">
        <f>FX!H7019</f>
        <v>40.192986956521736</v>
      </c>
      <c r="Q851" s="20">
        <f>FX!C7020</f>
        <v>30.217791304347823</v>
      </c>
      <c r="R851" s="14"/>
    </row>
    <row r="852" spans="1:18" x14ac:dyDescent="0.2">
      <c r="A852" s="9">
        <v>41306</v>
      </c>
      <c r="B852" s="10">
        <v>11550</v>
      </c>
      <c r="C852" s="10">
        <v>11400</v>
      </c>
      <c r="D852" s="10">
        <v>11675</v>
      </c>
      <c r="E852" s="10">
        <v>11100</v>
      </c>
      <c r="F852" s="10">
        <v>10437.5</v>
      </c>
      <c r="G852" s="10">
        <v>11575</v>
      </c>
      <c r="H852" s="10">
        <v>11475</v>
      </c>
      <c r="I852" s="10">
        <v>11000</v>
      </c>
      <c r="J852" s="10">
        <v>11162.5</v>
      </c>
      <c r="K852" s="8">
        <f>VLOOKUP(A852,Matif!F5634:G5772,2,FALSE)</f>
        <v>244.66249999999999</v>
      </c>
      <c r="L852" s="8">
        <f t="shared" si="27"/>
        <v>11550</v>
      </c>
      <c r="N852" s="8"/>
      <c r="O852" s="8"/>
      <c r="P852" s="19">
        <f>FX!H7020</f>
        <v>40.295030000000011</v>
      </c>
      <c r="Q852" s="20">
        <f>FX!C7021</f>
        <v>30.213080000000001</v>
      </c>
      <c r="R852" s="14"/>
    </row>
    <row r="853" spans="1:18" x14ac:dyDescent="0.2">
      <c r="A853" s="9">
        <v>41334</v>
      </c>
      <c r="B853" s="10">
        <v>10720</v>
      </c>
      <c r="C853" s="10">
        <v>10640</v>
      </c>
      <c r="D853" s="10">
        <v>10710</v>
      </c>
      <c r="E853" s="10">
        <v>10420</v>
      </c>
      <c r="F853" s="10">
        <v>9850</v>
      </c>
      <c r="G853" s="10">
        <v>10880</v>
      </c>
      <c r="H853" s="10">
        <v>10520</v>
      </c>
      <c r="I853" s="10">
        <v>10400</v>
      </c>
      <c r="J853" s="10">
        <v>10710</v>
      </c>
      <c r="K853" s="8">
        <f>VLOOKUP(A853,Matif!F5635:G5773,2,FALSE)</f>
        <v>240.11250000000001</v>
      </c>
      <c r="L853" s="8">
        <f t="shared" si="27"/>
        <v>10743.333333333334</v>
      </c>
      <c r="N853" s="8"/>
      <c r="O853" s="8"/>
      <c r="P853" s="19">
        <f>FX!H7021</f>
        <v>39.907123809523803</v>
      </c>
      <c r="Q853" s="20">
        <f>FX!C7022</f>
        <v>30.824219047619039</v>
      </c>
      <c r="R853" s="14"/>
    </row>
    <row r="854" spans="1:18" x14ac:dyDescent="0.2">
      <c r="A854" s="9">
        <v>41365</v>
      </c>
      <c r="B854" s="10">
        <v>9850</v>
      </c>
      <c r="C854" s="10">
        <v>9716.6666666666661</v>
      </c>
      <c r="D854" s="10">
        <v>9766.6666666666661</v>
      </c>
      <c r="E854" s="10">
        <v>9350</v>
      </c>
      <c r="F854" s="10">
        <v>9216.6666666666661</v>
      </c>
      <c r="G854" s="10">
        <v>10316.666666666666</v>
      </c>
      <c r="H854" s="10">
        <v>9583.3333333333339</v>
      </c>
      <c r="I854" s="10">
        <v>9483.3333333333339</v>
      </c>
      <c r="J854" s="10">
        <v>10083.333333333334</v>
      </c>
      <c r="K854" s="8">
        <f>VLOOKUP(A854,Matif!F5636:G5774,2,FALSE)</f>
        <v>244.51190476190476</v>
      </c>
      <c r="L854" s="8">
        <f t="shared" si="27"/>
        <v>9933.3333333333339</v>
      </c>
      <c r="N854" s="8"/>
      <c r="O854" s="8"/>
      <c r="P854" s="19">
        <f>FX!H7022</f>
        <v>40.783204545454552</v>
      </c>
      <c r="Q854" s="20">
        <f>FX!C7023</f>
        <v>31.329727272727279</v>
      </c>
      <c r="R854" s="14"/>
    </row>
    <row r="855" spans="1:18" x14ac:dyDescent="0.2">
      <c r="A855" s="9">
        <v>41395</v>
      </c>
      <c r="B855" s="10">
        <v>8781.25</v>
      </c>
      <c r="C855" s="10">
        <v>8975</v>
      </c>
      <c r="D855" s="10">
        <v>9137.5</v>
      </c>
      <c r="E855" s="10">
        <v>8925</v>
      </c>
      <c r="F855" s="10">
        <v>8625</v>
      </c>
      <c r="G855" s="10">
        <v>9450</v>
      </c>
      <c r="H855" s="10">
        <v>8850</v>
      </c>
      <c r="I855" s="10">
        <v>8762.5</v>
      </c>
      <c r="J855" s="10">
        <v>9075</v>
      </c>
      <c r="K855" s="8">
        <f>VLOOKUP(A855,Matif!F5637:G5775,2,FALSE)</f>
        <v>219.21590909090909</v>
      </c>
      <c r="L855" s="8">
        <f t="shared" si="27"/>
        <v>9187.5</v>
      </c>
      <c r="N855" s="8"/>
      <c r="O855" s="8"/>
      <c r="P855" s="19">
        <f>FX!H7023</f>
        <v>40.678773913043472</v>
      </c>
      <c r="Q855" s="20">
        <f>FX!C7024</f>
        <v>31.35447826086957</v>
      </c>
      <c r="R855" s="14"/>
    </row>
    <row r="856" spans="1:18" x14ac:dyDescent="0.2">
      <c r="A856" s="9">
        <v>41426</v>
      </c>
      <c r="B856" s="10">
        <v>8343.75</v>
      </c>
      <c r="C856" s="10">
        <v>8662.5</v>
      </c>
      <c r="D856" s="10">
        <v>8750</v>
      </c>
      <c r="E856" s="10">
        <v>9175</v>
      </c>
      <c r="F856" s="10">
        <v>8662.5</v>
      </c>
      <c r="G856" s="10">
        <v>9275</v>
      </c>
      <c r="H856" s="10">
        <v>8387.5</v>
      </c>
      <c r="I856" s="10">
        <v>8425</v>
      </c>
      <c r="J856" s="10">
        <v>8587.5</v>
      </c>
      <c r="K856" s="8">
        <f>VLOOKUP(A856,Matif!F5638:G5776,2,FALSE)</f>
        <v>199.88749999999999</v>
      </c>
      <c r="L856" s="8">
        <f t="shared" ref="L856:L919" si="28">(C856+D856+G856)/3</f>
        <v>8895.8333333333339</v>
      </c>
      <c r="N856" s="8"/>
      <c r="O856" s="8"/>
      <c r="P856" s="19">
        <f>FX!H7024</f>
        <v>42.689674999999987</v>
      </c>
      <c r="Q856" s="20">
        <f>FX!C7025</f>
        <v>32.349159999999998</v>
      </c>
      <c r="R856" s="14"/>
    </row>
    <row r="857" spans="1:18" x14ac:dyDescent="0.2">
      <c r="A857" s="9">
        <v>41456</v>
      </c>
      <c r="B857" s="10">
        <v>6150</v>
      </c>
      <c r="C857" s="10">
        <v>6487.5</v>
      </c>
      <c r="D857" s="10">
        <v>7325</v>
      </c>
      <c r="E857" s="10">
        <v>8812.5</v>
      </c>
      <c r="F857" s="10">
        <v>7800</v>
      </c>
      <c r="G857" s="10">
        <v>7400</v>
      </c>
      <c r="H857" s="10">
        <v>6462.5</v>
      </c>
      <c r="I857" s="10">
        <v>5787.5</v>
      </c>
      <c r="J857" s="10">
        <v>6093.75</v>
      </c>
      <c r="K857" s="8">
        <f>VLOOKUP(A857,Matif!F5639:G5777,2,FALSE)</f>
        <v>193.13043478260869</v>
      </c>
      <c r="L857" s="8">
        <f t="shared" si="28"/>
        <v>7070.833333333333</v>
      </c>
      <c r="N857" s="8"/>
      <c r="O857" s="8"/>
      <c r="P857" s="19">
        <f>FX!H7025</f>
        <v>42.887639130434778</v>
      </c>
      <c r="Q857" s="20">
        <f>FX!C7026</f>
        <v>32.766843478260867</v>
      </c>
      <c r="R857" s="14"/>
    </row>
    <row r="858" spans="1:18" x14ac:dyDescent="0.2">
      <c r="A858" s="9">
        <v>41487</v>
      </c>
      <c r="B858" s="10">
        <v>5942.5</v>
      </c>
      <c r="C858" s="10">
        <v>6650</v>
      </c>
      <c r="D858" s="10">
        <v>7387.5</v>
      </c>
      <c r="E858" s="10">
        <v>7787.5</v>
      </c>
      <c r="F858" s="10">
        <v>6737.5</v>
      </c>
      <c r="G858" s="10">
        <v>6525</v>
      </c>
      <c r="H858" s="10">
        <v>6362.5</v>
      </c>
      <c r="I858" s="10">
        <v>5562.5</v>
      </c>
      <c r="J858" s="10">
        <v>5500</v>
      </c>
      <c r="K858" s="8">
        <f>VLOOKUP(A858,Matif!F5640:G5778,2,FALSE)</f>
        <v>185.60227272727272</v>
      </c>
      <c r="L858" s="8">
        <f t="shared" si="28"/>
        <v>6854.166666666667</v>
      </c>
      <c r="N858" s="8"/>
      <c r="O858" s="8"/>
      <c r="P858" s="19">
        <f>FX!H7026</f>
        <v>43.966931818181813</v>
      </c>
      <c r="Q858" s="20">
        <f>FX!C7027</f>
        <v>33.026068181818182</v>
      </c>
      <c r="R858" s="14"/>
    </row>
    <row r="859" spans="1:18" x14ac:dyDescent="0.2">
      <c r="A859" s="9">
        <v>41518</v>
      </c>
      <c r="B859" s="10">
        <v>5750</v>
      </c>
      <c r="C859" s="10">
        <v>6933.333333333333</v>
      </c>
      <c r="D859" s="10">
        <v>7550</v>
      </c>
      <c r="E859" s="10">
        <v>6100</v>
      </c>
      <c r="F859" s="10">
        <v>6966.666666666667</v>
      </c>
      <c r="G859" s="10">
        <v>6641.666666666667</v>
      </c>
      <c r="H859" s="10">
        <v>6066.666666666667</v>
      </c>
      <c r="I859" s="10">
        <v>5566.666666666667</v>
      </c>
      <c r="J859" s="10">
        <v>5325</v>
      </c>
      <c r="K859" s="8">
        <f>VLOOKUP(A859,Matif!F5641:G5779,2,FALSE)</f>
        <v>188.01190476190476</v>
      </c>
      <c r="L859" s="8">
        <f t="shared" si="28"/>
        <v>7041.666666666667</v>
      </c>
      <c r="N859" s="8"/>
      <c r="O859" s="8"/>
      <c r="P859" s="19">
        <f>FX!H7027</f>
        <v>43.466119047619053</v>
      </c>
      <c r="Q859" s="20">
        <f>FX!C7028</f>
        <v>32.54693809523809</v>
      </c>
      <c r="R859" s="14"/>
    </row>
    <row r="860" spans="1:18" x14ac:dyDescent="0.2">
      <c r="A860" s="9">
        <v>41548</v>
      </c>
      <c r="B860" s="10">
        <v>5931.25</v>
      </c>
      <c r="C860" s="10">
        <v>7125</v>
      </c>
      <c r="D860" s="10">
        <v>7743.75</v>
      </c>
      <c r="E860" s="10">
        <v>5775</v>
      </c>
      <c r="F860" s="10">
        <v>6987.5</v>
      </c>
      <c r="G860" s="10">
        <v>7075</v>
      </c>
      <c r="H860" s="10">
        <v>6312.5</v>
      </c>
      <c r="I860" s="10">
        <v>5625</v>
      </c>
      <c r="J860" s="10">
        <v>5550</v>
      </c>
      <c r="K860" s="8">
        <f>VLOOKUP(A860,Matif!F5642:G5780,2,FALSE)</f>
        <v>199.92391304347825</v>
      </c>
      <c r="L860" s="8">
        <f t="shared" si="28"/>
        <v>7314.583333333333</v>
      </c>
      <c r="N860" s="8"/>
      <c r="O860" s="8"/>
      <c r="P860" s="19">
        <f>FX!H7028</f>
        <v>43.717369565217382</v>
      </c>
      <c r="Q860" s="20">
        <f>FX!C7029</f>
        <v>32.062578260869564</v>
      </c>
      <c r="R860" s="14"/>
    </row>
    <row r="861" spans="1:18" x14ac:dyDescent="0.2">
      <c r="A861" s="9">
        <v>41579</v>
      </c>
      <c r="B861" s="10">
        <v>6518.75</v>
      </c>
      <c r="C861" s="10">
        <v>7737.5</v>
      </c>
      <c r="D861" s="10">
        <v>8250</v>
      </c>
      <c r="E861" s="10">
        <v>6100</v>
      </c>
      <c r="F861" s="10">
        <v>7150</v>
      </c>
      <c r="G861" s="10">
        <v>8075</v>
      </c>
      <c r="H861" s="10">
        <v>7187.5</v>
      </c>
      <c r="I861" s="10">
        <v>5925</v>
      </c>
      <c r="J861" s="10">
        <v>5850</v>
      </c>
      <c r="K861" s="8">
        <f>VLOOKUP(A861,Matif!F5643:G5781,2,FALSE)</f>
        <v>205.03571428571428</v>
      </c>
      <c r="L861" s="8">
        <f t="shared" si="28"/>
        <v>8020.833333333333</v>
      </c>
      <c r="N861" s="8"/>
      <c r="O861" s="8"/>
      <c r="P861" s="19">
        <f>FX!H7029</f>
        <v>44.187547619047614</v>
      </c>
      <c r="Q861" s="20">
        <f>FX!C7030</f>
        <v>32.753347619047624</v>
      </c>
      <c r="R861" s="14"/>
    </row>
    <row r="862" spans="1:18" x14ac:dyDescent="0.2">
      <c r="A862" s="9">
        <v>41609</v>
      </c>
      <c r="B862" s="10">
        <v>6987.5</v>
      </c>
      <c r="C862" s="10">
        <v>7887.5</v>
      </c>
      <c r="D862" s="10">
        <v>8637.5</v>
      </c>
      <c r="E862" s="10">
        <v>6312.5</v>
      </c>
      <c r="F862" s="10">
        <v>7250</v>
      </c>
      <c r="G862" s="10">
        <v>7906.25</v>
      </c>
      <c r="H862" s="10">
        <v>7687.5</v>
      </c>
      <c r="I862" s="10">
        <v>6337.5</v>
      </c>
      <c r="J862" s="10">
        <v>6175</v>
      </c>
      <c r="K862" s="8">
        <f>VLOOKUP(A862,Matif!F5644:G5782,2,FALSE)</f>
        <v>209.1875</v>
      </c>
      <c r="L862" s="8">
        <f t="shared" si="28"/>
        <v>8143.75</v>
      </c>
      <c r="N862" s="8"/>
      <c r="O862" s="8"/>
      <c r="P862" s="19">
        <f>FX!H7030</f>
        <v>45.013204545454549</v>
      </c>
      <c r="Q862" s="20">
        <f>FX!C7031</f>
        <v>32.854472727272721</v>
      </c>
      <c r="R862" s="14"/>
    </row>
    <row r="863" spans="1:18" x14ac:dyDescent="0.2">
      <c r="A863" s="9">
        <v>41640</v>
      </c>
      <c r="B863" s="10">
        <v>7075</v>
      </c>
      <c r="C863" s="10">
        <v>7750</v>
      </c>
      <c r="D863" s="10">
        <v>8687.5</v>
      </c>
      <c r="E863" s="10">
        <v>6300</v>
      </c>
      <c r="F863" s="10">
        <v>7250</v>
      </c>
      <c r="G863" s="10">
        <v>7825</v>
      </c>
      <c r="H863" s="10">
        <v>7787.5</v>
      </c>
      <c r="I863" s="10">
        <v>6350</v>
      </c>
      <c r="J863" s="10">
        <v>6300</v>
      </c>
      <c r="K863" s="8">
        <f>VLOOKUP(A863,Matif!F5645:G5783,2,FALSE)</f>
        <v>196.29545454545453</v>
      </c>
      <c r="L863" s="8">
        <f t="shared" si="28"/>
        <v>8087.5</v>
      </c>
      <c r="N863" s="8"/>
      <c r="O863" s="8"/>
      <c r="P863" s="19">
        <f>FX!H7031</f>
        <v>46.021178260869569</v>
      </c>
      <c r="Q863" s="20">
        <f>FX!C7032</f>
        <v>33.769843478260867</v>
      </c>
      <c r="R863" s="14"/>
    </row>
    <row r="864" spans="1:18" x14ac:dyDescent="0.2">
      <c r="A864" s="9">
        <v>41671</v>
      </c>
      <c r="B864" s="10">
        <v>7100</v>
      </c>
      <c r="C864" s="10">
        <v>7675</v>
      </c>
      <c r="D864" s="10">
        <v>8650</v>
      </c>
      <c r="E864" s="10">
        <v>6475</v>
      </c>
      <c r="F864" s="10">
        <v>7375</v>
      </c>
      <c r="G864" s="10">
        <v>7687.5</v>
      </c>
      <c r="H864" s="10">
        <v>7750</v>
      </c>
      <c r="I864" s="10">
        <v>6362.5</v>
      </c>
      <c r="J864" s="10">
        <v>6550</v>
      </c>
      <c r="K864" s="8">
        <f>VLOOKUP(A864,Matif!F5646:G5784,2,FALSE)</f>
        <v>197.21250000000001</v>
      </c>
      <c r="L864" s="8">
        <f t="shared" si="28"/>
        <v>8004.166666666667</v>
      </c>
      <c r="N864" s="8"/>
      <c r="O864" s="8"/>
      <c r="P864" s="19">
        <f>FX!H7032</f>
        <v>48.271074999999989</v>
      </c>
      <c r="Q864" s="20">
        <f>FX!C7033</f>
        <v>35.309829999999991</v>
      </c>
      <c r="R864" s="14"/>
    </row>
    <row r="865" spans="1:18" x14ac:dyDescent="0.2">
      <c r="A865" s="9">
        <v>41699</v>
      </c>
      <c r="B865" s="10">
        <v>7150</v>
      </c>
      <c r="C865" s="10">
        <v>8025</v>
      </c>
      <c r="D865" s="10">
        <v>9387.5</v>
      </c>
      <c r="E865" s="10">
        <v>7512.5</v>
      </c>
      <c r="F865" s="10">
        <v>7812.5</v>
      </c>
      <c r="G865" s="10">
        <v>8275</v>
      </c>
      <c r="H865" s="10">
        <v>8437.5</v>
      </c>
      <c r="I865" s="10">
        <v>6912.5</v>
      </c>
      <c r="J865" s="10">
        <v>7075</v>
      </c>
      <c r="K865" s="8">
        <f>VLOOKUP(A865,Matif!F5647:G5785,2,FALSE)</f>
        <v>210.48809523809524</v>
      </c>
      <c r="L865" s="8">
        <f t="shared" si="28"/>
        <v>8562.5</v>
      </c>
      <c r="N865" s="8"/>
      <c r="O865" s="8"/>
      <c r="P865" s="19">
        <f>FX!H7033</f>
        <v>49.932071428571419</v>
      </c>
      <c r="Q865" s="20">
        <f>FX!C7034</f>
        <v>36.111438095238086</v>
      </c>
      <c r="R865" s="14"/>
    </row>
    <row r="866" spans="1:18" x14ac:dyDescent="0.2">
      <c r="A866" s="9">
        <v>41730</v>
      </c>
      <c r="B866" s="10">
        <v>7150</v>
      </c>
      <c r="C866" s="10">
        <v>8510</v>
      </c>
      <c r="D866" s="10">
        <v>9790</v>
      </c>
      <c r="E866" s="10">
        <v>8790</v>
      </c>
      <c r="F866" s="10">
        <v>8110</v>
      </c>
      <c r="G866" s="10">
        <v>8880</v>
      </c>
      <c r="H866" s="10">
        <v>8930</v>
      </c>
      <c r="I866" s="10">
        <v>7250</v>
      </c>
      <c r="J866" s="10">
        <v>7370</v>
      </c>
      <c r="K866" s="8">
        <f>VLOOKUP(A866,Matif!F5648:G5786,2,FALSE)</f>
        <v>212.46250000000001</v>
      </c>
      <c r="L866" s="8">
        <f t="shared" si="28"/>
        <v>9060</v>
      </c>
      <c r="N866" s="8"/>
      <c r="O866" s="8"/>
      <c r="P866" s="19">
        <f>FX!H7034</f>
        <v>49.256204545454558</v>
      </c>
      <c r="Q866" s="20">
        <f>FX!C7035</f>
        <v>35.665304545454546</v>
      </c>
      <c r="R866" s="14"/>
    </row>
    <row r="867" spans="1:18" x14ac:dyDescent="0.2">
      <c r="A867" s="9">
        <v>41760</v>
      </c>
      <c r="B867" s="10">
        <v>7150</v>
      </c>
      <c r="C867" s="10">
        <v>8740</v>
      </c>
      <c r="D867" s="10">
        <v>9700</v>
      </c>
      <c r="E867" s="10">
        <v>8650</v>
      </c>
      <c r="F867" s="10">
        <v>8360</v>
      </c>
      <c r="G867" s="10">
        <v>9000</v>
      </c>
      <c r="H867" s="10">
        <v>8900</v>
      </c>
      <c r="I867" s="10">
        <v>7460</v>
      </c>
      <c r="J867" s="10">
        <v>7880</v>
      </c>
      <c r="K867" s="8">
        <f>VLOOKUP(A867,Matif!F5649:G5787,2,FALSE)</f>
        <v>200.89285714285714</v>
      </c>
      <c r="L867" s="8">
        <f t="shared" si="28"/>
        <v>9146.6666666666661</v>
      </c>
      <c r="N867" s="8"/>
      <c r="O867" s="8"/>
      <c r="P867" s="19">
        <f>FX!H7035</f>
        <v>47.84470454545454</v>
      </c>
      <c r="Q867" s="20">
        <f>FX!C7036</f>
        <v>34.836490909090912</v>
      </c>
      <c r="R867" s="14"/>
    </row>
    <row r="868" spans="1:18" x14ac:dyDescent="0.2">
      <c r="A868" s="9">
        <v>41791</v>
      </c>
      <c r="B868" s="10">
        <v>7581.25</v>
      </c>
      <c r="C868" s="10">
        <v>8725</v>
      </c>
      <c r="D868" s="10">
        <v>9512.5</v>
      </c>
      <c r="E868" s="10">
        <v>8500</v>
      </c>
      <c r="F868" s="10">
        <v>8400</v>
      </c>
      <c r="G868" s="10">
        <v>9450</v>
      </c>
      <c r="H868" s="10">
        <v>8875</v>
      </c>
      <c r="I868" s="10">
        <v>7575</v>
      </c>
      <c r="J868" s="10">
        <v>8150</v>
      </c>
      <c r="K868" s="8">
        <f>VLOOKUP(A868,Matif!F5650:G5788,2,FALSE)</f>
        <v>188.28571428571428</v>
      </c>
      <c r="L868" s="8">
        <f t="shared" si="28"/>
        <v>9229.1666666666661</v>
      </c>
      <c r="N868" s="8"/>
      <c r="O868" s="8"/>
      <c r="P868" s="19">
        <f>FX!H7036</f>
        <v>46.736380952380955</v>
      </c>
      <c r="Q868" s="20">
        <f>FX!C7037</f>
        <v>34.368276190476195</v>
      </c>
      <c r="R868" s="14"/>
    </row>
    <row r="869" spans="1:18" x14ac:dyDescent="0.2">
      <c r="A869" s="9">
        <v>41821</v>
      </c>
      <c r="B869" s="10">
        <v>6368.75</v>
      </c>
      <c r="C869" s="10">
        <v>7125</v>
      </c>
      <c r="D869" s="10">
        <v>7650</v>
      </c>
      <c r="E869" s="10">
        <v>8262.5</v>
      </c>
      <c r="F869" s="10">
        <v>7775</v>
      </c>
      <c r="G869" s="10">
        <v>7937.5</v>
      </c>
      <c r="H869" s="10">
        <v>6587.5</v>
      </c>
      <c r="I869" s="10">
        <v>6150</v>
      </c>
      <c r="J869" s="10">
        <v>6400</v>
      </c>
      <c r="K869" s="8">
        <f>VLOOKUP(A869,Matif!F5651:G5789,2,FALSE)</f>
        <v>179.90217391304347</v>
      </c>
      <c r="L869" s="8">
        <f t="shared" si="28"/>
        <v>7570.833333333333</v>
      </c>
      <c r="N869" s="8"/>
      <c r="O869" s="8"/>
      <c r="P869" s="19">
        <f>FX!H7037</f>
        <v>47.053804347826087</v>
      </c>
      <c r="Q869" s="20">
        <f>FX!C7038</f>
        <v>34.770099999999999</v>
      </c>
      <c r="R869" s="14"/>
    </row>
    <row r="870" spans="1:18" x14ac:dyDescent="0.2">
      <c r="A870" s="9">
        <v>41852</v>
      </c>
      <c r="B870" s="10">
        <v>5820</v>
      </c>
      <c r="C870" s="10">
        <v>6560</v>
      </c>
      <c r="D870" s="10">
        <v>7670</v>
      </c>
      <c r="E870" s="10">
        <v>7380</v>
      </c>
      <c r="F870" s="10">
        <v>6420</v>
      </c>
      <c r="G870" s="10">
        <v>6640</v>
      </c>
      <c r="H870" s="10">
        <v>6340</v>
      </c>
      <c r="I870" s="10">
        <v>5370</v>
      </c>
      <c r="J870" s="10">
        <v>5190</v>
      </c>
      <c r="K870" s="8">
        <f>VLOOKUP(A870,Matif!F5652:G5790,2,FALSE)</f>
        <v>173.25</v>
      </c>
      <c r="L870" s="8">
        <f t="shared" si="28"/>
        <v>6956.666666666667</v>
      </c>
      <c r="N870" s="8"/>
      <c r="O870" s="8"/>
      <c r="P870" s="19">
        <f>FX!H7038</f>
        <v>48.148833333333336</v>
      </c>
      <c r="Q870" s="20">
        <f>FX!C7039</f>
        <v>36.167995238095237</v>
      </c>
      <c r="R870" s="14"/>
    </row>
    <row r="871" spans="1:18" x14ac:dyDescent="0.2">
      <c r="A871" s="9">
        <v>41883</v>
      </c>
      <c r="B871" s="10">
        <v>6275</v>
      </c>
      <c r="C871" s="10">
        <v>7087.5</v>
      </c>
      <c r="D871" s="10">
        <v>8175</v>
      </c>
      <c r="E871" s="10">
        <v>6887.5</v>
      </c>
      <c r="F871" s="10">
        <v>6425</v>
      </c>
      <c r="G871" s="10">
        <v>7250</v>
      </c>
      <c r="H871" s="10">
        <v>6775</v>
      </c>
      <c r="I871" s="10">
        <v>5675</v>
      </c>
      <c r="J871" s="10">
        <v>6000</v>
      </c>
      <c r="K871" s="8">
        <f>VLOOKUP(A871,Matif!F5653:G5791,2,FALSE)</f>
        <v>161.61363636363637</v>
      </c>
      <c r="L871" s="8">
        <f t="shared" si="28"/>
        <v>7504.166666666667</v>
      </c>
      <c r="N871" s="8"/>
      <c r="O871" s="8"/>
      <c r="P871" s="19">
        <f>FX!H7039</f>
        <v>49.009795454545447</v>
      </c>
      <c r="Q871" s="20">
        <f>FX!C7040</f>
        <v>38.019963636363634</v>
      </c>
      <c r="R871" s="14"/>
    </row>
    <row r="872" spans="1:18" x14ac:dyDescent="0.2">
      <c r="A872" s="9">
        <v>41913</v>
      </c>
      <c r="B872" s="10">
        <v>6695</v>
      </c>
      <c r="C872" s="10">
        <v>7400</v>
      </c>
      <c r="D872" s="10">
        <v>8370</v>
      </c>
      <c r="E872" s="10">
        <v>7260</v>
      </c>
      <c r="F872" s="10">
        <v>6840</v>
      </c>
      <c r="G872" s="10">
        <v>7960</v>
      </c>
      <c r="H872" s="10">
        <v>7110</v>
      </c>
      <c r="I872" s="10">
        <v>6170</v>
      </c>
      <c r="J872" s="10">
        <v>6570</v>
      </c>
      <c r="K872" s="8">
        <f>VLOOKUP(A872,Matif!F5654:G5792,2,FALSE)</f>
        <v>162.77173913043478</v>
      </c>
      <c r="L872" s="8">
        <f t="shared" si="28"/>
        <v>7910</v>
      </c>
      <c r="N872" s="8"/>
      <c r="O872" s="8"/>
      <c r="P872" s="19">
        <f>FX!H7040</f>
        <v>51.942565217391305</v>
      </c>
      <c r="Q872" s="20">
        <f>FX!C7041</f>
        <v>40.959000000000003</v>
      </c>
      <c r="R872" s="14"/>
    </row>
    <row r="873" spans="1:18" x14ac:dyDescent="0.2">
      <c r="A873" s="9">
        <v>41944</v>
      </c>
      <c r="B873" s="10">
        <v>8212.5</v>
      </c>
      <c r="C873" s="10">
        <v>8812.5</v>
      </c>
      <c r="D873" s="10">
        <v>10050</v>
      </c>
      <c r="E873" s="10">
        <v>8837.5</v>
      </c>
      <c r="F873" s="10">
        <v>8525</v>
      </c>
      <c r="G873" s="10">
        <v>9387.5</v>
      </c>
      <c r="H873" s="10">
        <v>9012.5</v>
      </c>
      <c r="I873" s="10">
        <v>7200</v>
      </c>
      <c r="J873" s="10">
        <v>7762.5</v>
      </c>
      <c r="K873" s="8">
        <f>VLOOKUP(A873,Matif!F5655:G5793,2,FALSE)</f>
        <v>173.6</v>
      </c>
      <c r="L873" s="8">
        <f t="shared" si="28"/>
        <v>9416.6666666666661</v>
      </c>
      <c r="N873" s="8"/>
      <c r="O873" s="8"/>
      <c r="P873" s="19">
        <f>FX!H7041</f>
        <v>57.818060000000003</v>
      </c>
      <c r="Q873" s="20">
        <f>FX!C7042</f>
        <v>46.381894999999986</v>
      </c>
      <c r="R873" s="14"/>
    </row>
    <row r="874" spans="1:18" x14ac:dyDescent="0.2">
      <c r="A874" s="9">
        <v>41974</v>
      </c>
      <c r="B874" s="10">
        <v>9643.75</v>
      </c>
      <c r="C874" s="10">
        <v>10662.5</v>
      </c>
      <c r="D874" s="10">
        <v>11675</v>
      </c>
      <c r="E874" s="10">
        <v>10450</v>
      </c>
      <c r="F874" s="10">
        <v>10337.5</v>
      </c>
      <c r="G874" s="10">
        <v>10862.5</v>
      </c>
      <c r="H874" s="10">
        <v>10612.5</v>
      </c>
      <c r="I874" s="10">
        <v>8537.5</v>
      </c>
      <c r="J874" s="10">
        <v>8862.5</v>
      </c>
      <c r="K874" s="8">
        <f>VLOOKUP(A874,Matif!F5656:G5794,2,FALSE)</f>
        <v>192.96428571428572</v>
      </c>
      <c r="L874" s="8">
        <f t="shared" si="28"/>
        <v>11066.666666666666</v>
      </c>
      <c r="N874" s="8"/>
      <c r="O874" s="8"/>
      <c r="P874" s="19">
        <f>FX!H7042</f>
        <v>69.487573913043477</v>
      </c>
      <c r="Q874" s="20">
        <f>FX!C7043</f>
        <v>56.53458695652175</v>
      </c>
      <c r="R874" s="14"/>
    </row>
    <row r="875" spans="1:18" x14ac:dyDescent="0.2">
      <c r="A875" s="9">
        <v>42005</v>
      </c>
      <c r="B875" s="10">
        <v>9300</v>
      </c>
      <c r="C875" s="10">
        <v>10500</v>
      </c>
      <c r="D875" s="10">
        <v>11250</v>
      </c>
      <c r="E875" s="10">
        <v>10733.333333333334</v>
      </c>
      <c r="F875" s="10">
        <v>10633.333333333334</v>
      </c>
      <c r="G875" s="10">
        <v>10433.333333333334</v>
      </c>
      <c r="H875" s="10">
        <v>9716.6666666666661</v>
      </c>
      <c r="I875" s="10">
        <v>8816.6666666666661</v>
      </c>
      <c r="J875" s="10">
        <v>9283.3333333333339</v>
      </c>
      <c r="K875" s="8">
        <f>VLOOKUP(A875,Matif!F5657:G5795,2,FALSE)</f>
        <v>194.46428571428572</v>
      </c>
      <c r="L875" s="8">
        <f t="shared" si="28"/>
        <v>10727.777777777779</v>
      </c>
      <c r="N875" s="8"/>
      <c r="O875" s="8"/>
      <c r="P875" s="19">
        <f>FX!H7043</f>
        <v>74.581977272727272</v>
      </c>
      <c r="Q875" s="20">
        <f>FX!C7044</f>
        <v>64.198909090909098</v>
      </c>
      <c r="R875" s="14"/>
    </row>
    <row r="876" spans="1:18" x14ac:dyDescent="0.2">
      <c r="A876" s="9">
        <v>42036</v>
      </c>
      <c r="B876" s="10">
        <v>9425</v>
      </c>
      <c r="C876" s="10">
        <v>10700</v>
      </c>
      <c r="D876" s="10">
        <v>10837.5</v>
      </c>
      <c r="E876" s="10">
        <v>10725</v>
      </c>
      <c r="F876" s="10">
        <v>10912.5</v>
      </c>
      <c r="G876" s="10">
        <v>10587.5</v>
      </c>
      <c r="H876" s="10">
        <v>9662.5</v>
      </c>
      <c r="I876" s="10">
        <v>9212.5</v>
      </c>
      <c r="J876" s="10">
        <v>9562.5</v>
      </c>
      <c r="K876" s="8">
        <f>VLOOKUP(A876,Matif!F5658:G5796,2,FALSE)</f>
        <v>186.21250000000001</v>
      </c>
      <c r="L876" s="8">
        <f t="shared" si="28"/>
        <v>10708.333333333334</v>
      </c>
      <c r="N876" s="8"/>
      <c r="O876" s="8"/>
      <c r="P876" s="19">
        <f>FX!H7044</f>
        <v>72.627575000000007</v>
      </c>
      <c r="Q876" s="20">
        <f>FX!C7045</f>
        <v>64.095650000000006</v>
      </c>
      <c r="R876" s="14"/>
    </row>
    <row r="877" spans="1:18" x14ac:dyDescent="0.2">
      <c r="A877" s="9">
        <v>42064</v>
      </c>
      <c r="B877" s="10">
        <v>8812.5</v>
      </c>
      <c r="C877" s="10">
        <v>10387.5</v>
      </c>
      <c r="D877" s="10">
        <v>10387.5</v>
      </c>
      <c r="E877" s="10">
        <v>10600</v>
      </c>
      <c r="F877" s="10">
        <v>10925</v>
      </c>
      <c r="G877" s="10">
        <v>10112.5</v>
      </c>
      <c r="H877" s="10">
        <v>8900</v>
      </c>
      <c r="I877" s="10">
        <v>8837.5</v>
      </c>
      <c r="J877" s="10">
        <v>9025</v>
      </c>
      <c r="K877" s="8">
        <f>VLOOKUP(A877,Matif!F5659:G5797,2,FALSE)</f>
        <v>188.79545454545453</v>
      </c>
      <c r="L877" s="8">
        <f t="shared" si="28"/>
        <v>10295.833333333334</v>
      </c>
      <c r="N877" s="8"/>
      <c r="O877" s="8"/>
      <c r="P877" s="19">
        <f>FX!H7045</f>
        <v>65.026454545454541</v>
      </c>
      <c r="Q877" s="20">
        <f>FX!C7046</f>
        <v>60.074431818181807</v>
      </c>
      <c r="R877" s="14"/>
    </row>
    <row r="878" spans="1:18" x14ac:dyDescent="0.2">
      <c r="A878" s="9">
        <v>42095</v>
      </c>
      <c r="B878" s="10">
        <v>8262.5</v>
      </c>
      <c r="C878" s="10">
        <v>9700</v>
      </c>
      <c r="D878" s="10">
        <v>9450</v>
      </c>
      <c r="E878" s="10">
        <v>10187.5</v>
      </c>
      <c r="F878" s="10">
        <v>10450</v>
      </c>
      <c r="G878" s="10">
        <v>9312.5</v>
      </c>
      <c r="H878" s="10">
        <v>8062.5</v>
      </c>
      <c r="I878" s="10">
        <v>8300</v>
      </c>
      <c r="J878" s="10">
        <v>8525</v>
      </c>
      <c r="K878" s="8">
        <f>VLOOKUP(A878,Matif!F5660:G5798,2,FALSE)</f>
        <v>185.08750000000001</v>
      </c>
      <c r="L878" s="8">
        <f t="shared" si="28"/>
        <v>9487.5</v>
      </c>
      <c r="N878" s="8"/>
      <c r="O878" s="8"/>
      <c r="P878" s="19">
        <f>FX!H7046</f>
        <v>57.116795454545446</v>
      </c>
      <c r="Q878" s="20">
        <f>FX!C7047</f>
        <v>52.760659090909094</v>
      </c>
      <c r="R878" s="14"/>
    </row>
    <row r="879" spans="1:18" x14ac:dyDescent="0.2">
      <c r="A879" s="9">
        <v>42125</v>
      </c>
      <c r="B879" s="10">
        <v>7850</v>
      </c>
      <c r="C879" s="10">
        <v>9310</v>
      </c>
      <c r="D879" s="10">
        <v>9090</v>
      </c>
      <c r="E879" s="10">
        <v>9920</v>
      </c>
      <c r="F879" s="10">
        <v>9990</v>
      </c>
      <c r="G879" s="10">
        <v>9270</v>
      </c>
      <c r="H879" s="10">
        <v>7730</v>
      </c>
      <c r="I879" s="10">
        <v>8150</v>
      </c>
      <c r="J879" s="10">
        <v>8220</v>
      </c>
      <c r="K879" s="8">
        <f>VLOOKUP(A879,Matif!F5661:G5799,2,FALSE)</f>
        <v>174.32499999999999</v>
      </c>
      <c r="L879" s="8">
        <f t="shared" si="28"/>
        <v>9223.3333333333339</v>
      </c>
      <c r="N879" s="8"/>
      <c r="O879" s="8"/>
      <c r="P879" s="19">
        <f>FX!H7047</f>
        <v>56.454123809523807</v>
      </c>
      <c r="Q879" s="20">
        <f>FX!C7048</f>
        <v>50.523076190476189</v>
      </c>
      <c r="R879" s="14"/>
    </row>
    <row r="880" spans="1:18" x14ac:dyDescent="0.2">
      <c r="A880" s="9">
        <v>42156</v>
      </c>
      <c r="B880" s="10">
        <v>7956.25</v>
      </c>
      <c r="C880" s="10">
        <v>9375</v>
      </c>
      <c r="D880" s="10">
        <v>9525</v>
      </c>
      <c r="E880" s="10">
        <v>10162.5</v>
      </c>
      <c r="F880" s="10">
        <v>9950</v>
      </c>
      <c r="G880" s="10">
        <v>9525</v>
      </c>
      <c r="H880" s="10">
        <v>8062.5</v>
      </c>
      <c r="I880" s="10">
        <v>7975</v>
      </c>
      <c r="J880" s="10">
        <v>8087.5</v>
      </c>
      <c r="K880" s="8">
        <f>VLOOKUP(A880,Matif!F5662:G5800,2,FALSE)</f>
        <v>183.97727272727272</v>
      </c>
      <c r="L880" s="8">
        <f t="shared" si="28"/>
        <v>9475</v>
      </c>
      <c r="N880" s="8"/>
      <c r="O880" s="8"/>
      <c r="P880" s="19">
        <f>FX!H7048</f>
        <v>61.339431818181815</v>
      </c>
      <c r="Q880" s="20">
        <f>FX!C7049</f>
        <v>54.583881818181816</v>
      </c>
      <c r="R880" s="14"/>
    </row>
    <row r="881" spans="1:18" x14ac:dyDescent="0.2">
      <c r="A881" s="9">
        <v>42186</v>
      </c>
      <c r="B881" s="10">
        <v>7860</v>
      </c>
      <c r="C881" s="10">
        <v>9150</v>
      </c>
      <c r="D881" s="10">
        <v>9740</v>
      </c>
      <c r="E881" s="10">
        <v>10060</v>
      </c>
      <c r="F881" s="10">
        <v>9580</v>
      </c>
      <c r="G881" s="10">
        <v>9250</v>
      </c>
      <c r="H881" s="10">
        <v>8170</v>
      </c>
      <c r="I881" s="10">
        <v>7570</v>
      </c>
      <c r="J881" s="10">
        <v>7750</v>
      </c>
      <c r="K881" s="8">
        <f>VLOOKUP(A881,Matif!F5663:G5801,2,FALSE)</f>
        <v>191.82608695652175</v>
      </c>
      <c r="L881" s="8">
        <f t="shared" si="28"/>
        <v>9380</v>
      </c>
      <c r="N881" s="8"/>
      <c r="O881" s="8"/>
      <c r="P881" s="19">
        <f>FX!H7049</f>
        <v>63.191034782608696</v>
      </c>
      <c r="Q881" s="20">
        <f>FX!C7050</f>
        <v>57.494656521739138</v>
      </c>
      <c r="R881" s="14"/>
    </row>
    <row r="882" spans="1:18" x14ac:dyDescent="0.2">
      <c r="A882" s="9">
        <v>42217</v>
      </c>
      <c r="B882" s="10">
        <v>7918.75</v>
      </c>
      <c r="C882" s="10">
        <v>9275</v>
      </c>
      <c r="D882" s="10">
        <v>10162.5</v>
      </c>
      <c r="E882" s="10">
        <v>9400</v>
      </c>
      <c r="F882" s="10">
        <v>9450</v>
      </c>
      <c r="G882" s="10">
        <v>9225</v>
      </c>
      <c r="H882" s="10">
        <v>8300</v>
      </c>
      <c r="I882" s="10">
        <v>7737.5</v>
      </c>
      <c r="J882" s="10">
        <v>7662.5</v>
      </c>
      <c r="K882" s="8">
        <f>VLOOKUP(A882,Matif!F5664:G5802,2,FALSE)</f>
        <v>172.38095238095238</v>
      </c>
      <c r="L882" s="8">
        <f t="shared" si="28"/>
        <v>9554.1666666666661</v>
      </c>
      <c r="N882" s="8"/>
      <c r="O882" s="8"/>
      <c r="P882" s="19">
        <f>FX!H7050</f>
        <v>73.107980952380942</v>
      </c>
      <c r="Q882" s="20">
        <f>FX!C7051</f>
        <v>65.603561904761904</v>
      </c>
      <c r="R882" s="14"/>
    </row>
    <row r="883" spans="1:18" x14ac:dyDescent="0.2">
      <c r="A883" s="9">
        <v>42248</v>
      </c>
      <c r="B883" s="10">
        <v>8512.5</v>
      </c>
      <c r="C883" s="10">
        <v>9750</v>
      </c>
      <c r="D883" s="10">
        <v>10587.5</v>
      </c>
      <c r="E883" s="10">
        <v>8912.5</v>
      </c>
      <c r="F883" s="10">
        <v>9500</v>
      </c>
      <c r="G883" s="10">
        <v>9750</v>
      </c>
      <c r="H883" s="10">
        <v>8800</v>
      </c>
      <c r="I883" s="10">
        <v>8425</v>
      </c>
      <c r="J883" s="10">
        <v>8262.5</v>
      </c>
      <c r="K883" s="8">
        <f>VLOOKUP(A883,Matif!F5665:G5803,2,FALSE)</f>
        <v>163.67045454545453</v>
      </c>
      <c r="L883" s="8">
        <f t="shared" si="28"/>
        <v>10029.166666666666</v>
      </c>
      <c r="N883" s="8"/>
      <c r="O883" s="8"/>
      <c r="P883" s="19">
        <f>FX!H7051</f>
        <v>74.925109090909103</v>
      </c>
      <c r="Q883" s="20">
        <f>FX!C7052</f>
        <v>66.75806363636363</v>
      </c>
      <c r="R883" s="14"/>
    </row>
    <row r="884" spans="1:18" x14ac:dyDescent="0.2">
      <c r="A884" s="9">
        <v>42278</v>
      </c>
      <c r="B884" s="10">
        <v>8870</v>
      </c>
      <c r="C884" s="10">
        <v>10220</v>
      </c>
      <c r="D884" s="10">
        <v>10920</v>
      </c>
      <c r="E884" s="10">
        <v>10730</v>
      </c>
      <c r="F884" s="10">
        <v>10370</v>
      </c>
      <c r="G884" s="10">
        <v>9890</v>
      </c>
      <c r="H884" s="10">
        <v>9100</v>
      </c>
      <c r="I884" s="10">
        <v>8810</v>
      </c>
      <c r="J884" s="10">
        <v>8700</v>
      </c>
      <c r="K884" s="8">
        <f>VLOOKUP(A884,Matif!F5666:G5804,2,FALSE)</f>
        <v>178.10227272727272</v>
      </c>
      <c r="L884" s="8">
        <f t="shared" si="28"/>
        <v>10343.333333333334</v>
      </c>
      <c r="N884" s="8"/>
      <c r="O884" s="8"/>
      <c r="P884" s="19">
        <f>FX!H7052</f>
        <v>70.754763636363634</v>
      </c>
      <c r="Q884" s="20">
        <f>FX!C7053</f>
        <v>62.998409090909107</v>
      </c>
      <c r="R884" s="14"/>
    </row>
    <row r="885" spans="1:18" x14ac:dyDescent="0.2">
      <c r="A885" s="9">
        <v>42309</v>
      </c>
      <c r="B885" s="10">
        <v>9462.5</v>
      </c>
      <c r="C885" s="10">
        <v>10600</v>
      </c>
      <c r="D885" s="10">
        <v>11187.5</v>
      </c>
      <c r="E885" s="10">
        <v>10737.5</v>
      </c>
      <c r="F885" s="10">
        <v>10587.5</v>
      </c>
      <c r="G885" s="10">
        <v>10262.5</v>
      </c>
      <c r="H885" s="10">
        <v>9925</v>
      </c>
      <c r="I885" s="10">
        <v>8975</v>
      </c>
      <c r="J885" s="10">
        <v>9275</v>
      </c>
      <c r="K885" s="8">
        <f>VLOOKUP(A885,Matif!F5667:G5805,2,FALSE)</f>
        <v>178.9404761904762</v>
      </c>
      <c r="L885" s="8">
        <f t="shared" si="28"/>
        <v>10683.333333333334</v>
      </c>
      <c r="N885" s="8"/>
      <c r="O885" s="8"/>
      <c r="P885" s="19">
        <f>FX!H7053</f>
        <v>69.655390476190476</v>
      </c>
      <c r="Q885" s="20">
        <f>FX!C7054</f>
        <v>64.954490476190472</v>
      </c>
      <c r="R885" s="14"/>
    </row>
    <row r="886" spans="1:18" x14ac:dyDescent="0.2">
      <c r="A886" s="9">
        <v>42339</v>
      </c>
      <c r="B886" s="10">
        <v>9668.75</v>
      </c>
      <c r="C886" s="10">
        <v>10687.5</v>
      </c>
      <c r="D886" s="10">
        <v>11312.5</v>
      </c>
      <c r="E886" s="10">
        <v>10612.5</v>
      </c>
      <c r="F886" s="10">
        <v>10700</v>
      </c>
      <c r="G886" s="10">
        <v>10587.5</v>
      </c>
      <c r="H886" s="10">
        <v>10162.5</v>
      </c>
      <c r="I886" s="10">
        <v>9162.5</v>
      </c>
      <c r="J886" s="10">
        <v>9437.5</v>
      </c>
      <c r="K886" s="8">
        <f>VLOOKUP(A886,Matif!F5668:G5806,2,FALSE)</f>
        <v>173.63636363636363</v>
      </c>
      <c r="L886" s="8">
        <f t="shared" si="28"/>
        <v>10862.5</v>
      </c>
      <c r="N886" s="8"/>
      <c r="O886" s="8"/>
      <c r="P886" s="19">
        <f>FX!H7054</f>
        <v>76.425286956521731</v>
      </c>
      <c r="Q886" s="20">
        <f>FX!C7055</f>
        <v>70.130060869565227</v>
      </c>
      <c r="R886" s="14"/>
    </row>
    <row r="887" spans="1:18" x14ac:dyDescent="0.2">
      <c r="A887" s="9">
        <v>42370</v>
      </c>
      <c r="B887" s="10">
        <v>10025</v>
      </c>
      <c r="C887" s="10">
        <v>10816.666666666666</v>
      </c>
      <c r="D887" s="10">
        <v>11833.333333333334</v>
      </c>
      <c r="E887" s="10">
        <v>10616.666666666666</v>
      </c>
      <c r="F887" s="10">
        <v>10716.666666666666</v>
      </c>
      <c r="G887" s="10">
        <v>10750</v>
      </c>
      <c r="H887" s="10">
        <v>10650</v>
      </c>
      <c r="I887" s="10">
        <v>9350</v>
      </c>
      <c r="J887" s="10">
        <v>9616.6666666666661</v>
      </c>
      <c r="K887" s="8">
        <f>VLOOKUP(A887,Matif!F5669:G5807,2,FALSE)</f>
        <v>167.3125</v>
      </c>
      <c r="L887" s="8">
        <f t="shared" si="28"/>
        <v>11133.333333333334</v>
      </c>
      <c r="N887" s="8"/>
      <c r="O887" s="8"/>
      <c r="P887" s="19">
        <f>FX!H7055</f>
        <v>83.629571428571424</v>
      </c>
      <c r="Q887" s="20">
        <f>FX!C7056</f>
        <v>76.932500000000005</v>
      </c>
      <c r="R887" s="14"/>
    </row>
    <row r="888" spans="1:18" x14ac:dyDescent="0.2">
      <c r="A888" s="9">
        <v>42401</v>
      </c>
      <c r="B888" s="10">
        <v>10293.75</v>
      </c>
      <c r="C888" s="10">
        <v>10962.5</v>
      </c>
      <c r="D888" s="10">
        <v>12012.5</v>
      </c>
      <c r="E888" s="10">
        <v>10750</v>
      </c>
      <c r="F888" s="10">
        <v>11025</v>
      </c>
      <c r="G888" s="10">
        <v>10737.5</v>
      </c>
      <c r="H888" s="10">
        <v>11050</v>
      </c>
      <c r="I888" s="10">
        <v>9487.5</v>
      </c>
      <c r="J888" s="10">
        <v>9750</v>
      </c>
      <c r="K888" s="8">
        <f>VLOOKUP(A888,Matif!F5670:G5808,2,FALSE)</f>
        <v>153.13095238095238</v>
      </c>
      <c r="L888" s="8">
        <f t="shared" si="28"/>
        <v>11237.5</v>
      </c>
      <c r="N888" s="8"/>
      <c r="O888" s="8"/>
      <c r="P888" s="19">
        <f>FX!H7056</f>
        <v>85.581242857142854</v>
      </c>
      <c r="Q888" s="20">
        <f>FX!C7057</f>
        <v>77.17898571428573</v>
      </c>
      <c r="R888" s="14"/>
    </row>
    <row r="889" spans="1:18" x14ac:dyDescent="0.2">
      <c r="A889" s="9">
        <v>42430</v>
      </c>
      <c r="B889" s="10">
        <v>10187.5</v>
      </c>
      <c r="C889" s="10">
        <v>10687.5</v>
      </c>
      <c r="D889" s="10">
        <v>11662.5</v>
      </c>
      <c r="E889" s="10">
        <v>10750</v>
      </c>
      <c r="F889" s="10">
        <v>10887.5</v>
      </c>
      <c r="G889" s="10">
        <v>10625</v>
      </c>
      <c r="H889" s="10">
        <v>10925</v>
      </c>
      <c r="I889" s="10">
        <v>9425</v>
      </c>
      <c r="J889" s="10">
        <v>9625</v>
      </c>
      <c r="K889" s="8">
        <f>VLOOKUP(A889,Matif!F5671:G5809,2,FALSE)</f>
        <v>150.95238095238096</v>
      </c>
      <c r="L889" s="8">
        <f t="shared" si="28"/>
        <v>10991.666666666666</v>
      </c>
      <c r="N889" s="8"/>
      <c r="O889" s="8"/>
      <c r="P889" s="19">
        <f>FX!H7057</f>
        <v>77.879452173913037</v>
      </c>
      <c r="Q889" s="20">
        <f>FX!C7058</f>
        <v>69.929939130434789</v>
      </c>
      <c r="R889" s="14"/>
    </row>
    <row r="890" spans="1:18" x14ac:dyDescent="0.2">
      <c r="A890" s="9">
        <v>42461</v>
      </c>
      <c r="B890" s="10">
        <v>9925</v>
      </c>
      <c r="C890" s="10">
        <v>10400</v>
      </c>
      <c r="D890" s="10">
        <v>11180</v>
      </c>
      <c r="E890" s="10">
        <v>10750</v>
      </c>
      <c r="F890" s="10">
        <v>10630</v>
      </c>
      <c r="G890" s="10">
        <v>10190</v>
      </c>
      <c r="H890" s="10">
        <v>10560</v>
      </c>
      <c r="I890" s="10">
        <v>9280</v>
      </c>
      <c r="J890" s="10">
        <v>9480</v>
      </c>
      <c r="K890" s="8">
        <f>VLOOKUP(A890,Matif!F5672:G5810,2,FALSE)</f>
        <v>153.04761904761904</v>
      </c>
      <c r="L890" s="8">
        <f t="shared" si="28"/>
        <v>10590</v>
      </c>
      <c r="N890" s="8"/>
      <c r="O890" s="8"/>
      <c r="P890" s="19">
        <f>FX!H7058</f>
        <v>75.356076190476216</v>
      </c>
      <c r="Q890" s="20">
        <f>FX!C7059</f>
        <v>66.44140952380954</v>
      </c>
      <c r="R890" s="14"/>
    </row>
    <row r="891" spans="1:18" x14ac:dyDescent="0.2">
      <c r="A891" s="9">
        <v>42491</v>
      </c>
      <c r="B891" s="10">
        <v>10156.25</v>
      </c>
      <c r="C891" s="10">
        <v>10575</v>
      </c>
      <c r="D891" s="10">
        <v>11850</v>
      </c>
      <c r="E891" s="10">
        <v>10800</v>
      </c>
      <c r="F891" s="10">
        <v>10700</v>
      </c>
      <c r="G891" s="10">
        <v>10450</v>
      </c>
      <c r="H891" s="10">
        <v>10900</v>
      </c>
      <c r="I891" s="10">
        <v>9475</v>
      </c>
      <c r="J891" s="10">
        <v>9687.5</v>
      </c>
      <c r="K891" s="8">
        <f>VLOOKUP(A891,Matif!F5673:G5811,2,FALSE)</f>
        <v>159.51136363636363</v>
      </c>
      <c r="L891" s="8">
        <f t="shared" si="28"/>
        <v>10958.333333333334</v>
      </c>
      <c r="N891" s="8"/>
      <c r="O891" s="8"/>
      <c r="P891" s="19">
        <f>FX!H7059</f>
        <v>74.474463636363623</v>
      </c>
      <c r="Q891" s="20">
        <f>FX!C7060</f>
        <v>65.874718181818153</v>
      </c>
      <c r="R891" s="14"/>
    </row>
    <row r="892" spans="1:18" x14ac:dyDescent="0.2">
      <c r="A892" s="9">
        <v>42522</v>
      </c>
      <c r="B892" s="10">
        <v>10490</v>
      </c>
      <c r="C892" s="10">
        <v>11300</v>
      </c>
      <c r="D892" s="10">
        <v>12420</v>
      </c>
      <c r="E892" s="10">
        <v>11360</v>
      </c>
      <c r="F892" s="10">
        <v>11050</v>
      </c>
      <c r="G892" s="10">
        <v>11420</v>
      </c>
      <c r="H892" s="10">
        <v>10900</v>
      </c>
      <c r="I892" s="10">
        <v>10260</v>
      </c>
      <c r="J892" s="10">
        <v>10560</v>
      </c>
      <c r="K892" s="8">
        <f>VLOOKUP(A892,Matif!F5674:G5812,2,FALSE)</f>
        <v>164.48863636363637</v>
      </c>
      <c r="L892" s="8">
        <f t="shared" si="28"/>
        <v>11713.333333333334</v>
      </c>
      <c r="N892" s="8"/>
      <c r="O892" s="8"/>
      <c r="P892" s="19">
        <f>FX!H7060</f>
        <v>72.996413636363627</v>
      </c>
      <c r="Q892" s="20">
        <f>FX!C7061</f>
        <v>64.909668181818176</v>
      </c>
      <c r="R892" s="14"/>
    </row>
    <row r="893" spans="1:18" x14ac:dyDescent="0.2">
      <c r="A893" s="9">
        <v>42552</v>
      </c>
      <c r="B893" s="10">
        <v>8690</v>
      </c>
      <c r="C893" s="10">
        <v>10000</v>
      </c>
      <c r="D893" s="10">
        <v>10160</v>
      </c>
      <c r="E893" s="10">
        <v>11570</v>
      </c>
      <c r="F893" s="10">
        <v>10970</v>
      </c>
      <c r="G893" s="10">
        <v>10700</v>
      </c>
      <c r="H893" s="10">
        <v>8370</v>
      </c>
      <c r="I893" s="10">
        <v>8760</v>
      </c>
      <c r="J893" s="10">
        <v>9400</v>
      </c>
      <c r="K893" s="8">
        <f>VLOOKUP(A893,Matif!F5675:G5813,2,FALSE)</f>
        <v>161.22619047619048</v>
      </c>
      <c r="L893" s="8">
        <f t="shared" si="28"/>
        <v>10286.666666666666</v>
      </c>
      <c r="N893" s="8"/>
      <c r="O893" s="8"/>
      <c r="P893" s="19">
        <f>FX!H7061</f>
        <v>71.251052380952373</v>
      </c>
      <c r="Q893" s="20">
        <f>FX!C7062</f>
        <v>64.358928571428564</v>
      </c>
      <c r="R893" s="14"/>
    </row>
    <row r="894" spans="1:18" x14ac:dyDescent="0.2">
      <c r="A894" s="9">
        <v>42583</v>
      </c>
      <c r="B894" s="10">
        <v>7612.5</v>
      </c>
      <c r="C894" s="10">
        <v>8762.5</v>
      </c>
      <c r="D894" s="10">
        <v>10587.5</v>
      </c>
      <c r="E894" s="10">
        <v>10375</v>
      </c>
      <c r="F894" s="10">
        <v>9575</v>
      </c>
      <c r="G894" s="10">
        <v>9525</v>
      </c>
      <c r="H894" s="10">
        <v>8162.5</v>
      </c>
      <c r="I894" s="10">
        <v>7025</v>
      </c>
      <c r="J894" s="10">
        <v>7275</v>
      </c>
      <c r="K894" s="8">
        <f>VLOOKUP(A894,Matif!F5676:G5814,2,FALSE)</f>
        <v>162.5108695652174</v>
      </c>
      <c r="L894" s="8">
        <f t="shared" si="28"/>
        <v>9625</v>
      </c>
      <c r="N894" s="8"/>
      <c r="O894" s="8"/>
      <c r="P894" s="19">
        <f>FX!H7062</f>
        <v>72.760221739130429</v>
      </c>
      <c r="Q894" s="20">
        <f>FX!C7063</f>
        <v>64.927182608695645</v>
      </c>
      <c r="R894" s="14"/>
    </row>
    <row r="895" spans="1:18" x14ac:dyDescent="0.2">
      <c r="A895" s="9">
        <v>42614</v>
      </c>
      <c r="B895" s="10">
        <v>7745</v>
      </c>
      <c r="C895" s="10">
        <v>9580</v>
      </c>
      <c r="D895" s="10">
        <v>10640</v>
      </c>
      <c r="E895" s="10">
        <v>9410</v>
      </c>
      <c r="F895" s="10">
        <v>9320</v>
      </c>
      <c r="G895" s="10">
        <v>10110</v>
      </c>
      <c r="H895" s="10">
        <v>8360</v>
      </c>
      <c r="I895" s="10">
        <v>7070</v>
      </c>
      <c r="J895" s="10">
        <v>7260</v>
      </c>
      <c r="K895" s="8">
        <f>VLOOKUP(A895,Matif!F5677:G5815,2,FALSE)</f>
        <v>156.69318181818181</v>
      </c>
      <c r="L895" s="8">
        <f t="shared" si="28"/>
        <v>10110</v>
      </c>
      <c r="N895" s="8"/>
      <c r="O895" s="8"/>
      <c r="P895" s="19">
        <f>FX!H7063</f>
        <v>72.167454545454547</v>
      </c>
      <c r="Q895" s="20">
        <f>FX!C7064</f>
        <v>64.336122727272723</v>
      </c>
      <c r="R895" s="14"/>
    </row>
    <row r="896" spans="1:18" x14ac:dyDescent="0.2">
      <c r="A896" s="9">
        <v>42644</v>
      </c>
      <c r="B896" s="10">
        <v>7831.25</v>
      </c>
      <c r="C896" s="10">
        <v>10137.5</v>
      </c>
      <c r="D896" s="10">
        <v>10412.5</v>
      </c>
      <c r="E896" s="10">
        <v>9275</v>
      </c>
      <c r="F896" s="10">
        <v>9250</v>
      </c>
      <c r="G896" s="10">
        <v>10300</v>
      </c>
      <c r="H896" s="10">
        <v>8425</v>
      </c>
      <c r="I896" s="10">
        <v>7212.5</v>
      </c>
      <c r="J896" s="10">
        <v>7362.5</v>
      </c>
      <c r="K896" s="8">
        <f>VLOOKUP(A896,Matif!F5678:G5816,2,FALSE)</f>
        <v>161.67857142857142</v>
      </c>
      <c r="L896" s="8">
        <f t="shared" si="28"/>
        <v>10283.333333333334</v>
      </c>
      <c r="N896" s="8"/>
      <c r="O896" s="8"/>
      <c r="P896" s="19">
        <f>FX!H7064</f>
        <v>68.984604761904762</v>
      </c>
      <c r="Q896" s="20">
        <f>FX!C7065</f>
        <v>62.553366666666662</v>
      </c>
      <c r="R896" s="14"/>
    </row>
    <row r="897" spans="1:18" x14ac:dyDescent="0.2">
      <c r="A897" s="9">
        <v>42675</v>
      </c>
      <c r="B897" s="10">
        <v>7993.75</v>
      </c>
      <c r="C897" s="10">
        <v>10450</v>
      </c>
      <c r="D897" s="10">
        <v>10712.5</v>
      </c>
      <c r="E897" s="10">
        <v>9662.5</v>
      </c>
      <c r="F897" s="10">
        <v>9500</v>
      </c>
      <c r="G897" s="10">
        <v>10725</v>
      </c>
      <c r="H897" s="10">
        <v>8675</v>
      </c>
      <c r="I897" s="10">
        <v>7300</v>
      </c>
      <c r="J897" s="10">
        <v>7350</v>
      </c>
      <c r="K897" s="8">
        <f>VLOOKUP(A897,Matif!F5679:G5817,2,FALSE)</f>
        <v>163.98863636363637</v>
      </c>
      <c r="L897" s="8">
        <f t="shared" si="28"/>
        <v>10629.166666666666</v>
      </c>
      <c r="N897" s="8"/>
      <c r="O897" s="8"/>
      <c r="P897" s="19">
        <f>FX!H7065</f>
        <v>69.448168181818176</v>
      </c>
      <c r="Q897" s="20">
        <f>FX!C7066</f>
        <v>64.409836363636359</v>
      </c>
      <c r="R897" s="14"/>
    </row>
    <row r="898" spans="1:18" x14ac:dyDescent="0.2">
      <c r="A898" s="9">
        <v>42705</v>
      </c>
      <c r="B898" s="10">
        <v>8125</v>
      </c>
      <c r="C898" s="10">
        <v>10600</v>
      </c>
      <c r="D898" s="10">
        <v>10737.5</v>
      </c>
      <c r="E898" s="10">
        <v>10162.5</v>
      </c>
      <c r="F898" s="10">
        <v>9962.5</v>
      </c>
      <c r="G898" s="10">
        <v>10812.5</v>
      </c>
      <c r="H898" s="10">
        <v>8825</v>
      </c>
      <c r="I898" s="10">
        <v>7437.5</v>
      </c>
      <c r="J898" s="10">
        <v>7425</v>
      </c>
      <c r="K898" s="8">
        <f>VLOOKUP(A898,Matif!F5680:G5818,2,FALSE)</f>
        <v>164.33333333333334</v>
      </c>
      <c r="L898" s="8">
        <f t="shared" si="28"/>
        <v>10716.666666666666</v>
      </c>
      <c r="N898" s="8"/>
      <c r="O898" s="8"/>
      <c r="P898" s="19">
        <f>FX!H7066</f>
        <v>65.23693636363636</v>
      </c>
      <c r="Q898" s="20">
        <f>FX!C7067</f>
        <v>61.89919545454547</v>
      </c>
      <c r="R898" s="14"/>
    </row>
    <row r="899" spans="1:18" x14ac:dyDescent="0.2">
      <c r="A899" s="9">
        <v>42736</v>
      </c>
      <c r="B899" s="10">
        <v>8016.666666666667</v>
      </c>
      <c r="C899" s="10">
        <v>10600</v>
      </c>
      <c r="D899" s="10">
        <v>10600</v>
      </c>
      <c r="E899" s="10">
        <v>10216.666666666666</v>
      </c>
      <c r="F899" s="10">
        <v>10150</v>
      </c>
      <c r="G899" s="10">
        <v>10833.333333333334</v>
      </c>
      <c r="H899" s="10">
        <v>8666.6666666666661</v>
      </c>
      <c r="I899" s="10">
        <v>7400</v>
      </c>
      <c r="J899" s="10">
        <v>7366.666666666667</v>
      </c>
      <c r="K899" s="8">
        <f>VLOOKUP(A899,Matif!F5681:G5819,2,FALSE)</f>
        <v>169.46590909090909</v>
      </c>
      <c r="L899" s="8">
        <f t="shared" si="28"/>
        <v>10677.777777777779</v>
      </c>
      <c r="N899" s="8"/>
      <c r="O899" s="8"/>
      <c r="P899" s="19">
        <f>FX!H7067</f>
        <v>63.623959090909096</v>
      </c>
      <c r="Q899" s="20">
        <f>FX!C7068</f>
        <v>59.844699999999996</v>
      </c>
      <c r="R899" s="14"/>
    </row>
    <row r="900" spans="1:18" x14ac:dyDescent="0.2">
      <c r="A900" s="9">
        <v>42767</v>
      </c>
      <c r="B900" s="10">
        <v>7950</v>
      </c>
      <c r="C900" s="10">
        <v>10487.5</v>
      </c>
      <c r="D900" s="10">
        <v>10612.5</v>
      </c>
      <c r="E900" s="10">
        <v>10200</v>
      </c>
      <c r="F900" s="10">
        <v>10150</v>
      </c>
      <c r="G900" s="10">
        <v>10587.5</v>
      </c>
      <c r="H900" s="10">
        <v>8687.5</v>
      </c>
      <c r="I900" s="10">
        <v>7225</v>
      </c>
      <c r="J900" s="10">
        <v>7212.5</v>
      </c>
      <c r="K900" s="8">
        <f>VLOOKUP(A900,Matif!F5682:G5820,2,FALSE)</f>
        <v>171.3</v>
      </c>
      <c r="L900" s="8">
        <f t="shared" si="28"/>
        <v>10562.5</v>
      </c>
      <c r="N900" s="8"/>
      <c r="O900" s="8"/>
      <c r="P900" s="19">
        <f>FX!H7068</f>
        <v>62.088240000000006</v>
      </c>
      <c r="Q900" s="20">
        <f>FX!C7069</f>
        <v>58.358585000000005</v>
      </c>
      <c r="R900" s="14"/>
    </row>
    <row r="901" spans="1:18" x14ac:dyDescent="0.2">
      <c r="A901" s="9">
        <v>42795</v>
      </c>
      <c r="B901" s="10">
        <v>7845.833333333333</v>
      </c>
      <c r="C901" s="10">
        <v>9741.6666666666661</v>
      </c>
      <c r="D901" s="10">
        <v>10458.333333333334</v>
      </c>
      <c r="E901" s="10">
        <v>9866.6666666666661</v>
      </c>
      <c r="F901" s="10">
        <v>9858.3333333333339</v>
      </c>
      <c r="G901" s="10">
        <v>10025</v>
      </c>
      <c r="H901" s="10">
        <v>8650</v>
      </c>
      <c r="I901" s="10">
        <v>7075</v>
      </c>
      <c r="J901" s="10">
        <v>6933.333333333333</v>
      </c>
      <c r="K901" s="8">
        <f>VLOOKUP(A901,Matif!F5683:G5821,2,FALSE)</f>
        <v>169.72826086956522</v>
      </c>
      <c r="L901" s="8">
        <f t="shared" si="28"/>
        <v>10075</v>
      </c>
      <c r="N901" s="8"/>
      <c r="O901" s="8"/>
      <c r="P901" s="19">
        <f>FX!H7069</f>
        <v>61.793786956521743</v>
      </c>
      <c r="Q901" s="20">
        <f>FX!C7070</f>
        <v>57.816873913043466</v>
      </c>
      <c r="R901" s="14"/>
    </row>
    <row r="902" spans="1:18" x14ac:dyDescent="0.2">
      <c r="A902" s="9">
        <v>42826</v>
      </c>
      <c r="B902" s="10">
        <v>7718.75</v>
      </c>
      <c r="C902" s="10">
        <v>9112.5</v>
      </c>
      <c r="D902" s="10">
        <v>9900</v>
      </c>
      <c r="E902" s="10">
        <v>9250</v>
      </c>
      <c r="F902" s="10">
        <v>9412.5</v>
      </c>
      <c r="G902" s="10">
        <v>9562.5</v>
      </c>
      <c r="H902" s="10">
        <v>8512.5</v>
      </c>
      <c r="I902" s="10">
        <v>6937.5</v>
      </c>
      <c r="J902" s="10">
        <v>6837.5</v>
      </c>
      <c r="K902" s="8">
        <f>VLOOKUP(A902,Matif!F5684:G5822,2,FALSE)</f>
        <v>164.47222222222223</v>
      </c>
      <c r="L902" s="8">
        <f t="shared" si="28"/>
        <v>9525</v>
      </c>
      <c r="N902" s="8"/>
      <c r="O902" s="8"/>
      <c r="P902" s="19">
        <f>FX!H7070</f>
        <v>60.52633999999999</v>
      </c>
      <c r="Q902" s="20">
        <f>FX!C7071</f>
        <v>56.474660000000007</v>
      </c>
      <c r="R902" s="14"/>
    </row>
    <row r="903" spans="1:18" x14ac:dyDescent="0.2">
      <c r="A903" s="9">
        <v>42856</v>
      </c>
      <c r="B903" s="10">
        <v>7640</v>
      </c>
      <c r="C903" s="10">
        <v>8800</v>
      </c>
      <c r="D903" s="10">
        <v>9600</v>
      </c>
      <c r="E903" s="10">
        <v>8710</v>
      </c>
      <c r="F903" s="10">
        <v>9020</v>
      </c>
      <c r="G903" s="10">
        <v>9260</v>
      </c>
      <c r="H903" s="10">
        <v>8350</v>
      </c>
      <c r="I903" s="10">
        <v>6920</v>
      </c>
      <c r="J903" s="10">
        <v>6980</v>
      </c>
      <c r="K903" s="8">
        <f>VLOOKUP(A903,Matif!F5685:G5823,2,FALSE)</f>
        <v>167.21590909090909</v>
      </c>
      <c r="L903" s="8">
        <f t="shared" si="28"/>
        <v>9220</v>
      </c>
      <c r="N903" s="8"/>
      <c r="O903" s="8"/>
      <c r="P903" s="19">
        <f>FX!H7071</f>
        <v>63.104426086956529</v>
      </c>
      <c r="Q903" s="20">
        <f>FX!C7072</f>
        <v>57.07632608695652</v>
      </c>
      <c r="R903" s="14"/>
    </row>
    <row r="904" spans="1:18" x14ac:dyDescent="0.2">
      <c r="A904" s="9">
        <v>42887</v>
      </c>
      <c r="B904" s="10">
        <v>7550</v>
      </c>
      <c r="C904" s="10">
        <v>8630</v>
      </c>
      <c r="D904" s="10">
        <v>9730</v>
      </c>
      <c r="E904" s="10">
        <v>8690</v>
      </c>
      <c r="F904" s="10">
        <v>9000</v>
      </c>
      <c r="G904" s="10">
        <v>9130</v>
      </c>
      <c r="H904" s="10">
        <v>8200</v>
      </c>
      <c r="I904" s="10">
        <v>6920</v>
      </c>
      <c r="J904" s="10">
        <v>6920</v>
      </c>
      <c r="K904" s="8">
        <f>VLOOKUP(A904,Matif!F5686:G5824,2,FALSE)</f>
        <v>171.06818181818181</v>
      </c>
      <c r="L904" s="8">
        <f t="shared" si="28"/>
        <v>9163.3333333333339</v>
      </c>
      <c r="N904" s="8"/>
      <c r="O904" s="8"/>
      <c r="P904" s="19">
        <f>FX!H7072</f>
        <v>65.252854545454539</v>
      </c>
      <c r="Q904" s="20">
        <f>FX!C7073</f>
        <v>58.072977272727265</v>
      </c>
      <c r="R904" s="14"/>
    </row>
    <row r="905" spans="1:18" x14ac:dyDescent="0.2">
      <c r="A905" s="9">
        <v>42917</v>
      </c>
      <c r="B905" s="10">
        <v>7443.75</v>
      </c>
      <c r="C905" s="10">
        <v>8937.5</v>
      </c>
      <c r="D905" s="10">
        <v>9775</v>
      </c>
      <c r="E905" s="10">
        <v>8650</v>
      </c>
      <c r="F905" s="10">
        <v>8900</v>
      </c>
      <c r="G905" s="10">
        <v>9187.5</v>
      </c>
      <c r="H905" s="10">
        <v>7900</v>
      </c>
      <c r="I905" s="10">
        <v>6962.5</v>
      </c>
      <c r="J905" s="10">
        <v>7187.5</v>
      </c>
      <c r="K905" s="8">
        <f>VLOOKUP(A905,Matif!F5687:G5825,2,FALSE)</f>
        <v>174.17857142857142</v>
      </c>
      <c r="L905" s="8">
        <f t="shared" si="28"/>
        <v>9300</v>
      </c>
      <c r="N905" s="8"/>
      <c r="O905" s="8"/>
      <c r="P905" s="19">
        <f>FX!H7073</f>
        <v>68.772476190476183</v>
      </c>
      <c r="Q905" s="20">
        <f>FX!C7074</f>
        <v>59.634928571428567</v>
      </c>
      <c r="R905" s="14"/>
    </row>
    <row r="906" spans="1:18" x14ac:dyDescent="0.2">
      <c r="A906" s="9">
        <v>42948</v>
      </c>
      <c r="B906" s="10">
        <v>6693.75</v>
      </c>
      <c r="C906" s="10">
        <v>7937.5</v>
      </c>
      <c r="D906" s="10">
        <v>9725</v>
      </c>
      <c r="E906" s="10">
        <v>8600</v>
      </c>
      <c r="F906" s="10">
        <v>8750</v>
      </c>
      <c r="G906" s="10">
        <v>8887.5</v>
      </c>
      <c r="H906" s="10">
        <v>7475</v>
      </c>
      <c r="I906" s="10">
        <v>5775</v>
      </c>
      <c r="J906" s="10">
        <v>6037.5</v>
      </c>
      <c r="K906" s="8">
        <f>VLOOKUP(A906,Matif!F5688:G5826,2,FALSE)</f>
        <v>158.07608695652175</v>
      </c>
      <c r="L906" s="8">
        <f t="shared" si="28"/>
        <v>8850</v>
      </c>
      <c r="N906" s="8"/>
      <c r="O906" s="8"/>
      <c r="P906" s="19">
        <f>FX!H7074</f>
        <v>70.204626086956537</v>
      </c>
      <c r="Q906" s="20">
        <f>FX!C7075</f>
        <v>59.425891304347822</v>
      </c>
      <c r="R906" s="14"/>
    </row>
    <row r="907" spans="1:18" x14ac:dyDescent="0.2">
      <c r="A907" s="9">
        <v>42979</v>
      </c>
      <c r="B907" s="10">
        <v>5825</v>
      </c>
      <c r="C907" s="10">
        <v>7360</v>
      </c>
      <c r="D907" s="10">
        <v>9010</v>
      </c>
      <c r="E907" s="10">
        <v>7410</v>
      </c>
      <c r="F907" s="10">
        <v>7790</v>
      </c>
      <c r="G907" s="10">
        <v>8360</v>
      </c>
      <c r="H907" s="10">
        <v>6610</v>
      </c>
      <c r="I907" s="10">
        <v>4950</v>
      </c>
      <c r="J907" s="10">
        <v>5010</v>
      </c>
      <c r="K907" s="8">
        <f>VLOOKUP(A907,Matif!F5689:G5827,2,FALSE)</f>
        <v>160.3095238095238</v>
      </c>
      <c r="L907" s="8">
        <f t="shared" si="28"/>
        <v>8243.3333333333339</v>
      </c>
      <c r="N907" s="8"/>
      <c r="O907" s="8"/>
      <c r="P907" s="19">
        <f>FX!H7075</f>
        <v>68.651842857142867</v>
      </c>
      <c r="Q907" s="20">
        <f>FX!C7076</f>
        <v>57.663342857142858</v>
      </c>
      <c r="R907" s="14"/>
    </row>
    <row r="908" spans="1:18" x14ac:dyDescent="0.2">
      <c r="A908" s="9">
        <v>43009</v>
      </c>
      <c r="B908" s="10">
        <v>5818.75</v>
      </c>
      <c r="C908" s="10">
        <v>7162.5</v>
      </c>
      <c r="D908" s="10">
        <v>9137.5</v>
      </c>
      <c r="E908" s="10">
        <v>6687.5</v>
      </c>
      <c r="F908" s="10">
        <v>7150</v>
      </c>
      <c r="G908" s="10">
        <v>8000</v>
      </c>
      <c r="H908" s="10">
        <v>6700</v>
      </c>
      <c r="I908" s="10">
        <v>4812.5</v>
      </c>
      <c r="J908" s="10">
        <v>4900</v>
      </c>
      <c r="K908" s="8">
        <f>VLOOKUP(A908,Matif!F5690:G5828,2,FALSE)</f>
        <v>163.04545454545453</v>
      </c>
      <c r="L908" s="8">
        <f t="shared" si="28"/>
        <v>8100</v>
      </c>
      <c r="N908" s="8"/>
      <c r="O908" s="8"/>
      <c r="P908" s="19">
        <f>FX!H7076</f>
        <v>67.84669545454544</v>
      </c>
      <c r="Q908" s="20">
        <f>FX!C7077</f>
        <v>57.727918181818161</v>
      </c>
      <c r="R908" s="14"/>
    </row>
    <row r="909" spans="1:18" x14ac:dyDescent="0.2">
      <c r="A909" s="9">
        <v>43040</v>
      </c>
      <c r="B909" s="10">
        <v>5956.25</v>
      </c>
      <c r="C909" s="10">
        <v>7412.5</v>
      </c>
      <c r="D909" s="10">
        <v>9200</v>
      </c>
      <c r="E909" s="10">
        <v>6712.5</v>
      </c>
      <c r="F909" s="10">
        <v>7212.5</v>
      </c>
      <c r="G909" s="10">
        <v>8275</v>
      </c>
      <c r="H909" s="10">
        <v>6800</v>
      </c>
      <c r="I909" s="10">
        <v>5037.5</v>
      </c>
      <c r="J909" s="10">
        <v>5037.5</v>
      </c>
      <c r="K909" s="8">
        <f>VLOOKUP(A909,Matif!F5691:G5829,2,FALSE)</f>
        <v>159.51136363636363</v>
      </c>
      <c r="L909" s="8">
        <f t="shared" si="28"/>
        <v>8295.8333333333339</v>
      </c>
      <c r="N909" s="8"/>
      <c r="O909" s="8"/>
      <c r="P909" s="19">
        <f>FX!H7077</f>
        <v>69.230472727272726</v>
      </c>
      <c r="Q909" s="20">
        <f>FX!C7078</f>
        <v>58.958290909090913</v>
      </c>
      <c r="R909" s="14"/>
    </row>
    <row r="910" spans="1:18" x14ac:dyDescent="0.2">
      <c r="A910" s="9">
        <v>43070</v>
      </c>
      <c r="B910" s="10">
        <v>6150</v>
      </c>
      <c r="C910" s="10">
        <v>7830</v>
      </c>
      <c r="D910" s="10">
        <v>9290</v>
      </c>
      <c r="E910" s="10">
        <v>6870</v>
      </c>
      <c r="F910" s="10">
        <v>7540</v>
      </c>
      <c r="G910" s="10">
        <v>8560</v>
      </c>
      <c r="H910" s="10">
        <v>7050</v>
      </c>
      <c r="I910" s="10">
        <v>5150</v>
      </c>
      <c r="J910" s="10">
        <v>5190</v>
      </c>
      <c r="K910" s="8">
        <f>VLOOKUP(A910,Matif!F5692:G5830,2,FALSE)</f>
        <v>159.57894736842104</v>
      </c>
      <c r="L910" s="8">
        <f t="shared" si="28"/>
        <v>8560</v>
      </c>
      <c r="N910" s="8"/>
      <c r="O910" s="8"/>
      <c r="P910" s="19">
        <f>FX!H7078</f>
        <v>69.284338095238112</v>
      </c>
      <c r="Q910" s="20">
        <f>FX!C7079</f>
        <v>58.540876190476183</v>
      </c>
      <c r="R910" s="14"/>
    </row>
    <row r="911" spans="1:18" x14ac:dyDescent="0.2">
      <c r="A911" s="9">
        <v>43101</v>
      </c>
      <c r="B911" s="10">
        <v>6166.666666666667</v>
      </c>
      <c r="C911" s="10">
        <v>7900</v>
      </c>
      <c r="D911" s="10">
        <v>9116.6666666666661</v>
      </c>
      <c r="E911" s="10">
        <v>6933.333333333333</v>
      </c>
      <c r="F911" s="10">
        <v>7600</v>
      </c>
      <c r="G911" s="10">
        <v>8700</v>
      </c>
      <c r="H911" s="10">
        <v>7033.333333333333</v>
      </c>
      <c r="I911" s="10">
        <v>5166.666666666667</v>
      </c>
      <c r="J911" s="10">
        <v>5283.333333333333</v>
      </c>
      <c r="K911" s="8">
        <f>VLOOKUP(A911,Matif!F5693:G5831,2,FALSE)</f>
        <v>158.02272727272728</v>
      </c>
      <c r="L911" s="8">
        <f t="shared" si="28"/>
        <v>8572.2222222222208</v>
      </c>
      <c r="N911" s="8"/>
      <c r="O911" s="8"/>
      <c r="P911" s="19">
        <f>FX!H7079</f>
        <v>69.051486956521757</v>
      </c>
      <c r="Q911" s="20">
        <f>FX!C7080</f>
        <v>56.653395652173913</v>
      </c>
      <c r="R911" s="14"/>
    </row>
    <row r="912" spans="1:18" x14ac:dyDescent="0.2">
      <c r="A912" s="9">
        <v>43132</v>
      </c>
      <c r="B912" s="10">
        <v>6425</v>
      </c>
      <c r="C912" s="10">
        <v>7810</v>
      </c>
      <c r="D912" s="10">
        <v>9160</v>
      </c>
      <c r="E912" s="10">
        <v>6850</v>
      </c>
      <c r="F912" s="10">
        <v>7600</v>
      </c>
      <c r="G912" s="10">
        <v>8790</v>
      </c>
      <c r="H912" s="10">
        <v>7460</v>
      </c>
      <c r="I912" s="10">
        <v>5340</v>
      </c>
      <c r="J912" s="10">
        <v>5560</v>
      </c>
      <c r="K912" s="8">
        <f>VLOOKUP(A912,Matif!F5694:G5832,2,FALSE)</f>
        <v>160.52500000000001</v>
      </c>
      <c r="L912" s="8">
        <f t="shared" si="28"/>
        <v>8586.6666666666661</v>
      </c>
      <c r="N912" s="8"/>
      <c r="O912" s="8"/>
      <c r="P912" s="19">
        <f>FX!H7080</f>
        <v>70.140720000000016</v>
      </c>
      <c r="Q912" s="20">
        <f>FX!C7081</f>
        <v>56.832270000000008</v>
      </c>
      <c r="R912" s="14"/>
    </row>
    <row r="913" spans="1:18" x14ac:dyDescent="0.2">
      <c r="A913" s="9">
        <v>43160</v>
      </c>
      <c r="B913" s="10">
        <v>6762.5</v>
      </c>
      <c r="C913" s="10">
        <v>7675</v>
      </c>
      <c r="D913" s="10">
        <v>9262.5</v>
      </c>
      <c r="E913" s="10">
        <v>6887.5</v>
      </c>
      <c r="F913" s="10">
        <v>7600</v>
      </c>
      <c r="G913" s="10">
        <v>8975</v>
      </c>
      <c r="H913" s="10">
        <v>7837.5</v>
      </c>
      <c r="I913" s="10">
        <v>5362.5</v>
      </c>
      <c r="J913" s="10">
        <v>5987.5</v>
      </c>
      <c r="K913" s="8">
        <f>VLOOKUP(A913,Matif!F5695:G5833,2,FALSE)</f>
        <v>163.14285714285714</v>
      </c>
      <c r="L913" s="8">
        <f t="shared" si="28"/>
        <v>8637.5</v>
      </c>
      <c r="N913" s="8"/>
      <c r="O913" s="8"/>
      <c r="P913" s="19">
        <f>FX!H7081</f>
        <v>70.452963636363634</v>
      </c>
      <c r="Q913" s="20">
        <f>FX!C7082</f>
        <v>57.116640909090911</v>
      </c>
      <c r="R913" s="14"/>
    </row>
    <row r="914" spans="1:18" x14ac:dyDescent="0.2">
      <c r="A914" s="9">
        <v>43191</v>
      </c>
      <c r="B914" s="10">
        <v>7291.666666666667</v>
      </c>
      <c r="C914" s="10">
        <v>7666.666666666667</v>
      </c>
      <c r="D914" s="10">
        <v>10033.333333333334</v>
      </c>
      <c r="E914" s="10">
        <v>6900</v>
      </c>
      <c r="F914" s="10">
        <v>7600</v>
      </c>
      <c r="G914" s="10">
        <v>9083.3333333333339</v>
      </c>
      <c r="H914" s="10">
        <v>8566.6666666666661</v>
      </c>
      <c r="I914" s="10">
        <v>5600</v>
      </c>
      <c r="J914" s="10">
        <v>6316.666666666667</v>
      </c>
      <c r="K914" s="8">
        <f>VLOOKUP(A914,Matif!F5696:G5834,2,FALSE)</f>
        <v>165.52500000000001</v>
      </c>
      <c r="L914" s="8">
        <f t="shared" si="28"/>
        <v>8927.7777777777792</v>
      </c>
      <c r="N914" s="8"/>
      <c r="O914" s="8"/>
      <c r="P914" s="19">
        <f>FX!H7082</f>
        <v>74.660361904761913</v>
      </c>
      <c r="Q914" s="20">
        <f>FX!C7083</f>
        <v>60.847366666666687</v>
      </c>
      <c r="R914" s="14"/>
    </row>
    <row r="915" spans="1:18" x14ac:dyDescent="0.2">
      <c r="A915" s="9">
        <v>43221</v>
      </c>
      <c r="B915" s="10">
        <v>7650</v>
      </c>
      <c r="C915" s="10">
        <v>7825</v>
      </c>
      <c r="D915" s="10">
        <v>10200</v>
      </c>
      <c r="E915" s="10">
        <v>7300</v>
      </c>
      <c r="F915" s="10">
        <v>7700</v>
      </c>
      <c r="G915" s="10">
        <v>9187.5</v>
      </c>
      <c r="H915" s="10">
        <v>8800</v>
      </c>
      <c r="I915" s="10">
        <v>6100</v>
      </c>
      <c r="J915" s="10">
        <v>6912.5</v>
      </c>
      <c r="K915" s="8">
        <f>VLOOKUP(A915,Matif!F5697:G5835,2,FALSE)</f>
        <v>175.875</v>
      </c>
      <c r="L915" s="8">
        <f t="shared" si="28"/>
        <v>9070.8333333333339</v>
      </c>
      <c r="N915" s="8"/>
      <c r="O915" s="8"/>
      <c r="P915" s="19">
        <f>FX!H7083</f>
        <v>73.596273913043476</v>
      </c>
      <c r="Q915" s="20">
        <f>FX!C7084</f>
        <v>62.323165217391299</v>
      </c>
      <c r="R915" s="14"/>
    </row>
    <row r="916" spans="1:18" x14ac:dyDescent="0.2">
      <c r="A916" s="9">
        <v>43252</v>
      </c>
      <c r="B916" s="10">
        <v>8030</v>
      </c>
      <c r="C916" s="10">
        <v>8480</v>
      </c>
      <c r="D916" s="10">
        <v>9860</v>
      </c>
      <c r="E916" s="10">
        <v>8990</v>
      </c>
      <c r="F916" s="10">
        <v>9170</v>
      </c>
      <c r="G916" s="10">
        <v>9500</v>
      </c>
      <c r="H916" s="10">
        <v>8620</v>
      </c>
      <c r="I916" s="10">
        <v>6970</v>
      </c>
      <c r="J916" s="10">
        <v>8340</v>
      </c>
      <c r="K916" s="8">
        <f>VLOOKUP(A916,Matif!F5698:G5836,2,FALSE)</f>
        <v>178.10714285714286</v>
      </c>
      <c r="L916" s="8">
        <f t="shared" si="28"/>
        <v>9280</v>
      </c>
      <c r="N916" s="8"/>
      <c r="O916" s="8"/>
      <c r="P916" s="19">
        <f>FX!H7084</f>
        <v>73.302004761904755</v>
      </c>
      <c r="Q916" s="20">
        <f>FX!C7085</f>
        <v>62.789980952380944</v>
      </c>
      <c r="R916" s="14"/>
    </row>
    <row r="917" spans="1:18" x14ac:dyDescent="0.2">
      <c r="A917" s="9">
        <v>43282</v>
      </c>
      <c r="B917" s="10">
        <v>7900</v>
      </c>
      <c r="C917" s="10">
        <v>8500</v>
      </c>
      <c r="D917" s="10">
        <v>9710</v>
      </c>
      <c r="E917" s="10">
        <v>8720</v>
      </c>
      <c r="F917" s="10">
        <v>9020</v>
      </c>
      <c r="G917" s="10">
        <v>9390</v>
      </c>
      <c r="H917" s="10">
        <v>8450</v>
      </c>
      <c r="I917" s="10">
        <v>6910</v>
      </c>
      <c r="J917" s="10">
        <v>8200</v>
      </c>
      <c r="K917" s="8">
        <f>VLOOKUP(A917,Matif!F5699:G5837,2,FALSE)</f>
        <v>188.81818181818181</v>
      </c>
      <c r="L917" s="8">
        <f t="shared" si="28"/>
        <v>9200</v>
      </c>
      <c r="N917" s="8"/>
      <c r="O917" s="8"/>
      <c r="P917" s="19">
        <f>FX!H7085</f>
        <v>73.380949999999999</v>
      </c>
      <c r="Q917" s="20">
        <f>FX!C7086</f>
        <v>62.796377272727277</v>
      </c>
      <c r="R917" s="14"/>
    </row>
    <row r="918" spans="1:18" x14ac:dyDescent="0.2">
      <c r="A918" s="9">
        <v>43313</v>
      </c>
      <c r="B918" s="10">
        <v>8637.5</v>
      </c>
      <c r="C918" s="10">
        <v>9050</v>
      </c>
      <c r="D918" s="10">
        <v>11587.5</v>
      </c>
      <c r="E918" s="10">
        <v>8375</v>
      </c>
      <c r="F918" s="10">
        <v>8850</v>
      </c>
      <c r="G918" s="10">
        <v>9512.5</v>
      </c>
      <c r="H918" s="10">
        <v>9625</v>
      </c>
      <c r="I918" s="10">
        <v>7325</v>
      </c>
      <c r="J918" s="10">
        <v>8100</v>
      </c>
      <c r="K918" s="8">
        <f>VLOOKUP(A918,Matif!F5700:G5838,2,FALSE)</f>
        <v>206.88043478260869</v>
      </c>
      <c r="L918" s="8">
        <f t="shared" si="28"/>
        <v>10050</v>
      </c>
      <c r="N918" s="8"/>
      <c r="O918" s="8"/>
      <c r="P918" s="19">
        <f>FX!H7086</f>
        <v>76.697847826086942</v>
      </c>
      <c r="Q918" s="20">
        <f>FX!C7087</f>
        <v>66.43567826086958</v>
      </c>
      <c r="R918" s="14"/>
    </row>
    <row r="919" spans="1:18" x14ac:dyDescent="0.2">
      <c r="A919" s="9">
        <v>43344</v>
      </c>
      <c r="B919" s="10">
        <v>8970</v>
      </c>
      <c r="C919" s="10">
        <v>10400</v>
      </c>
      <c r="D919" s="10">
        <v>11580</v>
      </c>
      <c r="E919" s="10">
        <v>8500</v>
      </c>
      <c r="F919" s="10">
        <v>9240</v>
      </c>
      <c r="G919" s="10">
        <v>10520</v>
      </c>
      <c r="H919" s="10">
        <v>9510</v>
      </c>
      <c r="I919" s="10">
        <v>8270</v>
      </c>
      <c r="J919" s="10">
        <v>8900</v>
      </c>
      <c r="K919" s="8">
        <f>VLOOKUP(A919,Matif!F5701:G5839,2,FALSE)</f>
        <v>199.63749999999999</v>
      </c>
      <c r="L919" s="8">
        <f t="shared" si="28"/>
        <v>10833.333333333334</v>
      </c>
      <c r="N919" s="8"/>
      <c r="O919" s="8"/>
      <c r="P919" s="19">
        <f>FX!H7087</f>
        <v>78.809505000000001</v>
      </c>
      <c r="Q919" s="20">
        <f>FX!C7088</f>
        <v>67.592560000000006</v>
      </c>
      <c r="R919" s="14"/>
    </row>
    <row r="920" spans="1:18" x14ac:dyDescent="0.2">
      <c r="A920" s="9">
        <v>43374</v>
      </c>
      <c r="B920" s="10">
        <v>9220</v>
      </c>
      <c r="C920" s="10">
        <v>10640</v>
      </c>
      <c r="D920" s="10">
        <v>11680</v>
      </c>
      <c r="E920" s="10">
        <v>9540</v>
      </c>
      <c r="F920" s="10">
        <v>9710</v>
      </c>
      <c r="G920" s="10">
        <v>10760</v>
      </c>
      <c r="H920" s="10">
        <v>9610</v>
      </c>
      <c r="I920" s="10">
        <v>8690</v>
      </c>
      <c r="J920" s="10">
        <v>9390</v>
      </c>
      <c r="K920" s="8">
        <f>VLOOKUP(A920,Matif!F5702:G5840,2,FALSE)</f>
        <v>201.72826086956522</v>
      </c>
      <c r="L920" s="8">
        <f t="shared" ref="L920:L928" si="29">(C920+D920+G920)/3</f>
        <v>11026.666666666666</v>
      </c>
      <c r="N920" s="8"/>
      <c r="O920" s="8"/>
      <c r="P920" s="19">
        <f>FX!H7088</f>
        <v>75.585965217391305</v>
      </c>
      <c r="Q920" s="20">
        <f>FX!C7089</f>
        <v>65.842695652173902</v>
      </c>
      <c r="R920" s="14"/>
    </row>
    <row r="921" spans="1:18" x14ac:dyDescent="0.2">
      <c r="A921" s="9">
        <v>43405</v>
      </c>
      <c r="B921" s="10">
        <v>9260</v>
      </c>
      <c r="C921" s="10">
        <v>10240</v>
      </c>
      <c r="D921" s="10">
        <v>11340</v>
      </c>
      <c r="E921" s="10">
        <v>10050</v>
      </c>
      <c r="F921" s="10">
        <v>10100</v>
      </c>
      <c r="G921" s="10">
        <v>10770</v>
      </c>
      <c r="H921" s="10">
        <v>9520</v>
      </c>
      <c r="I921" s="10">
        <v>8960</v>
      </c>
      <c r="J921" s="10">
        <v>9480</v>
      </c>
      <c r="K921" s="8">
        <f>VLOOKUP(A921,Matif!F5703:G5841,2,FALSE)</f>
        <v>200.09090909090909</v>
      </c>
      <c r="L921" s="8">
        <f t="shared" si="29"/>
        <v>10783.333333333334</v>
      </c>
      <c r="N921" s="8"/>
      <c r="O921" s="8"/>
      <c r="P921" s="19">
        <f>FX!H7089</f>
        <v>75.591363636363667</v>
      </c>
      <c r="Q921" s="20">
        <f>FX!C7090</f>
        <v>66.517150000000001</v>
      </c>
      <c r="R921" s="14"/>
    </row>
    <row r="922" spans="1:18" x14ac:dyDescent="0.2">
      <c r="A922" s="9">
        <v>43435</v>
      </c>
      <c r="B922" s="10">
        <v>9918.75</v>
      </c>
      <c r="C922" s="10">
        <v>10575</v>
      </c>
      <c r="D922" s="10">
        <v>11525</v>
      </c>
      <c r="E922" s="10">
        <v>10400</v>
      </c>
      <c r="F922" s="10">
        <v>10475</v>
      </c>
      <c r="G922" s="10">
        <v>10950</v>
      </c>
      <c r="H922" s="10">
        <v>10250</v>
      </c>
      <c r="I922" s="10">
        <v>9587.5</v>
      </c>
      <c r="J922" s="10">
        <v>9925</v>
      </c>
      <c r="K922" s="8">
        <f>VLOOKUP(A922,Matif!F5704:G5842,2,FALSE)</f>
        <v>204.14473684210526</v>
      </c>
      <c r="L922" s="8">
        <f t="shared" si="29"/>
        <v>11016.666666666666</v>
      </c>
      <c r="N922" s="8"/>
      <c r="O922" s="8"/>
      <c r="P922" s="19">
        <f>FX!H7090</f>
        <v>76.860842857142842</v>
      </c>
      <c r="Q922" s="20">
        <f>FX!C7091</f>
        <v>67.551485714285747</v>
      </c>
      <c r="R922" s="14"/>
    </row>
    <row r="923" spans="1:18" x14ac:dyDescent="0.2">
      <c r="A923" s="9">
        <v>43466</v>
      </c>
      <c r="B923" s="10">
        <v>10266.666666666666</v>
      </c>
      <c r="C923" s="10">
        <v>11116.666666666666</v>
      </c>
      <c r="D923" s="10">
        <v>12266.666666666666</v>
      </c>
      <c r="E923" s="10">
        <v>10766.666666666666</v>
      </c>
      <c r="F923" s="10">
        <v>10833.333333333334</v>
      </c>
      <c r="G923" s="10">
        <v>11350</v>
      </c>
      <c r="H923" s="10">
        <v>10633.333333333334</v>
      </c>
      <c r="I923" s="10">
        <v>9966.6666666666661</v>
      </c>
      <c r="J923" s="10">
        <v>10233.333333333334</v>
      </c>
      <c r="K923" s="8">
        <f>VLOOKUP(A923,Matif!F5705:G5843,2,FALSE)</f>
        <v>204.95454545454547</v>
      </c>
      <c r="L923" s="8">
        <f t="shared" si="29"/>
        <v>11577.777777777776</v>
      </c>
      <c r="N923" s="8"/>
      <c r="O923" s="8"/>
      <c r="P923" s="19">
        <f>FX!H7091</f>
        <v>76.223547826086971</v>
      </c>
      <c r="Q923" s="20">
        <f>FX!C7092</f>
        <v>66.744156521739129</v>
      </c>
      <c r="R923" s="14"/>
    </row>
    <row r="924" spans="1:18" x14ac:dyDescent="0.2">
      <c r="A924" s="9">
        <v>43497</v>
      </c>
      <c r="B924" s="10">
        <v>10693.75</v>
      </c>
      <c r="C924" s="10">
        <v>11800</v>
      </c>
      <c r="D924" s="10">
        <v>12875</v>
      </c>
      <c r="E924" s="10">
        <v>11100</v>
      </c>
      <c r="F924" s="10">
        <v>11237.5</v>
      </c>
      <c r="G924" s="10">
        <v>12162.5</v>
      </c>
      <c r="H924" s="10">
        <v>11225</v>
      </c>
      <c r="I924" s="10">
        <v>10200</v>
      </c>
      <c r="J924" s="10">
        <v>10362.5</v>
      </c>
      <c r="K924" s="8">
        <f>VLOOKUP(A924,Matif!F5706:G5844,2,FALSE)</f>
        <v>198.27500000000001</v>
      </c>
      <c r="L924" s="8">
        <f t="shared" si="29"/>
        <v>12279.166666666666</v>
      </c>
      <c r="N924" s="8"/>
      <c r="O924" s="8"/>
      <c r="P924" s="19">
        <f>FX!H7092</f>
        <v>74.674974999999989</v>
      </c>
      <c r="Q924" s="20">
        <f>FX!C7093</f>
        <v>65.806799999999996</v>
      </c>
      <c r="R924" s="14"/>
    </row>
    <row r="925" spans="1:18" x14ac:dyDescent="0.2">
      <c r="A925" s="9">
        <v>43525</v>
      </c>
      <c r="B925" s="10">
        <v>10450</v>
      </c>
      <c r="C925" s="10">
        <v>11712.5</v>
      </c>
      <c r="D925" s="10">
        <v>12325</v>
      </c>
      <c r="E925" s="10">
        <v>10537.5</v>
      </c>
      <c r="F925" s="10">
        <v>10900</v>
      </c>
      <c r="G925" s="10">
        <v>12175</v>
      </c>
      <c r="H925" s="10">
        <v>10825</v>
      </c>
      <c r="I925" s="10">
        <v>10175</v>
      </c>
      <c r="J925" s="10">
        <v>10250</v>
      </c>
      <c r="K925" s="8">
        <f>VLOOKUP(A925,Matif!F5707:G5845,2,FALSE)</f>
        <v>188.0595238095238</v>
      </c>
      <c r="L925" s="8">
        <f t="shared" si="29"/>
        <v>12070.833333333334</v>
      </c>
      <c r="N925" s="8"/>
      <c r="O925" s="8"/>
      <c r="P925" s="19">
        <f>FX!H7093</f>
        <v>73.584666666666664</v>
      </c>
      <c r="Q925" s="20">
        <f>FX!C7094</f>
        <v>65.141157142857153</v>
      </c>
      <c r="R925" s="14"/>
    </row>
    <row r="926" spans="1:18" x14ac:dyDescent="0.2">
      <c r="A926" s="9">
        <v>43556</v>
      </c>
      <c r="B926" s="10">
        <v>10625</v>
      </c>
      <c r="C926" s="10">
        <v>11830</v>
      </c>
      <c r="D926" s="10">
        <v>12370</v>
      </c>
      <c r="E926" s="10">
        <v>10450</v>
      </c>
      <c r="F926" s="10">
        <v>10900</v>
      </c>
      <c r="G926" s="10">
        <v>12250</v>
      </c>
      <c r="H926" s="10">
        <v>10880</v>
      </c>
      <c r="I926" s="10">
        <v>10460</v>
      </c>
      <c r="J926" s="10">
        <v>10700</v>
      </c>
      <c r="K926" s="8">
        <f>VLOOKUP(A926,Matif!F5708:G5846,2,FALSE)</f>
        <v>186.38749999999999</v>
      </c>
      <c r="L926" s="8">
        <f t="shared" si="29"/>
        <v>12150</v>
      </c>
      <c r="N926" s="8"/>
      <c r="O926" s="8"/>
      <c r="P926" s="19">
        <f>FX!H7094</f>
        <v>72.475695454545459</v>
      </c>
      <c r="Q926" s="20">
        <f>FX!C7095</f>
        <v>64.531318181818179</v>
      </c>
      <c r="R926" s="14"/>
    </row>
    <row r="927" spans="1:18" x14ac:dyDescent="0.2">
      <c r="A927" s="9">
        <v>43586</v>
      </c>
      <c r="B927" s="10">
        <v>11155</v>
      </c>
      <c r="C927" s="10">
        <v>11810</v>
      </c>
      <c r="D927" s="10">
        <v>12070</v>
      </c>
      <c r="E927" s="10">
        <v>10430.200000000001</v>
      </c>
      <c r="F927" s="10">
        <v>10840.2</v>
      </c>
      <c r="G927" s="10">
        <v>12100</v>
      </c>
      <c r="H927" s="10">
        <v>11000</v>
      </c>
      <c r="I927" s="10">
        <v>10500</v>
      </c>
      <c r="J927" s="10">
        <v>10900.2</v>
      </c>
      <c r="K927" s="8">
        <f>VLOOKUP(A927,Matif!F5709:G5847,2,FALSE)</f>
        <v>179.76136363636363</v>
      </c>
      <c r="L927" s="8">
        <f t="shared" si="29"/>
        <v>11993.333333333334</v>
      </c>
      <c r="N927" s="8"/>
      <c r="O927" s="8"/>
      <c r="P927" s="19">
        <f>FX!H7095</f>
        <v>72.577191304347821</v>
      </c>
      <c r="Q927" s="20">
        <f>FX!C7096</f>
        <v>64.888856521739129</v>
      </c>
      <c r="R927" s="14"/>
    </row>
    <row r="928" spans="1:18" x14ac:dyDescent="0.2">
      <c r="A928" s="9">
        <v>43617</v>
      </c>
      <c r="B928" s="10">
        <v>11462.5</v>
      </c>
      <c r="C928" s="10">
        <v>11562.5</v>
      </c>
      <c r="D928" s="10">
        <v>11275</v>
      </c>
      <c r="E928" s="10">
        <v>10225</v>
      </c>
      <c r="F928" s="10">
        <v>10500</v>
      </c>
      <c r="G928" s="10">
        <v>11850</v>
      </c>
      <c r="H928" s="10">
        <v>10112.5</v>
      </c>
      <c r="I928" s="10">
        <v>10237.5</v>
      </c>
      <c r="J928" s="10">
        <v>11050</v>
      </c>
      <c r="K928" s="8">
        <f>VLOOKUP(A928,Matif!F5710:G5848,2,FALSE)</f>
        <v>180.65</v>
      </c>
      <c r="L928" s="8">
        <f t="shared" si="29"/>
        <v>11562.5</v>
      </c>
      <c r="N928" s="8"/>
      <c r="O928" s="8"/>
      <c r="P928" s="19">
        <f>FX!H7096</f>
        <v>72.345454999999987</v>
      </c>
      <c r="Q928" s="20">
        <f>FX!C7097</f>
        <v>64.060399999999987</v>
      </c>
      <c r="R928" s="14"/>
    </row>
  </sheetData>
  <mergeCells count="1">
    <mergeCell ref="A788:J788"/>
  </mergeCells>
  <conditionalFormatting sqref="A3:B264 A265:A778">
    <cfRule type="expression" dxfId="1" priority="1" stopIfTrue="1">
      <formula>$S3&lt;&gt;""</formula>
    </cfRule>
    <cfRule type="expression" dxfId="0" priority="2">
      <formula>$S3=""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36B26-4793-4714-A97C-B6700FD925EB}">
  <dimension ref="A1:H7098"/>
  <sheetViews>
    <sheetView zoomScale="70" zoomScaleNormal="70" workbookViewId="0">
      <pane xSplit="1" ySplit="2" topLeftCell="B6942" activePane="bottomRight" state="frozen"/>
      <selection pane="topRight" activeCell="B1" sqref="B1"/>
      <selection pane="bottomLeft" activeCell="A3" sqref="A3"/>
      <selection pane="bottomRight" activeCell="F6799" sqref="F6799:H7097"/>
    </sheetView>
  </sheetViews>
  <sheetFormatPr baseColWidth="10" defaultColWidth="8.83203125" defaultRowHeight="15" x14ac:dyDescent="0.2"/>
  <cols>
    <col min="1" max="1" width="17.83203125" bestFit="1" customWidth="1"/>
    <col min="2" max="3" width="17.6640625" bestFit="1" customWidth="1"/>
    <col min="5" max="5" width="12.5" customWidth="1"/>
    <col min="6" max="6" width="17.83203125" bestFit="1" customWidth="1"/>
    <col min="7" max="8" width="17.6640625" bestFit="1" customWidth="1"/>
  </cols>
  <sheetData>
    <row r="1" spans="1:6" x14ac:dyDescent="0.2">
      <c r="A1" t="s">
        <v>10</v>
      </c>
      <c r="B1" t="s">
        <v>67</v>
      </c>
      <c r="E1" t="s">
        <v>10</v>
      </c>
      <c r="F1" t="s">
        <v>66</v>
      </c>
    </row>
    <row r="2" spans="1:6" x14ac:dyDescent="0.2">
      <c r="A2" s="7">
        <v>34584</v>
      </c>
      <c r="B2">
        <v>2.2469999999999999</v>
      </c>
      <c r="E2" s="7">
        <v>34584</v>
      </c>
      <c r="F2">
        <v>2.7572999999999999</v>
      </c>
    </row>
    <row r="3" spans="1:6" x14ac:dyDescent="0.2">
      <c r="A3" s="7">
        <v>34585</v>
      </c>
      <c r="B3">
        <v>2.2599999999999998</v>
      </c>
      <c r="E3" s="7">
        <v>34585</v>
      </c>
      <c r="F3">
        <v>2.7658</v>
      </c>
    </row>
    <row r="4" spans="1:6" x14ac:dyDescent="0.2">
      <c r="A4" s="7">
        <v>34586</v>
      </c>
      <c r="B4">
        <v>2.2570000000000001</v>
      </c>
      <c r="E4" s="7">
        <v>34586</v>
      </c>
      <c r="F4">
        <v>2.7936999999999999</v>
      </c>
    </row>
    <row r="5" spans="1:6" x14ac:dyDescent="0.2">
      <c r="A5" s="7">
        <v>34589</v>
      </c>
      <c r="B5">
        <v>2.2509999999999999</v>
      </c>
      <c r="E5" s="7">
        <v>34589</v>
      </c>
      <c r="F5">
        <v>2.7784</v>
      </c>
    </row>
    <row r="6" spans="1:6" x14ac:dyDescent="0.2">
      <c r="A6" s="7">
        <v>34590</v>
      </c>
      <c r="B6">
        <v>2.2509999999999999</v>
      </c>
      <c r="E6" s="7">
        <v>34590</v>
      </c>
      <c r="F6">
        <v>2.7755000000000001</v>
      </c>
    </row>
    <row r="7" spans="1:6" x14ac:dyDescent="0.2">
      <c r="A7" s="7">
        <v>34591</v>
      </c>
      <c r="B7">
        <v>2.29</v>
      </c>
      <c r="E7" s="7">
        <v>34591</v>
      </c>
      <c r="F7">
        <v>2.8302</v>
      </c>
    </row>
    <row r="8" spans="1:6" x14ac:dyDescent="0.2">
      <c r="A8" s="7">
        <v>34592</v>
      </c>
      <c r="B8">
        <v>2.3039999999999998</v>
      </c>
      <c r="E8" s="7">
        <v>34592</v>
      </c>
      <c r="F8">
        <v>2.8332000000000002</v>
      </c>
    </row>
    <row r="9" spans="1:6" x14ac:dyDescent="0.2">
      <c r="A9" s="7">
        <v>34593</v>
      </c>
      <c r="B9">
        <v>2.2989999999999999</v>
      </c>
      <c r="E9" s="7">
        <v>34593</v>
      </c>
      <c r="F9">
        <v>2.8473000000000002</v>
      </c>
    </row>
    <row r="10" spans="1:6" x14ac:dyDescent="0.2">
      <c r="A10" s="7">
        <v>34596</v>
      </c>
      <c r="B10">
        <v>2.3330000000000002</v>
      </c>
      <c r="E10" s="7">
        <v>34596</v>
      </c>
      <c r="F10">
        <v>2.8719000000000001</v>
      </c>
    </row>
    <row r="11" spans="1:6" x14ac:dyDescent="0.2">
      <c r="A11" s="7">
        <v>34597</v>
      </c>
      <c r="B11">
        <v>2.37</v>
      </c>
      <c r="E11" s="7">
        <v>34597</v>
      </c>
      <c r="F11">
        <v>2.9163000000000001</v>
      </c>
    </row>
    <row r="12" spans="1:6" x14ac:dyDescent="0.2">
      <c r="A12" s="7">
        <v>34598</v>
      </c>
      <c r="B12">
        <v>2.355</v>
      </c>
      <c r="E12" s="7">
        <v>34598</v>
      </c>
      <c r="F12">
        <v>2.9039999999999999</v>
      </c>
    </row>
    <row r="13" spans="1:6" x14ac:dyDescent="0.2">
      <c r="A13" s="7">
        <v>34599</v>
      </c>
      <c r="B13">
        <v>2.403</v>
      </c>
      <c r="E13" s="7">
        <v>34599</v>
      </c>
      <c r="F13">
        <v>2.9630999999999998</v>
      </c>
    </row>
    <row r="14" spans="1:6" x14ac:dyDescent="0.2">
      <c r="A14" s="7">
        <v>34600</v>
      </c>
      <c r="B14">
        <v>2.4300000000000002</v>
      </c>
      <c r="E14" s="7">
        <v>34600</v>
      </c>
      <c r="F14">
        <v>2.9952000000000001</v>
      </c>
    </row>
    <row r="15" spans="1:6" x14ac:dyDescent="0.2">
      <c r="A15" s="7">
        <v>34603</v>
      </c>
      <c r="B15">
        <v>2.452</v>
      </c>
      <c r="E15" s="7">
        <v>34603</v>
      </c>
      <c r="F15">
        <v>3.0137999999999998</v>
      </c>
    </row>
    <row r="16" spans="1:6" x14ac:dyDescent="0.2">
      <c r="A16" s="7">
        <v>34604</v>
      </c>
      <c r="B16">
        <v>2.5089999999999999</v>
      </c>
      <c r="E16" s="7">
        <v>34604</v>
      </c>
      <c r="F16">
        <v>3.1063999999999998</v>
      </c>
    </row>
    <row r="17" spans="1:6" x14ac:dyDescent="0.2">
      <c r="A17" s="7">
        <v>34605</v>
      </c>
      <c r="B17">
        <v>2.67</v>
      </c>
      <c r="E17" s="7">
        <v>34605</v>
      </c>
      <c r="F17">
        <v>3.2852000000000001</v>
      </c>
    </row>
    <row r="18" spans="1:6" x14ac:dyDescent="0.2">
      <c r="A18" s="7">
        <v>34606</v>
      </c>
      <c r="B18">
        <v>2.645</v>
      </c>
      <c r="E18" s="7">
        <v>34606</v>
      </c>
      <c r="F18">
        <v>3.2637</v>
      </c>
    </row>
    <row r="19" spans="1:6" x14ac:dyDescent="0.2">
      <c r="A19" s="7">
        <v>34607</v>
      </c>
      <c r="B19">
        <v>2.673</v>
      </c>
      <c r="E19" s="7">
        <v>34607</v>
      </c>
      <c r="F19">
        <v>3.2928999999999999</v>
      </c>
    </row>
    <row r="20" spans="1:6" x14ac:dyDescent="0.2">
      <c r="A20" s="7">
        <v>34610</v>
      </c>
      <c r="B20">
        <v>2.6869999999999998</v>
      </c>
      <c r="E20" s="7">
        <v>34610</v>
      </c>
      <c r="F20">
        <v>3.3071999999999999</v>
      </c>
    </row>
    <row r="21" spans="1:6" x14ac:dyDescent="0.2">
      <c r="A21" s="7">
        <v>34611</v>
      </c>
      <c r="B21">
        <v>2.68</v>
      </c>
      <c r="E21" s="7">
        <v>34611</v>
      </c>
      <c r="F21">
        <v>3.3127</v>
      </c>
    </row>
    <row r="22" spans="1:6" x14ac:dyDescent="0.2">
      <c r="A22" s="7">
        <v>34612</v>
      </c>
      <c r="B22">
        <v>2.76</v>
      </c>
      <c r="E22" s="7">
        <v>34612</v>
      </c>
      <c r="F22">
        <v>3.4133</v>
      </c>
    </row>
    <row r="23" spans="1:6" x14ac:dyDescent="0.2">
      <c r="A23" s="7">
        <v>34613</v>
      </c>
      <c r="B23">
        <v>2.83</v>
      </c>
      <c r="E23" s="7">
        <v>34613</v>
      </c>
      <c r="F23">
        <v>3.5021</v>
      </c>
    </row>
    <row r="24" spans="1:6" x14ac:dyDescent="0.2">
      <c r="A24" s="7">
        <v>34614</v>
      </c>
      <c r="B24">
        <v>2.9249999999999998</v>
      </c>
      <c r="E24" s="7">
        <v>34614</v>
      </c>
      <c r="F24">
        <v>3.6133000000000002</v>
      </c>
    </row>
    <row r="25" spans="1:6" x14ac:dyDescent="0.2">
      <c r="A25" s="7">
        <v>34617</v>
      </c>
      <c r="B25">
        <v>3.17</v>
      </c>
      <c r="E25" s="7">
        <v>34617</v>
      </c>
      <c r="F25">
        <v>3.9228999999999998</v>
      </c>
    </row>
    <row r="26" spans="1:6" x14ac:dyDescent="0.2">
      <c r="A26" s="7">
        <v>34619</v>
      </c>
      <c r="B26">
        <v>3.1</v>
      </c>
      <c r="E26" s="7">
        <v>34619</v>
      </c>
      <c r="F26">
        <v>3.8393999999999999</v>
      </c>
    </row>
    <row r="27" spans="1:6" x14ac:dyDescent="0.2">
      <c r="A27" s="7">
        <v>34620</v>
      </c>
      <c r="B27">
        <v>3.02</v>
      </c>
      <c r="E27" s="7">
        <v>34620</v>
      </c>
      <c r="F27">
        <v>3.7665000000000002</v>
      </c>
    </row>
    <row r="28" spans="1:6" x14ac:dyDescent="0.2">
      <c r="A28" s="7">
        <v>34621</v>
      </c>
      <c r="B28">
        <v>3.0459999999999998</v>
      </c>
      <c r="E28" s="7">
        <v>34621</v>
      </c>
      <c r="F28">
        <v>3.8163</v>
      </c>
    </row>
    <row r="29" spans="1:6" x14ac:dyDescent="0.2">
      <c r="A29" s="7">
        <v>34624</v>
      </c>
      <c r="B29">
        <v>3.1179999999999999</v>
      </c>
      <c r="E29" s="7">
        <v>34624</v>
      </c>
      <c r="F29">
        <v>3.9552</v>
      </c>
    </row>
    <row r="30" spans="1:6" x14ac:dyDescent="0.2">
      <c r="A30" s="7">
        <v>34625</v>
      </c>
      <c r="B30">
        <v>3.0059999999999998</v>
      </c>
      <c r="E30" s="7">
        <v>34625</v>
      </c>
      <c r="F30">
        <v>3.8121999999999998</v>
      </c>
    </row>
    <row r="31" spans="1:6" x14ac:dyDescent="0.2">
      <c r="A31" s="7">
        <v>34626</v>
      </c>
      <c r="B31">
        <v>3.0310000000000001</v>
      </c>
      <c r="E31" s="7">
        <v>34626</v>
      </c>
      <c r="F31">
        <v>3.8441999999999998</v>
      </c>
    </row>
    <row r="32" spans="1:6" x14ac:dyDescent="0.2">
      <c r="A32" s="7">
        <v>34627</v>
      </c>
      <c r="B32">
        <v>3.0249999999999999</v>
      </c>
      <c r="E32" s="7">
        <v>34627</v>
      </c>
      <c r="F32">
        <v>3.8553999999999999</v>
      </c>
    </row>
    <row r="33" spans="1:6" x14ac:dyDescent="0.2">
      <c r="A33" s="7">
        <v>34628</v>
      </c>
      <c r="B33">
        <v>3.0449999999999999</v>
      </c>
      <c r="E33" s="7">
        <v>34628</v>
      </c>
      <c r="F33">
        <v>3.8616999999999999</v>
      </c>
    </row>
    <row r="34" spans="1:6" x14ac:dyDescent="0.2">
      <c r="A34" s="7">
        <v>34631</v>
      </c>
      <c r="B34">
        <v>3.048</v>
      </c>
      <c r="E34" s="7">
        <v>34631</v>
      </c>
      <c r="F34">
        <v>3.8816000000000002</v>
      </c>
    </row>
    <row r="35" spans="1:6" x14ac:dyDescent="0.2">
      <c r="A35" s="7">
        <v>34632</v>
      </c>
      <c r="B35">
        <v>3.05</v>
      </c>
      <c r="E35" s="7">
        <v>34632</v>
      </c>
      <c r="F35">
        <v>3.8765999999999998</v>
      </c>
    </row>
    <row r="36" spans="1:6" x14ac:dyDescent="0.2">
      <c r="A36" s="7">
        <v>34633</v>
      </c>
      <c r="B36">
        <v>3.0649999999999999</v>
      </c>
      <c r="E36" s="7">
        <v>34633</v>
      </c>
      <c r="F36">
        <v>3.9146000000000001</v>
      </c>
    </row>
    <row r="37" spans="1:6" x14ac:dyDescent="0.2">
      <c r="A37" s="7">
        <v>34634</v>
      </c>
      <c r="B37">
        <v>3.0670000000000002</v>
      </c>
      <c r="E37" s="7">
        <v>34634</v>
      </c>
      <c r="F37">
        <v>3.9043000000000001</v>
      </c>
    </row>
    <row r="38" spans="1:6" x14ac:dyDescent="0.2">
      <c r="A38" s="7">
        <v>34635</v>
      </c>
      <c r="B38">
        <v>3.0790000000000002</v>
      </c>
      <c r="E38" s="7">
        <v>34635</v>
      </c>
      <c r="F38">
        <v>3.8811</v>
      </c>
    </row>
    <row r="39" spans="1:6" x14ac:dyDescent="0.2">
      <c r="A39" s="7">
        <v>34638</v>
      </c>
      <c r="B39">
        <v>3.0920000000000001</v>
      </c>
      <c r="E39" s="7">
        <v>34638</v>
      </c>
      <c r="F39">
        <v>3.9188000000000001</v>
      </c>
    </row>
    <row r="40" spans="1:6" x14ac:dyDescent="0.2">
      <c r="A40" s="7">
        <v>34639</v>
      </c>
      <c r="B40">
        <v>3.093</v>
      </c>
      <c r="E40" s="7">
        <v>34639</v>
      </c>
      <c r="F40">
        <v>3.9358</v>
      </c>
    </row>
    <row r="41" spans="1:6" x14ac:dyDescent="0.2">
      <c r="A41" s="7">
        <v>34640</v>
      </c>
      <c r="B41">
        <v>3.101</v>
      </c>
      <c r="E41" s="7">
        <v>34640</v>
      </c>
      <c r="F41">
        <v>3.8969999999999998</v>
      </c>
    </row>
    <row r="42" spans="1:6" x14ac:dyDescent="0.2">
      <c r="A42" s="7">
        <v>34641</v>
      </c>
      <c r="B42">
        <v>3.09</v>
      </c>
      <c r="E42" s="7">
        <v>34641</v>
      </c>
      <c r="F42">
        <v>3.8742000000000001</v>
      </c>
    </row>
    <row r="43" spans="1:6" x14ac:dyDescent="0.2">
      <c r="A43" s="7">
        <v>34642</v>
      </c>
      <c r="B43">
        <v>3.0920000000000001</v>
      </c>
      <c r="E43" s="7">
        <v>34642</v>
      </c>
      <c r="F43">
        <v>3.8820000000000001</v>
      </c>
    </row>
    <row r="44" spans="1:6" x14ac:dyDescent="0.2">
      <c r="A44" s="7">
        <v>34645</v>
      </c>
      <c r="B44">
        <v>3.101</v>
      </c>
      <c r="E44" s="7">
        <v>34645</v>
      </c>
      <c r="F44">
        <v>3.8893</v>
      </c>
    </row>
    <row r="45" spans="1:6" x14ac:dyDescent="0.2">
      <c r="A45" s="7">
        <v>34646</v>
      </c>
      <c r="B45">
        <v>3.0840000000000001</v>
      </c>
      <c r="E45" s="7">
        <v>34646</v>
      </c>
      <c r="F45">
        <v>3.8824000000000001</v>
      </c>
    </row>
    <row r="46" spans="1:6" x14ac:dyDescent="0.2">
      <c r="A46" s="7">
        <v>34647</v>
      </c>
      <c r="B46">
        <v>3.0870000000000002</v>
      </c>
      <c r="E46" s="7">
        <v>34647</v>
      </c>
      <c r="F46">
        <v>3.8424</v>
      </c>
    </row>
    <row r="47" spans="1:6" x14ac:dyDescent="0.2">
      <c r="A47" s="7">
        <v>34648</v>
      </c>
      <c r="B47">
        <v>3.1120000000000001</v>
      </c>
      <c r="E47" s="7">
        <v>34648</v>
      </c>
      <c r="F47">
        <v>3.8698000000000001</v>
      </c>
    </row>
    <row r="48" spans="1:6" x14ac:dyDescent="0.2">
      <c r="A48" s="7">
        <v>34649</v>
      </c>
      <c r="B48">
        <v>3.1219999999999999</v>
      </c>
      <c r="E48" s="7">
        <v>34649</v>
      </c>
      <c r="F48">
        <v>3.8805999999999998</v>
      </c>
    </row>
    <row r="49" spans="1:6" x14ac:dyDescent="0.2">
      <c r="A49" s="7">
        <v>34652</v>
      </c>
      <c r="B49">
        <v>3.133</v>
      </c>
      <c r="E49" s="7">
        <v>34652</v>
      </c>
      <c r="F49">
        <v>3.8607999999999998</v>
      </c>
    </row>
    <row r="50" spans="1:6" x14ac:dyDescent="0.2">
      <c r="A50" s="7">
        <v>34653</v>
      </c>
      <c r="B50">
        <v>3.1539999999999999</v>
      </c>
      <c r="E50" s="7">
        <v>34653</v>
      </c>
      <c r="F50">
        <v>3.8794</v>
      </c>
    </row>
    <row r="51" spans="1:6" x14ac:dyDescent="0.2">
      <c r="A51" s="7">
        <v>34654</v>
      </c>
      <c r="B51">
        <v>3.15</v>
      </c>
      <c r="E51" s="7">
        <v>34654</v>
      </c>
      <c r="F51">
        <v>3.8668999999999998</v>
      </c>
    </row>
    <row r="52" spans="1:6" x14ac:dyDescent="0.2">
      <c r="A52" s="7">
        <v>34655</v>
      </c>
      <c r="B52">
        <v>3.1509999999999998</v>
      </c>
      <c r="E52" s="7">
        <v>34655</v>
      </c>
      <c r="F52">
        <v>3.8694000000000002</v>
      </c>
    </row>
    <row r="53" spans="1:6" x14ac:dyDescent="0.2">
      <c r="A53" s="7">
        <v>34656</v>
      </c>
      <c r="B53">
        <v>3.1549999999999998</v>
      </c>
      <c r="E53" s="7">
        <v>34656</v>
      </c>
      <c r="F53">
        <v>3.8633000000000002</v>
      </c>
    </row>
    <row r="54" spans="1:6" x14ac:dyDescent="0.2">
      <c r="A54" s="7">
        <v>34659</v>
      </c>
      <c r="B54">
        <v>3.1789999999999998</v>
      </c>
      <c r="E54" s="7">
        <v>34659</v>
      </c>
      <c r="F54">
        <v>3.8889</v>
      </c>
    </row>
    <row r="55" spans="1:6" x14ac:dyDescent="0.2">
      <c r="A55" s="7">
        <v>34660</v>
      </c>
      <c r="B55">
        <v>3.1970000000000001</v>
      </c>
      <c r="E55" s="7">
        <v>34660</v>
      </c>
      <c r="F55">
        <v>3.9144000000000001</v>
      </c>
    </row>
    <row r="56" spans="1:6" x14ac:dyDescent="0.2">
      <c r="A56" s="7">
        <v>34661</v>
      </c>
      <c r="B56">
        <v>3.222</v>
      </c>
      <c r="E56" s="7">
        <v>34661</v>
      </c>
      <c r="F56">
        <v>3.9498000000000002</v>
      </c>
    </row>
    <row r="57" spans="1:6" x14ac:dyDescent="0.2">
      <c r="A57" s="7">
        <v>34662</v>
      </c>
      <c r="B57">
        <v>3.2149999999999999</v>
      </c>
      <c r="E57" s="7">
        <v>34662</v>
      </c>
      <c r="F57">
        <v>3.9268000000000001</v>
      </c>
    </row>
    <row r="58" spans="1:6" x14ac:dyDescent="0.2">
      <c r="A58" s="7">
        <v>34663</v>
      </c>
      <c r="B58">
        <v>3.242</v>
      </c>
      <c r="E58" s="7">
        <v>34663</v>
      </c>
      <c r="F58">
        <v>3.9594999999999998</v>
      </c>
    </row>
    <row r="59" spans="1:6" x14ac:dyDescent="0.2">
      <c r="A59" s="7">
        <v>34666</v>
      </c>
      <c r="B59">
        <v>3.2429999999999999</v>
      </c>
      <c r="E59" s="7">
        <v>34666</v>
      </c>
      <c r="F59">
        <v>3.9428000000000001</v>
      </c>
    </row>
    <row r="60" spans="1:6" x14ac:dyDescent="0.2">
      <c r="A60" s="7">
        <v>34667</v>
      </c>
      <c r="B60">
        <v>3.2440000000000002</v>
      </c>
      <c r="E60" s="7">
        <v>34667</v>
      </c>
      <c r="F60">
        <v>3.9379</v>
      </c>
    </row>
    <row r="61" spans="1:6" x14ac:dyDescent="0.2">
      <c r="A61" s="7">
        <v>34668</v>
      </c>
      <c r="B61">
        <v>3.2410000000000001</v>
      </c>
      <c r="E61" s="7">
        <v>34668</v>
      </c>
      <c r="F61">
        <v>3.9375</v>
      </c>
    </row>
    <row r="62" spans="1:6" x14ac:dyDescent="0.2">
      <c r="A62" s="7">
        <v>34669</v>
      </c>
      <c r="B62">
        <v>3.2570000000000001</v>
      </c>
      <c r="E62" s="7">
        <v>34669</v>
      </c>
      <c r="F62">
        <v>3.9506999999999999</v>
      </c>
    </row>
    <row r="63" spans="1:6" x14ac:dyDescent="0.2">
      <c r="A63" s="7">
        <v>34670</v>
      </c>
      <c r="B63">
        <v>3.2709999999999999</v>
      </c>
      <c r="E63" s="7">
        <v>34670</v>
      </c>
      <c r="F63">
        <v>3.9504000000000001</v>
      </c>
    </row>
    <row r="64" spans="1:6" x14ac:dyDescent="0.2">
      <c r="A64" s="7">
        <v>34673</v>
      </c>
      <c r="B64">
        <v>3.29</v>
      </c>
      <c r="E64" s="7">
        <v>34673</v>
      </c>
      <c r="F64">
        <v>3.9881000000000002</v>
      </c>
    </row>
    <row r="65" spans="1:6" x14ac:dyDescent="0.2">
      <c r="A65" s="7">
        <v>34674</v>
      </c>
      <c r="B65">
        <v>3.29</v>
      </c>
      <c r="E65" s="7">
        <v>34674</v>
      </c>
      <c r="F65">
        <v>3.9904000000000002</v>
      </c>
    </row>
    <row r="66" spans="1:6" x14ac:dyDescent="0.2">
      <c r="A66" s="7">
        <v>34675</v>
      </c>
      <c r="B66">
        <v>3.306</v>
      </c>
      <c r="E66" s="7">
        <v>34675</v>
      </c>
      <c r="F66">
        <v>4.0208000000000004</v>
      </c>
    </row>
    <row r="67" spans="1:6" x14ac:dyDescent="0.2">
      <c r="A67" s="7">
        <v>34676</v>
      </c>
      <c r="B67">
        <v>3.3260000000000001</v>
      </c>
      <c r="E67" s="7">
        <v>34676</v>
      </c>
      <c r="F67">
        <v>4.0260999999999996</v>
      </c>
    </row>
    <row r="68" spans="1:6" x14ac:dyDescent="0.2">
      <c r="A68" s="7">
        <v>34677</v>
      </c>
      <c r="B68">
        <v>3.335</v>
      </c>
      <c r="E68" s="7">
        <v>34677</v>
      </c>
      <c r="F68">
        <v>4.0366999999999997</v>
      </c>
    </row>
    <row r="69" spans="1:6" x14ac:dyDescent="0.2">
      <c r="A69" s="7">
        <v>34680</v>
      </c>
      <c r="B69">
        <v>3.33</v>
      </c>
      <c r="E69" s="7">
        <v>34680</v>
      </c>
      <c r="F69">
        <v>4.0343</v>
      </c>
    </row>
    <row r="70" spans="1:6" x14ac:dyDescent="0.2">
      <c r="A70" s="7">
        <v>34681</v>
      </c>
      <c r="B70">
        <v>3.359</v>
      </c>
      <c r="E70" s="7">
        <v>34681</v>
      </c>
      <c r="F70">
        <v>4.0704000000000002</v>
      </c>
    </row>
    <row r="71" spans="1:6" x14ac:dyDescent="0.2">
      <c r="A71" s="7">
        <v>34682</v>
      </c>
      <c r="B71">
        <v>3.383</v>
      </c>
      <c r="E71" s="7">
        <v>34682</v>
      </c>
      <c r="F71">
        <v>4.1059000000000001</v>
      </c>
    </row>
    <row r="72" spans="1:6" x14ac:dyDescent="0.2">
      <c r="A72" s="7">
        <v>34683</v>
      </c>
      <c r="B72">
        <v>3.39</v>
      </c>
      <c r="E72" s="7">
        <v>34683</v>
      </c>
      <c r="F72">
        <v>4.1127000000000002</v>
      </c>
    </row>
    <row r="73" spans="1:6" x14ac:dyDescent="0.2">
      <c r="A73" s="7">
        <v>34684</v>
      </c>
      <c r="B73">
        <v>3.4009999999999998</v>
      </c>
      <c r="E73" s="7">
        <v>34684</v>
      </c>
      <c r="F73">
        <v>4.1210000000000004</v>
      </c>
    </row>
    <row r="74" spans="1:6" x14ac:dyDescent="0.2">
      <c r="A74" s="7">
        <v>34687</v>
      </c>
      <c r="B74">
        <v>3.4169999999999998</v>
      </c>
      <c r="E74" s="7">
        <v>34687</v>
      </c>
      <c r="F74">
        <v>4.1375999999999999</v>
      </c>
    </row>
    <row r="75" spans="1:6" x14ac:dyDescent="0.2">
      <c r="A75" s="7">
        <v>34688</v>
      </c>
      <c r="B75">
        <v>3.4350000000000001</v>
      </c>
      <c r="E75" s="7">
        <v>34688</v>
      </c>
      <c r="F75">
        <v>4.1660000000000004</v>
      </c>
    </row>
    <row r="76" spans="1:6" x14ac:dyDescent="0.2">
      <c r="A76" s="7">
        <v>34689</v>
      </c>
      <c r="B76">
        <v>3.4409999999999998</v>
      </c>
      <c r="E76" s="7">
        <v>34689</v>
      </c>
      <c r="F76">
        <v>4.1494999999999997</v>
      </c>
    </row>
    <row r="77" spans="1:6" x14ac:dyDescent="0.2">
      <c r="A77" s="7">
        <v>34690</v>
      </c>
      <c r="B77">
        <v>3.4580000000000002</v>
      </c>
      <c r="E77" s="7">
        <v>34690</v>
      </c>
      <c r="F77">
        <v>4.1779999999999999</v>
      </c>
    </row>
    <row r="78" spans="1:6" x14ac:dyDescent="0.2">
      <c r="A78" s="7">
        <v>34691</v>
      </c>
      <c r="B78">
        <v>3.5052500000000002</v>
      </c>
      <c r="E78" s="7">
        <v>34691</v>
      </c>
      <c r="F78">
        <v>4.2202999999999999</v>
      </c>
    </row>
    <row r="79" spans="1:6" x14ac:dyDescent="0.2">
      <c r="A79" s="7">
        <v>34694</v>
      </c>
      <c r="B79">
        <v>3.524</v>
      </c>
      <c r="E79" s="7">
        <v>34694</v>
      </c>
      <c r="F79">
        <v>4.2428999999999997</v>
      </c>
    </row>
    <row r="80" spans="1:6" x14ac:dyDescent="0.2">
      <c r="A80" s="7">
        <v>34695</v>
      </c>
      <c r="B80">
        <v>3.5379999999999998</v>
      </c>
      <c r="E80" s="7">
        <v>34695</v>
      </c>
      <c r="F80">
        <v>4.2667999999999999</v>
      </c>
    </row>
    <row r="81" spans="1:6" x14ac:dyDescent="0.2">
      <c r="A81" s="7">
        <v>34696</v>
      </c>
      <c r="B81">
        <v>3.5329999999999999</v>
      </c>
      <c r="E81" s="7">
        <v>34696</v>
      </c>
      <c r="F81">
        <v>4.2778</v>
      </c>
    </row>
    <row r="82" spans="1:6" x14ac:dyDescent="0.2">
      <c r="A82" s="7">
        <v>34697</v>
      </c>
      <c r="B82">
        <v>3.5470000000000002</v>
      </c>
      <c r="E82" s="7">
        <v>34697</v>
      </c>
      <c r="F82">
        <v>4.3383000000000003</v>
      </c>
    </row>
    <row r="83" spans="1:6" x14ac:dyDescent="0.2">
      <c r="A83" s="7">
        <v>34698</v>
      </c>
      <c r="B83">
        <v>3.585</v>
      </c>
      <c r="E83" s="7">
        <v>34698</v>
      </c>
      <c r="F83">
        <v>4.3966000000000003</v>
      </c>
    </row>
    <row r="84" spans="1:6" x14ac:dyDescent="0.2">
      <c r="A84" s="7">
        <v>34701</v>
      </c>
      <c r="B84">
        <v>3.585</v>
      </c>
      <c r="E84" s="7">
        <v>34701</v>
      </c>
      <c r="F84">
        <v>4.3682999999999996</v>
      </c>
    </row>
    <row r="85" spans="1:6" x14ac:dyDescent="0.2">
      <c r="A85" s="7">
        <v>34702</v>
      </c>
      <c r="B85">
        <v>3.6</v>
      </c>
      <c r="E85" s="7">
        <v>34702</v>
      </c>
      <c r="F85">
        <v>4.3996000000000004</v>
      </c>
    </row>
    <row r="86" spans="1:6" x14ac:dyDescent="0.2">
      <c r="A86" s="7">
        <v>34703</v>
      </c>
      <c r="B86">
        <v>3.621</v>
      </c>
      <c r="E86" s="7">
        <v>34703</v>
      </c>
      <c r="F86">
        <v>4.4198000000000004</v>
      </c>
    </row>
    <row r="87" spans="1:6" x14ac:dyDescent="0.2">
      <c r="A87" s="7">
        <v>34704</v>
      </c>
      <c r="B87">
        <v>3.7229999999999999</v>
      </c>
      <c r="E87" s="7">
        <v>34704</v>
      </c>
      <c r="F87">
        <v>4.5655000000000001</v>
      </c>
    </row>
    <row r="88" spans="1:6" x14ac:dyDescent="0.2">
      <c r="A88" s="7">
        <v>34705</v>
      </c>
      <c r="B88">
        <v>3.7450000000000001</v>
      </c>
      <c r="E88" s="7">
        <v>34705</v>
      </c>
      <c r="F88">
        <v>4.5557999999999996</v>
      </c>
    </row>
    <row r="89" spans="1:6" x14ac:dyDescent="0.2">
      <c r="A89" s="7">
        <v>34708</v>
      </c>
      <c r="B89">
        <v>3.7450000000000001</v>
      </c>
      <c r="E89" s="7">
        <v>34708</v>
      </c>
      <c r="F89">
        <v>4.6212999999999997</v>
      </c>
    </row>
    <row r="90" spans="1:6" x14ac:dyDescent="0.2">
      <c r="A90" s="7">
        <v>34709</v>
      </c>
      <c r="B90">
        <v>3.7839999999999998</v>
      </c>
      <c r="E90" s="7">
        <v>34709</v>
      </c>
      <c r="F90">
        <v>4.6706000000000003</v>
      </c>
    </row>
    <row r="91" spans="1:6" x14ac:dyDescent="0.2">
      <c r="A91" s="7">
        <v>34710</v>
      </c>
      <c r="B91">
        <v>3.7829999999999999</v>
      </c>
      <c r="E91" s="7">
        <v>34710</v>
      </c>
      <c r="F91">
        <v>4.6614000000000004</v>
      </c>
    </row>
    <row r="92" spans="1:6" x14ac:dyDescent="0.2">
      <c r="A92" s="7">
        <v>34711</v>
      </c>
      <c r="B92">
        <v>3.7879999999999998</v>
      </c>
      <c r="E92" s="7">
        <v>34711</v>
      </c>
      <c r="F92">
        <v>4.6877000000000004</v>
      </c>
    </row>
    <row r="93" spans="1:6" x14ac:dyDescent="0.2">
      <c r="A93" s="7">
        <v>34712</v>
      </c>
      <c r="B93">
        <v>3.8769999999999998</v>
      </c>
      <c r="E93" s="7">
        <v>34712</v>
      </c>
      <c r="F93">
        <v>4.7846000000000002</v>
      </c>
    </row>
    <row r="94" spans="1:6" x14ac:dyDescent="0.2">
      <c r="A94" s="7">
        <v>34715</v>
      </c>
      <c r="B94">
        <v>3.8809999999999998</v>
      </c>
      <c r="E94" s="7">
        <v>34715</v>
      </c>
      <c r="F94">
        <v>4.7995999999999999</v>
      </c>
    </row>
    <row r="95" spans="1:6" x14ac:dyDescent="0.2">
      <c r="A95" s="7">
        <v>34716</v>
      </c>
      <c r="B95">
        <v>3.9039999999999999</v>
      </c>
      <c r="E95" s="7">
        <v>34716</v>
      </c>
      <c r="F95">
        <v>4.8167999999999997</v>
      </c>
    </row>
    <row r="96" spans="1:6" x14ac:dyDescent="0.2">
      <c r="A96" s="7">
        <v>34717</v>
      </c>
      <c r="B96">
        <v>3.9359999999999999</v>
      </c>
      <c r="E96" s="7">
        <v>34717</v>
      </c>
      <c r="F96">
        <v>4.8547000000000002</v>
      </c>
    </row>
    <row r="97" spans="1:6" x14ac:dyDescent="0.2">
      <c r="A97" s="7">
        <v>34718</v>
      </c>
      <c r="B97">
        <v>3.9910000000000001</v>
      </c>
      <c r="E97" s="7">
        <v>34718</v>
      </c>
      <c r="F97">
        <v>4.9748000000000001</v>
      </c>
    </row>
    <row r="98" spans="1:6" x14ac:dyDescent="0.2">
      <c r="A98" s="7">
        <v>34719</v>
      </c>
      <c r="B98">
        <v>4.0049999999999999</v>
      </c>
      <c r="E98" s="7">
        <v>34719</v>
      </c>
      <c r="F98">
        <v>5.0045999999999999</v>
      </c>
    </row>
    <row r="99" spans="1:6" x14ac:dyDescent="0.2">
      <c r="A99" s="7">
        <v>34722</v>
      </c>
      <c r="B99">
        <v>3.9830000000000001</v>
      </c>
      <c r="E99" s="7">
        <v>34722</v>
      </c>
      <c r="F99">
        <v>4.9748000000000001</v>
      </c>
    </row>
    <row r="100" spans="1:6" x14ac:dyDescent="0.2">
      <c r="A100" s="7">
        <v>34723</v>
      </c>
      <c r="B100">
        <v>3.9569999999999999</v>
      </c>
      <c r="E100" s="7">
        <v>34723</v>
      </c>
      <c r="F100">
        <v>4.9481999999999999</v>
      </c>
    </row>
    <row r="101" spans="1:6" x14ac:dyDescent="0.2">
      <c r="A101" s="7">
        <v>34724</v>
      </c>
      <c r="B101">
        <v>3.95</v>
      </c>
      <c r="E101" s="7">
        <v>34724</v>
      </c>
      <c r="F101">
        <v>4.9237000000000002</v>
      </c>
    </row>
    <row r="102" spans="1:6" x14ac:dyDescent="0.2">
      <c r="A102" s="7">
        <v>34725</v>
      </c>
      <c r="B102">
        <v>4.016</v>
      </c>
      <c r="E102" s="7">
        <v>34725</v>
      </c>
      <c r="F102">
        <v>4.9999000000000002</v>
      </c>
    </row>
    <row r="103" spans="1:6" x14ac:dyDescent="0.2">
      <c r="A103" s="7">
        <v>34726</v>
      </c>
      <c r="B103">
        <v>4.0570000000000004</v>
      </c>
      <c r="E103" s="7">
        <v>34726</v>
      </c>
      <c r="F103">
        <v>5.0533999999999999</v>
      </c>
    </row>
    <row r="104" spans="1:6" x14ac:dyDescent="0.2">
      <c r="A104" s="7">
        <v>34729</v>
      </c>
      <c r="B104">
        <v>4.05</v>
      </c>
      <c r="E104" s="7">
        <v>34729</v>
      </c>
      <c r="F104">
        <v>5.0758999999999999</v>
      </c>
    </row>
    <row r="105" spans="1:6" x14ac:dyDescent="0.2">
      <c r="A105" s="7">
        <v>34730</v>
      </c>
      <c r="B105">
        <v>4.01</v>
      </c>
      <c r="E105" s="7">
        <v>34730</v>
      </c>
      <c r="F105">
        <v>4.968</v>
      </c>
    </row>
    <row r="106" spans="1:6" x14ac:dyDescent="0.2">
      <c r="A106" s="7">
        <v>34731</v>
      </c>
      <c r="B106">
        <v>4.0780000000000003</v>
      </c>
      <c r="E106" s="7">
        <v>34731</v>
      </c>
      <c r="F106">
        <v>5.069</v>
      </c>
    </row>
    <row r="107" spans="1:6" x14ac:dyDescent="0.2">
      <c r="A107" s="7">
        <v>34732</v>
      </c>
      <c r="B107">
        <v>4.1139999999999999</v>
      </c>
      <c r="E107" s="7">
        <v>34732</v>
      </c>
      <c r="F107">
        <v>5.1124999999999998</v>
      </c>
    </row>
    <row r="108" spans="1:6" x14ac:dyDescent="0.2">
      <c r="A108" s="7">
        <v>34733</v>
      </c>
      <c r="B108">
        <v>4.1280000000000001</v>
      </c>
      <c r="E108" s="7">
        <v>34733</v>
      </c>
      <c r="F108">
        <v>5.0940000000000003</v>
      </c>
    </row>
    <row r="109" spans="1:6" x14ac:dyDescent="0.2">
      <c r="A109" s="7">
        <v>34736</v>
      </c>
      <c r="B109">
        <v>4.1280000000000001</v>
      </c>
      <c r="E109" s="7">
        <v>34736</v>
      </c>
      <c r="F109">
        <v>5.0869</v>
      </c>
    </row>
    <row r="110" spans="1:6" x14ac:dyDescent="0.2">
      <c r="A110" s="7">
        <v>34737</v>
      </c>
      <c r="B110">
        <v>4.149</v>
      </c>
      <c r="E110" s="7">
        <v>34737</v>
      </c>
      <c r="F110">
        <v>5.0999999999999996</v>
      </c>
    </row>
    <row r="111" spans="1:6" x14ac:dyDescent="0.2">
      <c r="A111" s="7">
        <v>34738</v>
      </c>
      <c r="B111">
        <v>4.1879999999999997</v>
      </c>
      <c r="E111" s="7">
        <v>34738</v>
      </c>
      <c r="F111">
        <v>5.1604999999999999</v>
      </c>
    </row>
    <row r="112" spans="1:6" x14ac:dyDescent="0.2">
      <c r="A112" s="7">
        <v>34739</v>
      </c>
      <c r="B112">
        <v>4.1749999999999998</v>
      </c>
      <c r="E112" s="7">
        <v>34739</v>
      </c>
      <c r="F112">
        <v>5.1539999999999999</v>
      </c>
    </row>
    <row r="113" spans="1:6" x14ac:dyDescent="0.2">
      <c r="A113" s="7">
        <v>34740</v>
      </c>
      <c r="B113">
        <v>4.1849999999999996</v>
      </c>
      <c r="E113" s="7">
        <v>34740</v>
      </c>
      <c r="F113">
        <v>5.1943999999999999</v>
      </c>
    </row>
    <row r="114" spans="1:6" x14ac:dyDescent="0.2">
      <c r="A114" s="7">
        <v>34743</v>
      </c>
      <c r="B114">
        <v>4.2060000000000004</v>
      </c>
      <c r="E114" s="7">
        <v>34743</v>
      </c>
      <c r="F114">
        <v>5.2133000000000003</v>
      </c>
    </row>
    <row r="115" spans="1:6" x14ac:dyDescent="0.2">
      <c r="A115" s="7">
        <v>34744</v>
      </c>
      <c r="B115">
        <v>4.2649999999999997</v>
      </c>
      <c r="E115" s="7">
        <v>34744</v>
      </c>
      <c r="F115">
        <v>5.3277999999999999</v>
      </c>
    </row>
    <row r="116" spans="1:6" x14ac:dyDescent="0.2">
      <c r="A116" s="7">
        <v>34745</v>
      </c>
      <c r="B116">
        <v>4.28</v>
      </c>
      <c r="E116" s="7">
        <v>34745</v>
      </c>
      <c r="F116">
        <v>5.3414000000000001</v>
      </c>
    </row>
    <row r="117" spans="1:6" x14ac:dyDescent="0.2">
      <c r="A117" s="7">
        <v>34746</v>
      </c>
      <c r="B117">
        <v>4.2839999999999998</v>
      </c>
      <c r="E117" s="7">
        <v>34746</v>
      </c>
      <c r="F117">
        <v>5.4038000000000004</v>
      </c>
    </row>
    <row r="118" spans="1:6" x14ac:dyDescent="0.2">
      <c r="A118" s="7">
        <v>34747</v>
      </c>
      <c r="B118">
        <v>4.3499999999999996</v>
      </c>
      <c r="E118" s="7">
        <v>34747</v>
      </c>
      <c r="F118">
        <v>5.5114999999999998</v>
      </c>
    </row>
    <row r="119" spans="1:6" x14ac:dyDescent="0.2">
      <c r="A119" s="7">
        <v>34750</v>
      </c>
      <c r="B119">
        <v>4.3529999999999998</v>
      </c>
      <c r="E119" s="7">
        <v>34750</v>
      </c>
      <c r="F119">
        <v>5.5457000000000001</v>
      </c>
    </row>
    <row r="120" spans="1:6" x14ac:dyDescent="0.2">
      <c r="A120" s="7">
        <v>34751</v>
      </c>
      <c r="B120">
        <v>4.375</v>
      </c>
      <c r="E120" s="7">
        <v>34751</v>
      </c>
      <c r="F120">
        <v>5.5738000000000003</v>
      </c>
    </row>
    <row r="121" spans="1:6" x14ac:dyDescent="0.2">
      <c r="A121" s="7">
        <v>34752</v>
      </c>
      <c r="B121">
        <v>4.415</v>
      </c>
      <c r="E121" s="7">
        <v>34752</v>
      </c>
      <c r="F121">
        <v>5.6154000000000002</v>
      </c>
    </row>
    <row r="122" spans="1:6" x14ac:dyDescent="0.2">
      <c r="A122" s="7">
        <v>34753</v>
      </c>
      <c r="B122">
        <v>4.4269999999999996</v>
      </c>
      <c r="E122" s="7">
        <v>34753</v>
      </c>
      <c r="F122">
        <v>5.6413000000000002</v>
      </c>
    </row>
    <row r="123" spans="1:6" x14ac:dyDescent="0.2">
      <c r="A123" s="7">
        <v>34754</v>
      </c>
      <c r="B123">
        <v>4.4489999999999998</v>
      </c>
      <c r="E123" s="7">
        <v>34754</v>
      </c>
      <c r="F123">
        <v>5.6654</v>
      </c>
    </row>
    <row r="124" spans="1:6" x14ac:dyDescent="0.2">
      <c r="A124" s="7">
        <v>34757</v>
      </c>
      <c r="B124">
        <v>4.4480000000000004</v>
      </c>
      <c r="E124" s="7">
        <v>34757</v>
      </c>
      <c r="F124">
        <v>5.6426999999999996</v>
      </c>
    </row>
    <row r="125" spans="1:6" x14ac:dyDescent="0.2">
      <c r="A125" s="7">
        <v>34758</v>
      </c>
      <c r="B125">
        <v>4.4640000000000004</v>
      </c>
      <c r="E125" s="7">
        <v>34758</v>
      </c>
      <c r="F125">
        <v>5.6729000000000003</v>
      </c>
    </row>
    <row r="126" spans="1:6" x14ac:dyDescent="0.2">
      <c r="A126" s="7">
        <v>34759</v>
      </c>
      <c r="B126">
        <v>4.5410000000000004</v>
      </c>
      <c r="E126" s="7">
        <v>34759</v>
      </c>
      <c r="F126">
        <v>5.7807000000000004</v>
      </c>
    </row>
    <row r="127" spans="1:6" x14ac:dyDescent="0.2">
      <c r="A127" s="7">
        <v>34760</v>
      </c>
      <c r="B127">
        <v>4.5579999999999998</v>
      </c>
      <c r="E127" s="7">
        <v>34760</v>
      </c>
      <c r="F127">
        <v>5.8775000000000004</v>
      </c>
    </row>
    <row r="128" spans="1:6" x14ac:dyDescent="0.2">
      <c r="A128" s="7">
        <v>34761</v>
      </c>
      <c r="B128">
        <v>4.5940000000000003</v>
      </c>
      <c r="E128" s="7">
        <v>34761</v>
      </c>
      <c r="F128">
        <v>5.9722</v>
      </c>
    </row>
    <row r="129" spans="1:6" x14ac:dyDescent="0.2">
      <c r="A129" s="7">
        <v>34764</v>
      </c>
      <c r="B129">
        <v>4.5839999999999996</v>
      </c>
      <c r="E129" s="7">
        <v>34764</v>
      </c>
      <c r="F129">
        <v>6.0141999999999998</v>
      </c>
    </row>
    <row r="130" spans="1:6" x14ac:dyDescent="0.2">
      <c r="A130" s="7">
        <v>34765</v>
      </c>
      <c r="B130">
        <v>4.6180000000000003</v>
      </c>
      <c r="E130" s="7">
        <v>34765</v>
      </c>
      <c r="F130">
        <v>6.1040999999999999</v>
      </c>
    </row>
    <row r="131" spans="1:6" x14ac:dyDescent="0.2">
      <c r="A131" s="7">
        <v>34766</v>
      </c>
      <c r="B131">
        <v>4.6180000000000003</v>
      </c>
      <c r="E131" s="7">
        <v>34766</v>
      </c>
      <c r="F131">
        <v>6.0610999999999997</v>
      </c>
    </row>
    <row r="132" spans="1:6" x14ac:dyDescent="0.2">
      <c r="A132" s="7">
        <v>34767</v>
      </c>
      <c r="B132">
        <v>4.6520000000000001</v>
      </c>
      <c r="E132" s="7">
        <v>34767</v>
      </c>
      <c r="F132">
        <v>6.1033999999999997</v>
      </c>
    </row>
    <row r="133" spans="1:6" x14ac:dyDescent="0.2">
      <c r="A133" s="7">
        <v>34768</v>
      </c>
      <c r="B133">
        <v>4.6835000000000004</v>
      </c>
      <c r="E133" s="7">
        <v>34768</v>
      </c>
      <c r="F133">
        <v>6.0464000000000002</v>
      </c>
    </row>
    <row r="134" spans="1:6" x14ac:dyDescent="0.2">
      <c r="A134" s="7">
        <v>34771</v>
      </c>
      <c r="B134">
        <v>4.6909999999999998</v>
      </c>
      <c r="E134" s="7">
        <v>34771</v>
      </c>
      <c r="F134">
        <v>6.0865999999999998</v>
      </c>
    </row>
    <row r="135" spans="1:6" x14ac:dyDescent="0.2">
      <c r="A135" s="7">
        <v>34772</v>
      </c>
      <c r="B135">
        <v>4.76</v>
      </c>
      <c r="E135" s="7">
        <v>34772</v>
      </c>
      <c r="F135">
        <v>6.1585000000000001</v>
      </c>
    </row>
    <row r="136" spans="1:6" x14ac:dyDescent="0.2">
      <c r="A136" s="7">
        <v>34773</v>
      </c>
      <c r="B136">
        <v>4.78</v>
      </c>
      <c r="E136" s="7">
        <v>34773</v>
      </c>
      <c r="F136">
        <v>6.2723000000000004</v>
      </c>
    </row>
    <row r="137" spans="1:6" x14ac:dyDescent="0.2">
      <c r="A137" s="7">
        <v>34774</v>
      </c>
      <c r="B137">
        <v>4.7770000000000001</v>
      </c>
      <c r="E137" s="7">
        <v>34774</v>
      </c>
      <c r="F137">
        <v>6.2426000000000004</v>
      </c>
    </row>
    <row r="138" spans="1:6" x14ac:dyDescent="0.2">
      <c r="A138" s="7">
        <v>34775</v>
      </c>
      <c r="B138">
        <v>4.806</v>
      </c>
      <c r="E138" s="7">
        <v>34775</v>
      </c>
      <c r="F138">
        <v>6.2579000000000002</v>
      </c>
    </row>
    <row r="139" spans="1:6" x14ac:dyDescent="0.2">
      <c r="A139" s="7">
        <v>34778</v>
      </c>
      <c r="B139">
        <v>4.8120000000000003</v>
      </c>
      <c r="E139" s="7">
        <v>34778</v>
      </c>
      <c r="F139">
        <v>6.2286999999999999</v>
      </c>
    </row>
    <row r="140" spans="1:6" x14ac:dyDescent="0.2">
      <c r="A140" s="7">
        <v>34779</v>
      </c>
      <c r="B140">
        <v>4.83</v>
      </c>
      <c r="E140" s="7">
        <v>34779</v>
      </c>
      <c r="F140">
        <v>6.2378999999999998</v>
      </c>
    </row>
    <row r="141" spans="1:6" x14ac:dyDescent="0.2">
      <c r="A141" s="7">
        <v>34780</v>
      </c>
      <c r="B141">
        <v>4.851</v>
      </c>
      <c r="E141" s="7">
        <v>34780</v>
      </c>
      <c r="F141">
        <v>6.2892999999999999</v>
      </c>
    </row>
    <row r="142" spans="1:6" x14ac:dyDescent="0.2">
      <c r="A142" s="7">
        <v>34781</v>
      </c>
      <c r="B142">
        <v>4.8520000000000003</v>
      </c>
      <c r="E142" s="7">
        <v>34781</v>
      </c>
      <c r="F142">
        <v>6.2979000000000003</v>
      </c>
    </row>
    <row r="143" spans="1:6" x14ac:dyDescent="0.2">
      <c r="A143" s="7">
        <v>34782</v>
      </c>
      <c r="B143">
        <v>4.8659999999999997</v>
      </c>
      <c r="E143" s="7">
        <v>34782</v>
      </c>
      <c r="F143">
        <v>6.2781000000000002</v>
      </c>
    </row>
    <row r="144" spans="1:6" x14ac:dyDescent="0.2">
      <c r="A144" s="7">
        <v>34785</v>
      </c>
      <c r="B144">
        <v>4.8739999999999997</v>
      </c>
      <c r="E144" s="7">
        <v>34785</v>
      </c>
      <c r="F144">
        <v>6.3284000000000002</v>
      </c>
    </row>
    <row r="145" spans="1:6" x14ac:dyDescent="0.2">
      <c r="A145" s="7">
        <v>34786</v>
      </c>
      <c r="B145">
        <v>4.8840000000000003</v>
      </c>
      <c r="E145" s="7">
        <v>34786</v>
      </c>
      <c r="F145">
        <v>6.4253999999999998</v>
      </c>
    </row>
    <row r="146" spans="1:6" x14ac:dyDescent="0.2">
      <c r="A146" s="7">
        <v>34787</v>
      </c>
      <c r="B146">
        <v>4.8769999999999998</v>
      </c>
      <c r="E146" s="7">
        <v>34787</v>
      </c>
      <c r="F146">
        <v>6.4313000000000002</v>
      </c>
    </row>
    <row r="147" spans="1:6" x14ac:dyDescent="0.2">
      <c r="A147" s="7">
        <v>34788</v>
      </c>
      <c r="B147">
        <v>4.8940000000000001</v>
      </c>
      <c r="E147" s="7">
        <v>34788</v>
      </c>
      <c r="F147">
        <v>6.3691000000000004</v>
      </c>
    </row>
    <row r="148" spans="1:6" x14ac:dyDescent="0.2">
      <c r="A148" s="7">
        <v>34789</v>
      </c>
      <c r="B148">
        <v>4.9169999999999998</v>
      </c>
      <c r="E148" s="7">
        <v>34789</v>
      </c>
      <c r="F148">
        <v>6.5465</v>
      </c>
    </row>
    <row r="149" spans="1:6" x14ac:dyDescent="0.2">
      <c r="A149" s="7">
        <v>34792</v>
      </c>
      <c r="B149">
        <v>4.8959999999999999</v>
      </c>
      <c r="E149" s="7">
        <v>34792</v>
      </c>
      <c r="F149">
        <v>6.5091999999999999</v>
      </c>
    </row>
    <row r="150" spans="1:6" x14ac:dyDescent="0.2">
      <c r="A150" s="7">
        <v>34793</v>
      </c>
      <c r="B150">
        <v>4.9180000000000001</v>
      </c>
      <c r="E150" s="7">
        <v>34793</v>
      </c>
      <c r="F150">
        <v>6.5153999999999996</v>
      </c>
    </row>
    <row r="151" spans="1:6" x14ac:dyDescent="0.2">
      <c r="A151" s="7">
        <v>34794</v>
      </c>
      <c r="B151">
        <v>4.9429999999999996</v>
      </c>
      <c r="E151" s="7">
        <v>34794</v>
      </c>
      <c r="F151">
        <v>6.5608000000000004</v>
      </c>
    </row>
    <row r="152" spans="1:6" x14ac:dyDescent="0.2">
      <c r="A152" s="7">
        <v>34795</v>
      </c>
      <c r="B152">
        <v>4.9450000000000003</v>
      </c>
      <c r="E152" s="7">
        <v>34795</v>
      </c>
      <c r="F152">
        <v>6.5896999999999997</v>
      </c>
    </row>
    <row r="153" spans="1:6" x14ac:dyDescent="0.2">
      <c r="A153" s="7">
        <v>34796</v>
      </c>
      <c r="B153">
        <v>4.96</v>
      </c>
      <c r="E153" s="7">
        <v>34796</v>
      </c>
      <c r="F153">
        <v>6.6200999999999999</v>
      </c>
    </row>
    <row r="154" spans="1:6" x14ac:dyDescent="0.2">
      <c r="A154" s="7">
        <v>34799</v>
      </c>
      <c r="B154">
        <v>4.9610000000000003</v>
      </c>
      <c r="E154" s="7">
        <v>34799</v>
      </c>
      <c r="F154">
        <v>6.4508000000000001</v>
      </c>
    </row>
    <row r="155" spans="1:6" x14ac:dyDescent="0.2">
      <c r="A155" s="7">
        <v>34800</v>
      </c>
      <c r="B155">
        <v>4.99</v>
      </c>
      <c r="E155" s="7">
        <v>34800</v>
      </c>
      <c r="F155">
        <v>6.5564</v>
      </c>
    </row>
    <row r="156" spans="1:6" x14ac:dyDescent="0.2">
      <c r="A156" s="7">
        <v>34801</v>
      </c>
      <c r="B156">
        <v>5.0060000000000002</v>
      </c>
      <c r="E156" s="7">
        <v>34801</v>
      </c>
      <c r="F156">
        <v>6.5763999999999996</v>
      </c>
    </row>
    <row r="157" spans="1:6" x14ac:dyDescent="0.2">
      <c r="A157" s="7">
        <v>34802</v>
      </c>
      <c r="B157">
        <v>5.0229999999999997</v>
      </c>
      <c r="E157" s="7">
        <v>34802</v>
      </c>
      <c r="F157">
        <v>6.6745999999999999</v>
      </c>
    </row>
    <row r="158" spans="1:6" x14ac:dyDescent="0.2">
      <c r="A158" s="7">
        <v>34803</v>
      </c>
      <c r="B158">
        <v>5.0419999999999998</v>
      </c>
      <c r="E158" s="7">
        <v>34803</v>
      </c>
      <c r="F158">
        <v>6.6756000000000002</v>
      </c>
    </row>
    <row r="159" spans="1:6" x14ac:dyDescent="0.2">
      <c r="A159" s="7">
        <v>34806</v>
      </c>
      <c r="B159">
        <v>5.048</v>
      </c>
      <c r="E159" s="7">
        <v>34806</v>
      </c>
      <c r="F159">
        <v>6.7769000000000004</v>
      </c>
    </row>
    <row r="160" spans="1:6" x14ac:dyDescent="0.2">
      <c r="A160" s="7">
        <v>34807</v>
      </c>
      <c r="B160">
        <v>5.048</v>
      </c>
      <c r="E160" s="7">
        <v>34807</v>
      </c>
      <c r="F160">
        <v>6.7643000000000004</v>
      </c>
    </row>
    <row r="161" spans="1:6" x14ac:dyDescent="0.2">
      <c r="A161" s="7">
        <v>34808</v>
      </c>
      <c r="B161">
        <v>5.0460000000000003</v>
      </c>
      <c r="E161" s="7">
        <v>34808</v>
      </c>
      <c r="F161">
        <v>6.7055999999999996</v>
      </c>
    </row>
    <row r="162" spans="1:6" x14ac:dyDescent="0.2">
      <c r="A162" s="7">
        <v>34809</v>
      </c>
      <c r="B162">
        <v>5.0599999999999996</v>
      </c>
      <c r="E162" s="7">
        <v>34809</v>
      </c>
      <c r="F162">
        <v>6.6797000000000004</v>
      </c>
    </row>
    <row r="163" spans="1:6" x14ac:dyDescent="0.2">
      <c r="A163" s="7">
        <v>34810</v>
      </c>
      <c r="B163">
        <v>5.0640000000000001</v>
      </c>
      <c r="E163" s="7">
        <v>34810</v>
      </c>
      <c r="F163">
        <v>6.7386999999999997</v>
      </c>
    </row>
    <row r="164" spans="1:6" x14ac:dyDescent="0.2">
      <c r="A164" s="7">
        <v>34813</v>
      </c>
      <c r="B164">
        <v>5.0830000000000002</v>
      </c>
      <c r="E164" s="7">
        <v>34813</v>
      </c>
      <c r="F164">
        <v>6.7553000000000001</v>
      </c>
    </row>
    <row r="165" spans="1:6" x14ac:dyDescent="0.2">
      <c r="A165" s="7">
        <v>34814</v>
      </c>
      <c r="B165">
        <v>5.0869999999999997</v>
      </c>
      <c r="E165" s="7">
        <v>34814</v>
      </c>
      <c r="F165">
        <v>6.8007999999999997</v>
      </c>
    </row>
    <row r="166" spans="1:6" x14ac:dyDescent="0.2">
      <c r="A166" s="7">
        <v>34815</v>
      </c>
      <c r="B166">
        <v>5.0720000000000001</v>
      </c>
      <c r="E166" s="7">
        <v>34815</v>
      </c>
      <c r="F166">
        <v>6.7801999999999998</v>
      </c>
    </row>
    <row r="167" spans="1:6" x14ac:dyDescent="0.2">
      <c r="A167" s="7">
        <v>34816</v>
      </c>
      <c r="B167">
        <v>5.12</v>
      </c>
      <c r="E167" s="7">
        <v>34816</v>
      </c>
      <c r="F167">
        <v>6.8070000000000004</v>
      </c>
    </row>
    <row r="168" spans="1:6" x14ac:dyDescent="0.2">
      <c r="A168" s="7">
        <v>34817</v>
      </c>
      <c r="B168">
        <v>5.12</v>
      </c>
      <c r="E168" s="7">
        <v>34817</v>
      </c>
      <c r="F168">
        <v>6.782</v>
      </c>
    </row>
    <row r="169" spans="1:6" x14ac:dyDescent="0.2">
      <c r="A169" s="7">
        <v>34820</v>
      </c>
      <c r="B169">
        <v>5.1349999999999998</v>
      </c>
      <c r="E169" s="7">
        <v>34820</v>
      </c>
      <c r="F169">
        <v>6.7803000000000004</v>
      </c>
    </row>
    <row r="170" spans="1:6" x14ac:dyDescent="0.2">
      <c r="A170" s="7">
        <v>34821</v>
      </c>
      <c r="B170">
        <v>5.1349999999999998</v>
      </c>
      <c r="E170" s="7">
        <v>34821</v>
      </c>
      <c r="F170">
        <v>6.8162000000000003</v>
      </c>
    </row>
    <row r="171" spans="1:6" x14ac:dyDescent="0.2">
      <c r="A171" s="7">
        <v>34822</v>
      </c>
      <c r="B171">
        <v>5.149</v>
      </c>
      <c r="E171" s="7">
        <v>34822</v>
      </c>
      <c r="F171">
        <v>6.86</v>
      </c>
    </row>
    <row r="172" spans="1:6" x14ac:dyDescent="0.2">
      <c r="A172" s="7">
        <v>34823</v>
      </c>
      <c r="B172">
        <v>5.1230000000000002</v>
      </c>
      <c r="E172" s="7">
        <v>34823</v>
      </c>
      <c r="F172">
        <v>6.8324999999999996</v>
      </c>
    </row>
    <row r="173" spans="1:6" x14ac:dyDescent="0.2">
      <c r="A173" s="7">
        <v>34824</v>
      </c>
      <c r="B173">
        <v>5.1150000000000002</v>
      </c>
      <c r="E173" s="7">
        <v>34824</v>
      </c>
      <c r="F173">
        <v>6.8055000000000003</v>
      </c>
    </row>
    <row r="174" spans="1:6" x14ac:dyDescent="0.2">
      <c r="A174" s="7">
        <v>34827</v>
      </c>
      <c r="B174">
        <v>5.1109999999999998</v>
      </c>
      <c r="E174" s="7">
        <v>34827</v>
      </c>
      <c r="F174">
        <v>6.8467000000000002</v>
      </c>
    </row>
    <row r="175" spans="1:6" x14ac:dyDescent="0.2">
      <c r="A175" s="7">
        <v>34828</v>
      </c>
      <c r="B175">
        <v>5.1109999999999998</v>
      </c>
      <c r="E175" s="7">
        <v>34828</v>
      </c>
      <c r="F175">
        <v>6.7946</v>
      </c>
    </row>
    <row r="176" spans="1:6" x14ac:dyDescent="0.2">
      <c r="A176" s="7">
        <v>34829</v>
      </c>
      <c r="B176">
        <v>5.0599999999999996</v>
      </c>
      <c r="E176" s="7">
        <v>34829</v>
      </c>
      <c r="F176">
        <v>6.7039999999999997</v>
      </c>
    </row>
    <row r="177" spans="1:6" x14ac:dyDescent="0.2">
      <c r="A177" s="7">
        <v>34830</v>
      </c>
      <c r="B177">
        <v>5.08</v>
      </c>
      <c r="E177" s="7">
        <v>34830</v>
      </c>
      <c r="F177">
        <v>6.5959000000000003</v>
      </c>
    </row>
    <row r="178" spans="1:6" x14ac:dyDescent="0.2">
      <c r="A178" s="7">
        <v>34831</v>
      </c>
      <c r="B178">
        <v>5.056</v>
      </c>
      <c r="E178" s="7">
        <v>34831</v>
      </c>
      <c r="F178">
        <v>6.4747000000000003</v>
      </c>
    </row>
    <row r="179" spans="1:6" x14ac:dyDescent="0.2">
      <c r="A179" s="7">
        <v>34834</v>
      </c>
      <c r="B179">
        <v>5.008</v>
      </c>
      <c r="E179" s="7">
        <v>34834</v>
      </c>
      <c r="F179">
        <v>6.4598000000000004</v>
      </c>
    </row>
    <row r="180" spans="1:6" x14ac:dyDescent="0.2">
      <c r="A180" s="7">
        <v>34835</v>
      </c>
      <c r="B180">
        <v>5.0250000000000004</v>
      </c>
      <c r="E180" s="7">
        <v>34835</v>
      </c>
      <c r="F180">
        <v>6.4496000000000002</v>
      </c>
    </row>
    <row r="181" spans="1:6" x14ac:dyDescent="0.2">
      <c r="A181" s="7">
        <v>34836</v>
      </c>
      <c r="B181">
        <v>5.0510000000000002</v>
      </c>
      <c r="E181" s="7">
        <v>34836</v>
      </c>
      <c r="F181">
        <v>6.4627999999999997</v>
      </c>
    </row>
    <row r="182" spans="1:6" x14ac:dyDescent="0.2">
      <c r="A182" s="7">
        <v>34837</v>
      </c>
      <c r="B182">
        <v>5.0220000000000002</v>
      </c>
      <c r="E182" s="7">
        <v>34837</v>
      </c>
      <c r="F182">
        <v>6.3804999999999996</v>
      </c>
    </row>
    <row r="183" spans="1:6" x14ac:dyDescent="0.2">
      <c r="A183" s="7">
        <v>34838</v>
      </c>
      <c r="B183">
        <v>5.0270000000000001</v>
      </c>
      <c r="E183" s="7">
        <v>34838</v>
      </c>
      <c r="F183">
        <v>6.4345999999999997</v>
      </c>
    </row>
    <row r="184" spans="1:6" x14ac:dyDescent="0.2">
      <c r="A184" s="7">
        <v>34841</v>
      </c>
      <c r="B184">
        <v>5.0289999999999999</v>
      </c>
      <c r="E184" s="7">
        <v>34841</v>
      </c>
      <c r="F184">
        <v>6.4436999999999998</v>
      </c>
    </row>
    <row r="185" spans="1:6" x14ac:dyDescent="0.2">
      <c r="A185" s="7">
        <v>34842</v>
      </c>
      <c r="B185">
        <v>5.0510000000000002</v>
      </c>
      <c r="E185" s="7">
        <v>34842</v>
      </c>
      <c r="F185">
        <v>6.4349999999999996</v>
      </c>
    </row>
    <row r="186" spans="1:6" x14ac:dyDescent="0.2">
      <c r="A186" s="7">
        <v>34843</v>
      </c>
      <c r="B186">
        <v>5.0339999999999998</v>
      </c>
      <c r="E186" s="7">
        <v>34843</v>
      </c>
      <c r="F186">
        <v>6.4500999999999999</v>
      </c>
    </row>
    <row r="187" spans="1:6" x14ac:dyDescent="0.2">
      <c r="A187" s="7">
        <v>34844</v>
      </c>
      <c r="B187">
        <v>5.0129999999999999</v>
      </c>
      <c r="E187" s="7">
        <v>34844</v>
      </c>
      <c r="F187">
        <v>6.5965999999999996</v>
      </c>
    </row>
    <row r="188" spans="1:6" x14ac:dyDescent="0.2">
      <c r="A188" s="7">
        <v>34845</v>
      </c>
      <c r="B188">
        <v>5.0259999999999998</v>
      </c>
      <c r="E188" s="7">
        <v>34845</v>
      </c>
      <c r="F188">
        <v>6.7146999999999997</v>
      </c>
    </row>
    <row r="189" spans="1:6" x14ac:dyDescent="0.2">
      <c r="A189" s="7">
        <v>34848</v>
      </c>
      <c r="B189">
        <v>4.9939999999999998</v>
      </c>
      <c r="E189" s="7">
        <v>34848</v>
      </c>
      <c r="F189">
        <v>6.62</v>
      </c>
    </row>
    <row r="190" spans="1:6" x14ac:dyDescent="0.2">
      <c r="A190" s="7">
        <v>34849</v>
      </c>
      <c r="B190">
        <v>4.9880000000000004</v>
      </c>
      <c r="E190" s="7">
        <v>34849</v>
      </c>
      <c r="F190">
        <v>6.5941000000000001</v>
      </c>
    </row>
    <row r="191" spans="1:6" x14ac:dyDescent="0.2">
      <c r="A191" s="7">
        <v>34850</v>
      </c>
      <c r="B191">
        <v>4.992</v>
      </c>
      <c r="E191" s="7">
        <v>34850</v>
      </c>
      <c r="F191">
        <v>6.5121000000000002</v>
      </c>
    </row>
    <row r="192" spans="1:6" x14ac:dyDescent="0.2">
      <c r="A192" s="7">
        <v>34851</v>
      </c>
      <c r="B192">
        <v>4.9130000000000003</v>
      </c>
      <c r="E192" s="7">
        <v>34851</v>
      </c>
      <c r="F192">
        <v>6.4606000000000003</v>
      </c>
    </row>
    <row r="193" spans="1:6" x14ac:dyDescent="0.2">
      <c r="A193" s="7">
        <v>34852</v>
      </c>
      <c r="B193">
        <v>4.9109999999999996</v>
      </c>
      <c r="E193" s="7">
        <v>34852</v>
      </c>
      <c r="F193">
        <v>6.3917000000000002</v>
      </c>
    </row>
    <row r="194" spans="1:6" x14ac:dyDescent="0.2">
      <c r="A194" s="7">
        <v>34855</v>
      </c>
      <c r="B194">
        <v>4.9029999999999996</v>
      </c>
      <c r="E194" s="7">
        <v>34855</v>
      </c>
      <c r="F194">
        <v>6.4302999999999999</v>
      </c>
    </row>
    <row r="195" spans="1:6" x14ac:dyDescent="0.2">
      <c r="A195" s="7">
        <v>34856</v>
      </c>
      <c r="B195">
        <v>4.9119999999999999</v>
      </c>
      <c r="E195" s="7">
        <v>34856</v>
      </c>
      <c r="F195">
        <v>6.4386000000000001</v>
      </c>
    </row>
    <row r="196" spans="1:6" x14ac:dyDescent="0.2">
      <c r="A196" s="7">
        <v>34857</v>
      </c>
      <c r="B196">
        <v>4.9119999999999999</v>
      </c>
      <c r="E196" s="7">
        <v>34857</v>
      </c>
      <c r="F196">
        <v>6.4322999999999997</v>
      </c>
    </row>
    <row r="197" spans="1:6" x14ac:dyDescent="0.2">
      <c r="A197" s="7">
        <v>34858</v>
      </c>
      <c r="B197">
        <v>4.8840000000000003</v>
      </c>
      <c r="E197" s="7">
        <v>34858</v>
      </c>
      <c r="F197">
        <v>6.4093</v>
      </c>
    </row>
    <row r="198" spans="1:6" x14ac:dyDescent="0.2">
      <c r="A198" s="7">
        <v>34859</v>
      </c>
      <c r="B198">
        <v>4.8600000000000003</v>
      </c>
      <c r="E198" s="7">
        <v>34859</v>
      </c>
      <c r="F198">
        <v>6.3845999999999998</v>
      </c>
    </row>
    <row r="199" spans="1:6" x14ac:dyDescent="0.2">
      <c r="A199" s="7">
        <v>34862</v>
      </c>
      <c r="B199">
        <v>4.8600000000000003</v>
      </c>
      <c r="E199" s="7">
        <v>34862</v>
      </c>
      <c r="F199">
        <v>6.3898999999999999</v>
      </c>
    </row>
    <row r="200" spans="1:6" x14ac:dyDescent="0.2">
      <c r="A200" s="7">
        <v>34863</v>
      </c>
      <c r="B200">
        <v>4.782</v>
      </c>
      <c r="E200" s="7">
        <v>34863</v>
      </c>
      <c r="F200">
        <v>6.2686999999999999</v>
      </c>
    </row>
    <row r="201" spans="1:6" x14ac:dyDescent="0.2">
      <c r="A201" s="7">
        <v>34864</v>
      </c>
      <c r="B201">
        <v>4.7649999999999997</v>
      </c>
      <c r="E201" s="7">
        <v>34864</v>
      </c>
      <c r="F201">
        <v>6.2873999999999999</v>
      </c>
    </row>
    <row r="202" spans="1:6" x14ac:dyDescent="0.2">
      <c r="A202" s="7">
        <v>34865</v>
      </c>
      <c r="B202">
        <v>4.7279999999999998</v>
      </c>
      <c r="E202" s="7">
        <v>34865</v>
      </c>
      <c r="F202">
        <v>6.2149999999999999</v>
      </c>
    </row>
    <row r="203" spans="1:6" x14ac:dyDescent="0.2">
      <c r="A203" s="7">
        <v>34866</v>
      </c>
      <c r="B203">
        <v>4.6369999999999996</v>
      </c>
      <c r="E203" s="7">
        <v>34866</v>
      </c>
      <c r="F203">
        <v>6.1166999999999998</v>
      </c>
    </row>
    <row r="204" spans="1:6" x14ac:dyDescent="0.2">
      <c r="A204" s="7">
        <v>34869</v>
      </c>
      <c r="B204">
        <v>4.532</v>
      </c>
      <c r="E204" s="7">
        <v>34869</v>
      </c>
      <c r="F204">
        <v>5.9877000000000002</v>
      </c>
    </row>
    <row r="205" spans="1:6" x14ac:dyDescent="0.2">
      <c r="A205" s="7">
        <v>34870</v>
      </c>
      <c r="B205">
        <v>4.5720000000000001</v>
      </c>
      <c r="E205" s="7">
        <v>34870</v>
      </c>
      <c r="F205">
        <v>6.0666000000000002</v>
      </c>
    </row>
    <row r="206" spans="1:6" x14ac:dyDescent="0.2">
      <c r="A206" s="7">
        <v>34871</v>
      </c>
      <c r="B206">
        <v>4.6150000000000002</v>
      </c>
      <c r="E206" s="7">
        <v>34871</v>
      </c>
      <c r="F206">
        <v>6.1283000000000003</v>
      </c>
    </row>
    <row r="207" spans="1:6" x14ac:dyDescent="0.2">
      <c r="A207" s="7">
        <v>34872</v>
      </c>
      <c r="B207">
        <v>4.6900000000000004</v>
      </c>
      <c r="E207" s="7">
        <v>34872</v>
      </c>
      <c r="F207">
        <v>6.1913</v>
      </c>
    </row>
    <row r="208" spans="1:6" x14ac:dyDescent="0.2">
      <c r="A208" s="7">
        <v>34873</v>
      </c>
      <c r="B208">
        <v>4.5250000000000004</v>
      </c>
      <c r="E208" s="7">
        <v>34873</v>
      </c>
      <c r="F208">
        <v>6.0228000000000002</v>
      </c>
    </row>
    <row r="209" spans="1:6" x14ac:dyDescent="0.2">
      <c r="A209" s="7">
        <v>34876</v>
      </c>
      <c r="B209">
        <v>4.532</v>
      </c>
      <c r="E209" s="7">
        <v>34876</v>
      </c>
      <c r="F209">
        <v>6.0007999999999999</v>
      </c>
    </row>
    <row r="210" spans="1:6" x14ac:dyDescent="0.2">
      <c r="A210" s="7">
        <v>34877</v>
      </c>
      <c r="B210">
        <v>4.5039999999999996</v>
      </c>
      <c r="E210" s="7">
        <v>34877</v>
      </c>
      <c r="F210">
        <v>5.9718999999999998</v>
      </c>
    </row>
    <row r="211" spans="1:6" x14ac:dyDescent="0.2">
      <c r="A211" s="7">
        <v>34878</v>
      </c>
      <c r="B211">
        <v>4.53</v>
      </c>
      <c r="E211" s="7">
        <v>34878</v>
      </c>
      <c r="F211">
        <v>5.9718999999999998</v>
      </c>
    </row>
    <row r="212" spans="1:6" x14ac:dyDescent="0.2">
      <c r="A212" s="7">
        <v>34879</v>
      </c>
      <c r="B212">
        <v>4.5359999999999996</v>
      </c>
      <c r="E212" s="7">
        <v>34879</v>
      </c>
      <c r="F212">
        <v>6.0547000000000004</v>
      </c>
    </row>
    <row r="213" spans="1:6" x14ac:dyDescent="0.2">
      <c r="A213" s="7">
        <v>34880</v>
      </c>
      <c r="B213">
        <v>4.5369999999999999</v>
      </c>
      <c r="E213" s="7">
        <v>34880</v>
      </c>
      <c r="F213">
        <v>6.0415000000000001</v>
      </c>
    </row>
    <row r="214" spans="1:6" x14ac:dyDescent="0.2">
      <c r="A214" s="7">
        <v>34883</v>
      </c>
      <c r="B214">
        <v>4.5519999999999996</v>
      </c>
      <c r="E214" s="7">
        <v>34883</v>
      </c>
      <c r="F214">
        <v>6.0701000000000001</v>
      </c>
    </row>
    <row r="215" spans="1:6" x14ac:dyDescent="0.2">
      <c r="A215" s="7">
        <v>34884</v>
      </c>
      <c r="B215">
        <v>4.5650000000000004</v>
      </c>
      <c r="E215" s="7">
        <v>34884</v>
      </c>
      <c r="F215">
        <v>6.0819000000000001</v>
      </c>
    </row>
    <row r="216" spans="1:6" x14ac:dyDescent="0.2">
      <c r="A216" s="7">
        <v>34885</v>
      </c>
      <c r="B216">
        <v>4.5780000000000003</v>
      </c>
      <c r="E216" s="7">
        <v>34885</v>
      </c>
      <c r="F216">
        <v>6.1185</v>
      </c>
    </row>
    <row r="217" spans="1:6" x14ac:dyDescent="0.2">
      <c r="A217" s="7">
        <v>34886</v>
      </c>
      <c r="B217">
        <v>4.5970000000000004</v>
      </c>
      <c r="E217" s="7">
        <v>34886</v>
      </c>
      <c r="F217">
        <v>6.1494</v>
      </c>
    </row>
    <row r="218" spans="1:6" x14ac:dyDescent="0.2">
      <c r="A218" s="7">
        <v>34887</v>
      </c>
      <c r="B218">
        <v>4.5460000000000003</v>
      </c>
      <c r="E218" s="7">
        <v>34887</v>
      </c>
      <c r="F218">
        <v>6.0374999999999996</v>
      </c>
    </row>
    <row r="219" spans="1:6" x14ac:dyDescent="0.2">
      <c r="A219" s="7">
        <v>34890</v>
      </c>
      <c r="B219">
        <v>4.516</v>
      </c>
      <c r="E219" s="7">
        <v>34890</v>
      </c>
      <c r="F219">
        <v>5.9927000000000001</v>
      </c>
    </row>
    <row r="220" spans="1:6" x14ac:dyDescent="0.2">
      <c r="A220" s="7">
        <v>34891</v>
      </c>
      <c r="B220">
        <v>4.5529999999999999</v>
      </c>
      <c r="E220" s="7">
        <v>34891</v>
      </c>
      <c r="F220">
        <v>5.9995000000000003</v>
      </c>
    </row>
    <row r="221" spans="1:6" x14ac:dyDescent="0.2">
      <c r="A221" s="7">
        <v>34892</v>
      </c>
      <c r="B221">
        <v>4.5570000000000004</v>
      </c>
      <c r="E221" s="7">
        <v>34892</v>
      </c>
      <c r="F221">
        <v>6.0202999999999998</v>
      </c>
    </row>
    <row r="222" spans="1:6" x14ac:dyDescent="0.2">
      <c r="A222" s="7">
        <v>34893</v>
      </c>
      <c r="B222">
        <v>4.5549999999999997</v>
      </c>
      <c r="E222" s="7">
        <v>34893</v>
      </c>
      <c r="F222">
        <v>6.0640999999999998</v>
      </c>
    </row>
    <row r="223" spans="1:6" x14ac:dyDescent="0.2">
      <c r="A223" s="7">
        <v>34894</v>
      </c>
      <c r="B223">
        <v>4.5469999999999997</v>
      </c>
      <c r="E223" s="7">
        <v>34894</v>
      </c>
      <c r="F223">
        <v>6.0475000000000003</v>
      </c>
    </row>
    <row r="224" spans="1:6" x14ac:dyDescent="0.2">
      <c r="A224" s="7">
        <v>34897</v>
      </c>
      <c r="B224">
        <v>4.5439999999999996</v>
      </c>
      <c r="E224" s="7">
        <v>34897</v>
      </c>
      <c r="F224">
        <v>6.0252999999999997</v>
      </c>
    </row>
    <row r="225" spans="1:6" x14ac:dyDescent="0.2">
      <c r="A225" s="7">
        <v>34898</v>
      </c>
      <c r="B225">
        <v>4.5229999999999997</v>
      </c>
      <c r="E225" s="7">
        <v>34898</v>
      </c>
      <c r="F225">
        <v>6.0269000000000004</v>
      </c>
    </row>
    <row r="226" spans="1:6" x14ac:dyDescent="0.2">
      <c r="A226" s="7">
        <v>34899</v>
      </c>
      <c r="B226">
        <v>4.5170000000000003</v>
      </c>
      <c r="E226" s="7">
        <v>34899</v>
      </c>
      <c r="F226">
        <v>6.0686</v>
      </c>
    </row>
    <row r="227" spans="1:6" x14ac:dyDescent="0.2">
      <c r="A227" s="7">
        <v>34900</v>
      </c>
      <c r="B227">
        <v>4.492</v>
      </c>
      <c r="E227" s="7">
        <v>34900</v>
      </c>
      <c r="F227">
        <v>6.0076000000000001</v>
      </c>
    </row>
    <row r="228" spans="1:6" x14ac:dyDescent="0.2">
      <c r="A228" s="7">
        <v>34901</v>
      </c>
      <c r="B228">
        <v>4.5129999999999999</v>
      </c>
      <c r="E228" s="7">
        <v>34901</v>
      </c>
      <c r="F228">
        <v>6.0285000000000002</v>
      </c>
    </row>
    <row r="229" spans="1:6" x14ac:dyDescent="0.2">
      <c r="A229" s="7">
        <v>34904</v>
      </c>
      <c r="B229">
        <v>4.4820000000000002</v>
      </c>
      <c r="E229" s="7">
        <v>34904</v>
      </c>
      <c r="F229">
        <v>5.9901999999999997</v>
      </c>
    </row>
    <row r="230" spans="1:6" x14ac:dyDescent="0.2">
      <c r="A230" s="7">
        <v>34905</v>
      </c>
      <c r="B230">
        <v>4.4820000000000002</v>
      </c>
      <c r="E230" s="7">
        <v>34905</v>
      </c>
      <c r="F230">
        <v>5.9584000000000001</v>
      </c>
    </row>
    <row r="231" spans="1:6" x14ac:dyDescent="0.2">
      <c r="A231" s="7">
        <v>34906</v>
      </c>
      <c r="B231">
        <v>4.42</v>
      </c>
      <c r="E231" s="7">
        <v>34906</v>
      </c>
      <c r="F231">
        <v>5.9157000000000002</v>
      </c>
    </row>
    <row r="232" spans="1:6" x14ac:dyDescent="0.2">
      <c r="A232" s="7">
        <v>34907</v>
      </c>
      <c r="B232">
        <v>4.4020000000000001</v>
      </c>
      <c r="E232" s="7">
        <v>34907</v>
      </c>
      <c r="F232">
        <v>5.9184999999999999</v>
      </c>
    </row>
    <row r="233" spans="1:6" x14ac:dyDescent="0.2">
      <c r="A233" s="7">
        <v>34908</v>
      </c>
      <c r="B233">
        <v>4.4349999999999996</v>
      </c>
      <c r="E233" s="7">
        <v>34908</v>
      </c>
      <c r="F233">
        <v>5.9611000000000001</v>
      </c>
    </row>
    <row r="234" spans="1:6" x14ac:dyDescent="0.2">
      <c r="A234" s="7">
        <v>34911</v>
      </c>
      <c r="B234">
        <v>4.4050000000000002</v>
      </c>
      <c r="E234" s="7">
        <v>34911</v>
      </c>
      <c r="F234">
        <v>5.9027000000000003</v>
      </c>
    </row>
    <row r="235" spans="1:6" x14ac:dyDescent="0.2">
      <c r="A235" s="7">
        <v>34912</v>
      </c>
      <c r="B235">
        <v>4.4039999999999999</v>
      </c>
      <c r="E235" s="7">
        <v>34912</v>
      </c>
      <c r="F235">
        <v>5.9432</v>
      </c>
    </row>
    <row r="236" spans="1:6" x14ac:dyDescent="0.2">
      <c r="A236" s="7">
        <v>34913</v>
      </c>
      <c r="B236">
        <v>4.4189999999999996</v>
      </c>
      <c r="E236" s="7">
        <v>34913</v>
      </c>
      <c r="F236">
        <v>5.8848000000000003</v>
      </c>
    </row>
    <row r="237" spans="1:6" x14ac:dyDescent="0.2">
      <c r="A237" s="7">
        <v>34914</v>
      </c>
      <c r="B237">
        <v>4.41</v>
      </c>
      <c r="E237" s="7">
        <v>34914</v>
      </c>
      <c r="F237">
        <v>5.9036999999999997</v>
      </c>
    </row>
    <row r="238" spans="1:6" x14ac:dyDescent="0.2">
      <c r="A238" s="7">
        <v>34915</v>
      </c>
      <c r="B238">
        <v>4.407</v>
      </c>
      <c r="E238" s="7">
        <v>34915</v>
      </c>
      <c r="F238">
        <v>5.875</v>
      </c>
    </row>
    <row r="239" spans="1:6" x14ac:dyDescent="0.2">
      <c r="A239" s="7">
        <v>34918</v>
      </c>
      <c r="B239">
        <v>4.3899999999999997</v>
      </c>
      <c r="E239" s="7">
        <v>34918</v>
      </c>
      <c r="F239">
        <v>5.8005000000000004</v>
      </c>
    </row>
    <row r="240" spans="1:6" x14ac:dyDescent="0.2">
      <c r="A240" s="7">
        <v>34919</v>
      </c>
      <c r="B240">
        <v>4.3819999999999997</v>
      </c>
      <c r="E240" s="7">
        <v>34919</v>
      </c>
      <c r="F240">
        <v>5.7920999999999996</v>
      </c>
    </row>
    <row r="241" spans="1:6" x14ac:dyDescent="0.2">
      <c r="A241" s="7">
        <v>34920</v>
      </c>
      <c r="B241">
        <v>4.4000000000000004</v>
      </c>
      <c r="E241" s="7">
        <v>34920</v>
      </c>
      <c r="F241">
        <v>5.8238000000000003</v>
      </c>
    </row>
    <row r="242" spans="1:6" x14ac:dyDescent="0.2">
      <c r="A242" s="7">
        <v>34921</v>
      </c>
      <c r="B242">
        <v>4.3890000000000002</v>
      </c>
      <c r="E242" s="7">
        <v>34921</v>
      </c>
      <c r="F242">
        <v>5.7657999999999996</v>
      </c>
    </row>
    <row r="243" spans="1:6" x14ac:dyDescent="0.2">
      <c r="A243" s="7">
        <v>34922</v>
      </c>
      <c r="B243">
        <v>4.3849999999999998</v>
      </c>
      <c r="E243" s="7">
        <v>34922</v>
      </c>
      <c r="F243">
        <v>5.7027000000000001</v>
      </c>
    </row>
    <row r="244" spans="1:6" x14ac:dyDescent="0.2">
      <c r="A244" s="7">
        <v>34925</v>
      </c>
      <c r="B244">
        <v>4.4119999999999999</v>
      </c>
      <c r="E244" s="7">
        <v>34925</v>
      </c>
      <c r="F244">
        <v>5.7465999999999999</v>
      </c>
    </row>
    <row r="245" spans="1:6" x14ac:dyDescent="0.2">
      <c r="A245" s="7">
        <v>34926</v>
      </c>
      <c r="B245">
        <v>4.4109999999999996</v>
      </c>
      <c r="E245" s="7">
        <v>34926</v>
      </c>
      <c r="F245">
        <v>5.6086</v>
      </c>
    </row>
    <row r="246" spans="1:6" x14ac:dyDescent="0.2">
      <c r="A246" s="7">
        <v>34927</v>
      </c>
      <c r="B246">
        <v>4.4119999999999999</v>
      </c>
      <c r="E246" s="7">
        <v>34927</v>
      </c>
      <c r="F246">
        <v>5.6143000000000001</v>
      </c>
    </row>
    <row r="247" spans="1:6" x14ac:dyDescent="0.2">
      <c r="A247" s="7">
        <v>34928</v>
      </c>
      <c r="B247">
        <v>4.4039999999999999</v>
      </c>
      <c r="E247" s="7">
        <v>34928</v>
      </c>
      <c r="F247">
        <v>5.6022999999999996</v>
      </c>
    </row>
    <row r="248" spans="1:6" x14ac:dyDescent="0.2">
      <c r="A248" s="7">
        <v>34929</v>
      </c>
      <c r="B248">
        <v>4.4119999999999999</v>
      </c>
      <c r="E248" s="7">
        <v>34929</v>
      </c>
      <c r="F248">
        <v>5.6186999999999996</v>
      </c>
    </row>
    <row r="249" spans="1:6" x14ac:dyDescent="0.2">
      <c r="A249" s="7">
        <v>34932</v>
      </c>
      <c r="B249">
        <v>4.4160000000000004</v>
      </c>
      <c r="E249" s="7">
        <v>34932</v>
      </c>
      <c r="F249">
        <v>5.6109999999999998</v>
      </c>
    </row>
    <row r="250" spans="1:6" x14ac:dyDescent="0.2">
      <c r="A250" s="7">
        <v>34933</v>
      </c>
      <c r="B250">
        <v>4.4320000000000004</v>
      </c>
      <c r="E250" s="7">
        <v>34933</v>
      </c>
      <c r="F250">
        <v>5.5980999999999996</v>
      </c>
    </row>
    <row r="251" spans="1:6" x14ac:dyDescent="0.2">
      <c r="A251" s="7">
        <v>34934</v>
      </c>
      <c r="B251">
        <v>4.4400000000000004</v>
      </c>
      <c r="E251" s="7">
        <v>34934</v>
      </c>
      <c r="F251">
        <v>5.6233000000000004</v>
      </c>
    </row>
    <row r="252" spans="1:6" x14ac:dyDescent="0.2">
      <c r="A252" s="7">
        <v>34935</v>
      </c>
      <c r="B252">
        <v>4.33</v>
      </c>
      <c r="E252" s="7">
        <v>34935</v>
      </c>
      <c r="F252">
        <v>5.5034000000000001</v>
      </c>
    </row>
    <row r="253" spans="1:6" x14ac:dyDescent="0.2">
      <c r="A253" s="7">
        <v>34936</v>
      </c>
      <c r="B253">
        <v>4.4569999999999999</v>
      </c>
      <c r="E253" s="7">
        <v>34936</v>
      </c>
      <c r="F253">
        <v>5.6581999999999999</v>
      </c>
    </row>
    <row r="254" spans="1:6" x14ac:dyDescent="0.2">
      <c r="A254" s="7">
        <v>34939</v>
      </c>
      <c r="B254">
        <v>4.42</v>
      </c>
      <c r="E254" s="7">
        <v>34939</v>
      </c>
      <c r="F254">
        <v>5.6509999999999998</v>
      </c>
    </row>
    <row r="255" spans="1:6" x14ac:dyDescent="0.2">
      <c r="A255" s="7">
        <v>34940</v>
      </c>
      <c r="B255">
        <v>4.4550000000000001</v>
      </c>
      <c r="E255" s="7">
        <v>34940</v>
      </c>
      <c r="F255">
        <v>5.6409000000000002</v>
      </c>
    </row>
    <row r="256" spans="1:6" x14ac:dyDescent="0.2">
      <c r="A256" s="7">
        <v>34941</v>
      </c>
      <c r="B256">
        <v>4.4450000000000003</v>
      </c>
      <c r="E256" s="7">
        <v>34941</v>
      </c>
      <c r="F256">
        <v>5.6474000000000002</v>
      </c>
    </row>
    <row r="257" spans="1:6" x14ac:dyDescent="0.2">
      <c r="A257" s="7">
        <v>34942</v>
      </c>
      <c r="B257">
        <v>4.4569999999999999</v>
      </c>
      <c r="E257" s="7">
        <v>34942</v>
      </c>
      <c r="F257">
        <v>5.6787000000000001</v>
      </c>
    </row>
    <row r="258" spans="1:6" x14ac:dyDescent="0.2">
      <c r="A258" s="7">
        <v>34943</v>
      </c>
      <c r="B258">
        <v>4.4359999999999999</v>
      </c>
      <c r="E258" s="7">
        <v>34943</v>
      </c>
      <c r="F258">
        <v>5.6603000000000003</v>
      </c>
    </row>
    <row r="259" spans="1:6" x14ac:dyDescent="0.2">
      <c r="A259" s="7">
        <v>34946</v>
      </c>
      <c r="B259">
        <v>4.4400000000000004</v>
      </c>
      <c r="E259" s="7">
        <v>34946</v>
      </c>
      <c r="F259">
        <v>5.6699000000000002</v>
      </c>
    </row>
    <row r="260" spans="1:6" x14ac:dyDescent="0.2">
      <c r="A260" s="7">
        <v>34947</v>
      </c>
      <c r="B260">
        <v>4.46</v>
      </c>
      <c r="E260" s="7">
        <v>34947</v>
      </c>
      <c r="F260">
        <v>5.7020999999999997</v>
      </c>
    </row>
    <row r="261" spans="1:6" x14ac:dyDescent="0.2">
      <c r="A261" s="7">
        <v>34948</v>
      </c>
      <c r="B261">
        <v>4.4729999999999999</v>
      </c>
      <c r="E261" s="7">
        <v>34948</v>
      </c>
      <c r="F261">
        <v>5.6650999999999998</v>
      </c>
    </row>
    <row r="262" spans="1:6" x14ac:dyDescent="0.2">
      <c r="A262" s="7">
        <v>34949</v>
      </c>
      <c r="B262">
        <v>4.4630000000000001</v>
      </c>
      <c r="E262" s="7">
        <v>34949</v>
      </c>
      <c r="F262">
        <v>5.6435000000000004</v>
      </c>
    </row>
    <row r="263" spans="1:6" x14ac:dyDescent="0.2">
      <c r="A263" s="7">
        <v>34950</v>
      </c>
      <c r="B263">
        <v>4.4640000000000004</v>
      </c>
      <c r="E263" s="7">
        <v>34950</v>
      </c>
      <c r="F263">
        <v>5.6626000000000003</v>
      </c>
    </row>
    <row r="264" spans="1:6" x14ac:dyDescent="0.2">
      <c r="A264" s="7">
        <v>34953</v>
      </c>
      <c r="B264">
        <v>4.4740000000000002</v>
      </c>
      <c r="E264" s="7">
        <v>34953</v>
      </c>
      <c r="F264">
        <v>5.6765999999999996</v>
      </c>
    </row>
    <row r="265" spans="1:6" x14ac:dyDescent="0.2">
      <c r="A265" s="7">
        <v>34954</v>
      </c>
      <c r="B265">
        <v>4.4710000000000001</v>
      </c>
      <c r="E265" s="7">
        <v>34954</v>
      </c>
      <c r="F265">
        <v>5.6700999999999997</v>
      </c>
    </row>
    <row r="266" spans="1:6" x14ac:dyDescent="0.2">
      <c r="A266" s="7">
        <v>34955</v>
      </c>
      <c r="B266">
        <v>4.4640000000000004</v>
      </c>
      <c r="E266" s="7">
        <v>34955</v>
      </c>
      <c r="F266">
        <v>5.6094999999999997</v>
      </c>
    </row>
    <row r="267" spans="1:6" x14ac:dyDescent="0.2">
      <c r="A267" s="7">
        <v>34956</v>
      </c>
      <c r="B267">
        <v>4.4580000000000002</v>
      </c>
      <c r="E267" s="7">
        <v>34956</v>
      </c>
      <c r="F267">
        <v>5.6170999999999998</v>
      </c>
    </row>
    <row r="268" spans="1:6" x14ac:dyDescent="0.2">
      <c r="A268" s="7">
        <v>34957</v>
      </c>
      <c r="B268">
        <v>4.4560000000000004</v>
      </c>
      <c r="E268" s="7">
        <v>34957</v>
      </c>
      <c r="F268">
        <v>5.6181000000000001</v>
      </c>
    </row>
    <row r="269" spans="1:6" x14ac:dyDescent="0.2">
      <c r="A269" s="7">
        <v>34960</v>
      </c>
      <c r="B269">
        <v>4.4625000000000004</v>
      </c>
      <c r="E269" s="7">
        <v>34960</v>
      </c>
      <c r="F269">
        <v>5.6383999999999999</v>
      </c>
    </row>
    <row r="270" spans="1:6" x14ac:dyDescent="0.2">
      <c r="A270" s="7">
        <v>34961</v>
      </c>
      <c r="B270">
        <v>4.4610000000000003</v>
      </c>
      <c r="E270" s="7">
        <v>34961</v>
      </c>
      <c r="F270">
        <v>5.6195000000000004</v>
      </c>
    </row>
    <row r="271" spans="1:6" x14ac:dyDescent="0.2">
      <c r="A271" s="7">
        <v>34962</v>
      </c>
      <c r="B271">
        <v>4.4669999999999996</v>
      </c>
      <c r="E271" s="7">
        <v>34962</v>
      </c>
      <c r="F271">
        <v>5.6985999999999999</v>
      </c>
    </row>
    <row r="272" spans="1:6" x14ac:dyDescent="0.2">
      <c r="A272" s="7">
        <v>34963</v>
      </c>
      <c r="B272">
        <v>4.4749999999999996</v>
      </c>
      <c r="E272" s="7">
        <v>34963</v>
      </c>
      <c r="F272">
        <v>5.8049999999999997</v>
      </c>
    </row>
    <row r="273" spans="1:6" x14ac:dyDescent="0.2">
      <c r="A273" s="7">
        <v>34964</v>
      </c>
      <c r="B273">
        <v>4.484</v>
      </c>
      <c r="E273" s="7">
        <v>34964</v>
      </c>
      <c r="F273">
        <v>5.827</v>
      </c>
    </row>
    <row r="274" spans="1:6" x14ac:dyDescent="0.2">
      <c r="A274" s="7">
        <v>34967</v>
      </c>
      <c r="B274">
        <v>4.49</v>
      </c>
      <c r="E274" s="7">
        <v>34967</v>
      </c>
      <c r="F274">
        <v>5.8041999999999998</v>
      </c>
    </row>
    <row r="275" spans="1:6" x14ac:dyDescent="0.2">
      <c r="A275" s="7">
        <v>34968</v>
      </c>
      <c r="B275">
        <v>4.4950000000000001</v>
      </c>
      <c r="E275" s="7">
        <v>34968</v>
      </c>
      <c r="F275">
        <v>5.8071000000000002</v>
      </c>
    </row>
    <row r="276" spans="1:6" x14ac:dyDescent="0.2">
      <c r="A276" s="7">
        <v>34969</v>
      </c>
      <c r="B276">
        <v>4.5</v>
      </c>
      <c r="E276" s="7">
        <v>34969</v>
      </c>
      <c r="F276">
        <v>5.8478000000000003</v>
      </c>
    </row>
    <row r="277" spans="1:6" x14ac:dyDescent="0.2">
      <c r="A277" s="7">
        <v>34970</v>
      </c>
      <c r="B277">
        <v>4.5049999999999999</v>
      </c>
      <c r="E277" s="7">
        <v>34970</v>
      </c>
      <c r="F277">
        <v>5.8723000000000001</v>
      </c>
    </row>
    <row r="278" spans="1:6" x14ac:dyDescent="0.2">
      <c r="A278" s="7">
        <v>34971</v>
      </c>
      <c r="B278">
        <v>4.4965000000000002</v>
      </c>
      <c r="E278" s="7">
        <v>34971</v>
      </c>
      <c r="F278">
        <v>5.8301999999999996</v>
      </c>
    </row>
    <row r="279" spans="1:6" x14ac:dyDescent="0.2">
      <c r="A279" s="7">
        <v>34974</v>
      </c>
      <c r="B279">
        <v>4.4870000000000001</v>
      </c>
      <c r="E279" s="7">
        <v>34974</v>
      </c>
      <c r="F279">
        <v>5.8240999999999996</v>
      </c>
    </row>
    <row r="280" spans="1:6" x14ac:dyDescent="0.2">
      <c r="A280" s="7">
        <v>34975</v>
      </c>
      <c r="B280">
        <v>4.492</v>
      </c>
      <c r="E280" s="7">
        <v>34975</v>
      </c>
      <c r="F280">
        <v>5.7851999999999997</v>
      </c>
    </row>
    <row r="281" spans="1:6" x14ac:dyDescent="0.2">
      <c r="A281" s="7">
        <v>34976</v>
      </c>
      <c r="B281">
        <v>4.4974999999999996</v>
      </c>
      <c r="E281" s="7">
        <v>34976</v>
      </c>
      <c r="F281">
        <v>5.8040000000000003</v>
      </c>
    </row>
    <row r="282" spans="1:6" x14ac:dyDescent="0.2">
      <c r="A282" s="7">
        <v>34977</v>
      </c>
      <c r="B282">
        <v>4.49</v>
      </c>
      <c r="E282" s="7">
        <v>34977</v>
      </c>
      <c r="F282">
        <v>5.8105000000000002</v>
      </c>
    </row>
    <row r="283" spans="1:6" x14ac:dyDescent="0.2">
      <c r="A283" s="7">
        <v>34978</v>
      </c>
      <c r="B283">
        <v>4.492</v>
      </c>
      <c r="E283" s="7">
        <v>34978</v>
      </c>
      <c r="F283">
        <v>5.7857000000000003</v>
      </c>
    </row>
    <row r="284" spans="1:6" x14ac:dyDescent="0.2">
      <c r="A284" s="7">
        <v>34981</v>
      </c>
      <c r="B284">
        <v>4.4980000000000002</v>
      </c>
      <c r="E284" s="7">
        <v>34981</v>
      </c>
      <c r="F284">
        <v>5.8249000000000004</v>
      </c>
    </row>
    <row r="285" spans="1:6" x14ac:dyDescent="0.2">
      <c r="A285" s="7">
        <v>34982</v>
      </c>
      <c r="B285">
        <v>4.4980000000000002</v>
      </c>
      <c r="E285" s="7">
        <v>34982</v>
      </c>
      <c r="F285">
        <v>5.8136999999999999</v>
      </c>
    </row>
    <row r="286" spans="1:6" x14ac:dyDescent="0.2">
      <c r="A286" s="7">
        <v>34983</v>
      </c>
      <c r="B286">
        <v>4.4980000000000002</v>
      </c>
      <c r="E286" s="7">
        <v>34983</v>
      </c>
      <c r="F286">
        <v>5.7984</v>
      </c>
    </row>
    <row r="287" spans="1:6" x14ac:dyDescent="0.2">
      <c r="A287" s="7">
        <v>34984</v>
      </c>
      <c r="B287">
        <v>4.5019999999999998</v>
      </c>
      <c r="E287" s="7">
        <v>34984</v>
      </c>
      <c r="F287">
        <v>5.8426999999999998</v>
      </c>
    </row>
    <row r="288" spans="1:6" x14ac:dyDescent="0.2">
      <c r="A288" s="7">
        <v>34985</v>
      </c>
      <c r="B288">
        <v>4.5119999999999996</v>
      </c>
      <c r="E288" s="7">
        <v>34985</v>
      </c>
      <c r="F288">
        <v>5.8335999999999997</v>
      </c>
    </row>
    <row r="289" spans="1:6" x14ac:dyDescent="0.2">
      <c r="A289" s="7">
        <v>34988</v>
      </c>
      <c r="B289">
        <v>4.5049999999999999</v>
      </c>
      <c r="E289" s="7">
        <v>34988</v>
      </c>
      <c r="F289">
        <v>5.8250000000000002</v>
      </c>
    </row>
    <row r="290" spans="1:6" x14ac:dyDescent="0.2">
      <c r="A290" s="7">
        <v>34989</v>
      </c>
      <c r="B290">
        <v>4.51</v>
      </c>
      <c r="E290" s="7">
        <v>34989</v>
      </c>
      <c r="F290">
        <v>5.8449999999999998</v>
      </c>
    </row>
    <row r="291" spans="1:6" x14ac:dyDescent="0.2">
      <c r="A291" s="7">
        <v>34990</v>
      </c>
      <c r="B291">
        <v>4.51</v>
      </c>
      <c r="E291" s="7">
        <v>34990</v>
      </c>
      <c r="F291">
        <v>5.8197000000000001</v>
      </c>
    </row>
    <row r="292" spans="1:6" x14ac:dyDescent="0.2">
      <c r="A292" s="7">
        <v>34991</v>
      </c>
      <c r="B292">
        <v>4.5069999999999997</v>
      </c>
      <c r="E292" s="7">
        <v>34991</v>
      </c>
      <c r="F292">
        <v>5.8658999999999999</v>
      </c>
    </row>
    <row r="293" spans="1:6" x14ac:dyDescent="0.2">
      <c r="A293" s="7">
        <v>34992</v>
      </c>
      <c r="B293">
        <v>4.5039999999999996</v>
      </c>
      <c r="E293" s="7">
        <v>34992</v>
      </c>
      <c r="F293">
        <v>5.8925999999999998</v>
      </c>
    </row>
    <row r="294" spans="1:6" x14ac:dyDescent="0.2">
      <c r="A294" s="7">
        <v>34995</v>
      </c>
      <c r="B294">
        <v>4.5090000000000003</v>
      </c>
      <c r="E294" s="7">
        <v>34995</v>
      </c>
      <c r="F294">
        <v>5.9226000000000001</v>
      </c>
    </row>
    <row r="295" spans="1:6" x14ac:dyDescent="0.2">
      <c r="A295" s="7">
        <v>34996</v>
      </c>
      <c r="B295">
        <v>4.5060000000000002</v>
      </c>
      <c r="E295" s="7">
        <v>34996</v>
      </c>
      <c r="F295">
        <v>5.8978999999999999</v>
      </c>
    </row>
    <row r="296" spans="1:6" x14ac:dyDescent="0.2">
      <c r="A296" s="7">
        <v>34997</v>
      </c>
      <c r="B296">
        <v>4.5069999999999997</v>
      </c>
      <c r="E296" s="7">
        <v>34997</v>
      </c>
      <c r="F296">
        <v>5.9015000000000004</v>
      </c>
    </row>
    <row r="297" spans="1:6" x14ac:dyDescent="0.2">
      <c r="A297" s="7">
        <v>34998</v>
      </c>
      <c r="B297">
        <v>4.5129999999999999</v>
      </c>
      <c r="E297" s="7">
        <v>34998</v>
      </c>
      <c r="F297">
        <v>5.9089</v>
      </c>
    </row>
    <row r="298" spans="1:6" x14ac:dyDescent="0.2">
      <c r="A298" s="7">
        <v>34999</v>
      </c>
      <c r="B298">
        <v>4.5149999999999997</v>
      </c>
      <c r="E298" s="7">
        <v>34999</v>
      </c>
      <c r="F298">
        <v>5.8838999999999997</v>
      </c>
    </row>
    <row r="299" spans="1:6" x14ac:dyDescent="0.2">
      <c r="A299" s="7">
        <v>35002</v>
      </c>
      <c r="B299">
        <v>4.5069999999999997</v>
      </c>
      <c r="E299" s="7">
        <v>35002</v>
      </c>
      <c r="F299">
        <v>5.8749000000000002</v>
      </c>
    </row>
    <row r="300" spans="1:6" x14ac:dyDescent="0.2">
      <c r="A300" s="7">
        <v>35003</v>
      </c>
      <c r="B300">
        <v>4.508</v>
      </c>
      <c r="E300" s="7">
        <v>35003</v>
      </c>
      <c r="F300">
        <v>5.8627000000000002</v>
      </c>
    </row>
    <row r="301" spans="1:6" x14ac:dyDescent="0.2">
      <c r="A301" s="7">
        <v>35004</v>
      </c>
      <c r="B301">
        <v>4.5170000000000003</v>
      </c>
      <c r="E301" s="7">
        <v>35004</v>
      </c>
      <c r="F301">
        <v>5.8531000000000004</v>
      </c>
    </row>
    <row r="302" spans="1:6" x14ac:dyDescent="0.2">
      <c r="A302" s="7">
        <v>35005</v>
      </c>
      <c r="B302">
        <v>4.5</v>
      </c>
      <c r="E302" s="7">
        <v>35005</v>
      </c>
      <c r="F302">
        <v>5.8045999999999998</v>
      </c>
    </row>
    <row r="303" spans="1:6" x14ac:dyDescent="0.2">
      <c r="A303" s="7">
        <v>35006</v>
      </c>
      <c r="B303">
        <v>4.5259999999999998</v>
      </c>
      <c r="E303" s="7">
        <v>35006</v>
      </c>
      <c r="F303">
        <v>5.8512000000000004</v>
      </c>
    </row>
    <row r="304" spans="1:6" x14ac:dyDescent="0.2">
      <c r="A304" s="7">
        <v>35009</v>
      </c>
      <c r="B304">
        <v>4.524</v>
      </c>
      <c r="E304" s="7">
        <v>35009</v>
      </c>
      <c r="F304">
        <v>5.8616999999999999</v>
      </c>
    </row>
    <row r="305" spans="1:6" x14ac:dyDescent="0.2">
      <c r="A305" s="7">
        <v>35010</v>
      </c>
      <c r="B305">
        <v>4.524</v>
      </c>
      <c r="E305" s="7">
        <v>35010</v>
      </c>
      <c r="F305">
        <v>5.8616999999999999</v>
      </c>
    </row>
    <row r="306" spans="1:6" x14ac:dyDescent="0.2">
      <c r="A306" s="7">
        <v>35011</v>
      </c>
      <c r="B306">
        <v>4.5250000000000004</v>
      </c>
      <c r="E306" s="7">
        <v>35011</v>
      </c>
      <c r="F306">
        <v>5.8472</v>
      </c>
    </row>
    <row r="307" spans="1:6" x14ac:dyDescent="0.2">
      <c r="A307" s="7">
        <v>35012</v>
      </c>
      <c r="B307">
        <v>4.516</v>
      </c>
      <c r="E307" s="7">
        <v>35012</v>
      </c>
      <c r="F307">
        <v>5.8865999999999996</v>
      </c>
    </row>
    <row r="308" spans="1:6" x14ac:dyDescent="0.2">
      <c r="A308" s="7">
        <v>35013</v>
      </c>
      <c r="B308">
        <v>4.5220000000000002</v>
      </c>
      <c r="E308" s="7">
        <v>35013</v>
      </c>
      <c r="F308">
        <v>5.8379000000000003</v>
      </c>
    </row>
    <row r="309" spans="1:6" x14ac:dyDescent="0.2">
      <c r="A309" s="7">
        <v>35016</v>
      </c>
      <c r="B309">
        <v>4.5439999999999996</v>
      </c>
      <c r="E309" s="7">
        <v>35016</v>
      </c>
      <c r="F309">
        <v>5.8639999999999999</v>
      </c>
    </row>
    <row r="310" spans="1:6" x14ac:dyDescent="0.2">
      <c r="A310" s="7">
        <v>35017</v>
      </c>
      <c r="B310">
        <v>4.5369999999999999</v>
      </c>
      <c r="E310" s="7">
        <v>35017</v>
      </c>
      <c r="F310">
        <v>5.8776999999999999</v>
      </c>
    </row>
    <row r="311" spans="1:6" x14ac:dyDescent="0.2">
      <c r="A311" s="7">
        <v>35018</v>
      </c>
      <c r="B311">
        <v>4.5389999999999997</v>
      </c>
      <c r="E311" s="7">
        <v>35018</v>
      </c>
      <c r="F311">
        <v>5.9012000000000002</v>
      </c>
    </row>
    <row r="312" spans="1:6" x14ac:dyDescent="0.2">
      <c r="A312" s="7">
        <v>35019</v>
      </c>
      <c r="B312">
        <v>4.5549999999999997</v>
      </c>
      <c r="E312" s="7">
        <v>35019</v>
      </c>
      <c r="F312">
        <v>5.9210000000000003</v>
      </c>
    </row>
    <row r="313" spans="1:6" x14ac:dyDescent="0.2">
      <c r="A313" s="7">
        <v>35020</v>
      </c>
      <c r="B313">
        <v>4.5650000000000004</v>
      </c>
      <c r="E313" s="7">
        <v>35020</v>
      </c>
      <c r="F313">
        <v>5.9733000000000001</v>
      </c>
    </row>
    <row r="314" spans="1:6" x14ac:dyDescent="0.2">
      <c r="A314" s="7">
        <v>35023</v>
      </c>
      <c r="B314">
        <v>4.5659999999999998</v>
      </c>
      <c r="E314" s="7">
        <v>35023</v>
      </c>
      <c r="F314">
        <v>5.9462999999999999</v>
      </c>
    </row>
    <row r="315" spans="1:6" x14ac:dyDescent="0.2">
      <c r="A315" s="7">
        <v>35024</v>
      </c>
      <c r="B315">
        <v>4.5640000000000001</v>
      </c>
      <c r="E315" s="7">
        <v>35024</v>
      </c>
      <c r="F315">
        <v>5.9396000000000004</v>
      </c>
    </row>
    <row r="316" spans="1:6" x14ac:dyDescent="0.2">
      <c r="A316" s="7">
        <v>35025</v>
      </c>
      <c r="B316">
        <v>4.58</v>
      </c>
      <c r="E316" s="7">
        <v>35025</v>
      </c>
      <c r="F316">
        <v>5.96</v>
      </c>
    </row>
    <row r="317" spans="1:6" x14ac:dyDescent="0.2">
      <c r="A317" s="7">
        <v>35026</v>
      </c>
      <c r="B317">
        <v>4.5659999999999998</v>
      </c>
      <c r="E317" s="7">
        <v>35026</v>
      </c>
      <c r="F317">
        <v>5.9340000000000002</v>
      </c>
    </row>
    <row r="318" spans="1:6" x14ac:dyDescent="0.2">
      <c r="A318" s="7">
        <v>35027</v>
      </c>
      <c r="B318">
        <v>4.5830000000000002</v>
      </c>
      <c r="E318" s="7">
        <v>35027</v>
      </c>
      <c r="F318">
        <v>5.9523999999999999</v>
      </c>
    </row>
    <row r="319" spans="1:6" x14ac:dyDescent="0.2">
      <c r="A319" s="7">
        <v>35030</v>
      </c>
      <c r="B319">
        <v>4.585</v>
      </c>
      <c r="E319" s="7">
        <v>35030</v>
      </c>
      <c r="F319">
        <v>5.9090999999999996</v>
      </c>
    </row>
    <row r="320" spans="1:6" x14ac:dyDescent="0.2">
      <c r="A320" s="7">
        <v>35031</v>
      </c>
      <c r="B320">
        <v>4.5880000000000001</v>
      </c>
      <c r="E320" s="7">
        <v>35031</v>
      </c>
      <c r="F320">
        <v>5.9276999999999997</v>
      </c>
    </row>
    <row r="321" spans="1:6" x14ac:dyDescent="0.2">
      <c r="A321" s="7">
        <v>35032</v>
      </c>
      <c r="B321">
        <v>4.585</v>
      </c>
      <c r="E321" s="7">
        <v>35032</v>
      </c>
      <c r="F321">
        <v>5.8936000000000002</v>
      </c>
    </row>
    <row r="322" spans="1:6" x14ac:dyDescent="0.2">
      <c r="A322" s="7">
        <v>35033</v>
      </c>
      <c r="B322">
        <v>4.5759999999999996</v>
      </c>
      <c r="E322" s="7">
        <v>35033</v>
      </c>
      <c r="F322">
        <v>5.8343999999999996</v>
      </c>
    </row>
    <row r="323" spans="1:6" x14ac:dyDescent="0.2">
      <c r="A323" s="7">
        <v>35034</v>
      </c>
      <c r="B323">
        <v>4.5839999999999996</v>
      </c>
      <c r="E323" s="7">
        <v>35034</v>
      </c>
      <c r="F323">
        <v>5.8455000000000004</v>
      </c>
    </row>
    <row r="324" spans="1:6" x14ac:dyDescent="0.2">
      <c r="A324" s="7">
        <v>35037</v>
      </c>
      <c r="B324">
        <v>4.5860000000000003</v>
      </c>
      <c r="E324" s="7">
        <v>35037</v>
      </c>
      <c r="F324">
        <v>5.8540000000000001</v>
      </c>
    </row>
    <row r="325" spans="1:6" x14ac:dyDescent="0.2">
      <c r="A325" s="7">
        <v>35038</v>
      </c>
      <c r="B325">
        <v>4.5940000000000003</v>
      </c>
      <c r="E325" s="7">
        <v>35038</v>
      </c>
      <c r="F325">
        <v>5.9015000000000004</v>
      </c>
    </row>
    <row r="326" spans="1:6" x14ac:dyDescent="0.2">
      <c r="A326" s="7">
        <v>35039</v>
      </c>
      <c r="B326">
        <v>4.5949999999999998</v>
      </c>
      <c r="E326" s="7">
        <v>35039</v>
      </c>
      <c r="F326">
        <v>5.8700999999999999</v>
      </c>
    </row>
    <row r="327" spans="1:6" x14ac:dyDescent="0.2">
      <c r="A327" s="7">
        <v>35040</v>
      </c>
      <c r="B327">
        <v>4.6059999999999999</v>
      </c>
      <c r="E327" s="7">
        <v>35040</v>
      </c>
      <c r="F327">
        <v>5.8657000000000004</v>
      </c>
    </row>
    <row r="328" spans="1:6" x14ac:dyDescent="0.2">
      <c r="A328" s="7">
        <v>35041</v>
      </c>
      <c r="B328">
        <v>4.6150000000000002</v>
      </c>
      <c r="E328" s="7">
        <v>35041</v>
      </c>
      <c r="F328">
        <v>5.8730000000000002</v>
      </c>
    </row>
    <row r="329" spans="1:6" x14ac:dyDescent="0.2">
      <c r="A329" s="7">
        <v>35044</v>
      </c>
      <c r="B329">
        <v>4.625</v>
      </c>
      <c r="E329" s="7">
        <v>35044</v>
      </c>
      <c r="F329">
        <v>5.8811999999999998</v>
      </c>
    </row>
    <row r="330" spans="1:6" x14ac:dyDescent="0.2">
      <c r="A330" s="7">
        <v>35045</v>
      </c>
      <c r="B330">
        <v>4.63</v>
      </c>
      <c r="E330" s="7">
        <v>35045</v>
      </c>
      <c r="F330">
        <v>5.8662000000000001</v>
      </c>
    </row>
    <row r="331" spans="1:6" x14ac:dyDescent="0.2">
      <c r="A331" s="7">
        <v>35046</v>
      </c>
      <c r="B331">
        <v>4.62</v>
      </c>
      <c r="E331" s="7">
        <v>35046</v>
      </c>
      <c r="F331">
        <v>5.8346</v>
      </c>
    </row>
    <row r="332" spans="1:6" x14ac:dyDescent="0.2">
      <c r="A332" s="7">
        <v>35047</v>
      </c>
      <c r="B332">
        <v>4.6379999999999999</v>
      </c>
      <c r="E332" s="7">
        <v>35047</v>
      </c>
      <c r="F332">
        <v>5.9042000000000003</v>
      </c>
    </row>
    <row r="333" spans="1:6" x14ac:dyDescent="0.2">
      <c r="A333" s="7">
        <v>35048</v>
      </c>
      <c r="B333">
        <v>4.6440000000000001</v>
      </c>
      <c r="E333" s="7">
        <v>35048</v>
      </c>
      <c r="F333">
        <v>5.9095000000000004</v>
      </c>
    </row>
    <row r="334" spans="1:6" x14ac:dyDescent="0.2">
      <c r="A334" s="7">
        <v>35051</v>
      </c>
      <c r="B334">
        <v>4.6500000000000004</v>
      </c>
      <c r="E334" s="7">
        <v>35051</v>
      </c>
      <c r="F334">
        <v>5.9672999999999998</v>
      </c>
    </row>
    <row r="335" spans="1:6" x14ac:dyDescent="0.2">
      <c r="A335" s="7">
        <v>35052</v>
      </c>
      <c r="B335">
        <v>4.6479999999999997</v>
      </c>
      <c r="E335" s="7">
        <v>35052</v>
      </c>
      <c r="F335">
        <v>5.9146000000000001</v>
      </c>
    </row>
    <row r="336" spans="1:6" x14ac:dyDescent="0.2">
      <c r="A336" s="7">
        <v>35053</v>
      </c>
      <c r="B336">
        <v>4.633</v>
      </c>
      <c r="E336" s="7">
        <v>35053</v>
      </c>
      <c r="F336">
        <v>5.9122000000000003</v>
      </c>
    </row>
    <row r="337" spans="1:6" x14ac:dyDescent="0.2">
      <c r="A337" s="7">
        <v>35054</v>
      </c>
      <c r="B337">
        <v>4.6260000000000003</v>
      </c>
      <c r="E337" s="7">
        <v>35054</v>
      </c>
      <c r="F337">
        <v>5.9028</v>
      </c>
    </row>
    <row r="338" spans="1:6" x14ac:dyDescent="0.2">
      <c r="A338" s="7">
        <v>35055</v>
      </c>
      <c r="B338">
        <v>4.6539999999999999</v>
      </c>
      <c r="E338" s="7">
        <v>35055</v>
      </c>
      <c r="F338">
        <v>5.9436</v>
      </c>
    </row>
    <row r="339" spans="1:6" x14ac:dyDescent="0.2">
      <c r="A339" s="7">
        <v>35058</v>
      </c>
      <c r="B339">
        <v>4.6500000000000004</v>
      </c>
      <c r="E339" s="7">
        <v>35058</v>
      </c>
      <c r="F339">
        <v>5.9362000000000004</v>
      </c>
    </row>
    <row r="340" spans="1:6" x14ac:dyDescent="0.2">
      <c r="A340" s="7">
        <v>35059</v>
      </c>
      <c r="B340">
        <v>4.6390000000000002</v>
      </c>
      <c r="E340" s="7">
        <v>35059</v>
      </c>
      <c r="F340">
        <v>5.9379</v>
      </c>
    </row>
    <row r="341" spans="1:6" x14ac:dyDescent="0.2">
      <c r="A341" s="7">
        <v>35060</v>
      </c>
      <c r="B341">
        <v>4.6429999999999998</v>
      </c>
      <c r="E341" s="7">
        <v>35060</v>
      </c>
      <c r="F341">
        <v>5.9360999999999997</v>
      </c>
    </row>
    <row r="342" spans="1:6" x14ac:dyDescent="0.2">
      <c r="A342" s="7">
        <v>35061</v>
      </c>
      <c r="B342">
        <v>4.6379999999999999</v>
      </c>
      <c r="E342" s="7">
        <v>35061</v>
      </c>
      <c r="F342">
        <v>5.9195000000000002</v>
      </c>
    </row>
    <row r="343" spans="1:6" x14ac:dyDescent="0.2">
      <c r="A343" s="7">
        <v>35062</v>
      </c>
      <c r="B343">
        <v>4.665</v>
      </c>
      <c r="E343" s="7">
        <v>35062</v>
      </c>
      <c r="F343">
        <v>5.9572000000000003</v>
      </c>
    </row>
    <row r="344" spans="1:6" x14ac:dyDescent="0.2">
      <c r="A344" s="7">
        <v>35066</v>
      </c>
      <c r="B344">
        <v>4.6509999999999998</v>
      </c>
      <c r="E344" s="7">
        <v>35066</v>
      </c>
      <c r="F344">
        <v>5.9496000000000002</v>
      </c>
    </row>
    <row r="345" spans="1:6" x14ac:dyDescent="0.2">
      <c r="A345" s="7">
        <v>35067</v>
      </c>
      <c r="B345">
        <v>4.6660000000000004</v>
      </c>
      <c r="E345" s="7">
        <v>35067</v>
      </c>
      <c r="F345">
        <v>5.9444999999999997</v>
      </c>
    </row>
    <row r="346" spans="1:6" x14ac:dyDescent="0.2">
      <c r="A346" s="7">
        <v>35068</v>
      </c>
      <c r="B346">
        <v>4.665</v>
      </c>
      <c r="E346" s="7">
        <v>35068</v>
      </c>
      <c r="F346">
        <v>5.9688999999999997</v>
      </c>
    </row>
    <row r="347" spans="1:6" x14ac:dyDescent="0.2">
      <c r="A347" s="7">
        <v>35069</v>
      </c>
      <c r="B347">
        <v>4.673</v>
      </c>
      <c r="E347" s="7">
        <v>35069</v>
      </c>
      <c r="F347">
        <v>5.9992000000000001</v>
      </c>
    </row>
    <row r="348" spans="1:6" x14ac:dyDescent="0.2">
      <c r="A348" s="7">
        <v>35072</v>
      </c>
      <c r="B348">
        <v>4.673</v>
      </c>
      <c r="E348" s="7">
        <v>35072</v>
      </c>
      <c r="F348">
        <v>6.0076000000000001</v>
      </c>
    </row>
    <row r="349" spans="1:6" x14ac:dyDescent="0.2">
      <c r="A349" s="7">
        <v>35073</v>
      </c>
      <c r="B349">
        <v>4.6669999999999998</v>
      </c>
      <c r="E349" s="7">
        <v>35073</v>
      </c>
      <c r="F349">
        <v>6.0246000000000004</v>
      </c>
    </row>
    <row r="350" spans="1:6" x14ac:dyDescent="0.2">
      <c r="A350" s="7">
        <v>35074</v>
      </c>
      <c r="B350">
        <v>4.6630000000000003</v>
      </c>
      <c r="E350" s="7">
        <v>35074</v>
      </c>
      <c r="F350">
        <v>6.0301999999999998</v>
      </c>
    </row>
    <row r="351" spans="1:6" x14ac:dyDescent="0.2">
      <c r="A351" s="7">
        <v>35075</v>
      </c>
      <c r="B351">
        <v>4.6619999999999999</v>
      </c>
      <c r="E351" s="7">
        <v>35075</v>
      </c>
      <c r="F351">
        <v>6.0069999999999997</v>
      </c>
    </row>
    <row r="352" spans="1:6" x14ac:dyDescent="0.2">
      <c r="A352" s="7">
        <v>35076</v>
      </c>
      <c r="B352">
        <v>4.6740000000000004</v>
      </c>
      <c r="E352" s="7">
        <v>35076</v>
      </c>
      <c r="F352">
        <v>5.9878999999999998</v>
      </c>
    </row>
    <row r="353" spans="1:6" x14ac:dyDescent="0.2">
      <c r="A353" s="7">
        <v>35079</v>
      </c>
      <c r="B353">
        <v>4.6689999999999996</v>
      </c>
      <c r="E353" s="7">
        <v>35079</v>
      </c>
      <c r="F353">
        <v>5.9645999999999999</v>
      </c>
    </row>
    <row r="354" spans="1:6" x14ac:dyDescent="0.2">
      <c r="A354" s="7">
        <v>35080</v>
      </c>
      <c r="B354">
        <v>4.6740000000000004</v>
      </c>
      <c r="E354" s="7">
        <v>35080</v>
      </c>
      <c r="F354">
        <v>5.8990999999999998</v>
      </c>
    </row>
    <row r="355" spans="1:6" x14ac:dyDescent="0.2">
      <c r="A355" s="7">
        <v>35081</v>
      </c>
      <c r="B355">
        <v>4.6769999999999996</v>
      </c>
      <c r="E355" s="7">
        <v>35081</v>
      </c>
      <c r="F355">
        <v>5.8837000000000002</v>
      </c>
    </row>
    <row r="356" spans="1:6" x14ac:dyDescent="0.2">
      <c r="A356" s="7">
        <v>35082</v>
      </c>
      <c r="B356">
        <v>4.6849999999999996</v>
      </c>
      <c r="E356" s="7">
        <v>35082</v>
      </c>
      <c r="F356">
        <v>5.8741000000000003</v>
      </c>
    </row>
    <row r="357" spans="1:6" x14ac:dyDescent="0.2">
      <c r="A357" s="7">
        <v>35083</v>
      </c>
      <c r="B357">
        <v>4.6950000000000003</v>
      </c>
      <c r="E357" s="7">
        <v>35083</v>
      </c>
      <c r="F357">
        <v>5.8480999999999996</v>
      </c>
    </row>
    <row r="358" spans="1:6" x14ac:dyDescent="0.2">
      <c r="A358" s="7">
        <v>35086</v>
      </c>
      <c r="B358">
        <v>4.694</v>
      </c>
      <c r="E358" s="7">
        <v>35086</v>
      </c>
      <c r="F358">
        <v>5.8510999999999997</v>
      </c>
    </row>
    <row r="359" spans="1:6" x14ac:dyDescent="0.2">
      <c r="A359" s="7">
        <v>35087</v>
      </c>
      <c r="B359">
        <v>4.7190000000000003</v>
      </c>
      <c r="E359" s="7">
        <v>35087</v>
      </c>
      <c r="F359">
        <v>5.8676000000000004</v>
      </c>
    </row>
    <row r="360" spans="1:6" x14ac:dyDescent="0.2">
      <c r="A360" s="7">
        <v>35088</v>
      </c>
      <c r="B360">
        <v>4.718</v>
      </c>
      <c r="E360" s="7">
        <v>35088</v>
      </c>
      <c r="F360">
        <v>5.8428000000000004</v>
      </c>
    </row>
    <row r="361" spans="1:6" x14ac:dyDescent="0.2">
      <c r="A361" s="7">
        <v>35089</v>
      </c>
      <c r="B361">
        <v>4.7270000000000003</v>
      </c>
      <c r="E361" s="7">
        <v>35089</v>
      </c>
      <c r="F361">
        <v>5.8255999999999997</v>
      </c>
    </row>
    <row r="362" spans="1:6" x14ac:dyDescent="0.2">
      <c r="A362" s="7">
        <v>35090</v>
      </c>
      <c r="B362">
        <v>4.7350000000000003</v>
      </c>
      <c r="E362" s="7">
        <v>35090</v>
      </c>
      <c r="F362">
        <v>5.8003999999999998</v>
      </c>
    </row>
    <row r="363" spans="1:6" x14ac:dyDescent="0.2">
      <c r="A363" s="7">
        <v>35093</v>
      </c>
      <c r="B363">
        <v>4.7320000000000002</v>
      </c>
      <c r="E363" s="7">
        <v>35093</v>
      </c>
      <c r="F363">
        <v>5.8274999999999997</v>
      </c>
    </row>
    <row r="364" spans="1:6" x14ac:dyDescent="0.2">
      <c r="A364" s="7">
        <v>35094</v>
      </c>
      <c r="B364">
        <v>4.7270000000000003</v>
      </c>
      <c r="E364" s="7">
        <v>35094</v>
      </c>
      <c r="F364">
        <v>5.8117999999999999</v>
      </c>
    </row>
    <row r="365" spans="1:6" x14ac:dyDescent="0.2">
      <c r="A365" s="7">
        <v>35095</v>
      </c>
      <c r="B365">
        <v>4.7389999999999999</v>
      </c>
      <c r="E365" s="7">
        <v>35095</v>
      </c>
      <c r="F365">
        <v>5.8456000000000001</v>
      </c>
    </row>
    <row r="366" spans="1:6" x14ac:dyDescent="0.2">
      <c r="A366" s="7">
        <v>35096</v>
      </c>
      <c r="B366">
        <v>4.7370000000000001</v>
      </c>
      <c r="E366" s="7">
        <v>35096</v>
      </c>
      <c r="F366">
        <v>5.8578000000000001</v>
      </c>
    </row>
    <row r="367" spans="1:6" x14ac:dyDescent="0.2">
      <c r="A367" s="7">
        <v>35097</v>
      </c>
      <c r="B367">
        <v>4.734</v>
      </c>
      <c r="E367" s="7">
        <v>35097</v>
      </c>
      <c r="F367">
        <v>5.8597000000000001</v>
      </c>
    </row>
    <row r="368" spans="1:6" x14ac:dyDescent="0.2">
      <c r="A368" s="7">
        <v>35100</v>
      </c>
      <c r="B368">
        <v>4.7320000000000002</v>
      </c>
      <c r="E368" s="7">
        <v>35100</v>
      </c>
      <c r="F368">
        <v>5.9126000000000003</v>
      </c>
    </row>
    <row r="369" spans="1:6" x14ac:dyDescent="0.2">
      <c r="A369" s="7">
        <v>35101</v>
      </c>
      <c r="B369">
        <v>4.7270000000000003</v>
      </c>
      <c r="E369" s="7">
        <v>35101</v>
      </c>
      <c r="F369">
        <v>5.8968999999999996</v>
      </c>
    </row>
    <row r="370" spans="1:6" x14ac:dyDescent="0.2">
      <c r="A370" s="7">
        <v>35102</v>
      </c>
      <c r="B370">
        <v>4.7249999999999996</v>
      </c>
      <c r="E370" s="7">
        <v>35102</v>
      </c>
      <c r="F370">
        <v>5.8731999999999998</v>
      </c>
    </row>
    <row r="371" spans="1:6" x14ac:dyDescent="0.2">
      <c r="A371" s="7">
        <v>35103</v>
      </c>
      <c r="B371">
        <v>4.7430000000000003</v>
      </c>
      <c r="E371" s="7">
        <v>35103</v>
      </c>
      <c r="F371">
        <v>5.8978999999999999</v>
      </c>
    </row>
    <row r="372" spans="1:6" x14ac:dyDescent="0.2">
      <c r="A372" s="7">
        <v>35104</v>
      </c>
      <c r="B372">
        <v>4.7569999999999997</v>
      </c>
      <c r="E372" s="7">
        <v>35104</v>
      </c>
      <c r="F372">
        <v>5.9177</v>
      </c>
    </row>
    <row r="373" spans="1:6" x14ac:dyDescent="0.2">
      <c r="A373" s="7">
        <v>35107</v>
      </c>
      <c r="B373">
        <v>4.7519999999999998</v>
      </c>
      <c r="E373" s="7">
        <v>35107</v>
      </c>
      <c r="F373">
        <v>5.9185999999999996</v>
      </c>
    </row>
    <row r="374" spans="1:6" x14ac:dyDescent="0.2">
      <c r="A374" s="7">
        <v>35108</v>
      </c>
      <c r="B374">
        <v>4.7619999999999996</v>
      </c>
      <c r="E374" s="7">
        <v>35108</v>
      </c>
      <c r="F374">
        <v>5.9363000000000001</v>
      </c>
    </row>
    <row r="375" spans="1:6" x14ac:dyDescent="0.2">
      <c r="A375" s="7">
        <v>35109</v>
      </c>
      <c r="B375">
        <v>4.7629999999999999</v>
      </c>
      <c r="E375" s="7">
        <v>35109</v>
      </c>
      <c r="F375">
        <v>5.9595000000000002</v>
      </c>
    </row>
    <row r="376" spans="1:6" x14ac:dyDescent="0.2">
      <c r="A376" s="7">
        <v>35110</v>
      </c>
      <c r="B376">
        <v>4.7699999999999996</v>
      </c>
      <c r="E376" s="7">
        <v>35110</v>
      </c>
      <c r="F376">
        <v>5.9611000000000001</v>
      </c>
    </row>
    <row r="377" spans="1:6" x14ac:dyDescent="0.2">
      <c r="A377" s="7">
        <v>35111</v>
      </c>
      <c r="B377">
        <v>4.7729999999999997</v>
      </c>
      <c r="E377" s="7">
        <v>35111</v>
      </c>
      <c r="F377">
        <v>5.9973000000000001</v>
      </c>
    </row>
    <row r="378" spans="1:6" x14ac:dyDescent="0.2">
      <c r="A378" s="7">
        <v>35114</v>
      </c>
      <c r="B378">
        <v>4.7709999999999999</v>
      </c>
      <c r="E378" s="7">
        <v>35114</v>
      </c>
      <c r="F378">
        <v>6.0410000000000004</v>
      </c>
    </row>
    <row r="379" spans="1:6" x14ac:dyDescent="0.2">
      <c r="A379" s="7">
        <v>35115</v>
      </c>
      <c r="B379">
        <v>4.7830000000000004</v>
      </c>
      <c r="E379" s="7">
        <v>35115</v>
      </c>
      <c r="F379">
        <v>6.0542999999999996</v>
      </c>
    </row>
    <row r="380" spans="1:6" x14ac:dyDescent="0.2">
      <c r="A380" s="7">
        <v>35116</v>
      </c>
      <c r="B380">
        <v>4.7880000000000003</v>
      </c>
      <c r="E380" s="7">
        <v>35116</v>
      </c>
      <c r="F380">
        <v>6.0629999999999997</v>
      </c>
    </row>
    <row r="381" spans="1:6" x14ac:dyDescent="0.2">
      <c r="A381" s="7">
        <v>35117</v>
      </c>
      <c r="B381">
        <v>4.7930000000000001</v>
      </c>
      <c r="E381" s="7">
        <v>35117</v>
      </c>
      <c r="F381">
        <v>6.0631000000000004</v>
      </c>
    </row>
    <row r="382" spans="1:6" x14ac:dyDescent="0.2">
      <c r="A382" s="7">
        <v>35118</v>
      </c>
      <c r="B382">
        <v>4.806</v>
      </c>
      <c r="E382" s="7">
        <v>35118</v>
      </c>
      <c r="F382">
        <v>6.0915999999999997</v>
      </c>
    </row>
    <row r="383" spans="1:6" x14ac:dyDescent="0.2">
      <c r="A383" s="7">
        <v>35121</v>
      </c>
      <c r="B383">
        <v>4.8129999999999997</v>
      </c>
      <c r="E383" s="7">
        <v>35121</v>
      </c>
      <c r="F383">
        <v>6.0899000000000001</v>
      </c>
    </row>
    <row r="384" spans="1:6" x14ac:dyDescent="0.2">
      <c r="A384" s="7">
        <v>35122</v>
      </c>
      <c r="B384">
        <v>4.8339999999999996</v>
      </c>
      <c r="E384" s="7">
        <v>35122</v>
      </c>
      <c r="F384">
        <v>6.1368</v>
      </c>
    </row>
    <row r="385" spans="1:6" x14ac:dyDescent="0.2">
      <c r="A385" s="7">
        <v>35123</v>
      </c>
      <c r="B385">
        <v>4.82</v>
      </c>
      <c r="E385" s="7">
        <v>35123</v>
      </c>
      <c r="F385">
        <v>6.0819000000000001</v>
      </c>
    </row>
    <row r="386" spans="1:6" x14ac:dyDescent="0.2">
      <c r="A386" s="7">
        <v>35124</v>
      </c>
      <c r="B386">
        <v>4.8330000000000002</v>
      </c>
      <c r="E386" s="7">
        <v>35124</v>
      </c>
      <c r="F386">
        <v>6.0635000000000003</v>
      </c>
    </row>
    <row r="387" spans="1:6" x14ac:dyDescent="0.2">
      <c r="A387" s="7">
        <v>35125</v>
      </c>
      <c r="B387">
        <v>4.8380000000000001</v>
      </c>
      <c r="E387" s="7">
        <v>35125</v>
      </c>
      <c r="F387">
        <v>6.0548000000000002</v>
      </c>
    </row>
    <row r="388" spans="1:6" x14ac:dyDescent="0.2">
      <c r="A388" s="7">
        <v>35128</v>
      </c>
      <c r="B388">
        <v>4.8220000000000001</v>
      </c>
      <c r="E388" s="7">
        <v>35128</v>
      </c>
      <c r="F388">
        <v>6.0515999999999996</v>
      </c>
    </row>
    <row r="389" spans="1:6" x14ac:dyDescent="0.2">
      <c r="A389" s="7">
        <v>35129</v>
      </c>
      <c r="B389">
        <v>4.8209999999999997</v>
      </c>
      <c r="E389" s="7">
        <v>35129</v>
      </c>
      <c r="F389">
        <v>6.0696000000000003</v>
      </c>
    </row>
    <row r="390" spans="1:6" x14ac:dyDescent="0.2">
      <c r="A390" s="7">
        <v>35130</v>
      </c>
      <c r="B390">
        <v>4.8220000000000001</v>
      </c>
      <c r="E390" s="7">
        <v>35130</v>
      </c>
      <c r="F390">
        <v>6.0564</v>
      </c>
    </row>
    <row r="391" spans="1:6" x14ac:dyDescent="0.2">
      <c r="A391" s="7">
        <v>35131</v>
      </c>
      <c r="B391">
        <v>4.8310000000000004</v>
      </c>
      <c r="E391" s="7">
        <v>35131</v>
      </c>
      <c r="F391">
        <v>6.0692000000000004</v>
      </c>
    </row>
    <row r="392" spans="1:6" x14ac:dyDescent="0.2">
      <c r="A392" s="7">
        <v>35132</v>
      </c>
      <c r="B392">
        <v>4.8319999999999999</v>
      </c>
      <c r="E392" s="7">
        <v>35132</v>
      </c>
      <c r="F392">
        <v>6.0327999999999999</v>
      </c>
    </row>
    <row r="393" spans="1:6" x14ac:dyDescent="0.2">
      <c r="A393" s="7">
        <v>35135</v>
      </c>
      <c r="B393">
        <v>4.8239999999999998</v>
      </c>
      <c r="E393" s="7">
        <v>35135</v>
      </c>
      <c r="F393">
        <v>6.0228000000000002</v>
      </c>
    </row>
    <row r="394" spans="1:6" x14ac:dyDescent="0.2">
      <c r="A394" s="7">
        <v>35136</v>
      </c>
      <c r="B394">
        <v>4.84</v>
      </c>
      <c r="E394" s="7">
        <v>35136</v>
      </c>
      <c r="F394">
        <v>6.0742000000000003</v>
      </c>
    </row>
    <row r="395" spans="1:6" x14ac:dyDescent="0.2">
      <c r="A395" s="7">
        <v>35137</v>
      </c>
      <c r="B395">
        <v>4.8410000000000002</v>
      </c>
      <c r="E395" s="7">
        <v>35137</v>
      </c>
      <c r="F395">
        <v>6.0784000000000002</v>
      </c>
    </row>
    <row r="396" spans="1:6" x14ac:dyDescent="0.2">
      <c r="A396" s="7">
        <v>35138</v>
      </c>
      <c r="B396">
        <v>4.8239999999999998</v>
      </c>
      <c r="E396" s="7">
        <v>35138</v>
      </c>
      <c r="F396">
        <v>6.0585000000000004</v>
      </c>
    </row>
    <row r="397" spans="1:6" x14ac:dyDescent="0.2">
      <c r="A397" s="7">
        <v>35139</v>
      </c>
      <c r="B397">
        <v>4.8259999999999996</v>
      </c>
      <c r="E397" s="7">
        <v>35139</v>
      </c>
      <c r="F397">
        <v>6.0692000000000004</v>
      </c>
    </row>
    <row r="398" spans="1:6" x14ac:dyDescent="0.2">
      <c r="A398" s="7">
        <v>35142</v>
      </c>
      <c r="B398">
        <v>4.8319999999999999</v>
      </c>
      <c r="E398" s="7">
        <v>35142</v>
      </c>
      <c r="F398">
        <v>6.0491999999999999</v>
      </c>
    </row>
    <row r="399" spans="1:6" x14ac:dyDescent="0.2">
      <c r="A399" s="7">
        <v>35143</v>
      </c>
      <c r="B399">
        <v>4.8520000000000003</v>
      </c>
      <c r="E399" s="7">
        <v>35143</v>
      </c>
      <c r="F399">
        <v>6.0979999999999999</v>
      </c>
    </row>
    <row r="400" spans="1:6" x14ac:dyDescent="0.2">
      <c r="A400" s="7">
        <v>35144</v>
      </c>
      <c r="B400">
        <v>4.8460000000000001</v>
      </c>
      <c r="E400" s="7">
        <v>35144</v>
      </c>
      <c r="F400">
        <v>6.09</v>
      </c>
    </row>
    <row r="401" spans="1:6" x14ac:dyDescent="0.2">
      <c r="A401" s="7">
        <v>35145</v>
      </c>
      <c r="B401">
        <v>4.851</v>
      </c>
      <c r="E401" s="7">
        <v>35145</v>
      </c>
      <c r="F401">
        <v>6.0739000000000001</v>
      </c>
    </row>
    <row r="402" spans="1:6" x14ac:dyDescent="0.2">
      <c r="A402" s="7">
        <v>35146</v>
      </c>
      <c r="B402">
        <v>4.851</v>
      </c>
      <c r="E402" s="7">
        <v>35146</v>
      </c>
      <c r="F402">
        <v>6.0792999999999999</v>
      </c>
    </row>
    <row r="403" spans="1:6" x14ac:dyDescent="0.2">
      <c r="A403" s="7">
        <v>35149</v>
      </c>
      <c r="B403">
        <v>4.8419999999999996</v>
      </c>
      <c r="E403" s="7">
        <v>35149</v>
      </c>
      <c r="F403">
        <v>6.0777000000000001</v>
      </c>
    </row>
    <row r="404" spans="1:6" x14ac:dyDescent="0.2">
      <c r="A404" s="7">
        <v>35150</v>
      </c>
      <c r="B404">
        <v>4.8499999999999996</v>
      </c>
      <c r="E404" s="7">
        <v>35150</v>
      </c>
      <c r="F404">
        <v>6.0868000000000002</v>
      </c>
    </row>
    <row r="405" spans="1:6" x14ac:dyDescent="0.2">
      <c r="A405" s="7">
        <v>35151</v>
      </c>
      <c r="B405">
        <v>4.8499999999999996</v>
      </c>
      <c r="E405" s="7">
        <v>35151</v>
      </c>
      <c r="F405">
        <v>6.0644</v>
      </c>
    </row>
    <row r="406" spans="1:6" x14ac:dyDescent="0.2">
      <c r="A406" s="7">
        <v>35152</v>
      </c>
      <c r="B406">
        <v>4.8460000000000001</v>
      </c>
      <c r="E406" s="7">
        <v>35152</v>
      </c>
      <c r="F406">
        <v>6.1035000000000004</v>
      </c>
    </row>
    <row r="407" spans="1:6" x14ac:dyDescent="0.2">
      <c r="A407" s="7">
        <v>35153</v>
      </c>
      <c r="B407">
        <v>4.8630000000000004</v>
      </c>
      <c r="E407" s="7">
        <v>35153</v>
      </c>
      <c r="F407">
        <v>6.1055000000000001</v>
      </c>
    </row>
    <row r="408" spans="1:6" x14ac:dyDescent="0.2">
      <c r="A408" s="7">
        <v>35156</v>
      </c>
      <c r="B408">
        <v>4.8760000000000003</v>
      </c>
      <c r="E408" s="7">
        <v>35156</v>
      </c>
      <c r="F408">
        <v>6.0974000000000004</v>
      </c>
    </row>
    <row r="409" spans="1:6" x14ac:dyDescent="0.2">
      <c r="A409" s="7">
        <v>35157</v>
      </c>
      <c r="B409">
        <v>4.8769999999999998</v>
      </c>
      <c r="E409" s="7">
        <v>35157</v>
      </c>
      <c r="F409">
        <v>6.1284000000000001</v>
      </c>
    </row>
    <row r="410" spans="1:6" x14ac:dyDescent="0.2">
      <c r="A410" s="7">
        <v>35158</v>
      </c>
      <c r="B410">
        <v>4.8780000000000001</v>
      </c>
      <c r="E410" s="7">
        <v>35158</v>
      </c>
      <c r="F410">
        <v>6.1180000000000003</v>
      </c>
    </row>
    <row r="411" spans="1:6" x14ac:dyDescent="0.2">
      <c r="A411" s="7">
        <v>35159</v>
      </c>
      <c r="B411">
        <v>4.8769999999999998</v>
      </c>
      <c r="E411" s="7">
        <v>35159</v>
      </c>
      <c r="F411">
        <v>6.1299000000000001</v>
      </c>
    </row>
    <row r="412" spans="1:6" x14ac:dyDescent="0.2">
      <c r="A412" s="7">
        <v>35160</v>
      </c>
      <c r="B412">
        <v>4.8890000000000002</v>
      </c>
      <c r="E412" s="7">
        <v>35160</v>
      </c>
      <c r="F412">
        <v>6.1234999999999999</v>
      </c>
    </row>
    <row r="413" spans="1:6" x14ac:dyDescent="0.2">
      <c r="A413" s="7">
        <v>35163</v>
      </c>
      <c r="B413">
        <v>4.8970000000000002</v>
      </c>
      <c r="E413" s="7">
        <v>35163</v>
      </c>
      <c r="F413">
        <v>6.1437999999999997</v>
      </c>
    </row>
    <row r="414" spans="1:6" x14ac:dyDescent="0.2">
      <c r="A414" s="7">
        <v>35164</v>
      </c>
      <c r="B414">
        <v>4.9039999999999999</v>
      </c>
      <c r="E414" s="7">
        <v>35164</v>
      </c>
      <c r="F414">
        <v>6.1128</v>
      </c>
    </row>
    <row r="415" spans="1:6" x14ac:dyDescent="0.2">
      <c r="A415" s="7">
        <v>35165</v>
      </c>
      <c r="B415">
        <v>4.8959999999999999</v>
      </c>
      <c r="E415" s="7">
        <v>35165</v>
      </c>
      <c r="F415">
        <v>6.1033999999999997</v>
      </c>
    </row>
    <row r="416" spans="1:6" x14ac:dyDescent="0.2">
      <c r="A416" s="7">
        <v>35166</v>
      </c>
      <c r="B416">
        <v>4.9089999999999998</v>
      </c>
      <c r="E416" s="7">
        <v>35166</v>
      </c>
      <c r="F416">
        <v>6.1033999999999997</v>
      </c>
    </row>
    <row r="417" spans="1:6" x14ac:dyDescent="0.2">
      <c r="A417" s="7">
        <v>35167</v>
      </c>
      <c r="B417">
        <v>4.9139999999999997</v>
      </c>
      <c r="E417" s="7">
        <v>35167</v>
      </c>
      <c r="F417">
        <v>6.1101000000000001</v>
      </c>
    </row>
    <row r="418" spans="1:6" x14ac:dyDescent="0.2">
      <c r="A418" s="7">
        <v>35170</v>
      </c>
      <c r="B418">
        <v>4.9160000000000004</v>
      </c>
      <c r="E418" s="7">
        <v>35170</v>
      </c>
      <c r="F418">
        <v>6.085</v>
      </c>
    </row>
    <row r="419" spans="1:6" x14ac:dyDescent="0.2">
      <c r="A419" s="7">
        <v>35171</v>
      </c>
      <c r="B419">
        <v>4.923</v>
      </c>
      <c r="E419" s="7">
        <v>35171</v>
      </c>
      <c r="F419">
        <v>6.0946999999999996</v>
      </c>
    </row>
    <row r="420" spans="1:6" x14ac:dyDescent="0.2">
      <c r="A420" s="7">
        <v>35172</v>
      </c>
      <c r="B420">
        <v>4.9249999999999998</v>
      </c>
      <c r="E420" s="7">
        <v>35172</v>
      </c>
      <c r="F420">
        <v>6.1143999999999998</v>
      </c>
    </row>
    <row r="421" spans="1:6" x14ac:dyDescent="0.2">
      <c r="A421" s="7">
        <v>35173</v>
      </c>
      <c r="B421">
        <v>4.9260000000000002</v>
      </c>
      <c r="E421" s="7">
        <v>35173</v>
      </c>
      <c r="F421">
        <v>6.1284000000000001</v>
      </c>
    </row>
    <row r="422" spans="1:6" x14ac:dyDescent="0.2">
      <c r="A422" s="7">
        <v>35174</v>
      </c>
      <c r="B422">
        <v>4.9320000000000004</v>
      </c>
      <c r="E422" s="7">
        <v>35174</v>
      </c>
      <c r="F422">
        <v>6.1043000000000003</v>
      </c>
    </row>
    <row r="423" spans="1:6" x14ac:dyDescent="0.2">
      <c r="A423" s="7">
        <v>35177</v>
      </c>
      <c r="B423">
        <v>4.9340000000000002</v>
      </c>
      <c r="E423" s="7">
        <v>35177</v>
      </c>
      <c r="F423">
        <v>6.1029</v>
      </c>
    </row>
    <row r="424" spans="1:6" x14ac:dyDescent="0.2">
      <c r="A424" s="7">
        <v>35178</v>
      </c>
      <c r="B424">
        <v>4.9390000000000001</v>
      </c>
      <c r="E424" s="7">
        <v>35178</v>
      </c>
      <c r="F424">
        <v>6.1016000000000004</v>
      </c>
    </row>
    <row r="425" spans="1:6" x14ac:dyDescent="0.2">
      <c r="A425" s="7">
        <v>35179</v>
      </c>
      <c r="B425">
        <v>4.9409999999999998</v>
      </c>
      <c r="E425" s="7">
        <v>35179</v>
      </c>
      <c r="F425">
        <v>6.1120000000000001</v>
      </c>
    </row>
    <row r="426" spans="1:6" x14ac:dyDescent="0.2">
      <c r="A426" s="7">
        <v>35180</v>
      </c>
      <c r="B426">
        <v>4.944</v>
      </c>
      <c r="E426" s="7">
        <v>35180</v>
      </c>
      <c r="F426">
        <v>6.0589000000000004</v>
      </c>
    </row>
    <row r="427" spans="1:6" x14ac:dyDescent="0.2">
      <c r="A427" s="7">
        <v>35181</v>
      </c>
      <c r="B427">
        <v>4.9480000000000004</v>
      </c>
      <c r="E427" s="7">
        <v>35181</v>
      </c>
      <c r="F427">
        <v>6.0869999999999997</v>
      </c>
    </row>
    <row r="428" spans="1:6" x14ac:dyDescent="0.2">
      <c r="A428" s="7">
        <v>35184</v>
      </c>
      <c r="B428">
        <v>4.952</v>
      </c>
      <c r="E428" s="7">
        <v>35184</v>
      </c>
      <c r="F428">
        <v>6.0964</v>
      </c>
    </row>
    <row r="429" spans="1:6" x14ac:dyDescent="0.2">
      <c r="A429" s="7">
        <v>35185</v>
      </c>
      <c r="B429">
        <v>4.9640000000000004</v>
      </c>
      <c r="E429" s="7">
        <v>35185</v>
      </c>
      <c r="F429">
        <v>6.0877999999999997</v>
      </c>
    </row>
    <row r="430" spans="1:6" x14ac:dyDescent="0.2">
      <c r="A430" s="7">
        <v>35186</v>
      </c>
      <c r="B430">
        <v>4.9640000000000004</v>
      </c>
      <c r="E430" s="7">
        <v>35186</v>
      </c>
      <c r="F430">
        <v>6.0635000000000003</v>
      </c>
    </row>
    <row r="431" spans="1:6" x14ac:dyDescent="0.2">
      <c r="A431" s="7">
        <v>35187</v>
      </c>
      <c r="B431">
        <v>4.9630000000000001</v>
      </c>
      <c r="E431" s="7">
        <v>35187</v>
      </c>
      <c r="F431">
        <v>6.0911</v>
      </c>
    </row>
    <row r="432" spans="1:6" x14ac:dyDescent="0.2">
      <c r="A432" s="7">
        <v>35188</v>
      </c>
      <c r="B432">
        <v>4.9630000000000001</v>
      </c>
      <c r="E432" s="7">
        <v>35188</v>
      </c>
      <c r="F432">
        <v>6.1104000000000003</v>
      </c>
    </row>
    <row r="433" spans="1:6" x14ac:dyDescent="0.2">
      <c r="A433" s="7">
        <v>35191</v>
      </c>
      <c r="B433">
        <v>4.9660000000000002</v>
      </c>
      <c r="E433" s="7">
        <v>35191</v>
      </c>
      <c r="F433">
        <v>6.1056999999999997</v>
      </c>
    </row>
    <row r="434" spans="1:6" x14ac:dyDescent="0.2">
      <c r="A434" s="7">
        <v>35192</v>
      </c>
      <c r="B434">
        <v>4.9669999999999996</v>
      </c>
      <c r="E434" s="7">
        <v>35192</v>
      </c>
      <c r="F434">
        <v>6.1089000000000002</v>
      </c>
    </row>
    <row r="435" spans="1:6" x14ac:dyDescent="0.2">
      <c r="A435" s="7">
        <v>35193</v>
      </c>
      <c r="B435">
        <v>4.976</v>
      </c>
      <c r="E435" s="7">
        <v>35193</v>
      </c>
      <c r="F435">
        <v>6.1502999999999997</v>
      </c>
    </row>
    <row r="436" spans="1:6" x14ac:dyDescent="0.2">
      <c r="A436" s="7">
        <v>35194</v>
      </c>
      <c r="B436">
        <v>4.9749999999999996</v>
      </c>
      <c r="E436" s="7">
        <v>35194</v>
      </c>
      <c r="F436">
        <v>6.1341999999999999</v>
      </c>
    </row>
    <row r="437" spans="1:6" x14ac:dyDescent="0.2">
      <c r="A437" s="7">
        <v>35195</v>
      </c>
      <c r="B437">
        <v>4.9749999999999996</v>
      </c>
      <c r="E437" s="7">
        <v>35195</v>
      </c>
      <c r="F437">
        <v>6.1073000000000004</v>
      </c>
    </row>
    <row r="438" spans="1:6" x14ac:dyDescent="0.2">
      <c r="A438" s="7">
        <v>35198</v>
      </c>
      <c r="B438">
        <v>4.9720000000000004</v>
      </c>
      <c r="E438" s="7">
        <v>35198</v>
      </c>
      <c r="F438">
        <v>6.0982000000000003</v>
      </c>
    </row>
    <row r="439" spans="1:6" x14ac:dyDescent="0.2">
      <c r="A439" s="7">
        <v>35199</v>
      </c>
      <c r="B439">
        <v>4.97</v>
      </c>
      <c r="E439" s="7">
        <v>35199</v>
      </c>
      <c r="F439">
        <v>6.0937000000000001</v>
      </c>
    </row>
    <row r="440" spans="1:6" x14ac:dyDescent="0.2">
      <c r="A440" s="7">
        <v>35200</v>
      </c>
      <c r="B440">
        <v>4.9749999999999996</v>
      </c>
      <c r="E440" s="7">
        <v>35200</v>
      </c>
      <c r="F440">
        <v>6.0949</v>
      </c>
    </row>
    <row r="441" spans="1:6" x14ac:dyDescent="0.2">
      <c r="A441" s="7">
        <v>35201</v>
      </c>
      <c r="B441">
        <v>4.984</v>
      </c>
      <c r="E441" s="7">
        <v>35201</v>
      </c>
      <c r="F441">
        <v>6.1189</v>
      </c>
    </row>
    <row r="442" spans="1:6" x14ac:dyDescent="0.2">
      <c r="A442" s="7">
        <v>35202</v>
      </c>
      <c r="B442">
        <v>5</v>
      </c>
      <c r="E442" s="7">
        <v>35202</v>
      </c>
      <c r="F442">
        <v>6.1384999999999996</v>
      </c>
    </row>
    <row r="443" spans="1:6" x14ac:dyDescent="0.2">
      <c r="A443" s="7">
        <v>35205</v>
      </c>
      <c r="B443">
        <v>5.0010000000000003</v>
      </c>
      <c r="E443" s="7">
        <v>35205</v>
      </c>
      <c r="F443">
        <v>6.1337000000000002</v>
      </c>
    </row>
    <row r="444" spans="1:6" x14ac:dyDescent="0.2">
      <c r="A444" s="7">
        <v>35206</v>
      </c>
      <c r="B444">
        <v>5.0049999999999999</v>
      </c>
      <c r="E444" s="7">
        <v>35206</v>
      </c>
      <c r="F444">
        <v>6.1185999999999998</v>
      </c>
    </row>
    <row r="445" spans="1:6" x14ac:dyDescent="0.2">
      <c r="A445" s="7">
        <v>35207</v>
      </c>
      <c r="B445">
        <v>5.0069999999999997</v>
      </c>
      <c r="E445" s="7">
        <v>35207</v>
      </c>
      <c r="F445">
        <v>6.1150000000000002</v>
      </c>
    </row>
    <row r="446" spans="1:6" x14ac:dyDescent="0.2">
      <c r="A446" s="7">
        <v>35208</v>
      </c>
      <c r="B446">
        <v>5.0090000000000003</v>
      </c>
      <c r="E446" s="7">
        <v>35208</v>
      </c>
      <c r="F446">
        <v>6.1345000000000001</v>
      </c>
    </row>
    <row r="447" spans="1:6" x14ac:dyDescent="0.2">
      <c r="A447" s="7">
        <v>35209</v>
      </c>
      <c r="B447">
        <v>5.0170000000000003</v>
      </c>
      <c r="E447" s="7">
        <v>35209</v>
      </c>
      <c r="F447">
        <v>6.1422999999999996</v>
      </c>
    </row>
    <row r="448" spans="1:6" x14ac:dyDescent="0.2">
      <c r="A448" s="7">
        <v>35212</v>
      </c>
      <c r="B448">
        <v>5.0179999999999998</v>
      </c>
      <c r="E448" s="7">
        <v>35212</v>
      </c>
      <c r="F448">
        <v>6.1505999999999998</v>
      </c>
    </row>
    <row r="449" spans="1:6" x14ac:dyDescent="0.2">
      <c r="A449" s="7">
        <v>35213</v>
      </c>
      <c r="B449">
        <v>5.024</v>
      </c>
      <c r="E449" s="7">
        <v>35213</v>
      </c>
      <c r="F449">
        <v>6.1422999999999996</v>
      </c>
    </row>
    <row r="450" spans="1:6" x14ac:dyDescent="0.2">
      <c r="A450" s="7">
        <v>35214</v>
      </c>
      <c r="B450">
        <v>5.0279999999999996</v>
      </c>
      <c r="E450" s="7">
        <v>35214</v>
      </c>
      <c r="F450">
        <v>6.1885000000000003</v>
      </c>
    </row>
    <row r="451" spans="1:6" x14ac:dyDescent="0.2">
      <c r="A451" s="7">
        <v>35215</v>
      </c>
      <c r="B451">
        <v>5.0309999999999997</v>
      </c>
      <c r="E451" s="7">
        <v>35215</v>
      </c>
      <c r="F451">
        <v>6.1816000000000004</v>
      </c>
    </row>
    <row r="452" spans="1:6" x14ac:dyDescent="0.2">
      <c r="A452" s="7">
        <v>35216</v>
      </c>
      <c r="B452">
        <v>5.0359999999999996</v>
      </c>
      <c r="E452" s="7">
        <v>35216</v>
      </c>
      <c r="F452">
        <v>6.2381000000000002</v>
      </c>
    </row>
    <row r="453" spans="1:6" x14ac:dyDescent="0.2">
      <c r="A453" s="7">
        <v>35219</v>
      </c>
      <c r="B453">
        <v>5.0380000000000003</v>
      </c>
      <c r="E453" s="7">
        <v>35219</v>
      </c>
      <c r="F453">
        <v>6.2470999999999997</v>
      </c>
    </row>
    <row r="454" spans="1:6" x14ac:dyDescent="0.2">
      <c r="A454" s="7">
        <v>35220</v>
      </c>
      <c r="B454">
        <v>5.0410000000000004</v>
      </c>
      <c r="E454" s="7">
        <v>35220</v>
      </c>
      <c r="F454">
        <v>6.2256</v>
      </c>
    </row>
    <row r="455" spans="1:6" x14ac:dyDescent="0.2">
      <c r="A455" s="7">
        <v>35221</v>
      </c>
      <c r="B455">
        <v>5.0469999999999997</v>
      </c>
      <c r="E455" s="7">
        <v>35221</v>
      </c>
      <c r="F455">
        <v>6.2346000000000004</v>
      </c>
    </row>
    <row r="456" spans="1:6" x14ac:dyDescent="0.2">
      <c r="A456" s="7">
        <v>35222</v>
      </c>
      <c r="B456">
        <v>5.0540000000000003</v>
      </c>
      <c r="E456" s="7">
        <v>35222</v>
      </c>
      <c r="F456">
        <v>6.2483000000000004</v>
      </c>
    </row>
    <row r="457" spans="1:6" x14ac:dyDescent="0.2">
      <c r="A457" s="7">
        <v>35223</v>
      </c>
      <c r="B457">
        <v>5.0629999999999997</v>
      </c>
      <c r="E457" s="7">
        <v>35223</v>
      </c>
      <c r="F457">
        <v>6.2290000000000001</v>
      </c>
    </row>
    <row r="458" spans="1:6" x14ac:dyDescent="0.2">
      <c r="A458" s="7">
        <v>35226</v>
      </c>
      <c r="B458">
        <v>5.056</v>
      </c>
      <c r="E458" s="7">
        <v>35226</v>
      </c>
      <c r="F458">
        <v>6.2229000000000001</v>
      </c>
    </row>
    <row r="459" spans="1:6" x14ac:dyDescent="0.2">
      <c r="A459" s="7">
        <v>35227</v>
      </c>
      <c r="B459">
        <v>5.0670000000000002</v>
      </c>
      <c r="E459" s="7">
        <v>35227</v>
      </c>
      <c r="F459">
        <v>6.24</v>
      </c>
    </row>
    <row r="460" spans="1:6" x14ac:dyDescent="0.2">
      <c r="A460" s="7">
        <v>35228</v>
      </c>
      <c r="B460">
        <v>5.0679999999999996</v>
      </c>
      <c r="E460" s="7">
        <v>35228</v>
      </c>
      <c r="F460">
        <v>6.2564000000000002</v>
      </c>
    </row>
    <row r="461" spans="1:6" x14ac:dyDescent="0.2">
      <c r="A461" s="7">
        <v>35229</v>
      </c>
      <c r="B461">
        <v>5.0419999999999998</v>
      </c>
      <c r="E461" s="7">
        <v>35229</v>
      </c>
      <c r="F461">
        <v>6.2343999999999999</v>
      </c>
    </row>
    <row r="462" spans="1:6" x14ac:dyDescent="0.2">
      <c r="A462" s="7">
        <v>35230</v>
      </c>
      <c r="B462">
        <v>5.0709999999999997</v>
      </c>
      <c r="E462" s="7">
        <v>35230</v>
      </c>
      <c r="F462">
        <v>6.2678000000000003</v>
      </c>
    </row>
    <row r="463" spans="1:6" x14ac:dyDescent="0.2">
      <c r="A463" s="7">
        <v>35233</v>
      </c>
      <c r="B463">
        <v>5.0640000000000001</v>
      </c>
      <c r="E463" s="7">
        <v>35233</v>
      </c>
      <c r="F463">
        <v>6.2895000000000003</v>
      </c>
    </row>
    <row r="464" spans="1:6" x14ac:dyDescent="0.2">
      <c r="A464" s="7">
        <v>35234</v>
      </c>
      <c r="B464">
        <v>5.0389999999999997</v>
      </c>
      <c r="E464" s="7">
        <v>35234</v>
      </c>
      <c r="F464">
        <v>6.2896999999999998</v>
      </c>
    </row>
    <row r="465" spans="1:6" x14ac:dyDescent="0.2">
      <c r="A465" s="7">
        <v>35235</v>
      </c>
      <c r="B465">
        <v>5.056</v>
      </c>
      <c r="E465" s="7">
        <v>35235</v>
      </c>
      <c r="F465">
        <v>6.2896999999999998</v>
      </c>
    </row>
    <row r="466" spans="1:6" x14ac:dyDescent="0.2">
      <c r="A466" s="7">
        <v>35236</v>
      </c>
      <c r="B466">
        <v>5.0679999999999996</v>
      </c>
      <c r="E466" s="7">
        <v>35236</v>
      </c>
      <c r="F466">
        <v>6.2914000000000003</v>
      </c>
    </row>
    <row r="467" spans="1:6" x14ac:dyDescent="0.2">
      <c r="A467" s="7">
        <v>35237</v>
      </c>
      <c r="B467">
        <v>5.07</v>
      </c>
      <c r="E467" s="7">
        <v>35237</v>
      </c>
      <c r="F467">
        <v>6.2655000000000003</v>
      </c>
    </row>
    <row r="468" spans="1:6" x14ac:dyDescent="0.2">
      <c r="A468" s="7">
        <v>35240</v>
      </c>
      <c r="B468">
        <v>5.0720000000000001</v>
      </c>
      <c r="E468" s="7">
        <v>35240</v>
      </c>
      <c r="F468">
        <v>6.2790999999999997</v>
      </c>
    </row>
    <row r="469" spans="1:6" x14ac:dyDescent="0.2">
      <c r="A469" s="7">
        <v>35241</v>
      </c>
      <c r="B469">
        <v>5.0880000000000001</v>
      </c>
      <c r="E469" s="7">
        <v>35241</v>
      </c>
      <c r="F469">
        <v>6.3019999999999996</v>
      </c>
    </row>
    <row r="470" spans="1:6" x14ac:dyDescent="0.2">
      <c r="A470" s="7">
        <v>35242</v>
      </c>
      <c r="B470">
        <v>5.0949999999999998</v>
      </c>
      <c r="E470" s="7">
        <v>35242</v>
      </c>
      <c r="F470">
        <v>6.3178000000000001</v>
      </c>
    </row>
    <row r="471" spans="1:6" x14ac:dyDescent="0.2">
      <c r="A471" s="7">
        <v>35243</v>
      </c>
      <c r="B471">
        <v>5.1029999999999998</v>
      </c>
      <c r="E471" s="7">
        <v>35243</v>
      </c>
      <c r="F471">
        <v>6.3609</v>
      </c>
    </row>
    <row r="472" spans="1:6" x14ac:dyDescent="0.2">
      <c r="A472" s="7">
        <v>35244</v>
      </c>
      <c r="B472">
        <v>5.1159999999999997</v>
      </c>
      <c r="E472" s="7">
        <v>35244</v>
      </c>
      <c r="F472">
        <v>6.3577000000000004</v>
      </c>
    </row>
    <row r="473" spans="1:6" x14ac:dyDescent="0.2">
      <c r="A473" s="7">
        <v>35247</v>
      </c>
      <c r="B473">
        <v>5.1360000000000001</v>
      </c>
      <c r="E473" s="7">
        <v>35247</v>
      </c>
      <c r="F473">
        <v>6.3865999999999996</v>
      </c>
    </row>
    <row r="474" spans="1:6" x14ac:dyDescent="0.2">
      <c r="A474" s="7">
        <v>35248</v>
      </c>
      <c r="B474">
        <v>5.1420000000000003</v>
      </c>
      <c r="E474" s="7">
        <v>35248</v>
      </c>
      <c r="F474">
        <v>6.3837999999999999</v>
      </c>
    </row>
    <row r="475" spans="1:6" x14ac:dyDescent="0.2">
      <c r="A475" s="7">
        <v>35249</v>
      </c>
      <c r="B475">
        <v>5.1420000000000003</v>
      </c>
      <c r="E475" s="7">
        <v>35249</v>
      </c>
      <c r="F475">
        <v>6.41</v>
      </c>
    </row>
    <row r="476" spans="1:6" x14ac:dyDescent="0.2">
      <c r="A476" s="7">
        <v>35250</v>
      </c>
      <c r="B476">
        <v>5.1310000000000002</v>
      </c>
      <c r="E476" s="7">
        <v>35250</v>
      </c>
      <c r="F476">
        <v>6.3818999999999999</v>
      </c>
    </row>
    <row r="477" spans="1:6" x14ac:dyDescent="0.2">
      <c r="A477" s="7">
        <v>35251</v>
      </c>
      <c r="B477">
        <v>5.1319999999999997</v>
      </c>
      <c r="E477" s="7">
        <v>35251</v>
      </c>
      <c r="F477">
        <v>6.3765000000000001</v>
      </c>
    </row>
    <row r="478" spans="1:6" x14ac:dyDescent="0.2">
      <c r="A478" s="7">
        <v>35254</v>
      </c>
      <c r="B478">
        <v>5.1230000000000002</v>
      </c>
      <c r="E478" s="7">
        <v>35254</v>
      </c>
      <c r="F478">
        <v>6.3560999999999996</v>
      </c>
    </row>
    <row r="479" spans="1:6" x14ac:dyDescent="0.2">
      <c r="A479" s="7">
        <v>35255</v>
      </c>
      <c r="B479">
        <v>5.1230000000000002</v>
      </c>
      <c r="E479" s="7">
        <v>35255</v>
      </c>
      <c r="F479">
        <v>6.3555999999999999</v>
      </c>
    </row>
    <row r="480" spans="1:6" x14ac:dyDescent="0.2">
      <c r="A480" s="7">
        <v>35256</v>
      </c>
      <c r="B480">
        <v>5.117</v>
      </c>
      <c r="E480" s="7">
        <v>35256</v>
      </c>
      <c r="F480">
        <v>6.3487</v>
      </c>
    </row>
    <row r="481" spans="1:6" x14ac:dyDescent="0.2">
      <c r="A481" s="7">
        <v>35257</v>
      </c>
      <c r="B481">
        <v>5.1230000000000002</v>
      </c>
      <c r="E481" s="7">
        <v>35257</v>
      </c>
      <c r="F481">
        <v>6.3765999999999998</v>
      </c>
    </row>
    <row r="482" spans="1:6" x14ac:dyDescent="0.2">
      <c r="A482" s="7">
        <v>35258</v>
      </c>
      <c r="B482">
        <v>5.1310000000000002</v>
      </c>
      <c r="E482" s="7">
        <v>35258</v>
      </c>
      <c r="F482">
        <v>6.3777999999999997</v>
      </c>
    </row>
    <row r="483" spans="1:6" x14ac:dyDescent="0.2">
      <c r="A483" s="7">
        <v>35261</v>
      </c>
      <c r="B483">
        <v>5.125</v>
      </c>
      <c r="E483" s="7">
        <v>35261</v>
      </c>
      <c r="F483">
        <v>6.3841999999999999</v>
      </c>
    </row>
    <row r="484" spans="1:6" x14ac:dyDescent="0.2">
      <c r="A484" s="7">
        <v>35262</v>
      </c>
      <c r="B484">
        <v>5.1340000000000003</v>
      </c>
      <c r="E484" s="7">
        <v>35262</v>
      </c>
      <c r="F484">
        <v>6.5227000000000004</v>
      </c>
    </row>
    <row r="485" spans="1:6" x14ac:dyDescent="0.2">
      <c r="A485" s="7">
        <v>35263</v>
      </c>
      <c r="B485">
        <v>5.149</v>
      </c>
      <c r="E485" s="7">
        <v>35263</v>
      </c>
      <c r="F485">
        <v>6.5243000000000002</v>
      </c>
    </row>
    <row r="486" spans="1:6" x14ac:dyDescent="0.2">
      <c r="A486" s="7">
        <v>35264</v>
      </c>
      <c r="B486">
        <v>5.1580000000000004</v>
      </c>
      <c r="E486" s="7">
        <v>35264</v>
      </c>
      <c r="F486">
        <v>6.5217999999999998</v>
      </c>
    </row>
    <row r="487" spans="1:6" x14ac:dyDescent="0.2">
      <c r="A487" s="7">
        <v>35265</v>
      </c>
      <c r="B487">
        <v>5.1660000000000004</v>
      </c>
      <c r="E487" s="7">
        <v>35265</v>
      </c>
      <c r="F487">
        <v>6.5464000000000002</v>
      </c>
    </row>
    <row r="488" spans="1:6" x14ac:dyDescent="0.2">
      <c r="A488" s="7">
        <v>35268</v>
      </c>
      <c r="B488">
        <v>5.1639999999999997</v>
      </c>
      <c r="E488" s="7">
        <v>35268</v>
      </c>
      <c r="F488">
        <v>6.5598000000000001</v>
      </c>
    </row>
    <row r="489" spans="1:6" x14ac:dyDescent="0.2">
      <c r="A489" s="7">
        <v>35269</v>
      </c>
      <c r="B489">
        <v>5.165</v>
      </c>
      <c r="E489" s="7">
        <v>35269</v>
      </c>
      <c r="F489">
        <v>6.5342000000000002</v>
      </c>
    </row>
    <row r="490" spans="1:6" x14ac:dyDescent="0.2">
      <c r="A490" s="7">
        <v>35270</v>
      </c>
      <c r="B490">
        <v>5.18</v>
      </c>
      <c r="E490" s="7">
        <v>35270</v>
      </c>
      <c r="F490">
        <v>6.5412999999999997</v>
      </c>
    </row>
    <row r="491" spans="1:6" x14ac:dyDescent="0.2">
      <c r="A491" s="7">
        <v>35271</v>
      </c>
      <c r="B491">
        <v>5.1740000000000004</v>
      </c>
      <c r="E491" s="7">
        <v>35271</v>
      </c>
      <c r="F491">
        <v>6.5797999999999996</v>
      </c>
    </row>
    <row r="492" spans="1:6" x14ac:dyDescent="0.2">
      <c r="A492" s="7">
        <v>35272</v>
      </c>
      <c r="B492">
        <v>5.1840000000000002</v>
      </c>
      <c r="E492" s="7">
        <v>35272</v>
      </c>
      <c r="F492">
        <v>6.5686</v>
      </c>
    </row>
    <row r="493" spans="1:6" x14ac:dyDescent="0.2">
      <c r="A493" s="7">
        <v>35275</v>
      </c>
      <c r="B493">
        <v>5.1840000000000002</v>
      </c>
      <c r="E493" s="7">
        <v>35275</v>
      </c>
      <c r="F493">
        <v>6.5831999999999997</v>
      </c>
    </row>
    <row r="494" spans="1:6" x14ac:dyDescent="0.2">
      <c r="A494" s="7">
        <v>35276</v>
      </c>
      <c r="B494">
        <v>5.2050000000000001</v>
      </c>
      <c r="E494" s="7">
        <v>35276</v>
      </c>
      <c r="F494">
        <v>6.6181999999999999</v>
      </c>
    </row>
    <row r="495" spans="1:6" x14ac:dyDescent="0.2">
      <c r="A495" s="7">
        <v>35277</v>
      </c>
      <c r="B495">
        <v>5.2089999999999996</v>
      </c>
      <c r="E495" s="7">
        <v>35277</v>
      </c>
      <c r="F495">
        <v>6.6477000000000004</v>
      </c>
    </row>
    <row r="496" spans="1:6" x14ac:dyDescent="0.2">
      <c r="A496" s="7">
        <v>35278</v>
      </c>
      <c r="B496">
        <v>5.2249999999999996</v>
      </c>
      <c r="E496" s="7">
        <v>35278</v>
      </c>
      <c r="F496">
        <v>6.6566999999999998</v>
      </c>
    </row>
    <row r="497" spans="1:6" x14ac:dyDescent="0.2">
      <c r="A497" s="7">
        <v>35279</v>
      </c>
      <c r="B497">
        <v>5.2329999999999997</v>
      </c>
      <c r="E497" s="7">
        <v>35279</v>
      </c>
      <c r="F497">
        <v>6.6538000000000004</v>
      </c>
    </row>
    <row r="498" spans="1:6" x14ac:dyDescent="0.2">
      <c r="A498" s="7">
        <v>35282</v>
      </c>
      <c r="B498">
        <v>5.2350000000000003</v>
      </c>
      <c r="E498" s="7">
        <v>35282</v>
      </c>
      <c r="F498">
        <v>6.6443000000000003</v>
      </c>
    </row>
    <row r="499" spans="1:6" x14ac:dyDescent="0.2">
      <c r="A499" s="7">
        <v>35283</v>
      </c>
      <c r="B499">
        <v>5.2450000000000001</v>
      </c>
      <c r="E499" s="7">
        <v>35283</v>
      </c>
      <c r="F499">
        <v>6.6380999999999997</v>
      </c>
    </row>
    <row r="500" spans="1:6" x14ac:dyDescent="0.2">
      <c r="A500" s="7">
        <v>35284</v>
      </c>
      <c r="B500">
        <v>5.2560000000000002</v>
      </c>
      <c r="E500" s="7">
        <v>35284</v>
      </c>
      <c r="F500">
        <v>6.641</v>
      </c>
    </row>
    <row r="501" spans="1:6" x14ac:dyDescent="0.2">
      <c r="A501" s="7">
        <v>35285</v>
      </c>
      <c r="B501">
        <v>5.2709999999999999</v>
      </c>
      <c r="E501" s="7">
        <v>35285</v>
      </c>
      <c r="F501">
        <v>6.6699000000000002</v>
      </c>
    </row>
    <row r="502" spans="1:6" x14ac:dyDescent="0.2">
      <c r="A502" s="7">
        <v>35286</v>
      </c>
      <c r="B502">
        <v>5.2789999999999999</v>
      </c>
      <c r="E502" s="7">
        <v>35286</v>
      </c>
      <c r="F502">
        <v>6.7016999999999998</v>
      </c>
    </row>
    <row r="503" spans="1:6" x14ac:dyDescent="0.2">
      <c r="A503" s="7">
        <v>35289</v>
      </c>
      <c r="B503">
        <v>5.2960000000000003</v>
      </c>
      <c r="E503" s="7">
        <v>35289</v>
      </c>
      <c r="F503">
        <v>6.7211999999999996</v>
      </c>
    </row>
    <row r="504" spans="1:6" x14ac:dyDescent="0.2">
      <c r="A504" s="7">
        <v>35290</v>
      </c>
      <c r="B504">
        <v>5.2889999999999997</v>
      </c>
      <c r="E504" s="7">
        <v>35290</v>
      </c>
      <c r="F504">
        <v>6.7144000000000004</v>
      </c>
    </row>
    <row r="505" spans="1:6" x14ac:dyDescent="0.2">
      <c r="A505" s="7">
        <v>35291</v>
      </c>
      <c r="B505">
        <v>5.2910000000000004</v>
      </c>
      <c r="E505" s="7">
        <v>35291</v>
      </c>
      <c r="F505">
        <v>6.6830999999999996</v>
      </c>
    </row>
    <row r="506" spans="1:6" x14ac:dyDescent="0.2">
      <c r="A506" s="7">
        <v>35292</v>
      </c>
      <c r="B506">
        <v>5.2960000000000003</v>
      </c>
      <c r="E506" s="7">
        <v>35292</v>
      </c>
      <c r="F506">
        <v>6.7148000000000003</v>
      </c>
    </row>
    <row r="507" spans="1:6" x14ac:dyDescent="0.2">
      <c r="A507" s="7">
        <v>35293</v>
      </c>
      <c r="B507">
        <v>5.3029999999999999</v>
      </c>
      <c r="E507" s="7">
        <v>35293</v>
      </c>
      <c r="F507">
        <v>6.6950000000000003</v>
      </c>
    </row>
    <row r="508" spans="1:6" x14ac:dyDescent="0.2">
      <c r="A508" s="7">
        <v>35296</v>
      </c>
      <c r="B508">
        <v>5.3029999999999999</v>
      </c>
      <c r="E508" s="7">
        <v>35296</v>
      </c>
      <c r="F508">
        <v>6.7103999999999999</v>
      </c>
    </row>
    <row r="509" spans="1:6" x14ac:dyDescent="0.2">
      <c r="A509" s="7">
        <v>35297</v>
      </c>
      <c r="B509">
        <v>5.3</v>
      </c>
      <c r="E509" s="7">
        <v>35297</v>
      </c>
      <c r="F509">
        <v>6.7012999999999998</v>
      </c>
    </row>
    <row r="510" spans="1:6" x14ac:dyDescent="0.2">
      <c r="A510" s="7">
        <v>35298</v>
      </c>
      <c r="B510">
        <v>5.3170000000000002</v>
      </c>
      <c r="E510" s="7">
        <v>35298</v>
      </c>
      <c r="F510">
        <v>6.7441000000000004</v>
      </c>
    </row>
    <row r="511" spans="1:6" x14ac:dyDescent="0.2">
      <c r="A511" s="7">
        <v>35299</v>
      </c>
      <c r="B511">
        <v>5.3310000000000004</v>
      </c>
      <c r="E511" s="7">
        <v>35299</v>
      </c>
      <c r="F511">
        <v>6.7267000000000001</v>
      </c>
    </row>
    <row r="512" spans="1:6" x14ac:dyDescent="0.2">
      <c r="A512" s="7">
        <v>35300</v>
      </c>
      <c r="B512">
        <v>5.3369999999999997</v>
      </c>
      <c r="E512" s="7">
        <v>35300</v>
      </c>
      <c r="F512">
        <v>6.7827999999999999</v>
      </c>
    </row>
    <row r="513" spans="1:6" x14ac:dyDescent="0.2">
      <c r="A513" s="7">
        <v>35303</v>
      </c>
      <c r="B513">
        <v>5.3380000000000001</v>
      </c>
      <c r="E513" s="7">
        <v>35303</v>
      </c>
      <c r="F513">
        <v>6.7850999999999999</v>
      </c>
    </row>
    <row r="514" spans="1:6" x14ac:dyDescent="0.2">
      <c r="A514" s="7">
        <v>35304</v>
      </c>
      <c r="B514">
        <v>5.3540000000000001</v>
      </c>
      <c r="E514" s="7">
        <v>35304</v>
      </c>
      <c r="F514">
        <v>6.8118999999999996</v>
      </c>
    </row>
    <row r="515" spans="1:6" x14ac:dyDescent="0.2">
      <c r="A515" s="7">
        <v>35305</v>
      </c>
      <c r="B515">
        <v>5.3650000000000002</v>
      </c>
      <c r="E515" s="7">
        <v>35305</v>
      </c>
      <c r="F515">
        <v>6.8312999999999997</v>
      </c>
    </row>
    <row r="516" spans="1:6" x14ac:dyDescent="0.2">
      <c r="A516" s="7">
        <v>35306</v>
      </c>
      <c r="B516">
        <v>5.36</v>
      </c>
      <c r="E516" s="7">
        <v>35306</v>
      </c>
      <c r="F516">
        <v>6.8238000000000003</v>
      </c>
    </row>
    <row r="517" spans="1:6" x14ac:dyDescent="0.2">
      <c r="A517" s="7">
        <v>35307</v>
      </c>
      <c r="B517">
        <v>5.3630000000000004</v>
      </c>
      <c r="E517" s="7">
        <v>35307</v>
      </c>
      <c r="F517">
        <v>6.8243999999999998</v>
      </c>
    </row>
    <row r="518" spans="1:6" x14ac:dyDescent="0.2">
      <c r="A518" s="7">
        <v>35310</v>
      </c>
      <c r="B518">
        <v>5.3639999999999999</v>
      </c>
      <c r="E518" s="7">
        <v>35310</v>
      </c>
      <c r="F518">
        <v>6.8010000000000002</v>
      </c>
    </row>
    <row r="519" spans="1:6" x14ac:dyDescent="0.2">
      <c r="A519" s="7">
        <v>35311</v>
      </c>
      <c r="B519">
        <v>5.3659999999999997</v>
      </c>
      <c r="E519" s="7">
        <v>35311</v>
      </c>
      <c r="F519">
        <v>6.8121</v>
      </c>
    </row>
    <row r="520" spans="1:6" x14ac:dyDescent="0.2">
      <c r="A520" s="7">
        <v>35312</v>
      </c>
      <c r="B520">
        <v>5.37</v>
      </c>
      <c r="E520" s="7">
        <v>35312</v>
      </c>
      <c r="F520">
        <v>6.8371000000000004</v>
      </c>
    </row>
    <row r="521" spans="1:6" x14ac:dyDescent="0.2">
      <c r="A521" s="7">
        <v>35313</v>
      </c>
      <c r="B521">
        <v>5.3680000000000003</v>
      </c>
      <c r="E521" s="7">
        <v>35313</v>
      </c>
      <c r="F521">
        <v>6.8114999999999997</v>
      </c>
    </row>
    <row r="522" spans="1:6" x14ac:dyDescent="0.2">
      <c r="A522" s="7">
        <v>35314</v>
      </c>
      <c r="B522">
        <v>5.375</v>
      </c>
      <c r="E522" s="7">
        <v>35314</v>
      </c>
      <c r="F522">
        <v>6.7988</v>
      </c>
    </row>
    <row r="523" spans="1:6" x14ac:dyDescent="0.2">
      <c r="A523" s="7">
        <v>35317</v>
      </c>
      <c r="B523">
        <v>5.3780000000000001</v>
      </c>
      <c r="E523" s="7">
        <v>35317</v>
      </c>
      <c r="F523">
        <v>6.7832999999999997</v>
      </c>
    </row>
    <row r="524" spans="1:6" x14ac:dyDescent="0.2">
      <c r="A524" s="7">
        <v>35318</v>
      </c>
      <c r="B524">
        <v>5.3739999999999997</v>
      </c>
      <c r="E524" s="7">
        <v>35318</v>
      </c>
      <c r="F524">
        <v>6.7287999999999997</v>
      </c>
    </row>
    <row r="525" spans="1:6" x14ac:dyDescent="0.2">
      <c r="A525" s="7">
        <v>35319</v>
      </c>
      <c r="B525">
        <v>5.3760000000000003</v>
      </c>
      <c r="E525" s="7">
        <v>35319</v>
      </c>
      <c r="F525">
        <v>6.7313000000000001</v>
      </c>
    </row>
    <row r="526" spans="1:6" x14ac:dyDescent="0.2">
      <c r="A526" s="7">
        <v>35320</v>
      </c>
      <c r="B526">
        <v>5.3789999999999996</v>
      </c>
      <c r="E526" s="7">
        <v>35320</v>
      </c>
      <c r="F526">
        <v>6.7286000000000001</v>
      </c>
    </row>
    <row r="527" spans="1:6" x14ac:dyDescent="0.2">
      <c r="A527" s="7">
        <v>35321</v>
      </c>
      <c r="B527">
        <v>5.3849999999999998</v>
      </c>
      <c r="E527" s="7">
        <v>35321</v>
      </c>
      <c r="F527">
        <v>6.7313000000000001</v>
      </c>
    </row>
    <row r="528" spans="1:6" x14ac:dyDescent="0.2">
      <c r="A528" s="7">
        <v>35324</v>
      </c>
      <c r="B528">
        <v>5.3840000000000003</v>
      </c>
      <c r="E528" s="7">
        <v>35324</v>
      </c>
      <c r="F528">
        <v>6.7515000000000001</v>
      </c>
    </row>
    <row r="529" spans="1:6" x14ac:dyDescent="0.2">
      <c r="A529" s="7">
        <v>35325</v>
      </c>
      <c r="B529">
        <v>5.39</v>
      </c>
      <c r="E529" s="7">
        <v>35325</v>
      </c>
      <c r="F529">
        <v>6.7455999999999996</v>
      </c>
    </row>
    <row r="530" spans="1:6" x14ac:dyDescent="0.2">
      <c r="A530" s="7">
        <v>35326</v>
      </c>
      <c r="B530">
        <v>5.3959999999999999</v>
      </c>
      <c r="E530" s="7">
        <v>35326</v>
      </c>
      <c r="F530">
        <v>6.7693000000000003</v>
      </c>
    </row>
    <row r="531" spans="1:6" x14ac:dyDescent="0.2">
      <c r="A531" s="7">
        <v>35327</v>
      </c>
      <c r="B531">
        <v>5.4009999999999998</v>
      </c>
      <c r="E531" s="7">
        <v>35327</v>
      </c>
      <c r="F531">
        <v>6.7621000000000002</v>
      </c>
    </row>
    <row r="532" spans="1:6" x14ac:dyDescent="0.2">
      <c r="A532" s="7">
        <v>35328</v>
      </c>
      <c r="B532">
        <v>5.399</v>
      </c>
      <c r="E532" s="7">
        <v>35328</v>
      </c>
      <c r="F532">
        <v>6.7675999999999998</v>
      </c>
    </row>
    <row r="533" spans="1:6" x14ac:dyDescent="0.2">
      <c r="A533" s="7">
        <v>35331</v>
      </c>
      <c r="B533">
        <v>5.3949999999999996</v>
      </c>
      <c r="E533" s="7">
        <v>35331</v>
      </c>
      <c r="F533">
        <v>6.7831000000000001</v>
      </c>
    </row>
    <row r="534" spans="1:6" x14ac:dyDescent="0.2">
      <c r="A534" s="7">
        <v>35332</v>
      </c>
      <c r="B534">
        <v>5.399</v>
      </c>
      <c r="E534" s="7">
        <v>35332</v>
      </c>
      <c r="F534">
        <v>6.8341000000000003</v>
      </c>
    </row>
    <row r="535" spans="1:6" x14ac:dyDescent="0.2">
      <c r="A535" s="7">
        <v>35333</v>
      </c>
      <c r="B535">
        <v>5.3959999999999999</v>
      </c>
      <c r="E535" s="7">
        <v>35333</v>
      </c>
      <c r="F535">
        <v>6.7962999999999996</v>
      </c>
    </row>
    <row r="536" spans="1:6" x14ac:dyDescent="0.2">
      <c r="A536" s="7">
        <v>35334</v>
      </c>
      <c r="B536">
        <v>5.407</v>
      </c>
      <c r="E536" s="7">
        <v>35334</v>
      </c>
      <c r="F536">
        <v>6.7755000000000001</v>
      </c>
    </row>
    <row r="537" spans="1:6" x14ac:dyDescent="0.2">
      <c r="A537" s="7">
        <v>35335</v>
      </c>
      <c r="B537">
        <v>5.3970000000000002</v>
      </c>
      <c r="E537" s="7">
        <v>35335</v>
      </c>
      <c r="F537">
        <v>6.7462999999999997</v>
      </c>
    </row>
    <row r="538" spans="1:6" x14ac:dyDescent="0.2">
      <c r="A538" s="7">
        <v>35338</v>
      </c>
      <c r="B538">
        <v>5.4039999999999999</v>
      </c>
      <c r="E538" s="7">
        <v>35338</v>
      </c>
      <c r="F538">
        <v>6.7545000000000002</v>
      </c>
    </row>
    <row r="539" spans="1:6" x14ac:dyDescent="0.2">
      <c r="A539" s="7">
        <v>35339</v>
      </c>
      <c r="B539">
        <v>5.4139999999999997</v>
      </c>
      <c r="E539" s="7">
        <v>35339</v>
      </c>
      <c r="F539">
        <v>6.7539999999999996</v>
      </c>
    </row>
    <row r="540" spans="1:6" x14ac:dyDescent="0.2">
      <c r="A540" s="7">
        <v>35340</v>
      </c>
      <c r="B540">
        <v>5.4210000000000003</v>
      </c>
      <c r="E540" s="7">
        <v>35340</v>
      </c>
      <c r="F540">
        <v>6.7502000000000004</v>
      </c>
    </row>
    <row r="541" spans="1:6" x14ac:dyDescent="0.2">
      <c r="A541" s="7">
        <v>35341</v>
      </c>
      <c r="B541">
        <v>5.42</v>
      </c>
      <c r="E541" s="7">
        <v>35341</v>
      </c>
      <c r="F541">
        <v>6.7587000000000002</v>
      </c>
    </row>
    <row r="542" spans="1:6" x14ac:dyDescent="0.2">
      <c r="A542" s="7">
        <v>35342</v>
      </c>
      <c r="B542">
        <v>5.42</v>
      </c>
      <c r="E542" s="7">
        <v>35342</v>
      </c>
      <c r="F542">
        <v>6.7554999999999996</v>
      </c>
    </row>
    <row r="543" spans="1:6" x14ac:dyDescent="0.2">
      <c r="A543" s="7">
        <v>35345</v>
      </c>
      <c r="B543">
        <v>5.4189999999999996</v>
      </c>
      <c r="E543" s="7">
        <v>35345</v>
      </c>
      <c r="F543">
        <v>6.7694000000000001</v>
      </c>
    </row>
    <row r="544" spans="1:6" x14ac:dyDescent="0.2">
      <c r="A544" s="7">
        <v>35346</v>
      </c>
      <c r="B544">
        <v>5.4219999999999997</v>
      </c>
      <c r="E544" s="7">
        <v>35346</v>
      </c>
      <c r="F544">
        <v>6.7801999999999998</v>
      </c>
    </row>
    <row r="545" spans="1:6" x14ac:dyDescent="0.2">
      <c r="A545" s="7">
        <v>35347</v>
      </c>
      <c r="B545">
        <v>5.4240000000000004</v>
      </c>
      <c r="E545" s="7">
        <v>35347</v>
      </c>
      <c r="F545">
        <v>6.7881</v>
      </c>
    </row>
    <row r="546" spans="1:6" x14ac:dyDescent="0.2">
      <c r="A546" s="7">
        <v>35348</v>
      </c>
      <c r="B546">
        <v>5.431</v>
      </c>
      <c r="E546" s="7">
        <v>35348</v>
      </c>
      <c r="F546">
        <v>6.7953000000000001</v>
      </c>
    </row>
    <row r="547" spans="1:6" x14ac:dyDescent="0.2">
      <c r="A547" s="7">
        <v>35349</v>
      </c>
      <c r="B547">
        <v>5.4349999999999996</v>
      </c>
      <c r="E547" s="7">
        <v>35349</v>
      </c>
      <c r="F547">
        <v>6.8014000000000001</v>
      </c>
    </row>
    <row r="548" spans="1:6" x14ac:dyDescent="0.2">
      <c r="A548" s="7">
        <v>35352</v>
      </c>
      <c r="B548">
        <v>5.4349999999999996</v>
      </c>
      <c r="E548" s="7">
        <v>35352</v>
      </c>
      <c r="F548">
        <v>6.8079000000000001</v>
      </c>
    </row>
    <row r="549" spans="1:6" x14ac:dyDescent="0.2">
      <c r="A549" s="7">
        <v>35353</v>
      </c>
      <c r="B549">
        <v>5.4409999999999998</v>
      </c>
      <c r="E549" s="7">
        <v>35353</v>
      </c>
      <c r="F549">
        <v>6.7794999999999996</v>
      </c>
    </row>
    <row r="550" spans="1:6" x14ac:dyDescent="0.2">
      <c r="A550" s="7">
        <v>35354</v>
      </c>
      <c r="B550">
        <v>5.4379999999999997</v>
      </c>
      <c r="E550" s="7">
        <v>35354</v>
      </c>
      <c r="F550">
        <v>6.7801</v>
      </c>
    </row>
    <row r="551" spans="1:6" x14ac:dyDescent="0.2">
      <c r="A551" s="7">
        <v>35355</v>
      </c>
      <c r="B551">
        <v>5.4390000000000001</v>
      </c>
      <c r="E551" s="7">
        <v>35355</v>
      </c>
      <c r="F551">
        <v>6.7629000000000001</v>
      </c>
    </row>
    <row r="552" spans="1:6" x14ac:dyDescent="0.2">
      <c r="A552" s="7">
        <v>35356</v>
      </c>
      <c r="B552">
        <v>5.4370000000000003</v>
      </c>
      <c r="E552" s="7">
        <v>35356</v>
      </c>
      <c r="F552">
        <v>6.7809999999999997</v>
      </c>
    </row>
    <row r="553" spans="1:6" x14ac:dyDescent="0.2">
      <c r="A553" s="7">
        <v>35359</v>
      </c>
      <c r="B553">
        <v>5.4370000000000003</v>
      </c>
      <c r="E553" s="7">
        <v>35359</v>
      </c>
      <c r="F553">
        <v>6.8017000000000003</v>
      </c>
    </row>
    <row r="554" spans="1:6" x14ac:dyDescent="0.2">
      <c r="A554" s="7">
        <v>35360</v>
      </c>
      <c r="B554">
        <v>5.4379999999999997</v>
      </c>
      <c r="E554" s="7">
        <v>35360</v>
      </c>
      <c r="F554">
        <v>6.8164999999999996</v>
      </c>
    </row>
    <row r="555" spans="1:6" x14ac:dyDescent="0.2">
      <c r="A555" s="7">
        <v>35361</v>
      </c>
      <c r="B555">
        <v>5.444</v>
      </c>
      <c r="E555" s="7">
        <v>35361</v>
      </c>
      <c r="F555">
        <v>6.8495999999999997</v>
      </c>
    </row>
    <row r="556" spans="1:6" x14ac:dyDescent="0.2">
      <c r="A556" s="7">
        <v>35362</v>
      </c>
      <c r="B556">
        <v>5.4470000000000001</v>
      </c>
      <c r="E556" s="7">
        <v>35362</v>
      </c>
      <c r="F556">
        <v>6.8735999999999997</v>
      </c>
    </row>
    <row r="557" spans="1:6" x14ac:dyDescent="0.2">
      <c r="A557" s="7">
        <v>35363</v>
      </c>
      <c r="B557">
        <v>5.4550000000000001</v>
      </c>
      <c r="E557" s="7">
        <v>35363</v>
      </c>
      <c r="F557">
        <v>6.8727999999999998</v>
      </c>
    </row>
    <row r="558" spans="1:6" x14ac:dyDescent="0.2">
      <c r="A558" s="7">
        <v>35366</v>
      </c>
      <c r="B558">
        <v>5.452</v>
      </c>
      <c r="E558" s="7">
        <v>35366</v>
      </c>
      <c r="F558">
        <v>6.8722000000000003</v>
      </c>
    </row>
    <row r="559" spans="1:6" x14ac:dyDescent="0.2">
      <c r="A559" s="7">
        <v>35367</v>
      </c>
      <c r="B559">
        <v>5.4530000000000003</v>
      </c>
      <c r="E559" s="7">
        <v>35367</v>
      </c>
      <c r="F559">
        <v>6.9078999999999997</v>
      </c>
    </row>
    <row r="560" spans="1:6" x14ac:dyDescent="0.2">
      <c r="A560" s="7">
        <v>35368</v>
      </c>
      <c r="B560">
        <v>5.4569999999999999</v>
      </c>
      <c r="E560" s="7">
        <v>35368</v>
      </c>
      <c r="F560">
        <v>6.9238</v>
      </c>
    </row>
    <row r="561" spans="1:6" x14ac:dyDescent="0.2">
      <c r="A561" s="7">
        <v>35369</v>
      </c>
      <c r="B561">
        <v>5.4550000000000001</v>
      </c>
      <c r="E561" s="7">
        <v>35369</v>
      </c>
      <c r="F561">
        <v>6.8935000000000004</v>
      </c>
    </row>
    <row r="562" spans="1:6" x14ac:dyDescent="0.2">
      <c r="A562" s="7">
        <v>35370</v>
      </c>
      <c r="B562">
        <v>5.4610000000000003</v>
      </c>
      <c r="E562" s="7">
        <v>35370</v>
      </c>
      <c r="F562">
        <v>6.9119999999999999</v>
      </c>
    </row>
    <row r="563" spans="1:6" x14ac:dyDescent="0.2">
      <c r="A563" s="7">
        <v>35373</v>
      </c>
      <c r="B563">
        <v>5.4640000000000004</v>
      </c>
      <c r="E563" s="7">
        <v>35373</v>
      </c>
      <c r="F563">
        <v>6.9310999999999998</v>
      </c>
    </row>
    <row r="564" spans="1:6" x14ac:dyDescent="0.2">
      <c r="A564" s="7">
        <v>35374</v>
      </c>
      <c r="B564">
        <v>5.4660000000000002</v>
      </c>
      <c r="E564" s="7">
        <v>35374</v>
      </c>
      <c r="F564">
        <v>6.8981000000000003</v>
      </c>
    </row>
    <row r="565" spans="1:6" x14ac:dyDescent="0.2">
      <c r="A565" s="7">
        <v>35375</v>
      </c>
      <c r="B565">
        <v>5.4740000000000002</v>
      </c>
      <c r="E565" s="7">
        <v>35375</v>
      </c>
      <c r="F565">
        <v>6.9093</v>
      </c>
    </row>
    <row r="566" spans="1:6" x14ac:dyDescent="0.2">
      <c r="A566" s="7">
        <v>35376</v>
      </c>
      <c r="B566">
        <v>5.4740000000000002</v>
      </c>
      <c r="E566" s="7">
        <v>35376</v>
      </c>
      <c r="F566">
        <v>6.9290000000000003</v>
      </c>
    </row>
    <row r="567" spans="1:6" x14ac:dyDescent="0.2">
      <c r="A567" s="7">
        <v>35377</v>
      </c>
      <c r="B567">
        <v>5.4729999999999999</v>
      </c>
      <c r="E567" s="7">
        <v>35377</v>
      </c>
      <c r="F567">
        <v>6.9555999999999996</v>
      </c>
    </row>
    <row r="568" spans="1:6" x14ac:dyDescent="0.2">
      <c r="A568" s="7">
        <v>35380</v>
      </c>
      <c r="B568">
        <v>5.4740000000000002</v>
      </c>
      <c r="E568" s="7">
        <v>35380</v>
      </c>
      <c r="F568">
        <v>6.9935999999999998</v>
      </c>
    </row>
    <row r="569" spans="1:6" x14ac:dyDescent="0.2">
      <c r="A569" s="7">
        <v>35381</v>
      </c>
      <c r="B569">
        <v>5.4790000000000001</v>
      </c>
      <c r="E569" s="7">
        <v>35381</v>
      </c>
      <c r="F569">
        <v>6.9534000000000002</v>
      </c>
    </row>
    <row r="570" spans="1:6" x14ac:dyDescent="0.2">
      <c r="A570" s="7">
        <v>35382</v>
      </c>
      <c r="B570">
        <v>5.4809999999999999</v>
      </c>
      <c r="E570" s="7">
        <v>35382</v>
      </c>
      <c r="F570">
        <v>6.9718</v>
      </c>
    </row>
    <row r="571" spans="1:6" x14ac:dyDescent="0.2">
      <c r="A571" s="7">
        <v>35383</v>
      </c>
      <c r="B571">
        <v>5.4820000000000002</v>
      </c>
      <c r="E571" s="7">
        <v>35383</v>
      </c>
      <c r="F571">
        <v>6.9610000000000003</v>
      </c>
    </row>
    <row r="572" spans="1:6" x14ac:dyDescent="0.2">
      <c r="A572" s="7">
        <v>35384</v>
      </c>
      <c r="B572">
        <v>5.4880000000000004</v>
      </c>
      <c r="E572" s="7">
        <v>35384</v>
      </c>
      <c r="F572">
        <v>6.9813000000000001</v>
      </c>
    </row>
    <row r="573" spans="1:6" x14ac:dyDescent="0.2">
      <c r="A573" s="7">
        <v>35387</v>
      </c>
      <c r="B573">
        <v>5.4880000000000004</v>
      </c>
      <c r="E573" s="7">
        <v>35387</v>
      </c>
      <c r="F573">
        <v>7.0148000000000001</v>
      </c>
    </row>
    <row r="574" spans="1:6" x14ac:dyDescent="0.2">
      <c r="A574" s="7">
        <v>35388</v>
      </c>
      <c r="B574">
        <v>5.492</v>
      </c>
      <c r="E574" s="7">
        <v>35388</v>
      </c>
      <c r="F574">
        <v>7.0067000000000004</v>
      </c>
    </row>
    <row r="575" spans="1:6" x14ac:dyDescent="0.2">
      <c r="A575" s="7">
        <v>35389</v>
      </c>
      <c r="B575">
        <v>5.4950000000000001</v>
      </c>
      <c r="E575" s="7">
        <v>35389</v>
      </c>
      <c r="F575">
        <v>7.0545</v>
      </c>
    </row>
    <row r="576" spans="1:6" x14ac:dyDescent="0.2">
      <c r="A576" s="7">
        <v>35390</v>
      </c>
      <c r="B576">
        <v>5.4980000000000002</v>
      </c>
      <c r="E576" s="7">
        <v>35390</v>
      </c>
      <c r="F576">
        <v>7.0506000000000002</v>
      </c>
    </row>
    <row r="577" spans="1:6" x14ac:dyDescent="0.2">
      <c r="A577" s="7">
        <v>35391</v>
      </c>
      <c r="B577">
        <v>5.4980000000000002</v>
      </c>
      <c r="E577" s="7">
        <v>35391</v>
      </c>
      <c r="F577">
        <v>7.0088999999999997</v>
      </c>
    </row>
    <row r="578" spans="1:6" x14ac:dyDescent="0.2">
      <c r="A578" s="7">
        <v>35394</v>
      </c>
      <c r="B578">
        <v>5.4980000000000002</v>
      </c>
      <c r="E578" s="7">
        <v>35394</v>
      </c>
      <c r="F578">
        <v>6.9554999999999998</v>
      </c>
    </row>
    <row r="579" spans="1:6" x14ac:dyDescent="0.2">
      <c r="A579" s="7">
        <v>35395</v>
      </c>
      <c r="B579">
        <v>5.5010000000000003</v>
      </c>
      <c r="E579" s="7">
        <v>35395</v>
      </c>
      <c r="F579">
        <v>6.9489000000000001</v>
      </c>
    </row>
    <row r="580" spans="1:6" x14ac:dyDescent="0.2">
      <c r="A580" s="7">
        <v>35396</v>
      </c>
      <c r="B580">
        <v>5.5090000000000003</v>
      </c>
      <c r="E580" s="7">
        <v>35396</v>
      </c>
      <c r="F580">
        <v>6.9518000000000004</v>
      </c>
    </row>
    <row r="581" spans="1:6" x14ac:dyDescent="0.2">
      <c r="A581" s="7">
        <v>35397</v>
      </c>
      <c r="B581">
        <v>5.5119999999999996</v>
      </c>
      <c r="E581" s="7">
        <v>35397</v>
      </c>
      <c r="F581">
        <v>6.9379999999999997</v>
      </c>
    </row>
    <row r="582" spans="1:6" x14ac:dyDescent="0.2">
      <c r="A582" s="7">
        <v>35398</v>
      </c>
      <c r="B582">
        <v>5.5149999999999997</v>
      </c>
      <c r="E582" s="7">
        <v>35398</v>
      </c>
      <c r="F582">
        <v>6.9131</v>
      </c>
    </row>
    <row r="583" spans="1:6" x14ac:dyDescent="0.2">
      <c r="A583" s="7">
        <v>35401</v>
      </c>
      <c r="B583">
        <v>5.5129999999999999</v>
      </c>
      <c r="E583" s="7">
        <v>35401</v>
      </c>
      <c r="F583">
        <v>6.8884999999999996</v>
      </c>
    </row>
    <row r="584" spans="1:6" x14ac:dyDescent="0.2">
      <c r="A584" s="7">
        <v>35402</v>
      </c>
      <c r="B584">
        <v>5.5190000000000001</v>
      </c>
      <c r="E584" s="7">
        <v>35402</v>
      </c>
      <c r="F584">
        <v>6.8484999999999996</v>
      </c>
    </row>
    <row r="585" spans="1:6" x14ac:dyDescent="0.2">
      <c r="A585" s="7">
        <v>35403</v>
      </c>
      <c r="B585">
        <v>5.5209999999999999</v>
      </c>
      <c r="E585" s="7">
        <v>35403</v>
      </c>
      <c r="F585">
        <v>6.8383000000000003</v>
      </c>
    </row>
    <row r="586" spans="1:6" x14ac:dyDescent="0.2">
      <c r="A586" s="7">
        <v>35404</v>
      </c>
      <c r="B586">
        <v>5.5229999999999997</v>
      </c>
      <c r="E586" s="7">
        <v>35404</v>
      </c>
      <c r="F586">
        <v>6.8628999999999998</v>
      </c>
    </row>
    <row r="587" spans="1:6" x14ac:dyDescent="0.2">
      <c r="A587" s="7">
        <v>35405</v>
      </c>
      <c r="B587">
        <v>5.5250000000000004</v>
      </c>
      <c r="E587" s="7">
        <v>35405</v>
      </c>
      <c r="F587">
        <v>6.8891</v>
      </c>
    </row>
    <row r="588" spans="1:6" x14ac:dyDescent="0.2">
      <c r="A588" s="7">
        <v>35408</v>
      </c>
      <c r="B588">
        <v>5.5259999999999998</v>
      </c>
      <c r="E588" s="7">
        <v>35408</v>
      </c>
      <c r="F588">
        <v>6.85</v>
      </c>
    </row>
    <row r="589" spans="1:6" x14ac:dyDescent="0.2">
      <c r="A589" s="7">
        <v>35409</v>
      </c>
      <c r="B589">
        <v>5.5259999999999998</v>
      </c>
      <c r="E589" s="7">
        <v>35409</v>
      </c>
      <c r="F589">
        <v>6.8528000000000002</v>
      </c>
    </row>
    <row r="590" spans="1:6" x14ac:dyDescent="0.2">
      <c r="A590" s="7">
        <v>35410</v>
      </c>
      <c r="B590">
        <v>5.5389999999999997</v>
      </c>
      <c r="E590" s="7">
        <v>35410</v>
      </c>
      <c r="F590">
        <v>6.9314999999999998</v>
      </c>
    </row>
    <row r="591" spans="1:6" x14ac:dyDescent="0.2">
      <c r="A591" s="7">
        <v>35411</v>
      </c>
      <c r="B591">
        <v>5.54</v>
      </c>
      <c r="E591" s="7">
        <v>35411</v>
      </c>
      <c r="F591">
        <v>6.9233000000000002</v>
      </c>
    </row>
    <row r="592" spans="1:6" x14ac:dyDescent="0.2">
      <c r="A592" s="7">
        <v>35412</v>
      </c>
      <c r="B592">
        <v>5.5380000000000003</v>
      </c>
      <c r="E592" s="7">
        <v>35412</v>
      </c>
      <c r="F592">
        <v>6.8799000000000001</v>
      </c>
    </row>
    <row r="593" spans="1:6" x14ac:dyDescent="0.2">
      <c r="A593" s="7">
        <v>35415</v>
      </c>
      <c r="B593">
        <v>5.5359999999999996</v>
      </c>
      <c r="E593" s="7">
        <v>35415</v>
      </c>
      <c r="F593">
        <v>6.9016999999999999</v>
      </c>
    </row>
    <row r="594" spans="1:6" x14ac:dyDescent="0.2">
      <c r="A594" s="7">
        <v>35416</v>
      </c>
      <c r="B594">
        <v>5.54</v>
      </c>
      <c r="E594" s="7">
        <v>35416</v>
      </c>
      <c r="F594">
        <v>6.8779000000000003</v>
      </c>
    </row>
    <row r="595" spans="1:6" x14ac:dyDescent="0.2">
      <c r="A595" s="7">
        <v>35417</v>
      </c>
      <c r="B595">
        <v>5.5419999999999998</v>
      </c>
      <c r="E595" s="7">
        <v>35417</v>
      </c>
      <c r="F595">
        <v>6.8720999999999997</v>
      </c>
    </row>
    <row r="596" spans="1:6" x14ac:dyDescent="0.2">
      <c r="A596" s="7">
        <v>35418</v>
      </c>
      <c r="B596">
        <v>5.5469999999999997</v>
      </c>
      <c r="E596" s="7">
        <v>35418</v>
      </c>
      <c r="F596">
        <v>6.8467000000000002</v>
      </c>
    </row>
    <row r="597" spans="1:6" x14ac:dyDescent="0.2">
      <c r="A597" s="7">
        <v>35419</v>
      </c>
      <c r="B597">
        <v>5.5529999999999999</v>
      </c>
      <c r="E597" s="7">
        <v>35419</v>
      </c>
      <c r="F597">
        <v>6.8868</v>
      </c>
    </row>
    <row r="598" spans="1:6" x14ac:dyDescent="0.2">
      <c r="A598" s="7">
        <v>35422</v>
      </c>
      <c r="B598">
        <v>5.55</v>
      </c>
      <c r="E598" s="7">
        <v>35422</v>
      </c>
      <c r="F598">
        <v>6.8758999999999997</v>
      </c>
    </row>
    <row r="599" spans="1:6" x14ac:dyDescent="0.2">
      <c r="A599" s="7">
        <v>35423</v>
      </c>
      <c r="B599">
        <v>5.5570000000000004</v>
      </c>
      <c r="E599" s="7">
        <v>35423</v>
      </c>
      <c r="F599">
        <v>6.8822999999999999</v>
      </c>
    </row>
    <row r="600" spans="1:6" x14ac:dyDescent="0.2">
      <c r="A600" s="7">
        <v>35424</v>
      </c>
      <c r="B600">
        <v>5.5579999999999998</v>
      </c>
      <c r="E600" s="7">
        <v>35424</v>
      </c>
      <c r="F600">
        <v>6.8836000000000004</v>
      </c>
    </row>
    <row r="601" spans="1:6" x14ac:dyDescent="0.2">
      <c r="A601" s="7">
        <v>35425</v>
      </c>
      <c r="B601">
        <v>5.5609999999999999</v>
      </c>
      <c r="E601" s="7">
        <v>35425</v>
      </c>
      <c r="F601">
        <v>6.8940000000000001</v>
      </c>
    </row>
    <row r="602" spans="1:6" x14ac:dyDescent="0.2">
      <c r="A602" s="7">
        <v>35426</v>
      </c>
      <c r="B602">
        <v>5.5670000000000002</v>
      </c>
      <c r="E602" s="7">
        <v>35426</v>
      </c>
      <c r="F602">
        <v>6.9085999999999999</v>
      </c>
    </row>
    <row r="603" spans="1:6" x14ac:dyDescent="0.2">
      <c r="A603" s="7">
        <v>35429</v>
      </c>
      <c r="B603">
        <v>5.5720000000000001</v>
      </c>
      <c r="E603" s="7">
        <v>35429</v>
      </c>
      <c r="F603">
        <v>6.9160000000000004</v>
      </c>
    </row>
    <row r="604" spans="1:6" x14ac:dyDescent="0.2">
      <c r="A604" s="7">
        <v>35430</v>
      </c>
      <c r="B604">
        <v>5.5880000000000001</v>
      </c>
      <c r="E604" s="7">
        <v>35430</v>
      </c>
      <c r="F604">
        <v>7.0034000000000001</v>
      </c>
    </row>
    <row r="605" spans="1:6" x14ac:dyDescent="0.2">
      <c r="A605" s="7">
        <v>35432</v>
      </c>
      <c r="B605">
        <v>5.59</v>
      </c>
      <c r="E605" s="7">
        <v>35432</v>
      </c>
      <c r="F605">
        <v>7.0004</v>
      </c>
    </row>
    <row r="606" spans="1:6" x14ac:dyDescent="0.2">
      <c r="A606" s="7">
        <v>35433</v>
      </c>
      <c r="B606">
        <v>5.59</v>
      </c>
      <c r="E606" s="7">
        <v>35433</v>
      </c>
      <c r="F606">
        <v>6.9058999999999999</v>
      </c>
    </row>
    <row r="607" spans="1:6" x14ac:dyDescent="0.2">
      <c r="A607" s="7">
        <v>35436</v>
      </c>
      <c r="B607">
        <v>5.593</v>
      </c>
      <c r="E607" s="7">
        <v>35436</v>
      </c>
      <c r="F607">
        <v>6.9359000000000002</v>
      </c>
    </row>
    <row r="608" spans="1:6" x14ac:dyDescent="0.2">
      <c r="A608" s="7">
        <v>35437</v>
      </c>
      <c r="B608">
        <v>5.593</v>
      </c>
      <c r="E608" s="7">
        <v>35437</v>
      </c>
      <c r="F608">
        <v>6.9341999999999997</v>
      </c>
    </row>
    <row r="609" spans="1:6" x14ac:dyDescent="0.2">
      <c r="A609" s="7">
        <v>35438</v>
      </c>
      <c r="B609">
        <v>5.5940000000000003</v>
      </c>
      <c r="E609" s="7">
        <v>35438</v>
      </c>
      <c r="F609">
        <v>6.8945999999999996</v>
      </c>
    </row>
    <row r="610" spans="1:6" x14ac:dyDescent="0.2">
      <c r="A610" s="7">
        <v>35439</v>
      </c>
      <c r="B610">
        <v>5.5949999999999998</v>
      </c>
      <c r="E610" s="7">
        <v>35439</v>
      </c>
      <c r="F610">
        <v>6.8963999999999999</v>
      </c>
    </row>
    <row r="611" spans="1:6" x14ac:dyDescent="0.2">
      <c r="A611" s="7">
        <v>35440</v>
      </c>
      <c r="B611">
        <v>5.5979999999999999</v>
      </c>
      <c r="E611" s="7">
        <v>35440</v>
      </c>
      <c r="F611">
        <v>6.8548</v>
      </c>
    </row>
    <row r="612" spans="1:6" x14ac:dyDescent="0.2">
      <c r="A612" s="7">
        <v>35443</v>
      </c>
      <c r="B612">
        <v>5.5990000000000002</v>
      </c>
      <c r="E612" s="7">
        <v>35443</v>
      </c>
      <c r="F612">
        <v>6.8498000000000001</v>
      </c>
    </row>
    <row r="613" spans="1:6" x14ac:dyDescent="0.2">
      <c r="A613" s="7">
        <v>35444</v>
      </c>
      <c r="B613">
        <v>5.6</v>
      </c>
      <c r="E613" s="7">
        <v>35444</v>
      </c>
      <c r="F613">
        <v>6.8303000000000003</v>
      </c>
    </row>
    <row r="614" spans="1:6" x14ac:dyDescent="0.2">
      <c r="A614" s="7">
        <v>35445</v>
      </c>
      <c r="B614">
        <v>5.6070000000000002</v>
      </c>
      <c r="E614" s="7">
        <v>35445</v>
      </c>
      <c r="F614">
        <v>6.8606999999999996</v>
      </c>
    </row>
    <row r="615" spans="1:6" x14ac:dyDescent="0.2">
      <c r="A615" s="7">
        <v>35446</v>
      </c>
      <c r="B615">
        <v>5.6059999999999999</v>
      </c>
      <c r="E615" s="7">
        <v>35446</v>
      </c>
      <c r="F615">
        <v>6.8376000000000001</v>
      </c>
    </row>
    <row r="616" spans="1:6" x14ac:dyDescent="0.2">
      <c r="A616" s="7">
        <v>35447</v>
      </c>
      <c r="B616">
        <v>5.61</v>
      </c>
      <c r="E616" s="7">
        <v>35447</v>
      </c>
      <c r="F616">
        <v>6.7544000000000004</v>
      </c>
    </row>
    <row r="617" spans="1:6" x14ac:dyDescent="0.2">
      <c r="A617" s="7">
        <v>35450</v>
      </c>
      <c r="B617">
        <v>5.61</v>
      </c>
      <c r="E617" s="7">
        <v>35450</v>
      </c>
      <c r="F617">
        <v>6.7202000000000002</v>
      </c>
    </row>
    <row r="618" spans="1:6" x14ac:dyDescent="0.2">
      <c r="A618" s="7">
        <v>35451</v>
      </c>
      <c r="B618">
        <v>5.61</v>
      </c>
      <c r="E618" s="7">
        <v>35451</v>
      </c>
      <c r="F618">
        <v>6.7023000000000001</v>
      </c>
    </row>
    <row r="619" spans="1:6" x14ac:dyDescent="0.2">
      <c r="A619" s="7">
        <v>35452</v>
      </c>
      <c r="B619">
        <v>5.6150000000000002</v>
      </c>
      <c r="E619" s="7">
        <v>35452</v>
      </c>
      <c r="F619">
        <v>6.6593999999999998</v>
      </c>
    </row>
    <row r="620" spans="1:6" x14ac:dyDescent="0.2">
      <c r="A620" s="7">
        <v>35453</v>
      </c>
      <c r="B620">
        <v>5.6189999999999998</v>
      </c>
      <c r="E620" s="7">
        <v>35453</v>
      </c>
      <c r="F620">
        <v>6.649</v>
      </c>
    </row>
    <row r="621" spans="1:6" x14ac:dyDescent="0.2">
      <c r="A621" s="7">
        <v>35454</v>
      </c>
      <c r="B621">
        <v>5.6230000000000002</v>
      </c>
      <c r="E621" s="7">
        <v>35454</v>
      </c>
      <c r="F621">
        <v>6.6811999999999996</v>
      </c>
    </row>
    <row r="622" spans="1:6" x14ac:dyDescent="0.2">
      <c r="A622" s="7">
        <v>35457</v>
      </c>
      <c r="B622">
        <v>5.6210000000000004</v>
      </c>
      <c r="E622" s="7">
        <v>35457</v>
      </c>
      <c r="F622">
        <v>6.6440000000000001</v>
      </c>
    </row>
    <row r="623" spans="1:6" x14ac:dyDescent="0.2">
      <c r="A623" s="7">
        <v>35458</v>
      </c>
      <c r="B623">
        <v>5.6260000000000003</v>
      </c>
      <c r="E623" s="7">
        <v>35458</v>
      </c>
      <c r="F623">
        <v>6.6200999999999999</v>
      </c>
    </row>
    <row r="624" spans="1:6" x14ac:dyDescent="0.2">
      <c r="A624" s="7">
        <v>35459</v>
      </c>
      <c r="B624">
        <v>5.633</v>
      </c>
      <c r="E624" s="7">
        <v>35459</v>
      </c>
      <c r="F624">
        <v>6.6361999999999997</v>
      </c>
    </row>
    <row r="625" spans="1:6" x14ac:dyDescent="0.2">
      <c r="A625" s="7">
        <v>35460</v>
      </c>
      <c r="B625">
        <v>5.633</v>
      </c>
      <c r="E625" s="7">
        <v>35460</v>
      </c>
      <c r="F625">
        <v>6.6588000000000003</v>
      </c>
    </row>
    <row r="626" spans="1:6" x14ac:dyDescent="0.2">
      <c r="A626" s="7">
        <v>35461</v>
      </c>
      <c r="B626">
        <v>5.6340000000000003</v>
      </c>
      <c r="E626" s="7">
        <v>35461</v>
      </c>
      <c r="F626">
        <v>6.6429999999999998</v>
      </c>
    </row>
    <row r="627" spans="1:6" x14ac:dyDescent="0.2">
      <c r="A627" s="7">
        <v>35464</v>
      </c>
      <c r="B627">
        <v>5.6349999999999998</v>
      </c>
      <c r="E627" s="7">
        <v>35464</v>
      </c>
      <c r="F627">
        <v>6.6391999999999998</v>
      </c>
    </row>
    <row r="628" spans="1:6" x14ac:dyDescent="0.2">
      <c r="A628" s="7">
        <v>35465</v>
      </c>
      <c r="B628">
        <v>5.64</v>
      </c>
      <c r="E628" s="7">
        <v>35465</v>
      </c>
      <c r="F628">
        <v>6.6303999999999998</v>
      </c>
    </row>
    <row r="629" spans="1:6" x14ac:dyDescent="0.2">
      <c r="A629" s="7">
        <v>35466</v>
      </c>
      <c r="B629">
        <v>5.6449999999999996</v>
      </c>
      <c r="E629" s="7">
        <v>35466</v>
      </c>
      <c r="F629">
        <v>6.6570999999999998</v>
      </c>
    </row>
    <row r="630" spans="1:6" x14ac:dyDescent="0.2">
      <c r="A630" s="7">
        <v>35467</v>
      </c>
      <c r="B630">
        <v>5.6440000000000001</v>
      </c>
      <c r="E630" s="7">
        <v>35467</v>
      </c>
      <c r="F630">
        <v>6.6265999999999998</v>
      </c>
    </row>
    <row r="631" spans="1:6" x14ac:dyDescent="0.2">
      <c r="A631" s="7">
        <v>35468</v>
      </c>
      <c r="B631">
        <v>5.6440000000000001</v>
      </c>
      <c r="E631" s="7">
        <v>35468</v>
      </c>
      <c r="F631">
        <v>6.6063000000000001</v>
      </c>
    </row>
    <row r="632" spans="1:6" x14ac:dyDescent="0.2">
      <c r="A632" s="7">
        <v>35471</v>
      </c>
      <c r="B632">
        <v>5.6449999999999996</v>
      </c>
      <c r="E632" s="7">
        <v>35471</v>
      </c>
      <c r="F632">
        <v>6.6136999999999997</v>
      </c>
    </row>
    <row r="633" spans="1:6" x14ac:dyDescent="0.2">
      <c r="A633" s="7">
        <v>35472</v>
      </c>
      <c r="B633">
        <v>5.6440000000000001</v>
      </c>
      <c r="E633" s="7">
        <v>35472</v>
      </c>
      <c r="F633">
        <v>6.5492999999999997</v>
      </c>
    </row>
    <row r="634" spans="1:6" x14ac:dyDescent="0.2">
      <c r="A634" s="7">
        <v>35473</v>
      </c>
      <c r="B634">
        <v>5.65</v>
      </c>
      <c r="E634" s="7">
        <v>35473</v>
      </c>
      <c r="F634">
        <v>6.5228999999999999</v>
      </c>
    </row>
    <row r="635" spans="1:6" x14ac:dyDescent="0.2">
      <c r="A635" s="7">
        <v>35474</v>
      </c>
      <c r="B635">
        <v>5.6520000000000001</v>
      </c>
      <c r="E635" s="7">
        <v>35474</v>
      </c>
      <c r="F635">
        <v>6.5217999999999998</v>
      </c>
    </row>
    <row r="636" spans="1:6" x14ac:dyDescent="0.2">
      <c r="A636" s="7">
        <v>35475</v>
      </c>
      <c r="B636">
        <v>5.6520000000000001</v>
      </c>
      <c r="E636" s="7">
        <v>35475</v>
      </c>
      <c r="F636">
        <v>6.5015000000000001</v>
      </c>
    </row>
    <row r="637" spans="1:6" x14ac:dyDescent="0.2">
      <c r="A637" s="7">
        <v>35478</v>
      </c>
      <c r="B637">
        <v>5.6550000000000002</v>
      </c>
      <c r="E637" s="7">
        <v>35478</v>
      </c>
      <c r="F637">
        <v>6.4733000000000001</v>
      </c>
    </row>
    <row r="638" spans="1:6" x14ac:dyDescent="0.2">
      <c r="A638" s="7">
        <v>35479</v>
      </c>
      <c r="B638">
        <v>5.6580000000000004</v>
      </c>
      <c r="E638" s="7">
        <v>35479</v>
      </c>
      <c r="F638">
        <v>6.5049999999999999</v>
      </c>
    </row>
    <row r="639" spans="1:6" x14ac:dyDescent="0.2">
      <c r="A639" s="7">
        <v>35480</v>
      </c>
      <c r="B639">
        <v>5.6630000000000003</v>
      </c>
      <c r="E639" s="7">
        <v>35480</v>
      </c>
      <c r="F639">
        <v>6.4653999999999998</v>
      </c>
    </row>
    <row r="640" spans="1:6" x14ac:dyDescent="0.2">
      <c r="A640" s="7">
        <v>35481</v>
      </c>
      <c r="B640">
        <v>5.6689999999999996</v>
      </c>
      <c r="E640" s="7">
        <v>35481</v>
      </c>
      <c r="F640">
        <v>6.5239000000000003</v>
      </c>
    </row>
    <row r="641" spans="1:6" x14ac:dyDescent="0.2">
      <c r="A641" s="7">
        <v>35482</v>
      </c>
      <c r="B641">
        <v>5.6689999999999996</v>
      </c>
      <c r="E641" s="7">
        <v>35482</v>
      </c>
      <c r="F641">
        <v>6.5096999999999996</v>
      </c>
    </row>
    <row r="642" spans="1:6" x14ac:dyDescent="0.2">
      <c r="A642" s="7">
        <v>35485</v>
      </c>
      <c r="B642">
        <v>5.67</v>
      </c>
      <c r="E642" s="7">
        <v>35485</v>
      </c>
      <c r="F642">
        <v>6.5738000000000003</v>
      </c>
    </row>
    <row r="643" spans="1:6" x14ac:dyDescent="0.2">
      <c r="A643" s="7">
        <v>35486</v>
      </c>
      <c r="B643">
        <v>5.6710000000000003</v>
      </c>
      <c r="E643" s="7">
        <v>35486</v>
      </c>
      <c r="F643">
        <v>6.5811999999999999</v>
      </c>
    </row>
    <row r="644" spans="1:6" x14ac:dyDescent="0.2">
      <c r="A644" s="7">
        <v>35487</v>
      </c>
      <c r="B644">
        <v>5.6779999999999999</v>
      </c>
      <c r="E644" s="7">
        <v>35487</v>
      </c>
      <c r="F644">
        <v>6.5274000000000001</v>
      </c>
    </row>
    <row r="645" spans="1:6" x14ac:dyDescent="0.2">
      <c r="A645" s="7">
        <v>35488</v>
      </c>
      <c r="B645">
        <v>5.68</v>
      </c>
      <c r="E645" s="7">
        <v>35488</v>
      </c>
      <c r="F645">
        <v>6.5269000000000004</v>
      </c>
    </row>
    <row r="646" spans="1:6" x14ac:dyDescent="0.2">
      <c r="A646" s="7">
        <v>35489</v>
      </c>
      <c r="B646">
        <v>5.6829999999999998</v>
      </c>
      <c r="E646" s="7">
        <v>35489</v>
      </c>
      <c r="F646">
        <v>6.5144000000000002</v>
      </c>
    </row>
    <row r="647" spans="1:6" x14ac:dyDescent="0.2">
      <c r="A647" s="7">
        <v>35492</v>
      </c>
      <c r="B647">
        <v>5.69</v>
      </c>
      <c r="E647" s="7">
        <v>35492</v>
      </c>
      <c r="F647">
        <v>6.5042</v>
      </c>
    </row>
    <row r="648" spans="1:6" x14ac:dyDescent="0.2">
      <c r="A648" s="7">
        <v>35493</v>
      </c>
      <c r="B648">
        <v>5.6950000000000003</v>
      </c>
      <c r="E648" s="7">
        <v>35493</v>
      </c>
      <c r="F648">
        <v>6.4621000000000004</v>
      </c>
    </row>
    <row r="649" spans="1:6" x14ac:dyDescent="0.2">
      <c r="A649" s="7">
        <v>35494</v>
      </c>
      <c r="B649">
        <v>5.694</v>
      </c>
      <c r="E649" s="7">
        <v>35494</v>
      </c>
      <c r="F649">
        <v>6.4633000000000003</v>
      </c>
    </row>
    <row r="650" spans="1:6" x14ac:dyDescent="0.2">
      <c r="A650" s="7">
        <v>35495</v>
      </c>
      <c r="B650">
        <v>5.6909999999999998</v>
      </c>
      <c r="E650" s="7">
        <v>35495</v>
      </c>
      <c r="F650">
        <v>6.4524999999999997</v>
      </c>
    </row>
    <row r="651" spans="1:6" x14ac:dyDescent="0.2">
      <c r="A651" s="7">
        <v>35496</v>
      </c>
      <c r="B651">
        <v>5.6950000000000003</v>
      </c>
      <c r="E651" s="7">
        <v>35496</v>
      </c>
      <c r="F651">
        <v>6.4576000000000002</v>
      </c>
    </row>
    <row r="652" spans="1:6" x14ac:dyDescent="0.2">
      <c r="A652" s="7">
        <v>35499</v>
      </c>
      <c r="B652">
        <v>5.6950000000000003</v>
      </c>
      <c r="E652" s="7">
        <v>35499</v>
      </c>
      <c r="F652">
        <v>6.5026000000000002</v>
      </c>
    </row>
    <row r="653" spans="1:6" x14ac:dyDescent="0.2">
      <c r="A653" s="7">
        <v>35500</v>
      </c>
      <c r="B653">
        <v>5.6890000000000001</v>
      </c>
      <c r="E653" s="7">
        <v>35500</v>
      </c>
      <c r="F653">
        <v>6.4889000000000001</v>
      </c>
    </row>
    <row r="654" spans="1:6" x14ac:dyDescent="0.2">
      <c r="A654" s="7">
        <v>35501</v>
      </c>
      <c r="B654">
        <v>5.6959999999999997</v>
      </c>
      <c r="E654" s="7">
        <v>35501</v>
      </c>
      <c r="F654">
        <v>6.5087999999999999</v>
      </c>
    </row>
    <row r="655" spans="1:6" x14ac:dyDescent="0.2">
      <c r="A655" s="7">
        <v>35502</v>
      </c>
      <c r="B655">
        <v>5.7039999999999997</v>
      </c>
      <c r="E655" s="7">
        <v>35502</v>
      </c>
      <c r="F655">
        <v>6.4985999999999997</v>
      </c>
    </row>
    <row r="656" spans="1:6" x14ac:dyDescent="0.2">
      <c r="A656" s="7">
        <v>35503</v>
      </c>
      <c r="B656">
        <v>5.7030000000000003</v>
      </c>
      <c r="E656" s="7">
        <v>35503</v>
      </c>
      <c r="F656">
        <v>6.5293999999999999</v>
      </c>
    </row>
    <row r="657" spans="1:6" x14ac:dyDescent="0.2">
      <c r="A657" s="7">
        <v>35506</v>
      </c>
      <c r="B657">
        <v>5.702</v>
      </c>
      <c r="E657" s="7">
        <v>35506</v>
      </c>
      <c r="F657">
        <v>6.5259</v>
      </c>
    </row>
    <row r="658" spans="1:6" x14ac:dyDescent="0.2">
      <c r="A658" s="7">
        <v>35507</v>
      </c>
      <c r="B658">
        <v>5.7069999999999999</v>
      </c>
      <c r="E658" s="7">
        <v>35507</v>
      </c>
      <c r="F658">
        <v>6.5887000000000002</v>
      </c>
    </row>
    <row r="659" spans="1:6" x14ac:dyDescent="0.2">
      <c r="A659" s="7">
        <v>35508</v>
      </c>
      <c r="B659">
        <v>5.7169999999999996</v>
      </c>
      <c r="E659" s="7">
        <v>35508</v>
      </c>
      <c r="F659">
        <v>6.5837000000000003</v>
      </c>
    </row>
    <row r="660" spans="1:6" x14ac:dyDescent="0.2">
      <c r="A660" s="7">
        <v>35509</v>
      </c>
      <c r="B660">
        <v>5.7160000000000002</v>
      </c>
      <c r="E660" s="7">
        <v>35509</v>
      </c>
      <c r="F660">
        <v>6.5407999999999999</v>
      </c>
    </row>
    <row r="661" spans="1:6" x14ac:dyDescent="0.2">
      <c r="A661" s="7">
        <v>35510</v>
      </c>
      <c r="B661">
        <v>5.7089999999999996</v>
      </c>
      <c r="E661" s="7">
        <v>35510</v>
      </c>
      <c r="F661">
        <v>6.5688000000000004</v>
      </c>
    </row>
    <row r="662" spans="1:6" x14ac:dyDescent="0.2">
      <c r="A662" s="7">
        <v>35513</v>
      </c>
      <c r="B662">
        <v>5.7119999999999997</v>
      </c>
      <c r="E662" s="7">
        <v>35513</v>
      </c>
      <c r="F662">
        <v>6.5705</v>
      </c>
    </row>
    <row r="663" spans="1:6" x14ac:dyDescent="0.2">
      <c r="A663" s="7">
        <v>35514</v>
      </c>
      <c r="B663">
        <v>5.7210000000000001</v>
      </c>
      <c r="E663" s="7">
        <v>35514</v>
      </c>
      <c r="F663">
        <v>6.5750999999999999</v>
      </c>
    </row>
    <row r="664" spans="1:6" x14ac:dyDescent="0.2">
      <c r="A664" s="7">
        <v>35515</v>
      </c>
      <c r="B664">
        <v>5.7240000000000002</v>
      </c>
      <c r="E664" s="7">
        <v>35515</v>
      </c>
      <c r="F664">
        <v>6.5877999999999997</v>
      </c>
    </row>
    <row r="665" spans="1:6" x14ac:dyDescent="0.2">
      <c r="A665" s="7">
        <v>35516</v>
      </c>
      <c r="B665">
        <v>5.7290000000000001</v>
      </c>
      <c r="E665" s="7">
        <v>35516</v>
      </c>
      <c r="F665">
        <v>6.6542000000000003</v>
      </c>
    </row>
    <row r="666" spans="1:6" x14ac:dyDescent="0.2">
      <c r="A666" s="7">
        <v>35517</v>
      </c>
      <c r="B666">
        <v>5.7270000000000003</v>
      </c>
      <c r="E666" s="7">
        <v>35517</v>
      </c>
      <c r="F666">
        <v>6.6279000000000003</v>
      </c>
    </row>
    <row r="667" spans="1:6" x14ac:dyDescent="0.2">
      <c r="A667" s="7">
        <v>35520</v>
      </c>
      <c r="B667">
        <v>5.7279999999999998</v>
      </c>
      <c r="E667" s="7">
        <v>35520</v>
      </c>
      <c r="F667">
        <v>6.6765999999999996</v>
      </c>
    </row>
    <row r="668" spans="1:6" x14ac:dyDescent="0.2">
      <c r="A668" s="7">
        <v>35521</v>
      </c>
      <c r="B668">
        <v>5.7370000000000001</v>
      </c>
      <c r="E668" s="7">
        <v>35521</v>
      </c>
      <c r="F668">
        <v>6.6933999999999996</v>
      </c>
    </row>
    <row r="669" spans="1:6" x14ac:dyDescent="0.2">
      <c r="A669" s="7">
        <v>35522</v>
      </c>
      <c r="B669">
        <v>5.7370000000000001</v>
      </c>
      <c r="E669" s="7">
        <v>35522</v>
      </c>
      <c r="F669">
        <v>6.6618000000000004</v>
      </c>
    </row>
    <row r="670" spans="1:6" x14ac:dyDescent="0.2">
      <c r="A670" s="7">
        <v>35523</v>
      </c>
      <c r="B670">
        <v>5.742</v>
      </c>
      <c r="E670" s="7">
        <v>35523</v>
      </c>
      <c r="F670">
        <v>6.6894</v>
      </c>
    </row>
    <row r="671" spans="1:6" x14ac:dyDescent="0.2">
      <c r="A671" s="7">
        <v>35524</v>
      </c>
      <c r="B671">
        <v>5.7350000000000003</v>
      </c>
      <c r="E671" s="7">
        <v>35524</v>
      </c>
      <c r="F671">
        <v>6.6256000000000004</v>
      </c>
    </row>
    <row r="672" spans="1:6" x14ac:dyDescent="0.2">
      <c r="A672" s="7">
        <v>35527</v>
      </c>
      <c r="B672">
        <v>5.7359999999999998</v>
      </c>
      <c r="E672" s="7">
        <v>35527</v>
      </c>
      <c r="F672">
        <v>6.5494000000000003</v>
      </c>
    </row>
    <row r="673" spans="1:6" x14ac:dyDescent="0.2">
      <c r="A673" s="7">
        <v>35528</v>
      </c>
      <c r="B673">
        <v>5.7409999999999997</v>
      </c>
      <c r="E673" s="7">
        <v>35528</v>
      </c>
      <c r="F673">
        <v>6.5419</v>
      </c>
    </row>
    <row r="674" spans="1:6" x14ac:dyDescent="0.2">
      <c r="A674" s="7">
        <v>35529</v>
      </c>
      <c r="B674">
        <v>5.74</v>
      </c>
      <c r="E674" s="7">
        <v>35529</v>
      </c>
      <c r="F674">
        <v>6.4988000000000001</v>
      </c>
    </row>
    <row r="675" spans="1:6" x14ac:dyDescent="0.2">
      <c r="A675" s="7">
        <v>35530</v>
      </c>
      <c r="B675">
        <v>5.7320000000000002</v>
      </c>
      <c r="E675" s="7">
        <v>35530</v>
      </c>
      <c r="F675">
        <v>6.5098000000000003</v>
      </c>
    </row>
    <row r="676" spans="1:6" x14ac:dyDescent="0.2">
      <c r="A676" s="7">
        <v>35531</v>
      </c>
      <c r="B676">
        <v>5.7460000000000004</v>
      </c>
      <c r="E676" s="7">
        <v>35531</v>
      </c>
      <c r="F676">
        <v>6.5164999999999997</v>
      </c>
    </row>
    <row r="677" spans="1:6" x14ac:dyDescent="0.2">
      <c r="A677" s="7">
        <v>35534</v>
      </c>
      <c r="B677">
        <v>5.74</v>
      </c>
      <c r="E677" s="7">
        <v>35534</v>
      </c>
      <c r="F677">
        <v>6.4890999999999996</v>
      </c>
    </row>
    <row r="678" spans="1:6" x14ac:dyDescent="0.2">
      <c r="A678" s="7">
        <v>35535</v>
      </c>
      <c r="B678">
        <v>5.742</v>
      </c>
      <c r="E678" s="7">
        <v>35535</v>
      </c>
      <c r="F678">
        <v>6.4931000000000001</v>
      </c>
    </row>
    <row r="679" spans="1:6" x14ac:dyDescent="0.2">
      <c r="A679" s="7">
        <v>35536</v>
      </c>
      <c r="B679">
        <v>5.7489999999999997</v>
      </c>
      <c r="E679" s="7">
        <v>35536</v>
      </c>
      <c r="F679">
        <v>6.4935</v>
      </c>
    </row>
    <row r="680" spans="1:6" x14ac:dyDescent="0.2">
      <c r="A680" s="7">
        <v>35537</v>
      </c>
      <c r="B680">
        <v>5.7430000000000003</v>
      </c>
      <c r="E680" s="7">
        <v>35537</v>
      </c>
      <c r="F680">
        <v>6.508</v>
      </c>
    </row>
    <row r="681" spans="1:6" x14ac:dyDescent="0.2">
      <c r="A681" s="7">
        <v>35538</v>
      </c>
      <c r="B681">
        <v>5.7469999999999999</v>
      </c>
      <c r="E681" s="7">
        <v>35538</v>
      </c>
      <c r="F681">
        <v>6.5545</v>
      </c>
    </row>
    <row r="682" spans="1:6" x14ac:dyDescent="0.2">
      <c r="A682" s="7">
        <v>35541</v>
      </c>
      <c r="B682">
        <v>5.7409999999999997</v>
      </c>
      <c r="E682" s="7">
        <v>35541</v>
      </c>
      <c r="F682">
        <v>6.5785999999999998</v>
      </c>
    </row>
    <row r="683" spans="1:6" x14ac:dyDescent="0.2">
      <c r="A683" s="7">
        <v>35542</v>
      </c>
      <c r="B683">
        <v>5.7430000000000003</v>
      </c>
      <c r="E683" s="7">
        <v>35542</v>
      </c>
      <c r="F683">
        <v>6.5125999999999999</v>
      </c>
    </row>
    <row r="684" spans="1:6" x14ac:dyDescent="0.2">
      <c r="A684" s="7">
        <v>35543</v>
      </c>
      <c r="B684">
        <v>5.7480000000000002</v>
      </c>
      <c r="E684" s="7">
        <v>35543</v>
      </c>
      <c r="F684">
        <v>6.5384000000000002</v>
      </c>
    </row>
    <row r="685" spans="1:6" x14ac:dyDescent="0.2">
      <c r="A685" s="7">
        <v>35544</v>
      </c>
      <c r="B685">
        <v>5.7439999999999998</v>
      </c>
      <c r="E685" s="7">
        <v>35544</v>
      </c>
      <c r="F685">
        <v>6.5166000000000004</v>
      </c>
    </row>
    <row r="686" spans="1:6" x14ac:dyDescent="0.2">
      <c r="A686" s="7">
        <v>35545</v>
      </c>
      <c r="B686">
        <v>5.74</v>
      </c>
      <c r="E686" s="7">
        <v>35545</v>
      </c>
      <c r="F686">
        <v>6.4690000000000003</v>
      </c>
    </row>
    <row r="687" spans="1:6" x14ac:dyDescent="0.2">
      <c r="A687" s="7">
        <v>35548</v>
      </c>
      <c r="B687">
        <v>5.7409999999999997</v>
      </c>
      <c r="E687" s="7">
        <v>35548</v>
      </c>
      <c r="F687">
        <v>6.4626000000000001</v>
      </c>
    </row>
    <row r="688" spans="1:6" x14ac:dyDescent="0.2">
      <c r="A688" s="7">
        <v>35549</v>
      </c>
      <c r="B688">
        <v>5.74</v>
      </c>
      <c r="E688" s="7">
        <v>35549</v>
      </c>
      <c r="F688">
        <v>6.4954000000000001</v>
      </c>
    </row>
    <row r="689" spans="1:6" x14ac:dyDescent="0.2">
      <c r="A689" s="7">
        <v>35550</v>
      </c>
      <c r="B689">
        <v>5.76</v>
      </c>
      <c r="E689" s="7">
        <v>35550</v>
      </c>
      <c r="F689">
        <v>6.48</v>
      </c>
    </row>
    <row r="690" spans="1:6" x14ac:dyDescent="0.2">
      <c r="A690" s="7">
        <v>35551</v>
      </c>
      <c r="B690">
        <v>5.76</v>
      </c>
      <c r="E690" s="7">
        <v>35551</v>
      </c>
      <c r="F690">
        <v>6.5151000000000003</v>
      </c>
    </row>
    <row r="691" spans="1:6" x14ac:dyDescent="0.2">
      <c r="A691" s="7">
        <v>35552</v>
      </c>
      <c r="B691">
        <v>5.758</v>
      </c>
      <c r="E691" s="7">
        <v>35552</v>
      </c>
      <c r="F691">
        <v>6.4955999999999996</v>
      </c>
    </row>
    <row r="692" spans="1:6" x14ac:dyDescent="0.2">
      <c r="A692" s="7">
        <v>35555</v>
      </c>
      <c r="B692">
        <v>5.7539999999999996</v>
      </c>
      <c r="E692" s="7">
        <v>35555</v>
      </c>
      <c r="F692">
        <v>6.4721000000000002</v>
      </c>
    </row>
    <row r="693" spans="1:6" x14ac:dyDescent="0.2">
      <c r="A693" s="7">
        <v>35556</v>
      </c>
      <c r="B693">
        <v>5.7560000000000002</v>
      </c>
      <c r="E693" s="7">
        <v>35556</v>
      </c>
      <c r="F693">
        <v>6.5042999999999997</v>
      </c>
    </row>
    <row r="694" spans="1:6" x14ac:dyDescent="0.2">
      <c r="A694" s="7">
        <v>35557</v>
      </c>
      <c r="B694">
        <v>5.7489999999999997</v>
      </c>
      <c r="E694" s="7">
        <v>35557</v>
      </c>
      <c r="F694">
        <v>6.5049999999999999</v>
      </c>
    </row>
    <row r="695" spans="1:6" x14ac:dyDescent="0.2">
      <c r="A695" s="7">
        <v>35558</v>
      </c>
      <c r="B695">
        <v>5.7539999999999996</v>
      </c>
      <c r="E695" s="7">
        <v>35558</v>
      </c>
      <c r="F695">
        <v>6.5567000000000002</v>
      </c>
    </row>
    <row r="696" spans="1:6" x14ac:dyDescent="0.2">
      <c r="A696" s="7">
        <v>35559</v>
      </c>
      <c r="B696">
        <v>5.7539999999999996</v>
      </c>
      <c r="E696" s="7">
        <v>35559</v>
      </c>
      <c r="F696">
        <v>6.6234000000000002</v>
      </c>
    </row>
    <row r="697" spans="1:6" x14ac:dyDescent="0.2">
      <c r="A697" s="7">
        <v>35562</v>
      </c>
      <c r="B697">
        <v>5.75</v>
      </c>
      <c r="E697" s="7">
        <v>35562</v>
      </c>
      <c r="F697">
        <v>6.5510000000000002</v>
      </c>
    </row>
    <row r="698" spans="1:6" x14ac:dyDescent="0.2">
      <c r="A698" s="7">
        <v>35563</v>
      </c>
      <c r="B698">
        <v>5.7539999999999996</v>
      </c>
      <c r="E698" s="7">
        <v>35563</v>
      </c>
      <c r="F698">
        <v>6.6193999999999997</v>
      </c>
    </row>
    <row r="699" spans="1:6" x14ac:dyDescent="0.2">
      <c r="A699" s="7">
        <v>35564</v>
      </c>
      <c r="B699">
        <v>5.7590000000000003</v>
      </c>
      <c r="E699" s="7">
        <v>35564</v>
      </c>
      <c r="F699">
        <v>6.6303000000000001</v>
      </c>
    </row>
    <row r="700" spans="1:6" x14ac:dyDescent="0.2">
      <c r="A700" s="7">
        <v>35565</v>
      </c>
      <c r="B700">
        <v>5.7569999999999997</v>
      </c>
      <c r="E700" s="7">
        <v>35565</v>
      </c>
      <c r="F700">
        <v>6.6158999999999999</v>
      </c>
    </row>
    <row r="701" spans="1:6" x14ac:dyDescent="0.2">
      <c r="A701" s="7">
        <v>35566</v>
      </c>
      <c r="B701">
        <v>5.7590000000000003</v>
      </c>
      <c r="E701" s="7">
        <v>35566</v>
      </c>
      <c r="F701">
        <v>6.6360999999999999</v>
      </c>
    </row>
    <row r="702" spans="1:6" x14ac:dyDescent="0.2">
      <c r="A702" s="7">
        <v>35569</v>
      </c>
      <c r="B702">
        <v>5.7539999999999996</v>
      </c>
      <c r="E702" s="7">
        <v>35569</v>
      </c>
      <c r="F702">
        <v>6.5711000000000004</v>
      </c>
    </row>
    <row r="703" spans="1:6" x14ac:dyDescent="0.2">
      <c r="A703" s="7">
        <v>35570</v>
      </c>
      <c r="B703">
        <v>5.7510000000000003</v>
      </c>
      <c r="E703" s="7">
        <v>35570</v>
      </c>
      <c r="F703">
        <v>6.6913</v>
      </c>
    </row>
    <row r="704" spans="1:6" x14ac:dyDescent="0.2">
      <c r="A704" s="7">
        <v>35571</v>
      </c>
      <c r="B704">
        <v>5.7549999999999999</v>
      </c>
      <c r="E704" s="7">
        <v>35571</v>
      </c>
      <c r="F704">
        <v>6.6326000000000001</v>
      </c>
    </row>
    <row r="705" spans="1:6" x14ac:dyDescent="0.2">
      <c r="A705" s="7">
        <v>35572</v>
      </c>
      <c r="B705">
        <v>5.7519999999999998</v>
      </c>
      <c r="E705" s="7">
        <v>35572</v>
      </c>
      <c r="F705">
        <v>6.6159999999999997</v>
      </c>
    </row>
    <row r="706" spans="1:6" x14ac:dyDescent="0.2">
      <c r="A706" s="7">
        <v>35573</v>
      </c>
      <c r="B706">
        <v>5.7539999999999996</v>
      </c>
      <c r="E706" s="7">
        <v>35573</v>
      </c>
      <c r="F706">
        <v>6.62</v>
      </c>
    </row>
    <row r="707" spans="1:6" x14ac:dyDescent="0.2">
      <c r="A707" s="7">
        <v>35576</v>
      </c>
      <c r="B707">
        <v>5.7539999999999996</v>
      </c>
      <c r="E707" s="7">
        <v>35576</v>
      </c>
      <c r="F707">
        <v>6.6285999999999996</v>
      </c>
    </row>
    <row r="708" spans="1:6" x14ac:dyDescent="0.2">
      <c r="A708" s="7">
        <v>35577</v>
      </c>
      <c r="B708">
        <v>5.7590000000000003</v>
      </c>
      <c r="E708" s="7">
        <v>35577</v>
      </c>
      <c r="F708">
        <v>6.5791000000000004</v>
      </c>
    </row>
    <row r="709" spans="1:6" x14ac:dyDescent="0.2">
      <c r="A709" s="7">
        <v>35578</v>
      </c>
      <c r="B709">
        <v>5.7640000000000002</v>
      </c>
      <c r="E709" s="7">
        <v>35578</v>
      </c>
      <c r="F709">
        <v>6.6078000000000001</v>
      </c>
    </row>
    <row r="710" spans="1:6" x14ac:dyDescent="0.2">
      <c r="A710" s="7">
        <v>35579</v>
      </c>
      <c r="B710">
        <v>5.7670000000000003</v>
      </c>
      <c r="E710" s="7">
        <v>35579</v>
      </c>
      <c r="F710">
        <v>6.6096000000000004</v>
      </c>
    </row>
    <row r="711" spans="1:6" x14ac:dyDescent="0.2">
      <c r="A711" s="7">
        <v>35580</v>
      </c>
      <c r="B711">
        <v>5.7670000000000003</v>
      </c>
      <c r="E711" s="7">
        <v>35580</v>
      </c>
      <c r="F711">
        <v>6.5773000000000001</v>
      </c>
    </row>
    <row r="712" spans="1:6" x14ac:dyDescent="0.2">
      <c r="A712" s="7">
        <v>35583</v>
      </c>
      <c r="B712">
        <v>5.7869999999999999</v>
      </c>
      <c r="E712" s="7">
        <v>35583</v>
      </c>
      <c r="F712">
        <v>6.5254000000000003</v>
      </c>
    </row>
    <row r="713" spans="1:6" x14ac:dyDescent="0.2">
      <c r="A713" s="7">
        <v>35584</v>
      </c>
      <c r="B713">
        <v>5.7770000000000001</v>
      </c>
      <c r="E713" s="7">
        <v>35584</v>
      </c>
      <c r="F713">
        <v>6.5233999999999996</v>
      </c>
    </row>
    <row r="714" spans="1:6" x14ac:dyDescent="0.2">
      <c r="A714" s="7">
        <v>35585</v>
      </c>
      <c r="B714">
        <v>5.766</v>
      </c>
      <c r="E714" s="7">
        <v>35585</v>
      </c>
      <c r="F714">
        <v>6.5103999999999997</v>
      </c>
    </row>
    <row r="715" spans="1:6" x14ac:dyDescent="0.2">
      <c r="A715" s="7">
        <v>35586</v>
      </c>
      <c r="B715">
        <v>5.7640000000000002</v>
      </c>
      <c r="E715" s="7">
        <v>35586</v>
      </c>
      <c r="F715">
        <v>6.5023999999999997</v>
      </c>
    </row>
    <row r="716" spans="1:6" x14ac:dyDescent="0.2">
      <c r="A716" s="7">
        <v>35587</v>
      </c>
      <c r="B716">
        <v>5.7549999999999999</v>
      </c>
      <c r="E716" s="7">
        <v>35587</v>
      </c>
      <c r="F716">
        <v>6.4945000000000004</v>
      </c>
    </row>
    <row r="717" spans="1:6" x14ac:dyDescent="0.2">
      <c r="A717" s="7">
        <v>35590</v>
      </c>
      <c r="B717">
        <v>5.7610000000000001</v>
      </c>
      <c r="E717" s="7">
        <v>35590</v>
      </c>
      <c r="F717">
        <v>6.5670000000000002</v>
      </c>
    </row>
    <row r="718" spans="1:6" x14ac:dyDescent="0.2">
      <c r="A718" s="7">
        <v>35591</v>
      </c>
      <c r="B718">
        <v>5.76</v>
      </c>
      <c r="E718" s="7">
        <v>35591</v>
      </c>
      <c r="F718">
        <v>6.5179999999999998</v>
      </c>
    </row>
    <row r="719" spans="1:6" x14ac:dyDescent="0.2">
      <c r="A719" s="7">
        <v>35592</v>
      </c>
      <c r="B719">
        <v>5.7619999999999996</v>
      </c>
      <c r="E719" s="7">
        <v>35592</v>
      </c>
      <c r="F719">
        <v>6.5243000000000002</v>
      </c>
    </row>
    <row r="720" spans="1:6" x14ac:dyDescent="0.2">
      <c r="A720" s="7">
        <v>35593</v>
      </c>
      <c r="B720">
        <v>5.7619999999999996</v>
      </c>
      <c r="E720" s="7">
        <v>35593</v>
      </c>
      <c r="F720">
        <v>6.492</v>
      </c>
    </row>
    <row r="721" spans="1:6" x14ac:dyDescent="0.2">
      <c r="A721" s="7">
        <v>35594</v>
      </c>
      <c r="B721">
        <v>5.7619999999999996</v>
      </c>
      <c r="E721" s="7">
        <v>35594</v>
      </c>
      <c r="F721">
        <v>6.4736000000000002</v>
      </c>
    </row>
    <row r="722" spans="1:6" x14ac:dyDescent="0.2">
      <c r="A722" s="7">
        <v>35597</v>
      </c>
      <c r="B722">
        <v>5.76</v>
      </c>
      <c r="E722" s="7">
        <v>35597</v>
      </c>
      <c r="F722">
        <v>6.5012999999999996</v>
      </c>
    </row>
    <row r="723" spans="1:6" x14ac:dyDescent="0.2">
      <c r="A723" s="7">
        <v>35598</v>
      </c>
      <c r="B723">
        <v>5.7610000000000001</v>
      </c>
      <c r="E723" s="7">
        <v>35598</v>
      </c>
      <c r="F723">
        <v>6.5133999999999999</v>
      </c>
    </row>
    <row r="724" spans="1:6" x14ac:dyDescent="0.2">
      <c r="A724" s="7">
        <v>35599</v>
      </c>
      <c r="B724">
        <v>5.76</v>
      </c>
      <c r="E724" s="7">
        <v>35599</v>
      </c>
      <c r="F724">
        <v>6.4938000000000002</v>
      </c>
    </row>
    <row r="725" spans="1:6" x14ac:dyDescent="0.2">
      <c r="A725" s="7">
        <v>35600</v>
      </c>
      <c r="B725">
        <v>5.76</v>
      </c>
      <c r="E725" s="7">
        <v>35600</v>
      </c>
      <c r="F725">
        <v>6.5260999999999996</v>
      </c>
    </row>
    <row r="726" spans="1:6" x14ac:dyDescent="0.2">
      <c r="A726" s="7">
        <v>35601</v>
      </c>
      <c r="B726">
        <v>5.7610000000000001</v>
      </c>
      <c r="E726" s="7">
        <v>35601</v>
      </c>
      <c r="F726">
        <v>6.5255000000000001</v>
      </c>
    </row>
    <row r="727" spans="1:6" x14ac:dyDescent="0.2">
      <c r="A727" s="7">
        <v>35604</v>
      </c>
      <c r="B727">
        <v>5.76</v>
      </c>
      <c r="E727" s="7">
        <v>35604</v>
      </c>
      <c r="F727">
        <v>6.5739000000000001</v>
      </c>
    </row>
    <row r="728" spans="1:6" x14ac:dyDescent="0.2">
      <c r="A728" s="7">
        <v>35605</v>
      </c>
      <c r="B728">
        <v>5.7629999999999999</v>
      </c>
      <c r="E728" s="7">
        <v>35605</v>
      </c>
      <c r="F728">
        <v>6.5449999999999999</v>
      </c>
    </row>
    <row r="729" spans="1:6" x14ac:dyDescent="0.2">
      <c r="A729" s="7">
        <v>35606</v>
      </c>
      <c r="B729">
        <v>5.7640000000000002</v>
      </c>
      <c r="E729" s="7">
        <v>35606</v>
      </c>
      <c r="F729">
        <v>6.5479000000000003</v>
      </c>
    </row>
    <row r="730" spans="1:6" x14ac:dyDescent="0.2">
      <c r="A730" s="7">
        <v>35607</v>
      </c>
      <c r="B730">
        <v>5.7629999999999999</v>
      </c>
      <c r="E730" s="7">
        <v>35607</v>
      </c>
      <c r="F730">
        <v>6.5422000000000002</v>
      </c>
    </row>
    <row r="731" spans="1:6" x14ac:dyDescent="0.2">
      <c r="A731" s="7">
        <v>35608</v>
      </c>
      <c r="B731">
        <v>5.766</v>
      </c>
      <c r="E731" s="7">
        <v>35608</v>
      </c>
      <c r="F731">
        <v>6.4988999999999999</v>
      </c>
    </row>
    <row r="732" spans="1:6" x14ac:dyDescent="0.2">
      <c r="A732" s="7">
        <v>35611</v>
      </c>
      <c r="B732">
        <v>5.7720000000000002</v>
      </c>
      <c r="E732" s="7">
        <v>35611</v>
      </c>
      <c r="F732">
        <v>6.5004</v>
      </c>
    </row>
    <row r="733" spans="1:6" x14ac:dyDescent="0.2">
      <c r="A733" s="7">
        <v>35612</v>
      </c>
      <c r="B733">
        <v>5.7839999999999998</v>
      </c>
      <c r="E733" s="7">
        <v>35612</v>
      </c>
      <c r="F733">
        <v>6.4983000000000004</v>
      </c>
    </row>
    <row r="734" spans="1:6" x14ac:dyDescent="0.2">
      <c r="A734" s="7">
        <v>35613</v>
      </c>
      <c r="B734">
        <v>5.78</v>
      </c>
      <c r="E734" s="7">
        <v>35613</v>
      </c>
      <c r="F734">
        <v>6.484</v>
      </c>
    </row>
    <row r="735" spans="1:6" x14ac:dyDescent="0.2">
      <c r="A735" s="7">
        <v>35614</v>
      </c>
      <c r="B735">
        <v>5.7889999999999997</v>
      </c>
      <c r="E735" s="7">
        <v>35614</v>
      </c>
      <c r="F735">
        <v>6.5050999999999997</v>
      </c>
    </row>
    <row r="736" spans="1:6" x14ac:dyDescent="0.2">
      <c r="A736" s="7">
        <v>35615</v>
      </c>
      <c r="B736">
        <v>5.7869999999999999</v>
      </c>
      <c r="E736" s="7">
        <v>35615</v>
      </c>
      <c r="F736">
        <v>6.4958999999999998</v>
      </c>
    </row>
    <row r="737" spans="1:6" x14ac:dyDescent="0.2">
      <c r="A737" s="7">
        <v>35618</v>
      </c>
      <c r="B737">
        <v>5.79</v>
      </c>
      <c r="E737" s="7">
        <v>35618</v>
      </c>
      <c r="F737">
        <v>6.4969999999999999</v>
      </c>
    </row>
    <row r="738" spans="1:6" x14ac:dyDescent="0.2">
      <c r="A738" s="7">
        <v>35619</v>
      </c>
      <c r="B738">
        <v>5.7809999999999997</v>
      </c>
      <c r="E738" s="7">
        <v>35619</v>
      </c>
      <c r="F738">
        <v>6.4603000000000002</v>
      </c>
    </row>
    <row r="739" spans="1:6" x14ac:dyDescent="0.2">
      <c r="A739" s="7">
        <v>35620</v>
      </c>
      <c r="B739">
        <v>5.7779999999999996</v>
      </c>
      <c r="E739" s="7">
        <v>35620</v>
      </c>
      <c r="F739">
        <v>6.4569000000000001</v>
      </c>
    </row>
    <row r="740" spans="1:6" x14ac:dyDescent="0.2">
      <c r="A740" s="7">
        <v>35621</v>
      </c>
      <c r="B740">
        <v>5.7750000000000004</v>
      </c>
      <c r="E740" s="7">
        <v>35621</v>
      </c>
      <c r="F740">
        <v>6.4829999999999997</v>
      </c>
    </row>
    <row r="741" spans="1:6" x14ac:dyDescent="0.2">
      <c r="A741" s="7">
        <v>35622</v>
      </c>
      <c r="B741">
        <v>5.7750000000000004</v>
      </c>
      <c r="E741" s="7">
        <v>35622</v>
      </c>
      <c r="F741">
        <v>6.3814000000000002</v>
      </c>
    </row>
    <row r="742" spans="1:6" x14ac:dyDescent="0.2">
      <c r="A742" s="7">
        <v>35625</v>
      </c>
      <c r="B742">
        <v>5.7729999999999997</v>
      </c>
      <c r="E742" s="7">
        <v>35625</v>
      </c>
      <c r="F742">
        <v>6.3537999999999997</v>
      </c>
    </row>
    <row r="743" spans="1:6" x14ac:dyDescent="0.2">
      <c r="A743" s="7">
        <v>35626</v>
      </c>
      <c r="B743">
        <v>5.7720000000000002</v>
      </c>
      <c r="E743" s="7">
        <v>35626</v>
      </c>
      <c r="F743">
        <v>6.3503999999999996</v>
      </c>
    </row>
    <row r="744" spans="1:6" x14ac:dyDescent="0.2">
      <c r="A744" s="7">
        <v>35627</v>
      </c>
      <c r="B744">
        <v>5.79</v>
      </c>
      <c r="E744" s="7">
        <v>35627</v>
      </c>
      <c r="F744">
        <v>6.3758999999999997</v>
      </c>
    </row>
    <row r="745" spans="1:6" x14ac:dyDescent="0.2">
      <c r="A745" s="7">
        <v>35628</v>
      </c>
      <c r="B745">
        <v>5.7859999999999996</v>
      </c>
      <c r="E745" s="7">
        <v>35628</v>
      </c>
      <c r="F745">
        <v>6.3662999999999998</v>
      </c>
    </row>
    <row r="746" spans="1:6" x14ac:dyDescent="0.2">
      <c r="A746" s="7">
        <v>35629</v>
      </c>
      <c r="B746">
        <v>5.7859999999999996</v>
      </c>
      <c r="E746" s="7">
        <v>35629</v>
      </c>
      <c r="F746">
        <v>6.3669000000000002</v>
      </c>
    </row>
    <row r="747" spans="1:6" x14ac:dyDescent="0.2">
      <c r="A747" s="7">
        <v>35632</v>
      </c>
      <c r="B747">
        <v>5.7869999999999999</v>
      </c>
      <c r="E747" s="7">
        <v>35632</v>
      </c>
      <c r="F747">
        <v>6.3598999999999997</v>
      </c>
    </row>
    <row r="748" spans="1:6" x14ac:dyDescent="0.2">
      <c r="A748" s="7">
        <v>35633</v>
      </c>
      <c r="B748">
        <v>5.79</v>
      </c>
      <c r="E748" s="7">
        <v>35633</v>
      </c>
      <c r="F748">
        <v>6.2797999999999998</v>
      </c>
    </row>
    <row r="749" spans="1:6" x14ac:dyDescent="0.2">
      <c r="A749" s="7">
        <v>35634</v>
      </c>
      <c r="B749">
        <v>5.7889999999999997</v>
      </c>
      <c r="E749" s="7">
        <v>35634</v>
      </c>
      <c r="F749">
        <v>6.2798999999999996</v>
      </c>
    </row>
    <row r="750" spans="1:6" x14ac:dyDescent="0.2">
      <c r="A750" s="7">
        <v>35635</v>
      </c>
      <c r="B750">
        <v>5.798</v>
      </c>
      <c r="E750" s="7">
        <v>35635</v>
      </c>
      <c r="F750">
        <v>6.2641999999999998</v>
      </c>
    </row>
    <row r="751" spans="1:6" x14ac:dyDescent="0.2">
      <c r="A751" s="7">
        <v>35636</v>
      </c>
      <c r="B751">
        <v>5.798</v>
      </c>
      <c r="E751" s="7">
        <v>35636</v>
      </c>
      <c r="F751">
        <v>6.2392000000000003</v>
      </c>
    </row>
    <row r="752" spans="1:6" x14ac:dyDescent="0.2">
      <c r="A752" s="7">
        <v>35639</v>
      </c>
      <c r="B752">
        <v>5.8</v>
      </c>
      <c r="E752" s="7">
        <v>35639</v>
      </c>
      <c r="F752">
        <v>6.2095000000000002</v>
      </c>
    </row>
    <row r="753" spans="1:6" x14ac:dyDescent="0.2">
      <c r="A753" s="7">
        <v>35640</v>
      </c>
      <c r="B753">
        <v>5.8040000000000003</v>
      </c>
      <c r="E753" s="7">
        <v>35640</v>
      </c>
      <c r="F753">
        <v>6.2276999999999996</v>
      </c>
    </row>
    <row r="754" spans="1:6" x14ac:dyDescent="0.2">
      <c r="A754" s="7">
        <v>35641</v>
      </c>
      <c r="B754">
        <v>5.8049999999999997</v>
      </c>
      <c r="E754" s="7">
        <v>35641</v>
      </c>
      <c r="F754">
        <v>6.2298999999999998</v>
      </c>
    </row>
    <row r="755" spans="1:6" x14ac:dyDescent="0.2">
      <c r="A755" s="7">
        <v>35642</v>
      </c>
      <c r="B755">
        <v>5.8109999999999999</v>
      </c>
      <c r="E755" s="7">
        <v>35642</v>
      </c>
      <c r="F755">
        <v>6.234</v>
      </c>
    </row>
    <row r="756" spans="1:6" x14ac:dyDescent="0.2">
      <c r="A756" s="7">
        <v>35643</v>
      </c>
      <c r="B756">
        <v>5.8</v>
      </c>
      <c r="E756" s="7">
        <v>35643</v>
      </c>
      <c r="F756">
        <v>6.1497000000000002</v>
      </c>
    </row>
    <row r="757" spans="1:6" x14ac:dyDescent="0.2">
      <c r="A757" s="7">
        <v>35646</v>
      </c>
      <c r="B757">
        <v>5.8</v>
      </c>
      <c r="E757" s="7">
        <v>35646</v>
      </c>
      <c r="F757">
        <v>6.1364000000000001</v>
      </c>
    </row>
    <row r="758" spans="1:6" x14ac:dyDescent="0.2">
      <c r="A758" s="7">
        <v>35647</v>
      </c>
      <c r="B758">
        <v>5.8029999999999999</v>
      </c>
      <c r="E758" s="7">
        <v>35647</v>
      </c>
      <c r="F758">
        <v>6.0932000000000004</v>
      </c>
    </row>
    <row r="759" spans="1:6" x14ac:dyDescent="0.2">
      <c r="A759" s="7">
        <v>35648</v>
      </c>
      <c r="B759">
        <v>5.806</v>
      </c>
      <c r="E759" s="7">
        <v>35648</v>
      </c>
      <c r="F759">
        <v>6.08</v>
      </c>
    </row>
    <row r="760" spans="1:6" x14ac:dyDescent="0.2">
      <c r="A760" s="7">
        <v>35649</v>
      </c>
      <c r="B760">
        <v>5.8120000000000003</v>
      </c>
      <c r="E760" s="7">
        <v>35649</v>
      </c>
      <c r="F760">
        <v>6.1189</v>
      </c>
    </row>
    <row r="761" spans="1:6" x14ac:dyDescent="0.2">
      <c r="A761" s="7">
        <v>35650</v>
      </c>
      <c r="B761">
        <v>5.8070000000000004</v>
      </c>
      <c r="E761" s="7">
        <v>35650</v>
      </c>
      <c r="F761">
        <v>6.1874000000000002</v>
      </c>
    </row>
    <row r="762" spans="1:6" x14ac:dyDescent="0.2">
      <c r="A762" s="7">
        <v>35653</v>
      </c>
      <c r="B762">
        <v>5.8010000000000002</v>
      </c>
      <c r="E762" s="7">
        <v>35653</v>
      </c>
      <c r="F762">
        <v>6.1269999999999998</v>
      </c>
    </row>
    <row r="763" spans="1:6" x14ac:dyDescent="0.2">
      <c r="A763" s="7">
        <v>35654</v>
      </c>
      <c r="B763">
        <v>5.8040000000000003</v>
      </c>
      <c r="E763" s="7">
        <v>35654</v>
      </c>
      <c r="F763">
        <v>6.1243999999999996</v>
      </c>
    </row>
    <row r="764" spans="1:6" x14ac:dyDescent="0.2">
      <c r="A764" s="7">
        <v>35655</v>
      </c>
      <c r="B764">
        <v>5.8040000000000003</v>
      </c>
      <c r="E764" s="7">
        <v>35655</v>
      </c>
      <c r="F764">
        <v>6.2073999999999998</v>
      </c>
    </row>
    <row r="765" spans="1:6" x14ac:dyDescent="0.2">
      <c r="A765" s="7">
        <v>35656</v>
      </c>
      <c r="B765">
        <v>5.8090000000000002</v>
      </c>
      <c r="E765" s="7">
        <v>35656</v>
      </c>
      <c r="F765">
        <v>6.1924000000000001</v>
      </c>
    </row>
    <row r="766" spans="1:6" x14ac:dyDescent="0.2">
      <c r="A766" s="7">
        <v>35657</v>
      </c>
      <c r="B766">
        <v>5.8140000000000001</v>
      </c>
      <c r="E766" s="7">
        <v>35657</v>
      </c>
      <c r="F766">
        <v>6.2849000000000004</v>
      </c>
    </row>
    <row r="767" spans="1:6" x14ac:dyDescent="0.2">
      <c r="A767" s="7">
        <v>35660</v>
      </c>
      <c r="B767">
        <v>5.8109999999999999</v>
      </c>
      <c r="E767" s="7">
        <v>35660</v>
      </c>
      <c r="F767">
        <v>6.2206999999999999</v>
      </c>
    </row>
    <row r="768" spans="1:6" x14ac:dyDescent="0.2">
      <c r="A768" s="7">
        <v>35661</v>
      </c>
      <c r="B768">
        <v>5.8170000000000002</v>
      </c>
      <c r="E768" s="7">
        <v>35661</v>
      </c>
      <c r="F768">
        <v>6.2201000000000004</v>
      </c>
    </row>
    <row r="769" spans="1:6" x14ac:dyDescent="0.2">
      <c r="A769" s="7">
        <v>35662</v>
      </c>
      <c r="B769">
        <v>5.8209999999999997</v>
      </c>
      <c r="E769" s="7">
        <v>35662</v>
      </c>
      <c r="F769">
        <v>6.1703000000000001</v>
      </c>
    </row>
    <row r="770" spans="1:6" x14ac:dyDescent="0.2">
      <c r="A770" s="7">
        <v>35663</v>
      </c>
      <c r="B770">
        <v>5.8250000000000002</v>
      </c>
      <c r="E770" s="7">
        <v>35663</v>
      </c>
      <c r="F770">
        <v>6.2385999999999999</v>
      </c>
    </row>
    <row r="771" spans="1:6" x14ac:dyDescent="0.2">
      <c r="A771" s="7">
        <v>35664</v>
      </c>
      <c r="B771">
        <v>5.8250000000000002</v>
      </c>
      <c r="E771" s="7">
        <v>35664</v>
      </c>
      <c r="F771">
        <v>6.2933000000000003</v>
      </c>
    </row>
    <row r="772" spans="1:6" x14ac:dyDescent="0.2">
      <c r="A772" s="7">
        <v>35667</v>
      </c>
      <c r="B772">
        <v>5.8280000000000003</v>
      </c>
      <c r="E772" s="7">
        <v>35667</v>
      </c>
      <c r="F772">
        <v>6.2896000000000001</v>
      </c>
    </row>
    <row r="773" spans="1:6" x14ac:dyDescent="0.2">
      <c r="A773" s="7">
        <v>35668</v>
      </c>
      <c r="B773">
        <v>5.8319999999999999</v>
      </c>
      <c r="E773" s="7">
        <v>35668</v>
      </c>
      <c r="F773">
        <v>6.3673999999999999</v>
      </c>
    </row>
    <row r="774" spans="1:6" x14ac:dyDescent="0.2">
      <c r="A774" s="7">
        <v>35669</v>
      </c>
      <c r="B774">
        <v>5.8280000000000003</v>
      </c>
      <c r="E774" s="7">
        <v>35669</v>
      </c>
      <c r="F774">
        <v>6.3437999999999999</v>
      </c>
    </row>
    <row r="775" spans="1:6" x14ac:dyDescent="0.2">
      <c r="A775" s="7">
        <v>35670</v>
      </c>
      <c r="B775">
        <v>5.8330000000000002</v>
      </c>
      <c r="E775" s="7">
        <v>35670</v>
      </c>
      <c r="F775">
        <v>6.3888999999999996</v>
      </c>
    </row>
    <row r="776" spans="1:6" x14ac:dyDescent="0.2">
      <c r="A776" s="7">
        <v>35671</v>
      </c>
      <c r="B776">
        <v>5.8380000000000001</v>
      </c>
      <c r="E776" s="7">
        <v>35671</v>
      </c>
      <c r="F776">
        <v>6.3476999999999997</v>
      </c>
    </row>
    <row r="777" spans="1:6" x14ac:dyDescent="0.2">
      <c r="A777" s="7">
        <v>35674</v>
      </c>
      <c r="B777">
        <v>5.8410000000000002</v>
      </c>
      <c r="E777" s="7">
        <v>35674</v>
      </c>
      <c r="F777">
        <v>6.3276000000000003</v>
      </c>
    </row>
    <row r="778" spans="1:6" x14ac:dyDescent="0.2">
      <c r="A778" s="7">
        <v>35675</v>
      </c>
      <c r="B778">
        <v>5.8419999999999996</v>
      </c>
      <c r="E778" s="7">
        <v>35675</v>
      </c>
      <c r="F778">
        <v>6.2603</v>
      </c>
    </row>
    <row r="779" spans="1:6" x14ac:dyDescent="0.2">
      <c r="A779" s="7">
        <v>35676</v>
      </c>
      <c r="B779">
        <v>5.8419999999999996</v>
      </c>
      <c r="E779" s="7">
        <v>35676</v>
      </c>
      <c r="F779">
        <v>6.2942</v>
      </c>
    </row>
    <row r="780" spans="1:6" x14ac:dyDescent="0.2">
      <c r="A780" s="7">
        <v>35677</v>
      </c>
      <c r="B780">
        <v>5.8390000000000004</v>
      </c>
      <c r="E780" s="7">
        <v>35677</v>
      </c>
      <c r="F780">
        <v>6.3049999999999997</v>
      </c>
    </row>
    <row r="781" spans="1:6" x14ac:dyDescent="0.2">
      <c r="A781" s="7">
        <v>35678</v>
      </c>
      <c r="B781">
        <v>5.84</v>
      </c>
      <c r="E781" s="7">
        <v>35678</v>
      </c>
      <c r="F781">
        <v>6.3528000000000002</v>
      </c>
    </row>
    <row r="782" spans="1:6" x14ac:dyDescent="0.2">
      <c r="A782" s="7">
        <v>35681</v>
      </c>
      <c r="B782">
        <v>5.8419999999999996</v>
      </c>
      <c r="E782" s="7">
        <v>35681</v>
      </c>
      <c r="F782">
        <v>6.3338999999999999</v>
      </c>
    </row>
    <row r="783" spans="1:6" x14ac:dyDescent="0.2">
      <c r="A783" s="7">
        <v>35682</v>
      </c>
      <c r="B783">
        <v>5.8440000000000003</v>
      </c>
      <c r="E783" s="7">
        <v>35682</v>
      </c>
      <c r="F783">
        <v>6.3238000000000003</v>
      </c>
    </row>
    <row r="784" spans="1:6" x14ac:dyDescent="0.2">
      <c r="A784" s="7">
        <v>35683</v>
      </c>
      <c r="B784">
        <v>5.8440000000000003</v>
      </c>
      <c r="E784" s="7">
        <v>35683</v>
      </c>
      <c r="F784">
        <v>6.367</v>
      </c>
    </row>
    <row r="785" spans="1:6" x14ac:dyDescent="0.2">
      <c r="A785" s="7">
        <v>35684</v>
      </c>
      <c r="B785">
        <v>5.8449999999999998</v>
      </c>
      <c r="E785" s="7">
        <v>35684</v>
      </c>
      <c r="F785">
        <v>6.4377000000000004</v>
      </c>
    </row>
    <row r="786" spans="1:6" x14ac:dyDescent="0.2">
      <c r="A786" s="7">
        <v>35685</v>
      </c>
      <c r="B786">
        <v>5.8520000000000003</v>
      </c>
      <c r="E786" s="7">
        <v>35685</v>
      </c>
      <c r="F786">
        <v>6.4729000000000001</v>
      </c>
    </row>
    <row r="787" spans="1:6" x14ac:dyDescent="0.2">
      <c r="A787" s="7">
        <v>35688</v>
      </c>
      <c r="B787">
        <v>5.851</v>
      </c>
      <c r="E787" s="7">
        <v>35688</v>
      </c>
      <c r="F787">
        <v>6.4999000000000002</v>
      </c>
    </row>
    <row r="788" spans="1:6" x14ac:dyDescent="0.2">
      <c r="A788" s="7">
        <v>35689</v>
      </c>
      <c r="B788">
        <v>5.8536999999999999</v>
      </c>
      <c r="E788" s="7">
        <v>35689</v>
      </c>
      <c r="F788">
        <v>6.4771000000000001</v>
      </c>
    </row>
    <row r="789" spans="1:6" x14ac:dyDescent="0.2">
      <c r="A789" s="7">
        <v>35690</v>
      </c>
      <c r="B789">
        <v>5.8582999999999998</v>
      </c>
      <c r="E789" s="7">
        <v>35690</v>
      </c>
      <c r="F789">
        <v>6.4786999999999999</v>
      </c>
    </row>
    <row r="790" spans="1:6" x14ac:dyDescent="0.2">
      <c r="A790" s="7">
        <v>35691</v>
      </c>
      <c r="B790">
        <v>5.86</v>
      </c>
      <c r="E790" s="7">
        <v>35691</v>
      </c>
      <c r="F790">
        <v>6.4577</v>
      </c>
    </row>
    <row r="791" spans="1:6" x14ac:dyDescent="0.2">
      <c r="A791" s="7">
        <v>35692</v>
      </c>
      <c r="B791">
        <v>5.8609999999999998</v>
      </c>
      <c r="E791" s="7">
        <v>35692</v>
      </c>
      <c r="F791">
        <v>6.4734999999999996</v>
      </c>
    </row>
    <row r="792" spans="1:6" x14ac:dyDescent="0.2">
      <c r="A792" s="7">
        <v>35695</v>
      </c>
      <c r="B792">
        <v>5.8630000000000004</v>
      </c>
      <c r="E792" s="7">
        <v>35695</v>
      </c>
      <c r="F792">
        <v>6.4276</v>
      </c>
    </row>
    <row r="793" spans="1:6" x14ac:dyDescent="0.2">
      <c r="A793" s="7">
        <v>35696</v>
      </c>
      <c r="B793">
        <v>5.8650000000000002</v>
      </c>
      <c r="E793" s="7">
        <v>35696</v>
      </c>
      <c r="F793">
        <v>6.4222000000000001</v>
      </c>
    </row>
    <row r="794" spans="1:6" x14ac:dyDescent="0.2">
      <c r="A794" s="7">
        <v>35697</v>
      </c>
      <c r="B794">
        <v>5.8685</v>
      </c>
      <c r="E794" s="7">
        <v>35697</v>
      </c>
      <c r="F794">
        <v>6.4916999999999998</v>
      </c>
    </row>
    <row r="795" spans="1:6" x14ac:dyDescent="0.2">
      <c r="A795" s="7">
        <v>35698</v>
      </c>
      <c r="B795">
        <v>5.867</v>
      </c>
      <c r="E795" s="7">
        <v>35698</v>
      </c>
      <c r="F795">
        <v>6.5328999999999997</v>
      </c>
    </row>
    <row r="796" spans="1:6" x14ac:dyDescent="0.2">
      <c r="A796" s="7">
        <v>35699</v>
      </c>
      <c r="B796">
        <v>5.8654999999999999</v>
      </c>
      <c r="E796" s="7">
        <v>35699</v>
      </c>
      <c r="F796">
        <v>6.5289000000000001</v>
      </c>
    </row>
    <row r="797" spans="1:6" x14ac:dyDescent="0.2">
      <c r="A797" s="7">
        <v>35702</v>
      </c>
      <c r="B797">
        <v>5.8620000000000001</v>
      </c>
      <c r="E797" s="7">
        <v>35702</v>
      </c>
      <c r="F797">
        <v>6.5156000000000001</v>
      </c>
    </row>
    <row r="798" spans="1:6" x14ac:dyDescent="0.2">
      <c r="A798" s="7">
        <v>35703</v>
      </c>
      <c r="B798">
        <v>5.8579999999999997</v>
      </c>
      <c r="E798" s="7">
        <v>35703</v>
      </c>
      <c r="F798">
        <v>6.5141</v>
      </c>
    </row>
    <row r="799" spans="1:6" x14ac:dyDescent="0.2">
      <c r="A799" s="7">
        <v>35704</v>
      </c>
      <c r="B799">
        <v>5.8650000000000002</v>
      </c>
      <c r="E799" s="7">
        <v>35704</v>
      </c>
      <c r="F799">
        <v>6.4767000000000001</v>
      </c>
    </row>
    <row r="800" spans="1:6" x14ac:dyDescent="0.2">
      <c r="A800" s="7">
        <v>35705</v>
      </c>
      <c r="B800">
        <v>5.8710000000000004</v>
      </c>
      <c r="E800" s="7">
        <v>35705</v>
      </c>
      <c r="F800">
        <v>6.4909999999999997</v>
      </c>
    </row>
    <row r="801" spans="1:6" x14ac:dyDescent="0.2">
      <c r="A801" s="7">
        <v>35706</v>
      </c>
      <c r="B801">
        <v>5.8769999999999998</v>
      </c>
      <c r="E801" s="7">
        <v>35706</v>
      </c>
      <c r="F801">
        <v>6.5533999999999999</v>
      </c>
    </row>
    <row r="802" spans="1:6" x14ac:dyDescent="0.2">
      <c r="A802" s="7">
        <v>35709</v>
      </c>
      <c r="B802">
        <v>5.8650000000000002</v>
      </c>
      <c r="E802" s="7">
        <v>35709</v>
      </c>
      <c r="F802">
        <v>6.5354000000000001</v>
      </c>
    </row>
    <row r="803" spans="1:6" x14ac:dyDescent="0.2">
      <c r="A803" s="7">
        <v>35710</v>
      </c>
      <c r="B803">
        <v>5.8650000000000002</v>
      </c>
      <c r="E803" s="7">
        <v>35710</v>
      </c>
      <c r="F803">
        <v>6.5365000000000002</v>
      </c>
    </row>
    <row r="804" spans="1:6" x14ac:dyDescent="0.2">
      <c r="A804" s="7">
        <v>35711</v>
      </c>
      <c r="B804">
        <v>5.8620000000000001</v>
      </c>
      <c r="E804" s="7">
        <v>35711</v>
      </c>
      <c r="F804">
        <v>6.5666000000000002</v>
      </c>
    </row>
    <row r="805" spans="1:6" x14ac:dyDescent="0.2">
      <c r="A805" s="7">
        <v>35712</v>
      </c>
      <c r="B805">
        <v>5.867</v>
      </c>
      <c r="E805" s="7">
        <v>35712</v>
      </c>
      <c r="F805">
        <v>6.5862999999999996</v>
      </c>
    </row>
    <row r="806" spans="1:6" x14ac:dyDescent="0.2">
      <c r="A806" s="7">
        <v>35713</v>
      </c>
      <c r="B806">
        <v>5.87</v>
      </c>
      <c r="E806" s="7">
        <v>35713</v>
      </c>
      <c r="F806">
        <v>6.5662000000000003</v>
      </c>
    </row>
    <row r="807" spans="1:6" x14ac:dyDescent="0.2">
      <c r="A807" s="7">
        <v>35716</v>
      </c>
      <c r="B807">
        <v>5.859</v>
      </c>
      <c r="E807" s="7">
        <v>35716</v>
      </c>
      <c r="F807">
        <v>6.5650000000000004</v>
      </c>
    </row>
    <row r="808" spans="1:6" x14ac:dyDescent="0.2">
      <c r="A808" s="7">
        <v>35717</v>
      </c>
      <c r="B808">
        <v>5.87</v>
      </c>
      <c r="E808" s="7">
        <v>35717</v>
      </c>
      <c r="F808">
        <v>6.5726000000000004</v>
      </c>
    </row>
    <row r="809" spans="1:6" x14ac:dyDescent="0.2">
      <c r="A809" s="7">
        <v>35718</v>
      </c>
      <c r="B809">
        <v>5.8710000000000004</v>
      </c>
      <c r="E809" s="7">
        <v>35718</v>
      </c>
      <c r="F809">
        <v>6.5925000000000002</v>
      </c>
    </row>
    <row r="810" spans="1:6" x14ac:dyDescent="0.2">
      <c r="A810" s="7">
        <v>35719</v>
      </c>
      <c r="B810">
        <v>5.87</v>
      </c>
      <c r="E810" s="7">
        <v>35719</v>
      </c>
      <c r="F810">
        <v>6.5949</v>
      </c>
    </row>
    <row r="811" spans="1:6" x14ac:dyDescent="0.2">
      <c r="A811" s="7">
        <v>35720</v>
      </c>
      <c r="B811">
        <v>5.8630000000000004</v>
      </c>
      <c r="E811" s="7">
        <v>35720</v>
      </c>
      <c r="F811">
        <v>6.5109000000000004</v>
      </c>
    </row>
    <row r="812" spans="1:6" x14ac:dyDescent="0.2">
      <c r="A812" s="7">
        <v>35723</v>
      </c>
      <c r="B812">
        <v>5.86</v>
      </c>
      <c r="E812" s="7">
        <v>35723</v>
      </c>
      <c r="F812">
        <v>6.5128000000000004</v>
      </c>
    </row>
    <row r="813" spans="1:6" x14ac:dyDescent="0.2">
      <c r="A813" s="7">
        <v>35724</v>
      </c>
      <c r="B813">
        <v>5.86</v>
      </c>
      <c r="E813" s="7">
        <v>35724</v>
      </c>
      <c r="F813">
        <v>6.4577</v>
      </c>
    </row>
    <row r="814" spans="1:6" x14ac:dyDescent="0.2">
      <c r="A814" s="7">
        <v>35725</v>
      </c>
      <c r="B814">
        <v>5.859</v>
      </c>
      <c r="E814" s="7">
        <v>35725</v>
      </c>
      <c r="F814">
        <v>6.4701000000000004</v>
      </c>
    </row>
    <row r="815" spans="1:6" x14ac:dyDescent="0.2">
      <c r="A815" s="7">
        <v>35726</v>
      </c>
      <c r="B815">
        <v>5.8719999999999999</v>
      </c>
      <c r="E815" s="7">
        <v>35726</v>
      </c>
      <c r="F815">
        <v>6.5454999999999997</v>
      </c>
    </row>
    <row r="816" spans="1:6" x14ac:dyDescent="0.2">
      <c r="A816" s="7">
        <v>35727</v>
      </c>
      <c r="B816">
        <v>5.8680000000000003</v>
      </c>
      <c r="E816" s="7">
        <v>35727</v>
      </c>
      <c r="F816">
        <v>6.5122999999999998</v>
      </c>
    </row>
    <row r="817" spans="1:6" x14ac:dyDescent="0.2">
      <c r="A817" s="7">
        <v>35730</v>
      </c>
      <c r="B817">
        <v>5.8849999999999998</v>
      </c>
      <c r="E817" s="7">
        <v>35730</v>
      </c>
      <c r="F817">
        <v>6.6105999999999998</v>
      </c>
    </row>
    <row r="818" spans="1:6" x14ac:dyDescent="0.2">
      <c r="A818" s="7">
        <v>35731</v>
      </c>
      <c r="B818">
        <v>5.9160000000000004</v>
      </c>
      <c r="E818" s="7">
        <v>35731</v>
      </c>
      <c r="F818">
        <v>6.6909999999999998</v>
      </c>
    </row>
    <row r="819" spans="1:6" x14ac:dyDescent="0.2">
      <c r="A819" s="7">
        <v>35732</v>
      </c>
      <c r="B819">
        <v>5.8920000000000003</v>
      </c>
      <c r="E819" s="7">
        <v>35732</v>
      </c>
      <c r="F819">
        <v>6.7198000000000002</v>
      </c>
    </row>
    <row r="820" spans="1:6" x14ac:dyDescent="0.2">
      <c r="A820" s="7">
        <v>35733</v>
      </c>
      <c r="B820">
        <v>5.9029999999999996</v>
      </c>
      <c r="E820" s="7">
        <v>35733</v>
      </c>
      <c r="F820">
        <v>6.7560000000000002</v>
      </c>
    </row>
    <row r="821" spans="1:6" x14ac:dyDescent="0.2">
      <c r="A821" s="7">
        <v>35734</v>
      </c>
      <c r="B821">
        <v>5.8970000000000002</v>
      </c>
      <c r="E821" s="7">
        <v>35734</v>
      </c>
      <c r="F821">
        <v>6.7373000000000003</v>
      </c>
    </row>
    <row r="822" spans="1:6" x14ac:dyDescent="0.2">
      <c r="A822" s="7">
        <v>35737</v>
      </c>
      <c r="B822">
        <v>5.9009999999999998</v>
      </c>
      <c r="E822" s="7">
        <v>35737</v>
      </c>
      <c r="F822">
        <v>6.7012</v>
      </c>
    </row>
    <row r="823" spans="1:6" x14ac:dyDescent="0.2">
      <c r="A823" s="7">
        <v>35738</v>
      </c>
      <c r="B823">
        <v>5.9039999999999999</v>
      </c>
      <c r="E823" s="7">
        <v>35738</v>
      </c>
      <c r="F823">
        <v>6.7588999999999997</v>
      </c>
    </row>
    <row r="824" spans="1:6" x14ac:dyDescent="0.2">
      <c r="A824" s="7">
        <v>35739</v>
      </c>
      <c r="B824">
        <v>5.9</v>
      </c>
      <c r="E824" s="7">
        <v>35739</v>
      </c>
      <c r="F824">
        <v>6.7803000000000004</v>
      </c>
    </row>
    <row r="825" spans="1:6" x14ac:dyDescent="0.2">
      <c r="A825" s="7">
        <v>35740</v>
      </c>
      <c r="B825">
        <v>5.907</v>
      </c>
      <c r="E825" s="7">
        <v>35740</v>
      </c>
      <c r="F825">
        <v>6.7671000000000001</v>
      </c>
    </row>
    <row r="826" spans="1:6" x14ac:dyDescent="0.2">
      <c r="A826" s="7">
        <v>35741</v>
      </c>
      <c r="B826">
        <v>5.907</v>
      </c>
      <c r="E826" s="7">
        <v>35741</v>
      </c>
      <c r="F826">
        <v>6.8249000000000004</v>
      </c>
    </row>
    <row r="827" spans="1:6" x14ac:dyDescent="0.2">
      <c r="A827" s="7">
        <v>35744</v>
      </c>
      <c r="B827">
        <v>5.9059999999999997</v>
      </c>
      <c r="E827" s="7">
        <v>35744</v>
      </c>
      <c r="F827">
        <v>6.8361999999999998</v>
      </c>
    </row>
    <row r="828" spans="1:6" x14ac:dyDescent="0.2">
      <c r="A828" s="7">
        <v>35745</v>
      </c>
      <c r="B828">
        <v>5.907</v>
      </c>
      <c r="E828" s="7">
        <v>35745</v>
      </c>
      <c r="F828">
        <v>6.8254999999999999</v>
      </c>
    </row>
    <row r="829" spans="1:6" x14ac:dyDescent="0.2">
      <c r="A829" s="7">
        <v>35746</v>
      </c>
      <c r="B829">
        <v>5.91</v>
      </c>
      <c r="E829" s="7">
        <v>35746</v>
      </c>
      <c r="F829">
        <v>6.806</v>
      </c>
    </row>
    <row r="830" spans="1:6" x14ac:dyDescent="0.2">
      <c r="A830" s="7">
        <v>35747</v>
      </c>
      <c r="B830">
        <v>5.907</v>
      </c>
      <c r="E830" s="7">
        <v>35747</v>
      </c>
      <c r="F830">
        <v>6.7652999999999999</v>
      </c>
    </row>
    <row r="831" spans="1:6" x14ac:dyDescent="0.2">
      <c r="A831" s="7">
        <v>35748</v>
      </c>
      <c r="B831">
        <v>5.9080000000000004</v>
      </c>
      <c r="E831" s="7">
        <v>35748</v>
      </c>
      <c r="F831">
        <v>6.7587999999999999</v>
      </c>
    </row>
    <row r="832" spans="1:6" x14ac:dyDescent="0.2">
      <c r="A832" s="7">
        <v>35751</v>
      </c>
      <c r="B832">
        <v>5.9059999999999997</v>
      </c>
      <c r="E832" s="7">
        <v>35751</v>
      </c>
      <c r="F832">
        <v>6.7534999999999998</v>
      </c>
    </row>
    <row r="833" spans="1:6" x14ac:dyDescent="0.2">
      <c r="A833" s="7">
        <v>35752</v>
      </c>
      <c r="B833">
        <v>5.9109999999999996</v>
      </c>
      <c r="E833" s="7">
        <v>35752</v>
      </c>
      <c r="F833">
        <v>6.7651000000000003</v>
      </c>
    </row>
    <row r="834" spans="1:6" x14ac:dyDescent="0.2">
      <c r="A834" s="7">
        <v>35753</v>
      </c>
      <c r="B834">
        <v>5.9130000000000003</v>
      </c>
      <c r="E834" s="7">
        <v>35753</v>
      </c>
      <c r="F834">
        <v>6.7586000000000004</v>
      </c>
    </row>
    <row r="835" spans="1:6" x14ac:dyDescent="0.2">
      <c r="A835" s="7">
        <v>35754</v>
      </c>
      <c r="B835">
        <v>5.9180000000000001</v>
      </c>
      <c r="E835" s="7">
        <v>35754</v>
      </c>
      <c r="F835">
        <v>6.7465000000000002</v>
      </c>
    </row>
    <row r="836" spans="1:6" x14ac:dyDescent="0.2">
      <c r="A836" s="7">
        <v>35755</v>
      </c>
      <c r="B836">
        <v>5.9109999999999996</v>
      </c>
      <c r="E836" s="7">
        <v>35755</v>
      </c>
      <c r="F836">
        <v>6.7385000000000002</v>
      </c>
    </row>
    <row r="837" spans="1:6" x14ac:dyDescent="0.2">
      <c r="A837" s="7">
        <v>35758</v>
      </c>
      <c r="B837">
        <v>5.9130000000000003</v>
      </c>
      <c r="E837" s="7">
        <v>35758</v>
      </c>
      <c r="F837">
        <v>6.7378999999999998</v>
      </c>
    </row>
    <row r="838" spans="1:6" x14ac:dyDescent="0.2">
      <c r="A838" s="7">
        <v>35759</v>
      </c>
      <c r="B838">
        <v>5.9240000000000004</v>
      </c>
      <c r="E838" s="7">
        <v>35759</v>
      </c>
      <c r="F838">
        <v>6.7035999999999998</v>
      </c>
    </row>
    <row r="839" spans="1:6" x14ac:dyDescent="0.2">
      <c r="A839" s="7">
        <v>35760</v>
      </c>
      <c r="B839">
        <v>5.9240000000000004</v>
      </c>
      <c r="E839" s="7">
        <v>35760</v>
      </c>
      <c r="F839">
        <v>6.6585999999999999</v>
      </c>
    </row>
    <row r="840" spans="1:6" x14ac:dyDescent="0.2">
      <c r="A840" s="7">
        <v>35761</v>
      </c>
      <c r="B840">
        <v>5.923</v>
      </c>
      <c r="E840" s="7">
        <v>35761</v>
      </c>
      <c r="F840">
        <v>6.6421000000000001</v>
      </c>
    </row>
    <row r="841" spans="1:6" x14ac:dyDescent="0.2">
      <c r="A841" s="7">
        <v>35762</v>
      </c>
      <c r="B841">
        <v>5.9320000000000004</v>
      </c>
      <c r="E841" s="7">
        <v>35762</v>
      </c>
      <c r="F841">
        <v>6.6586999999999996</v>
      </c>
    </row>
    <row r="842" spans="1:6" x14ac:dyDescent="0.2">
      <c r="A842" s="7">
        <v>35765</v>
      </c>
      <c r="B842">
        <v>5.96</v>
      </c>
      <c r="E842" s="7">
        <v>35765</v>
      </c>
      <c r="F842">
        <v>6.6471999999999998</v>
      </c>
    </row>
    <row r="843" spans="1:6" x14ac:dyDescent="0.2">
      <c r="A843" s="7">
        <v>35766</v>
      </c>
      <c r="B843">
        <v>5.96</v>
      </c>
      <c r="E843" s="7">
        <v>35766</v>
      </c>
      <c r="F843">
        <v>6.64</v>
      </c>
    </row>
    <row r="844" spans="1:6" x14ac:dyDescent="0.2">
      <c r="A844" s="7">
        <v>35767</v>
      </c>
      <c r="B844">
        <v>5.9379999999999997</v>
      </c>
      <c r="E844" s="7">
        <v>35767</v>
      </c>
      <c r="F844">
        <v>6.6398999999999999</v>
      </c>
    </row>
    <row r="845" spans="1:6" x14ac:dyDescent="0.2">
      <c r="A845" s="7">
        <v>35768</v>
      </c>
      <c r="B845">
        <v>5.94</v>
      </c>
      <c r="E845" s="7">
        <v>35768</v>
      </c>
      <c r="F845">
        <v>6.6439000000000004</v>
      </c>
    </row>
    <row r="846" spans="1:6" x14ac:dyDescent="0.2">
      <c r="A846" s="7">
        <v>35769</v>
      </c>
      <c r="B846">
        <v>5.9240000000000004</v>
      </c>
      <c r="E846" s="7">
        <v>35769</v>
      </c>
      <c r="F846">
        <v>6.5815999999999999</v>
      </c>
    </row>
    <row r="847" spans="1:6" x14ac:dyDescent="0.2">
      <c r="A847" s="7">
        <v>35772</v>
      </c>
      <c r="B847">
        <v>5.9160000000000004</v>
      </c>
      <c r="E847" s="7">
        <v>35772</v>
      </c>
      <c r="F847">
        <v>6.5472000000000001</v>
      </c>
    </row>
    <row r="848" spans="1:6" x14ac:dyDescent="0.2">
      <c r="A848" s="7">
        <v>35773</v>
      </c>
      <c r="B848">
        <v>5.9180000000000001</v>
      </c>
      <c r="E848" s="7">
        <v>35773</v>
      </c>
      <c r="F848">
        <v>6.5364000000000004</v>
      </c>
    </row>
    <row r="849" spans="1:6" x14ac:dyDescent="0.2">
      <c r="A849" s="7">
        <v>35774</v>
      </c>
      <c r="B849">
        <v>5.9249999999999998</v>
      </c>
      <c r="E849" s="7">
        <v>35774</v>
      </c>
      <c r="F849">
        <v>6.5602</v>
      </c>
    </row>
    <row r="850" spans="1:6" x14ac:dyDescent="0.2">
      <c r="A850" s="7">
        <v>35775</v>
      </c>
      <c r="B850">
        <v>5.9279999999999999</v>
      </c>
      <c r="E850" s="7">
        <v>35775</v>
      </c>
      <c r="F850">
        <v>6.6570999999999998</v>
      </c>
    </row>
    <row r="851" spans="1:6" x14ac:dyDescent="0.2">
      <c r="A851" s="7">
        <v>35776</v>
      </c>
      <c r="B851">
        <v>5.9249999999999998</v>
      </c>
      <c r="E851" s="7">
        <v>35776</v>
      </c>
      <c r="F851">
        <v>6.5873999999999997</v>
      </c>
    </row>
    <row r="852" spans="1:6" x14ac:dyDescent="0.2">
      <c r="A852" s="7">
        <v>35779</v>
      </c>
      <c r="B852">
        <v>5.93</v>
      </c>
      <c r="E852" s="7">
        <v>35779</v>
      </c>
      <c r="F852">
        <v>6.5834999999999999</v>
      </c>
    </row>
    <row r="853" spans="1:6" x14ac:dyDescent="0.2">
      <c r="A853" s="7">
        <v>35780</v>
      </c>
      <c r="B853">
        <v>5.9249999999999998</v>
      </c>
      <c r="E853" s="7">
        <v>35780</v>
      </c>
      <c r="F853">
        <v>6.5625</v>
      </c>
    </row>
    <row r="854" spans="1:6" x14ac:dyDescent="0.2">
      <c r="A854" s="7">
        <v>35781</v>
      </c>
      <c r="B854">
        <v>5.923</v>
      </c>
      <c r="E854" s="7">
        <v>35781</v>
      </c>
      <c r="F854">
        <v>6.5881999999999996</v>
      </c>
    </row>
    <row r="855" spans="1:6" x14ac:dyDescent="0.2">
      <c r="A855" s="7">
        <v>35782</v>
      </c>
      <c r="B855">
        <v>5.9240000000000004</v>
      </c>
      <c r="E855" s="7">
        <v>35782</v>
      </c>
      <c r="F855">
        <v>6.5964</v>
      </c>
    </row>
    <row r="856" spans="1:6" x14ac:dyDescent="0.2">
      <c r="A856" s="7">
        <v>35783</v>
      </c>
      <c r="B856">
        <v>5.9249999999999998</v>
      </c>
      <c r="E856" s="7">
        <v>35783</v>
      </c>
      <c r="F856">
        <v>6.5975000000000001</v>
      </c>
    </row>
    <row r="857" spans="1:6" x14ac:dyDescent="0.2">
      <c r="A857" s="7">
        <v>35786</v>
      </c>
      <c r="B857">
        <v>5.9359999999999999</v>
      </c>
      <c r="E857" s="7">
        <v>35786</v>
      </c>
      <c r="F857">
        <v>6.5890000000000004</v>
      </c>
    </row>
    <row r="858" spans="1:6" x14ac:dyDescent="0.2">
      <c r="A858" s="7">
        <v>35787</v>
      </c>
      <c r="B858">
        <v>5.9450000000000003</v>
      </c>
      <c r="E858" s="7">
        <v>35787</v>
      </c>
      <c r="F858">
        <v>6.6197999999999997</v>
      </c>
    </row>
    <row r="859" spans="1:6" x14ac:dyDescent="0.2">
      <c r="A859" s="7">
        <v>35788</v>
      </c>
      <c r="B859">
        <v>5.9489999999999998</v>
      </c>
      <c r="E859" s="7">
        <v>35788</v>
      </c>
      <c r="F859">
        <v>6.6307999999999998</v>
      </c>
    </row>
    <row r="860" spans="1:6" x14ac:dyDescent="0.2">
      <c r="A860" s="7">
        <v>35789</v>
      </c>
      <c r="B860">
        <v>5.952</v>
      </c>
      <c r="E860" s="7">
        <v>35789</v>
      </c>
      <c r="F860">
        <v>6.6364999999999998</v>
      </c>
    </row>
    <row r="861" spans="1:6" x14ac:dyDescent="0.2">
      <c r="A861" s="7">
        <v>35790</v>
      </c>
      <c r="B861">
        <v>5.9740000000000002</v>
      </c>
      <c r="E861" s="7">
        <v>35790</v>
      </c>
      <c r="F861">
        <v>6.6592000000000002</v>
      </c>
    </row>
    <row r="862" spans="1:6" x14ac:dyDescent="0.2">
      <c r="A862" s="7">
        <v>35793</v>
      </c>
      <c r="B862">
        <v>5.992</v>
      </c>
      <c r="E862" s="7">
        <v>35793</v>
      </c>
      <c r="F862">
        <v>6.6223999999999998</v>
      </c>
    </row>
    <row r="863" spans="1:6" x14ac:dyDescent="0.2">
      <c r="A863" s="7">
        <v>35794</v>
      </c>
      <c r="B863">
        <v>5.9909999999999997</v>
      </c>
      <c r="E863" s="7">
        <v>35794</v>
      </c>
      <c r="F863">
        <v>6.6207000000000003</v>
      </c>
    </row>
    <row r="864" spans="1:6" x14ac:dyDescent="0.2">
      <c r="A864" s="7">
        <v>35795</v>
      </c>
      <c r="B864">
        <v>5.9969999999999999</v>
      </c>
      <c r="E864" s="7">
        <v>35795</v>
      </c>
      <c r="F864">
        <v>6.5883000000000003</v>
      </c>
    </row>
    <row r="865" spans="1:6" x14ac:dyDescent="0.2">
      <c r="A865" s="7">
        <v>35797</v>
      </c>
      <c r="B865">
        <v>5.96</v>
      </c>
      <c r="E865" s="7">
        <v>35797</v>
      </c>
      <c r="F865">
        <v>6.5292000000000003</v>
      </c>
    </row>
    <row r="866" spans="1:6" x14ac:dyDescent="0.2">
      <c r="A866" s="7">
        <v>35800</v>
      </c>
      <c r="B866">
        <v>5.9969999999999999</v>
      </c>
      <c r="E866" s="7">
        <v>35800</v>
      </c>
      <c r="F866">
        <v>6.4947999999999997</v>
      </c>
    </row>
    <row r="867" spans="1:6" x14ac:dyDescent="0.2">
      <c r="A867" s="7">
        <v>35801</v>
      </c>
      <c r="B867">
        <v>5.9984999999999999</v>
      </c>
      <c r="E867" s="7">
        <v>35801</v>
      </c>
      <c r="F867">
        <v>6.4802</v>
      </c>
    </row>
    <row r="868" spans="1:6" x14ac:dyDescent="0.2">
      <c r="A868" s="7">
        <v>35802</v>
      </c>
      <c r="B868">
        <v>5.9984999999999999</v>
      </c>
      <c r="E868" s="7">
        <v>35802</v>
      </c>
      <c r="F868">
        <v>6.4969999999999999</v>
      </c>
    </row>
    <row r="869" spans="1:6" x14ac:dyDescent="0.2">
      <c r="A869" s="7">
        <v>35803</v>
      </c>
      <c r="B869">
        <v>5.9995000000000003</v>
      </c>
      <c r="E869" s="7">
        <v>35803</v>
      </c>
      <c r="F869">
        <v>6.5023</v>
      </c>
    </row>
    <row r="870" spans="1:6" x14ac:dyDescent="0.2">
      <c r="A870" s="7">
        <v>35804</v>
      </c>
      <c r="B870">
        <v>5.9989999999999997</v>
      </c>
      <c r="E870" s="7">
        <v>35804</v>
      </c>
      <c r="F870">
        <v>6.4969000000000001</v>
      </c>
    </row>
    <row r="871" spans="1:6" x14ac:dyDescent="0.2">
      <c r="A871" s="7">
        <v>35807</v>
      </c>
      <c r="B871">
        <v>6.0025000000000004</v>
      </c>
      <c r="E871" s="7">
        <v>35807</v>
      </c>
      <c r="F871">
        <v>6.5037000000000003</v>
      </c>
    </row>
    <row r="872" spans="1:6" x14ac:dyDescent="0.2">
      <c r="A872" s="7">
        <v>35808</v>
      </c>
      <c r="B872">
        <v>6.0039999999999996</v>
      </c>
      <c r="E872" s="7">
        <v>35808</v>
      </c>
      <c r="F872">
        <v>6.5172999999999996</v>
      </c>
    </row>
    <row r="873" spans="1:6" x14ac:dyDescent="0.2">
      <c r="A873" s="7">
        <v>35809</v>
      </c>
      <c r="B873">
        <v>6.0075000000000003</v>
      </c>
      <c r="E873" s="7">
        <v>35809</v>
      </c>
      <c r="F873">
        <v>6.5109000000000004</v>
      </c>
    </row>
    <row r="874" spans="1:6" x14ac:dyDescent="0.2">
      <c r="A874" s="7">
        <v>35810</v>
      </c>
      <c r="B874">
        <v>6.0255000000000001</v>
      </c>
      <c r="E874" s="7">
        <v>35810</v>
      </c>
      <c r="F874">
        <v>6.5033000000000003</v>
      </c>
    </row>
    <row r="875" spans="1:6" x14ac:dyDescent="0.2">
      <c r="A875" s="7">
        <v>35811</v>
      </c>
      <c r="B875">
        <v>6.0259999999999998</v>
      </c>
      <c r="E875" s="7">
        <v>35811</v>
      </c>
      <c r="F875">
        <v>6.4954000000000001</v>
      </c>
    </row>
    <row r="876" spans="1:6" x14ac:dyDescent="0.2">
      <c r="A876" s="7">
        <v>35814</v>
      </c>
      <c r="B876">
        <v>6.0119999999999996</v>
      </c>
      <c r="E876" s="7">
        <v>35814</v>
      </c>
      <c r="F876">
        <v>6.4730999999999996</v>
      </c>
    </row>
    <row r="877" spans="1:6" x14ac:dyDescent="0.2">
      <c r="A877" s="7">
        <v>35815</v>
      </c>
      <c r="B877">
        <v>6.01</v>
      </c>
      <c r="E877" s="7">
        <v>35815</v>
      </c>
      <c r="F877">
        <v>6.4638</v>
      </c>
    </row>
    <row r="878" spans="1:6" x14ac:dyDescent="0.2">
      <c r="A878" s="7">
        <v>35816</v>
      </c>
      <c r="B878">
        <v>6.0229999999999997</v>
      </c>
      <c r="E878" s="7">
        <v>35816</v>
      </c>
      <c r="F878">
        <v>6.5307000000000004</v>
      </c>
    </row>
    <row r="879" spans="1:6" x14ac:dyDescent="0.2">
      <c r="A879" s="7">
        <v>35817</v>
      </c>
      <c r="B879">
        <v>6.0490000000000004</v>
      </c>
      <c r="E879" s="7">
        <v>35817</v>
      </c>
      <c r="F879">
        <v>6.6060999999999996</v>
      </c>
    </row>
    <row r="880" spans="1:6" x14ac:dyDescent="0.2">
      <c r="A880" s="7">
        <v>35818</v>
      </c>
      <c r="B880">
        <v>6.0439999999999996</v>
      </c>
      <c r="E880" s="7">
        <v>35818</v>
      </c>
      <c r="F880">
        <v>6.6955</v>
      </c>
    </row>
    <row r="881" spans="1:6" x14ac:dyDescent="0.2">
      <c r="A881" s="7">
        <v>35821</v>
      </c>
      <c r="B881">
        <v>6.05</v>
      </c>
      <c r="E881" s="7">
        <v>35821</v>
      </c>
      <c r="F881">
        <v>6.6464999999999996</v>
      </c>
    </row>
    <row r="882" spans="1:6" x14ac:dyDescent="0.2">
      <c r="A882" s="7">
        <v>35822</v>
      </c>
      <c r="B882">
        <v>6.0465</v>
      </c>
      <c r="E882" s="7">
        <v>35822</v>
      </c>
      <c r="F882">
        <v>6.6614000000000004</v>
      </c>
    </row>
    <row r="883" spans="1:6" x14ac:dyDescent="0.2">
      <c r="A883" s="7">
        <v>35823</v>
      </c>
      <c r="B883">
        <v>6.0510000000000002</v>
      </c>
      <c r="E883" s="7">
        <v>35823</v>
      </c>
      <c r="F883">
        <v>6.5785999999999998</v>
      </c>
    </row>
    <row r="884" spans="1:6" x14ac:dyDescent="0.2">
      <c r="A884" s="7">
        <v>35824</v>
      </c>
      <c r="B884">
        <v>6.0495000000000001</v>
      </c>
      <c r="E884" s="7">
        <v>35824</v>
      </c>
      <c r="F884">
        <v>6.5297999999999998</v>
      </c>
    </row>
    <row r="885" spans="1:6" x14ac:dyDescent="0.2">
      <c r="A885" s="7">
        <v>35825</v>
      </c>
      <c r="B885">
        <v>6.0419999999999998</v>
      </c>
      <c r="E885" s="7">
        <v>35825</v>
      </c>
      <c r="F885">
        <v>6.5103</v>
      </c>
    </row>
    <row r="886" spans="1:6" x14ac:dyDescent="0.2">
      <c r="A886" s="7">
        <v>35828</v>
      </c>
      <c r="B886">
        <v>6.0220000000000002</v>
      </c>
      <c r="E886" s="7">
        <v>35828</v>
      </c>
      <c r="F886">
        <v>6.5369000000000002</v>
      </c>
    </row>
    <row r="887" spans="1:6" x14ac:dyDescent="0.2">
      <c r="A887" s="7">
        <v>35829</v>
      </c>
      <c r="B887">
        <v>6.0404999999999998</v>
      </c>
      <c r="E887" s="7">
        <v>35829</v>
      </c>
      <c r="F887">
        <v>6.5769000000000002</v>
      </c>
    </row>
    <row r="888" spans="1:6" x14ac:dyDescent="0.2">
      <c r="A888" s="7">
        <v>35830</v>
      </c>
      <c r="B888">
        <v>6.0540000000000003</v>
      </c>
      <c r="E888" s="7">
        <v>35830</v>
      </c>
      <c r="F888">
        <v>6.6291000000000002</v>
      </c>
    </row>
    <row r="889" spans="1:6" x14ac:dyDescent="0.2">
      <c r="A889" s="7">
        <v>35831</v>
      </c>
      <c r="B889">
        <v>6.0605000000000002</v>
      </c>
      <c r="E889" s="7">
        <v>35831</v>
      </c>
      <c r="F889">
        <v>6.6829000000000001</v>
      </c>
    </row>
    <row r="890" spans="1:6" x14ac:dyDescent="0.2">
      <c r="A890" s="7">
        <v>35832</v>
      </c>
      <c r="B890">
        <v>6.0570000000000004</v>
      </c>
      <c r="E890" s="7">
        <v>35832</v>
      </c>
      <c r="F890">
        <v>6.6009000000000002</v>
      </c>
    </row>
    <row r="891" spans="1:6" x14ac:dyDescent="0.2">
      <c r="A891" s="7">
        <v>35835</v>
      </c>
      <c r="B891">
        <v>6.0309999999999997</v>
      </c>
      <c r="E891" s="7">
        <v>35835</v>
      </c>
      <c r="F891">
        <v>6.5381999999999998</v>
      </c>
    </row>
    <row r="892" spans="1:6" x14ac:dyDescent="0.2">
      <c r="A892" s="7">
        <v>35836</v>
      </c>
      <c r="B892">
        <v>6.0369999999999999</v>
      </c>
      <c r="E892" s="7">
        <v>35836</v>
      </c>
      <c r="F892">
        <v>6.5791000000000004</v>
      </c>
    </row>
    <row r="893" spans="1:6" x14ac:dyDescent="0.2">
      <c r="A893" s="7">
        <v>35837</v>
      </c>
      <c r="B893">
        <v>6.0510000000000002</v>
      </c>
      <c r="E893" s="7">
        <v>35837</v>
      </c>
      <c r="F893">
        <v>6.5652999999999997</v>
      </c>
    </row>
    <row r="894" spans="1:6" x14ac:dyDescent="0.2">
      <c r="A894" s="7">
        <v>35838</v>
      </c>
      <c r="B894">
        <v>6.0547000000000004</v>
      </c>
      <c r="E894" s="7">
        <v>35838</v>
      </c>
      <c r="F894">
        <v>6.6086999999999998</v>
      </c>
    </row>
    <row r="895" spans="1:6" x14ac:dyDescent="0.2">
      <c r="A895" s="7">
        <v>35839</v>
      </c>
      <c r="B895">
        <v>6.0445000000000002</v>
      </c>
      <c r="E895" s="7">
        <v>35839</v>
      </c>
      <c r="F895">
        <v>6.5655000000000001</v>
      </c>
    </row>
    <row r="896" spans="1:6" x14ac:dyDescent="0.2">
      <c r="A896" s="7">
        <v>35842</v>
      </c>
      <c r="B896">
        <v>6.0454999999999997</v>
      </c>
      <c r="E896" s="7">
        <v>35842</v>
      </c>
      <c r="F896">
        <v>6.5757000000000003</v>
      </c>
    </row>
    <row r="897" spans="1:6" x14ac:dyDescent="0.2">
      <c r="A897" s="7">
        <v>35843</v>
      </c>
      <c r="B897">
        <v>6.0545</v>
      </c>
      <c r="E897" s="7">
        <v>35843</v>
      </c>
      <c r="F897">
        <v>6.5552000000000001</v>
      </c>
    </row>
    <row r="898" spans="1:6" x14ac:dyDescent="0.2">
      <c r="A898" s="7">
        <v>35844</v>
      </c>
      <c r="B898">
        <v>6.0650000000000004</v>
      </c>
      <c r="E898" s="7">
        <v>35844</v>
      </c>
      <c r="F898">
        <v>6.5816999999999997</v>
      </c>
    </row>
    <row r="899" spans="1:6" x14ac:dyDescent="0.2">
      <c r="A899" s="7">
        <v>35845</v>
      </c>
      <c r="B899">
        <v>6.0495000000000001</v>
      </c>
      <c r="E899" s="7">
        <v>35845</v>
      </c>
      <c r="F899">
        <v>6.5837000000000003</v>
      </c>
    </row>
    <row r="900" spans="1:6" x14ac:dyDescent="0.2">
      <c r="A900" s="7">
        <v>35846</v>
      </c>
      <c r="B900">
        <v>6.0487000000000002</v>
      </c>
      <c r="E900" s="7">
        <v>35846</v>
      </c>
      <c r="F900">
        <v>6.5689000000000002</v>
      </c>
    </row>
    <row r="901" spans="1:6" x14ac:dyDescent="0.2">
      <c r="A901" s="7">
        <v>35849</v>
      </c>
      <c r="B901">
        <v>6.0570000000000004</v>
      </c>
      <c r="E901" s="7">
        <v>35849</v>
      </c>
      <c r="F901">
        <v>6.6620999999999997</v>
      </c>
    </row>
    <row r="902" spans="1:6" x14ac:dyDescent="0.2">
      <c r="A902" s="7">
        <v>35850</v>
      </c>
      <c r="B902">
        <v>6.0564999999999998</v>
      </c>
      <c r="E902" s="7">
        <v>35850</v>
      </c>
      <c r="F902">
        <v>6.6573000000000002</v>
      </c>
    </row>
    <row r="903" spans="1:6" x14ac:dyDescent="0.2">
      <c r="A903" s="7">
        <v>35851</v>
      </c>
      <c r="B903">
        <v>6.0545</v>
      </c>
      <c r="E903" s="7">
        <v>35851</v>
      </c>
      <c r="F903">
        <v>6.5854999999999997</v>
      </c>
    </row>
    <row r="904" spans="1:6" x14ac:dyDescent="0.2">
      <c r="A904" s="7">
        <v>35852</v>
      </c>
      <c r="B904">
        <v>6.0590000000000002</v>
      </c>
      <c r="E904" s="7">
        <v>35852</v>
      </c>
      <c r="F904">
        <v>6.5975999999999999</v>
      </c>
    </row>
    <row r="905" spans="1:6" x14ac:dyDescent="0.2">
      <c r="A905" s="7">
        <v>35853</v>
      </c>
      <c r="B905">
        <v>6.048</v>
      </c>
      <c r="E905" s="7">
        <v>35853</v>
      </c>
      <c r="F905">
        <v>6.5796000000000001</v>
      </c>
    </row>
    <row r="906" spans="1:6" x14ac:dyDescent="0.2">
      <c r="A906" s="7">
        <v>35856</v>
      </c>
      <c r="B906">
        <v>6.05</v>
      </c>
      <c r="E906" s="7">
        <v>35856</v>
      </c>
      <c r="F906">
        <v>6.5951000000000004</v>
      </c>
    </row>
    <row r="907" spans="1:6" x14ac:dyDescent="0.2">
      <c r="A907" s="7">
        <v>35857</v>
      </c>
      <c r="B907">
        <v>6.0585000000000004</v>
      </c>
      <c r="E907" s="7">
        <v>35857</v>
      </c>
      <c r="F907">
        <v>6.6207000000000003</v>
      </c>
    </row>
    <row r="908" spans="1:6" x14ac:dyDescent="0.2">
      <c r="A908" s="7">
        <v>35858</v>
      </c>
      <c r="B908">
        <v>6.0529999999999999</v>
      </c>
      <c r="E908" s="7">
        <v>35858</v>
      </c>
      <c r="F908">
        <v>6.5850999999999997</v>
      </c>
    </row>
    <row r="909" spans="1:6" x14ac:dyDescent="0.2">
      <c r="A909" s="7">
        <v>35859</v>
      </c>
      <c r="B909">
        <v>6.0659999999999998</v>
      </c>
      <c r="E909" s="7">
        <v>35859</v>
      </c>
      <c r="F909">
        <v>6.5434000000000001</v>
      </c>
    </row>
    <row r="910" spans="1:6" x14ac:dyDescent="0.2">
      <c r="A910" s="7">
        <v>35860</v>
      </c>
      <c r="B910">
        <v>6.0655000000000001</v>
      </c>
      <c r="E910" s="7">
        <v>35860</v>
      </c>
      <c r="F910">
        <v>6.5476999999999999</v>
      </c>
    </row>
    <row r="911" spans="1:6" x14ac:dyDescent="0.2">
      <c r="A911" s="7">
        <v>35863</v>
      </c>
      <c r="B911">
        <v>6.0655000000000001</v>
      </c>
      <c r="E911" s="7">
        <v>35863</v>
      </c>
      <c r="F911">
        <v>6.5677000000000003</v>
      </c>
    </row>
    <row r="912" spans="1:6" x14ac:dyDescent="0.2">
      <c r="A912" s="7">
        <v>35864</v>
      </c>
      <c r="B912">
        <v>6.0594999999999999</v>
      </c>
      <c r="E912" s="7">
        <v>35864</v>
      </c>
      <c r="F912">
        <v>6.5594000000000001</v>
      </c>
    </row>
    <row r="913" spans="1:6" x14ac:dyDescent="0.2">
      <c r="A913" s="7">
        <v>35865</v>
      </c>
      <c r="B913">
        <v>6.069</v>
      </c>
      <c r="E913" s="7">
        <v>35865</v>
      </c>
      <c r="F913">
        <v>6.5673000000000004</v>
      </c>
    </row>
    <row r="914" spans="1:6" x14ac:dyDescent="0.2">
      <c r="A914" s="7">
        <v>35866</v>
      </c>
      <c r="B914">
        <v>6.0670000000000002</v>
      </c>
      <c r="E914" s="7">
        <v>35866</v>
      </c>
      <c r="F914">
        <v>6.5796999999999999</v>
      </c>
    </row>
    <row r="915" spans="1:6" x14ac:dyDescent="0.2">
      <c r="A915" s="7">
        <v>35867</v>
      </c>
      <c r="B915">
        <v>6.0679999999999996</v>
      </c>
      <c r="E915" s="7">
        <v>35867</v>
      </c>
      <c r="F915">
        <v>6.6184000000000003</v>
      </c>
    </row>
    <row r="916" spans="1:6" x14ac:dyDescent="0.2">
      <c r="A916" s="7">
        <v>35870</v>
      </c>
      <c r="B916">
        <v>6.0667</v>
      </c>
      <c r="E916" s="7">
        <v>35870</v>
      </c>
      <c r="F916">
        <v>6.6132999999999997</v>
      </c>
    </row>
    <row r="917" spans="1:6" x14ac:dyDescent="0.2">
      <c r="A917" s="7">
        <v>35871</v>
      </c>
      <c r="B917">
        <v>6.0686999999999998</v>
      </c>
      <c r="E917" s="7">
        <v>35871</v>
      </c>
      <c r="F917">
        <v>6.6143000000000001</v>
      </c>
    </row>
    <row r="918" spans="1:6" x14ac:dyDescent="0.2">
      <c r="A918" s="7">
        <v>35872</v>
      </c>
      <c r="B918">
        <v>6.0780000000000003</v>
      </c>
      <c r="E918" s="7">
        <v>35872</v>
      </c>
      <c r="F918">
        <v>6.6018999999999997</v>
      </c>
    </row>
    <row r="919" spans="1:6" x14ac:dyDescent="0.2">
      <c r="A919" s="7">
        <v>35873</v>
      </c>
      <c r="B919">
        <v>6.08</v>
      </c>
      <c r="E919" s="7">
        <v>35873</v>
      </c>
      <c r="F919">
        <v>6.5907</v>
      </c>
    </row>
    <row r="920" spans="1:6" x14ac:dyDescent="0.2">
      <c r="A920" s="7">
        <v>35874</v>
      </c>
      <c r="B920">
        <v>6.0750000000000002</v>
      </c>
      <c r="E920" s="7">
        <v>35874</v>
      </c>
      <c r="F920">
        <v>6.5865</v>
      </c>
    </row>
    <row r="921" spans="1:6" x14ac:dyDescent="0.2">
      <c r="A921" s="7">
        <v>35877</v>
      </c>
      <c r="B921">
        <v>6.0810000000000004</v>
      </c>
      <c r="E921" s="7">
        <v>35877</v>
      </c>
      <c r="F921">
        <v>6.6204000000000001</v>
      </c>
    </row>
    <row r="922" spans="1:6" x14ac:dyDescent="0.2">
      <c r="A922" s="7">
        <v>35878</v>
      </c>
      <c r="B922">
        <v>6.0834999999999999</v>
      </c>
      <c r="E922" s="7">
        <v>35878</v>
      </c>
      <c r="F922">
        <v>6.6036000000000001</v>
      </c>
    </row>
    <row r="923" spans="1:6" x14ac:dyDescent="0.2">
      <c r="A923" s="7">
        <v>35879</v>
      </c>
      <c r="B923">
        <v>6.09</v>
      </c>
      <c r="E923" s="7">
        <v>35879</v>
      </c>
      <c r="F923">
        <v>6.6150000000000002</v>
      </c>
    </row>
    <row r="924" spans="1:6" x14ac:dyDescent="0.2">
      <c r="A924" s="7">
        <v>35880</v>
      </c>
      <c r="B924">
        <v>6.0910000000000002</v>
      </c>
      <c r="E924" s="7">
        <v>35880</v>
      </c>
      <c r="F924">
        <v>6.6447000000000003</v>
      </c>
    </row>
    <row r="925" spans="1:6" x14ac:dyDescent="0.2">
      <c r="A925" s="7">
        <v>35881</v>
      </c>
      <c r="B925">
        <v>6.0890000000000004</v>
      </c>
      <c r="E925" s="7">
        <v>35881</v>
      </c>
      <c r="F925">
        <v>6.6218000000000004</v>
      </c>
    </row>
    <row r="926" spans="1:6" x14ac:dyDescent="0.2">
      <c r="A926" s="7">
        <v>35884</v>
      </c>
      <c r="B926">
        <v>6.0890000000000004</v>
      </c>
      <c r="E926" s="7">
        <v>35884</v>
      </c>
      <c r="F926">
        <v>6.5518000000000001</v>
      </c>
    </row>
    <row r="927" spans="1:6" x14ac:dyDescent="0.2">
      <c r="A927" s="7">
        <v>35885</v>
      </c>
      <c r="B927">
        <v>6.0975000000000001</v>
      </c>
      <c r="E927" s="7">
        <v>35885</v>
      </c>
      <c r="F927">
        <v>6.5640000000000001</v>
      </c>
    </row>
    <row r="928" spans="1:6" x14ac:dyDescent="0.2">
      <c r="A928" s="7">
        <v>35886</v>
      </c>
      <c r="B928">
        <v>6.1070000000000002</v>
      </c>
      <c r="E928" s="7">
        <v>35886</v>
      </c>
      <c r="F928">
        <v>6.5540000000000003</v>
      </c>
    </row>
    <row r="929" spans="1:6" x14ac:dyDescent="0.2">
      <c r="A929" s="7">
        <v>35887</v>
      </c>
      <c r="B929">
        <v>6.1269999999999998</v>
      </c>
      <c r="E929" s="7">
        <v>35887</v>
      </c>
      <c r="F929">
        <v>6.5669000000000004</v>
      </c>
    </row>
    <row r="930" spans="1:6" x14ac:dyDescent="0.2">
      <c r="A930" s="7">
        <v>35888</v>
      </c>
      <c r="B930">
        <v>6.1289999999999996</v>
      </c>
      <c r="E930" s="7">
        <v>35888</v>
      </c>
      <c r="F930">
        <v>6.5838000000000001</v>
      </c>
    </row>
    <row r="931" spans="1:6" x14ac:dyDescent="0.2">
      <c r="A931" s="7">
        <v>35891</v>
      </c>
      <c r="B931">
        <v>6.1322000000000001</v>
      </c>
      <c r="E931" s="7">
        <v>35891</v>
      </c>
      <c r="F931">
        <v>6.6142000000000003</v>
      </c>
    </row>
    <row r="932" spans="1:6" x14ac:dyDescent="0.2">
      <c r="A932" s="7">
        <v>35892</v>
      </c>
      <c r="B932">
        <v>6.1332000000000004</v>
      </c>
      <c r="E932" s="7">
        <v>35892</v>
      </c>
      <c r="F932">
        <v>6.63</v>
      </c>
    </row>
    <row r="933" spans="1:6" x14ac:dyDescent="0.2">
      <c r="A933" s="7">
        <v>35893</v>
      </c>
      <c r="B933">
        <v>6.1269999999999998</v>
      </c>
      <c r="E933" s="7">
        <v>35893</v>
      </c>
      <c r="F933">
        <v>6.6967999999999996</v>
      </c>
    </row>
    <row r="934" spans="1:6" x14ac:dyDescent="0.2">
      <c r="A934" s="7">
        <v>35894</v>
      </c>
      <c r="B934">
        <v>6.1254999999999997</v>
      </c>
      <c r="E934" s="7">
        <v>35894</v>
      </c>
      <c r="F934">
        <v>6.6554000000000002</v>
      </c>
    </row>
    <row r="935" spans="1:6" x14ac:dyDescent="0.2">
      <c r="A935" s="7">
        <v>35895</v>
      </c>
      <c r="B935">
        <v>6.1319999999999997</v>
      </c>
      <c r="E935" s="7">
        <v>35895</v>
      </c>
      <c r="F935">
        <v>6.6698000000000004</v>
      </c>
    </row>
    <row r="936" spans="1:6" x14ac:dyDescent="0.2">
      <c r="A936" s="7">
        <v>35898</v>
      </c>
      <c r="B936">
        <v>6.1369999999999996</v>
      </c>
      <c r="E936" s="7">
        <v>35898</v>
      </c>
      <c r="F936">
        <v>6.6715</v>
      </c>
    </row>
    <row r="937" spans="1:6" x14ac:dyDescent="0.2">
      <c r="A937" s="7">
        <v>35899</v>
      </c>
      <c r="B937">
        <v>6.1384999999999996</v>
      </c>
      <c r="E937" s="7">
        <v>35899</v>
      </c>
      <c r="F937">
        <v>6.7473999999999998</v>
      </c>
    </row>
    <row r="938" spans="1:6" x14ac:dyDescent="0.2">
      <c r="A938" s="7">
        <v>35900</v>
      </c>
      <c r="B938">
        <v>6.141</v>
      </c>
      <c r="E938" s="7">
        <v>35900</v>
      </c>
      <c r="F938">
        <v>6.7533000000000003</v>
      </c>
    </row>
    <row r="939" spans="1:6" x14ac:dyDescent="0.2">
      <c r="A939" s="7">
        <v>35901</v>
      </c>
      <c r="B939">
        <v>6.141</v>
      </c>
      <c r="E939" s="7">
        <v>35901</v>
      </c>
      <c r="F939">
        <v>6.7470999999999997</v>
      </c>
    </row>
    <row r="940" spans="1:6" x14ac:dyDescent="0.2">
      <c r="A940" s="7">
        <v>35902</v>
      </c>
      <c r="B940">
        <v>6.1420000000000003</v>
      </c>
      <c r="E940" s="7">
        <v>35902</v>
      </c>
      <c r="F940">
        <v>6.7371999999999996</v>
      </c>
    </row>
    <row r="941" spans="1:6" x14ac:dyDescent="0.2">
      <c r="A941" s="7">
        <v>35905</v>
      </c>
      <c r="B941">
        <v>6.1414999999999997</v>
      </c>
      <c r="E941" s="7">
        <v>35905</v>
      </c>
      <c r="F941">
        <v>6.7544000000000004</v>
      </c>
    </row>
    <row r="942" spans="1:6" x14ac:dyDescent="0.2">
      <c r="A942" s="7">
        <v>35906</v>
      </c>
      <c r="B942">
        <v>6.1195000000000004</v>
      </c>
      <c r="E942" s="7">
        <v>35906</v>
      </c>
      <c r="F942">
        <v>6.7584</v>
      </c>
    </row>
    <row r="943" spans="1:6" x14ac:dyDescent="0.2">
      <c r="A943" s="7">
        <v>35907</v>
      </c>
      <c r="B943">
        <v>6.1349999999999998</v>
      </c>
      <c r="E943" s="7">
        <v>35907</v>
      </c>
      <c r="F943">
        <v>6.7595000000000001</v>
      </c>
    </row>
    <row r="944" spans="1:6" x14ac:dyDescent="0.2">
      <c r="A944" s="7">
        <v>35908</v>
      </c>
      <c r="B944">
        <v>6.1372999999999998</v>
      </c>
      <c r="E944" s="7">
        <v>35908</v>
      </c>
      <c r="F944">
        <v>6.7466999999999997</v>
      </c>
    </row>
    <row r="945" spans="1:6" x14ac:dyDescent="0.2">
      <c r="A945" s="7">
        <v>35909</v>
      </c>
      <c r="B945">
        <v>6.12</v>
      </c>
      <c r="E945" s="7">
        <v>35909</v>
      </c>
      <c r="F945">
        <v>6.7478999999999996</v>
      </c>
    </row>
    <row r="946" spans="1:6" x14ac:dyDescent="0.2">
      <c r="A946" s="7">
        <v>35912</v>
      </c>
      <c r="B946">
        <v>6.1120000000000001</v>
      </c>
      <c r="E946" s="7">
        <v>35912</v>
      </c>
      <c r="F946">
        <v>6.7519</v>
      </c>
    </row>
    <row r="947" spans="1:6" x14ac:dyDescent="0.2">
      <c r="A947" s="7">
        <v>35913</v>
      </c>
      <c r="B947">
        <v>6.13</v>
      </c>
      <c r="E947" s="7">
        <v>35913</v>
      </c>
      <c r="F947">
        <v>6.7510000000000003</v>
      </c>
    </row>
    <row r="948" spans="1:6" x14ac:dyDescent="0.2">
      <c r="A948" s="7">
        <v>35914</v>
      </c>
      <c r="B948">
        <v>6.11</v>
      </c>
      <c r="E948" s="7">
        <v>35914</v>
      </c>
      <c r="F948">
        <v>6.7252999999999998</v>
      </c>
    </row>
    <row r="949" spans="1:6" x14ac:dyDescent="0.2">
      <c r="A949" s="7">
        <v>35915</v>
      </c>
      <c r="B949">
        <v>6.1289999999999996</v>
      </c>
      <c r="E949" s="7">
        <v>35915</v>
      </c>
      <c r="F949">
        <v>6.7511000000000001</v>
      </c>
    </row>
    <row r="950" spans="1:6" x14ac:dyDescent="0.2">
      <c r="A950" s="7">
        <v>35916</v>
      </c>
      <c r="B950">
        <v>6.1319999999999997</v>
      </c>
      <c r="E950" s="7">
        <v>35916</v>
      </c>
      <c r="F950">
        <v>6.7954999999999997</v>
      </c>
    </row>
    <row r="951" spans="1:6" x14ac:dyDescent="0.2">
      <c r="A951" s="7">
        <v>35919</v>
      </c>
      <c r="B951">
        <v>6.1319999999999997</v>
      </c>
      <c r="E951" s="7">
        <v>35919</v>
      </c>
      <c r="F951">
        <v>6.8071000000000002</v>
      </c>
    </row>
    <row r="952" spans="1:6" x14ac:dyDescent="0.2">
      <c r="A952" s="7">
        <v>35920</v>
      </c>
      <c r="B952">
        <v>6.11</v>
      </c>
      <c r="E952" s="7">
        <v>35920</v>
      </c>
      <c r="F952">
        <v>6.8127000000000004</v>
      </c>
    </row>
    <row r="953" spans="1:6" x14ac:dyDescent="0.2">
      <c r="A953" s="7">
        <v>35921</v>
      </c>
      <c r="B953">
        <v>6.1195000000000004</v>
      </c>
      <c r="E953" s="7">
        <v>35921</v>
      </c>
      <c r="F953">
        <v>6.83</v>
      </c>
    </row>
    <row r="954" spans="1:6" x14ac:dyDescent="0.2">
      <c r="A954" s="7">
        <v>35922</v>
      </c>
      <c r="B954">
        <v>6.1246999999999998</v>
      </c>
      <c r="E954" s="7">
        <v>35922</v>
      </c>
      <c r="F954">
        <v>6.8216999999999999</v>
      </c>
    </row>
    <row r="955" spans="1:6" x14ac:dyDescent="0.2">
      <c r="A955" s="7">
        <v>35923</v>
      </c>
      <c r="B955">
        <v>6.1234999999999999</v>
      </c>
      <c r="E955" s="7">
        <v>35923</v>
      </c>
      <c r="F955">
        <v>6.8080999999999996</v>
      </c>
    </row>
    <row r="956" spans="1:6" x14ac:dyDescent="0.2">
      <c r="A956" s="7">
        <v>35926</v>
      </c>
      <c r="B956">
        <v>6.1234999999999999</v>
      </c>
      <c r="E956" s="7">
        <v>35926</v>
      </c>
      <c r="F956">
        <v>6.7805999999999997</v>
      </c>
    </row>
    <row r="957" spans="1:6" x14ac:dyDescent="0.2">
      <c r="A957" s="7">
        <v>35927</v>
      </c>
      <c r="B957">
        <v>6.1440000000000001</v>
      </c>
      <c r="E957" s="7">
        <v>35927</v>
      </c>
      <c r="F957">
        <v>6.8075999999999999</v>
      </c>
    </row>
    <row r="958" spans="1:6" x14ac:dyDescent="0.2">
      <c r="A958" s="7">
        <v>35928</v>
      </c>
      <c r="B958">
        <v>6.1574999999999998</v>
      </c>
      <c r="E958" s="7">
        <v>35928</v>
      </c>
      <c r="F958">
        <v>6.8040000000000003</v>
      </c>
    </row>
    <row r="959" spans="1:6" x14ac:dyDescent="0.2">
      <c r="A959" s="7">
        <v>35929</v>
      </c>
      <c r="B959">
        <v>6.1360000000000001</v>
      </c>
      <c r="E959" s="7">
        <v>35929</v>
      </c>
      <c r="F959">
        <v>6.7907000000000002</v>
      </c>
    </row>
    <row r="960" spans="1:6" x14ac:dyDescent="0.2">
      <c r="A960" s="7">
        <v>35930</v>
      </c>
      <c r="B960">
        <v>6.1784999999999997</v>
      </c>
      <c r="E960" s="7">
        <v>35930</v>
      </c>
      <c r="F960">
        <v>6.8117999999999999</v>
      </c>
    </row>
    <row r="961" spans="1:6" x14ac:dyDescent="0.2">
      <c r="A961" s="7">
        <v>35933</v>
      </c>
      <c r="B961">
        <v>6.18</v>
      </c>
      <c r="E961" s="7">
        <v>35933</v>
      </c>
      <c r="F961">
        <v>6.8128000000000002</v>
      </c>
    </row>
    <row r="962" spans="1:6" x14ac:dyDescent="0.2">
      <c r="A962" s="7">
        <v>35934</v>
      </c>
      <c r="B962">
        <v>6.1529999999999996</v>
      </c>
      <c r="E962" s="7">
        <v>35934</v>
      </c>
      <c r="F962">
        <v>6.7941000000000003</v>
      </c>
    </row>
    <row r="963" spans="1:6" x14ac:dyDescent="0.2">
      <c r="A963" s="7">
        <v>35935</v>
      </c>
      <c r="B963">
        <v>6.1580000000000004</v>
      </c>
      <c r="E963" s="7">
        <v>35935</v>
      </c>
      <c r="F963">
        <v>6.8428000000000004</v>
      </c>
    </row>
    <row r="964" spans="1:6" x14ac:dyDescent="0.2">
      <c r="A964" s="7">
        <v>35936</v>
      </c>
      <c r="B964">
        <v>6.1520000000000001</v>
      </c>
      <c r="E964" s="7">
        <v>35936</v>
      </c>
      <c r="F964">
        <v>6.8761000000000001</v>
      </c>
    </row>
    <row r="965" spans="1:6" x14ac:dyDescent="0.2">
      <c r="A965" s="7">
        <v>35937</v>
      </c>
      <c r="B965">
        <v>6.1520000000000001</v>
      </c>
      <c r="E965" s="7">
        <v>35937</v>
      </c>
      <c r="F965">
        <v>6.8872</v>
      </c>
    </row>
    <row r="966" spans="1:6" x14ac:dyDescent="0.2">
      <c r="A966" s="7">
        <v>35940</v>
      </c>
      <c r="B966">
        <v>6.173</v>
      </c>
      <c r="E966" s="7">
        <v>35940</v>
      </c>
      <c r="F966">
        <v>6.8735999999999997</v>
      </c>
    </row>
    <row r="967" spans="1:6" x14ac:dyDescent="0.2">
      <c r="A967" s="7">
        <v>35941</v>
      </c>
      <c r="B967">
        <v>6.17</v>
      </c>
      <c r="E967" s="7">
        <v>35941</v>
      </c>
      <c r="F967">
        <v>6.8597999999999999</v>
      </c>
    </row>
    <row r="968" spans="1:6" x14ac:dyDescent="0.2">
      <c r="A968" s="7">
        <v>35942</v>
      </c>
      <c r="B968">
        <v>6.1829999999999998</v>
      </c>
      <c r="E968" s="7">
        <v>35942</v>
      </c>
      <c r="F968">
        <v>6.8285</v>
      </c>
    </row>
    <row r="969" spans="1:6" x14ac:dyDescent="0.2">
      <c r="A969" s="7">
        <v>35943</v>
      </c>
      <c r="B969">
        <v>6.15</v>
      </c>
      <c r="E969" s="7">
        <v>35943</v>
      </c>
      <c r="F969">
        <v>6.8049999999999997</v>
      </c>
    </row>
    <row r="970" spans="1:6" x14ac:dyDescent="0.2">
      <c r="A970" s="7">
        <v>35944</v>
      </c>
      <c r="B970">
        <v>6.1669999999999998</v>
      </c>
      <c r="E970" s="7">
        <v>35944</v>
      </c>
      <c r="F970">
        <v>6.7984999999999998</v>
      </c>
    </row>
    <row r="971" spans="1:6" x14ac:dyDescent="0.2">
      <c r="A971" s="7">
        <v>35947</v>
      </c>
      <c r="B971">
        <v>6.18</v>
      </c>
      <c r="E971" s="7">
        <v>35947</v>
      </c>
      <c r="F971">
        <v>6.8437000000000001</v>
      </c>
    </row>
    <row r="972" spans="1:6" x14ac:dyDescent="0.2">
      <c r="A972" s="7">
        <v>35948</v>
      </c>
      <c r="B972">
        <v>6.1580000000000004</v>
      </c>
      <c r="E972" s="7">
        <v>35948</v>
      </c>
      <c r="F972">
        <v>6.8137999999999996</v>
      </c>
    </row>
    <row r="973" spans="1:6" x14ac:dyDescent="0.2">
      <c r="A973" s="7">
        <v>35949</v>
      </c>
      <c r="B973">
        <v>6.1609999999999996</v>
      </c>
      <c r="E973" s="7">
        <v>35949</v>
      </c>
      <c r="F973">
        <v>6.8571999999999997</v>
      </c>
    </row>
    <row r="974" spans="1:6" x14ac:dyDescent="0.2">
      <c r="A974" s="7">
        <v>35950</v>
      </c>
      <c r="B974">
        <v>6.1769999999999996</v>
      </c>
      <c r="E974" s="7">
        <v>35950</v>
      </c>
      <c r="F974">
        <v>6.875</v>
      </c>
    </row>
    <row r="975" spans="1:6" x14ac:dyDescent="0.2">
      <c r="A975" s="7">
        <v>35951</v>
      </c>
      <c r="B975">
        <v>6.1805000000000003</v>
      </c>
      <c r="E975" s="7">
        <v>35951</v>
      </c>
      <c r="F975">
        <v>6.8604000000000003</v>
      </c>
    </row>
    <row r="976" spans="1:6" x14ac:dyDescent="0.2">
      <c r="A976" s="7">
        <v>35954</v>
      </c>
      <c r="B976">
        <v>6.18</v>
      </c>
      <c r="E976" s="7">
        <v>35954</v>
      </c>
      <c r="F976">
        <v>6.8413000000000004</v>
      </c>
    </row>
    <row r="977" spans="1:6" x14ac:dyDescent="0.2">
      <c r="A977" s="7">
        <v>35955</v>
      </c>
      <c r="B977">
        <v>6.1965000000000003</v>
      </c>
      <c r="E977" s="7">
        <v>35955</v>
      </c>
      <c r="F977">
        <v>6.8613999999999997</v>
      </c>
    </row>
    <row r="978" spans="1:6" x14ac:dyDescent="0.2">
      <c r="A978" s="7">
        <v>35956</v>
      </c>
      <c r="B978">
        <v>6.2</v>
      </c>
      <c r="E978" s="7">
        <v>35956</v>
      </c>
      <c r="F978">
        <v>6.8045</v>
      </c>
    </row>
    <row r="979" spans="1:6" x14ac:dyDescent="0.2">
      <c r="A979" s="7">
        <v>35957</v>
      </c>
      <c r="B979">
        <v>6.21</v>
      </c>
      <c r="E979" s="7">
        <v>35957</v>
      </c>
      <c r="F979">
        <v>6.7652000000000001</v>
      </c>
    </row>
    <row r="980" spans="1:6" x14ac:dyDescent="0.2">
      <c r="A980" s="7">
        <v>35958</v>
      </c>
      <c r="B980">
        <v>6.21</v>
      </c>
      <c r="E980" s="7">
        <v>35958</v>
      </c>
      <c r="F980">
        <v>6.7888000000000002</v>
      </c>
    </row>
    <row r="981" spans="1:6" x14ac:dyDescent="0.2">
      <c r="A981" s="7">
        <v>35961</v>
      </c>
      <c r="B981">
        <v>6.2119999999999997</v>
      </c>
      <c r="E981" s="7">
        <v>35961</v>
      </c>
      <c r="F981">
        <v>6.7759999999999998</v>
      </c>
    </row>
    <row r="982" spans="1:6" x14ac:dyDescent="0.2">
      <c r="A982" s="7">
        <v>35962</v>
      </c>
      <c r="B982">
        <v>6.1849999999999996</v>
      </c>
      <c r="E982" s="7">
        <v>35962</v>
      </c>
      <c r="F982">
        <v>6.7911000000000001</v>
      </c>
    </row>
    <row r="983" spans="1:6" x14ac:dyDescent="0.2">
      <c r="A983" s="7">
        <v>35963</v>
      </c>
      <c r="B983">
        <v>6.2050000000000001</v>
      </c>
      <c r="E983" s="7">
        <v>35963</v>
      </c>
      <c r="F983">
        <v>6.8620999999999999</v>
      </c>
    </row>
    <row r="984" spans="1:6" x14ac:dyDescent="0.2">
      <c r="A984" s="7">
        <v>35964</v>
      </c>
      <c r="B984">
        <v>6.2110000000000003</v>
      </c>
      <c r="E984" s="7">
        <v>35964</v>
      </c>
      <c r="F984">
        <v>6.8501000000000003</v>
      </c>
    </row>
    <row r="985" spans="1:6" x14ac:dyDescent="0.2">
      <c r="A985" s="7">
        <v>35965</v>
      </c>
      <c r="B985">
        <v>6.2110000000000003</v>
      </c>
      <c r="E985" s="7">
        <v>35965</v>
      </c>
      <c r="F985">
        <v>6.8674999999999997</v>
      </c>
    </row>
    <row r="986" spans="1:6" x14ac:dyDescent="0.2">
      <c r="A986" s="7">
        <v>35968</v>
      </c>
      <c r="B986">
        <v>6.2175000000000002</v>
      </c>
      <c r="E986" s="7">
        <v>35968</v>
      </c>
      <c r="F986">
        <v>6.8517000000000001</v>
      </c>
    </row>
    <row r="987" spans="1:6" x14ac:dyDescent="0.2">
      <c r="A987" s="7">
        <v>35969</v>
      </c>
      <c r="B987">
        <v>6.2190000000000003</v>
      </c>
      <c r="E987" s="7">
        <v>35969</v>
      </c>
      <c r="F987">
        <v>6.8277999999999999</v>
      </c>
    </row>
    <row r="988" spans="1:6" x14ac:dyDescent="0.2">
      <c r="A988" s="7">
        <v>35970</v>
      </c>
      <c r="B988">
        <v>6.2190000000000003</v>
      </c>
      <c r="E988" s="7">
        <v>35970</v>
      </c>
      <c r="F988">
        <v>6.8303000000000003</v>
      </c>
    </row>
    <row r="989" spans="1:6" x14ac:dyDescent="0.2">
      <c r="A989" s="7">
        <v>35971</v>
      </c>
      <c r="B989">
        <v>6.2220000000000004</v>
      </c>
      <c r="E989" s="7">
        <v>35971</v>
      </c>
      <c r="F989">
        <v>6.8498000000000001</v>
      </c>
    </row>
    <row r="990" spans="1:6" x14ac:dyDescent="0.2">
      <c r="A990" s="7">
        <v>35972</v>
      </c>
      <c r="B990">
        <v>6.2249999999999996</v>
      </c>
      <c r="E990" s="7">
        <v>35972</v>
      </c>
      <c r="F990">
        <v>6.8083</v>
      </c>
    </row>
    <row r="991" spans="1:6" x14ac:dyDescent="0.2">
      <c r="A991" s="7">
        <v>35975</v>
      </c>
      <c r="B991">
        <v>6.2210000000000001</v>
      </c>
      <c r="E991" s="7">
        <v>35975</v>
      </c>
      <c r="F991">
        <v>6.8038999999999996</v>
      </c>
    </row>
    <row r="992" spans="1:6" x14ac:dyDescent="0.2">
      <c r="A992" s="7">
        <v>35976</v>
      </c>
      <c r="B992">
        <v>6.2290000000000001</v>
      </c>
      <c r="E992" s="7">
        <v>35976</v>
      </c>
      <c r="F992">
        <v>6.8189000000000002</v>
      </c>
    </row>
    <row r="993" spans="1:6" x14ac:dyDescent="0.2">
      <c r="A993" s="7">
        <v>35977</v>
      </c>
      <c r="B993">
        <v>6.2359999999999998</v>
      </c>
      <c r="E993" s="7">
        <v>35977</v>
      </c>
      <c r="F993">
        <v>6.7910000000000004</v>
      </c>
    </row>
    <row r="994" spans="1:6" x14ac:dyDescent="0.2">
      <c r="A994" s="7">
        <v>35978</v>
      </c>
      <c r="B994">
        <v>6.2290000000000001</v>
      </c>
      <c r="E994" s="7">
        <v>35978</v>
      </c>
      <c r="F994">
        <v>6.7765000000000004</v>
      </c>
    </row>
    <row r="995" spans="1:6" x14ac:dyDescent="0.2">
      <c r="A995" s="7">
        <v>35979</v>
      </c>
      <c r="B995">
        <v>6.2309999999999999</v>
      </c>
      <c r="E995" s="7">
        <v>35979</v>
      </c>
      <c r="F995">
        <v>6.7762000000000002</v>
      </c>
    </row>
    <row r="996" spans="1:6" x14ac:dyDescent="0.2">
      <c r="A996" s="7">
        <v>35982</v>
      </c>
      <c r="B996">
        <v>6.2365000000000004</v>
      </c>
      <c r="E996" s="7">
        <v>35982</v>
      </c>
      <c r="F996">
        <v>6.8071000000000002</v>
      </c>
    </row>
    <row r="997" spans="1:6" x14ac:dyDescent="0.2">
      <c r="A997" s="7">
        <v>35983</v>
      </c>
      <c r="B997">
        <v>6.242</v>
      </c>
      <c r="E997" s="7">
        <v>35983</v>
      </c>
      <c r="F997">
        <v>6.7988</v>
      </c>
    </row>
    <row r="998" spans="1:6" x14ac:dyDescent="0.2">
      <c r="A998" s="7">
        <v>35984</v>
      </c>
      <c r="B998">
        <v>6.24</v>
      </c>
      <c r="E998" s="7">
        <v>35984</v>
      </c>
      <c r="F998">
        <v>6.7866</v>
      </c>
    </row>
    <row r="999" spans="1:6" x14ac:dyDescent="0.2">
      <c r="A999" s="7">
        <v>35985</v>
      </c>
      <c r="B999">
        <v>6.2389999999999999</v>
      </c>
      <c r="E999" s="7">
        <v>35985</v>
      </c>
      <c r="F999">
        <v>6.7556000000000003</v>
      </c>
    </row>
    <row r="1000" spans="1:6" x14ac:dyDescent="0.2">
      <c r="A1000" s="7">
        <v>35986</v>
      </c>
      <c r="B1000">
        <v>6.2435</v>
      </c>
      <c r="E1000" s="7">
        <v>35986</v>
      </c>
      <c r="F1000">
        <v>6.7948000000000004</v>
      </c>
    </row>
    <row r="1001" spans="1:6" x14ac:dyDescent="0.2">
      <c r="A1001" s="7">
        <v>35989</v>
      </c>
      <c r="B1001">
        <v>6.2290000000000001</v>
      </c>
      <c r="E1001" s="7">
        <v>35989</v>
      </c>
      <c r="F1001">
        <v>6.8394000000000004</v>
      </c>
    </row>
    <row r="1002" spans="1:6" x14ac:dyDescent="0.2">
      <c r="A1002" s="7">
        <v>35990</v>
      </c>
      <c r="B1002">
        <v>6.1980000000000004</v>
      </c>
      <c r="E1002" s="7">
        <v>35990</v>
      </c>
      <c r="F1002">
        <v>6.7923999999999998</v>
      </c>
    </row>
    <row r="1003" spans="1:6" x14ac:dyDescent="0.2">
      <c r="A1003" s="7">
        <v>35991</v>
      </c>
      <c r="B1003">
        <v>6.2</v>
      </c>
      <c r="E1003" s="7">
        <v>35991</v>
      </c>
      <c r="F1003">
        <v>6.8064</v>
      </c>
    </row>
    <row r="1004" spans="1:6" x14ac:dyDescent="0.2">
      <c r="A1004" s="7">
        <v>35992</v>
      </c>
      <c r="B1004">
        <v>6.2050000000000001</v>
      </c>
      <c r="E1004" s="7">
        <v>35992</v>
      </c>
      <c r="F1004">
        <v>6.8578000000000001</v>
      </c>
    </row>
    <row r="1005" spans="1:6" x14ac:dyDescent="0.2">
      <c r="A1005" s="7">
        <v>35993</v>
      </c>
      <c r="B1005">
        <v>6.2069999999999999</v>
      </c>
      <c r="E1005" s="7">
        <v>35993</v>
      </c>
      <c r="F1005">
        <v>6.8555999999999999</v>
      </c>
    </row>
    <row r="1006" spans="1:6" x14ac:dyDescent="0.2">
      <c r="A1006" s="7">
        <v>35996</v>
      </c>
      <c r="B1006">
        <v>6.2089999999999996</v>
      </c>
      <c r="E1006" s="7">
        <v>35996</v>
      </c>
      <c r="F1006">
        <v>6.8757999999999999</v>
      </c>
    </row>
    <row r="1007" spans="1:6" x14ac:dyDescent="0.2">
      <c r="A1007" s="7">
        <v>35997</v>
      </c>
      <c r="B1007">
        <v>6.2210000000000001</v>
      </c>
      <c r="E1007" s="7">
        <v>35997</v>
      </c>
      <c r="F1007">
        <v>6.8723000000000001</v>
      </c>
    </row>
    <row r="1008" spans="1:6" x14ac:dyDescent="0.2">
      <c r="A1008" s="7">
        <v>35998</v>
      </c>
      <c r="B1008">
        <v>6.2489999999999997</v>
      </c>
      <c r="E1008" s="7">
        <v>35998</v>
      </c>
      <c r="F1008">
        <v>6.8939000000000004</v>
      </c>
    </row>
    <row r="1009" spans="1:6" x14ac:dyDescent="0.2">
      <c r="A1009" s="7">
        <v>35999</v>
      </c>
      <c r="B1009">
        <v>6.26</v>
      </c>
      <c r="E1009" s="7">
        <v>35999</v>
      </c>
      <c r="F1009">
        <v>6.9104000000000001</v>
      </c>
    </row>
    <row r="1010" spans="1:6" x14ac:dyDescent="0.2">
      <c r="A1010" s="7">
        <v>36000</v>
      </c>
      <c r="B1010">
        <v>6.2694999999999999</v>
      </c>
      <c r="E1010" s="7">
        <v>36000</v>
      </c>
      <c r="F1010">
        <v>6.9535</v>
      </c>
    </row>
    <row r="1011" spans="1:6" x14ac:dyDescent="0.2">
      <c r="A1011" s="7">
        <v>36003</v>
      </c>
      <c r="B1011">
        <v>6.2720000000000002</v>
      </c>
      <c r="E1011" s="7">
        <v>36003</v>
      </c>
      <c r="F1011">
        <v>6.9292999999999996</v>
      </c>
    </row>
    <row r="1012" spans="1:6" x14ac:dyDescent="0.2">
      <c r="A1012" s="7">
        <v>36004</v>
      </c>
      <c r="B1012">
        <v>6.274</v>
      </c>
      <c r="E1012" s="7">
        <v>36004</v>
      </c>
      <c r="F1012">
        <v>6.9880000000000004</v>
      </c>
    </row>
    <row r="1013" spans="1:6" x14ac:dyDescent="0.2">
      <c r="A1013" s="7">
        <v>36005</v>
      </c>
      <c r="B1013">
        <v>6.2770000000000001</v>
      </c>
      <c r="E1013" s="7">
        <v>36005</v>
      </c>
      <c r="F1013">
        <v>6.98</v>
      </c>
    </row>
    <row r="1014" spans="1:6" x14ac:dyDescent="0.2">
      <c r="A1014" s="7">
        <v>36006</v>
      </c>
      <c r="B1014">
        <v>6.2750000000000004</v>
      </c>
      <c r="E1014" s="7">
        <v>36006</v>
      </c>
      <c r="F1014">
        <v>6.9389000000000003</v>
      </c>
    </row>
    <row r="1015" spans="1:6" x14ac:dyDescent="0.2">
      <c r="A1015" s="7">
        <v>36007</v>
      </c>
      <c r="B1015">
        <v>6.2805</v>
      </c>
      <c r="E1015" s="7">
        <v>36007</v>
      </c>
      <c r="F1015">
        <v>6.9650999999999996</v>
      </c>
    </row>
    <row r="1016" spans="1:6" x14ac:dyDescent="0.2">
      <c r="A1016" s="7">
        <v>36010</v>
      </c>
      <c r="B1016">
        <v>6.2830000000000004</v>
      </c>
      <c r="E1016" s="7">
        <v>36010</v>
      </c>
      <c r="F1016">
        <v>6.9301000000000004</v>
      </c>
    </row>
    <row r="1017" spans="1:6" x14ac:dyDescent="0.2">
      <c r="A1017" s="7">
        <v>36011</v>
      </c>
      <c r="B1017">
        <v>6.282</v>
      </c>
      <c r="E1017" s="7">
        <v>36011</v>
      </c>
      <c r="F1017">
        <v>6.9824000000000002</v>
      </c>
    </row>
    <row r="1018" spans="1:6" x14ac:dyDescent="0.2">
      <c r="A1018" s="7">
        <v>36012</v>
      </c>
      <c r="B1018">
        <v>6.2854999999999999</v>
      </c>
      <c r="E1018" s="7">
        <v>36012</v>
      </c>
      <c r="F1018">
        <v>6.9882</v>
      </c>
    </row>
    <row r="1019" spans="1:6" x14ac:dyDescent="0.2">
      <c r="A1019" s="7">
        <v>36013</v>
      </c>
      <c r="B1019">
        <v>6.2850000000000001</v>
      </c>
      <c r="E1019" s="7">
        <v>36013</v>
      </c>
      <c r="F1019">
        <v>6.9801000000000002</v>
      </c>
    </row>
    <row r="1020" spans="1:6" x14ac:dyDescent="0.2">
      <c r="A1020" s="7">
        <v>36014</v>
      </c>
      <c r="B1020">
        <v>6.2880000000000003</v>
      </c>
      <c r="E1020" s="7">
        <v>36014</v>
      </c>
      <c r="F1020">
        <v>6.9690000000000003</v>
      </c>
    </row>
    <row r="1021" spans="1:6" x14ac:dyDescent="0.2">
      <c r="A1021" s="7">
        <v>36017</v>
      </c>
      <c r="B1021">
        <v>6.2910000000000004</v>
      </c>
      <c r="E1021" s="7">
        <v>36017</v>
      </c>
      <c r="F1021">
        <v>6.9672999999999998</v>
      </c>
    </row>
    <row r="1022" spans="1:6" x14ac:dyDescent="0.2">
      <c r="A1022" s="7">
        <v>36018</v>
      </c>
      <c r="B1022">
        <v>6.3</v>
      </c>
      <c r="E1022" s="7">
        <v>36018</v>
      </c>
      <c r="F1022">
        <v>6.9664999999999999</v>
      </c>
    </row>
    <row r="1023" spans="1:6" x14ac:dyDescent="0.2">
      <c r="A1023" s="7">
        <v>36019</v>
      </c>
      <c r="B1023">
        <v>6.32</v>
      </c>
      <c r="E1023" s="7">
        <v>36019</v>
      </c>
      <c r="F1023">
        <v>7.0145999999999997</v>
      </c>
    </row>
    <row r="1024" spans="1:6" x14ac:dyDescent="0.2">
      <c r="A1024" s="7">
        <v>36020</v>
      </c>
      <c r="B1024">
        <v>6.3449999999999998</v>
      </c>
      <c r="E1024" s="7">
        <v>36020</v>
      </c>
      <c r="F1024">
        <v>7.0087000000000002</v>
      </c>
    </row>
    <row r="1025" spans="1:6" x14ac:dyDescent="0.2">
      <c r="A1025" s="7">
        <v>36021</v>
      </c>
      <c r="B1025">
        <v>6.35</v>
      </c>
      <c r="E1025" s="7">
        <v>36021</v>
      </c>
      <c r="F1025">
        <v>6.9493999999999998</v>
      </c>
    </row>
    <row r="1026" spans="1:6" x14ac:dyDescent="0.2">
      <c r="A1026" s="7">
        <v>36024</v>
      </c>
      <c r="B1026">
        <v>6.5</v>
      </c>
      <c r="E1026" s="7">
        <v>36024</v>
      </c>
      <c r="F1026">
        <v>7.1351000000000004</v>
      </c>
    </row>
    <row r="1027" spans="1:6" x14ac:dyDescent="0.2">
      <c r="A1027" s="7">
        <v>36025</v>
      </c>
      <c r="B1027">
        <v>6.8</v>
      </c>
      <c r="E1027" s="7">
        <v>36025</v>
      </c>
      <c r="F1027">
        <v>7.4385000000000003</v>
      </c>
    </row>
    <row r="1028" spans="1:6" x14ac:dyDescent="0.2">
      <c r="A1028" s="7">
        <v>36026</v>
      </c>
      <c r="B1028">
        <v>6.9</v>
      </c>
      <c r="E1028" s="7">
        <v>36026</v>
      </c>
      <c r="F1028">
        <v>7.5644999999999998</v>
      </c>
    </row>
    <row r="1029" spans="1:6" x14ac:dyDescent="0.2">
      <c r="A1029" s="7">
        <v>36027</v>
      </c>
      <c r="B1029">
        <v>7</v>
      </c>
      <c r="E1029" s="7">
        <v>36027</v>
      </c>
      <c r="F1029">
        <v>7.6761999999999997</v>
      </c>
    </row>
    <row r="1030" spans="1:6" x14ac:dyDescent="0.2">
      <c r="A1030" s="7">
        <v>36028</v>
      </c>
      <c r="B1030">
        <v>7.15</v>
      </c>
      <c r="E1030" s="7">
        <v>36028</v>
      </c>
      <c r="F1030">
        <v>7.85</v>
      </c>
    </row>
    <row r="1031" spans="1:6" x14ac:dyDescent="0.2">
      <c r="A1031" s="7">
        <v>36031</v>
      </c>
      <c r="B1031">
        <v>7.25</v>
      </c>
      <c r="E1031" s="7">
        <v>36031</v>
      </c>
      <c r="F1031">
        <v>7.9663000000000004</v>
      </c>
    </row>
    <row r="1032" spans="1:6" x14ac:dyDescent="0.2">
      <c r="A1032" s="7">
        <v>36032</v>
      </c>
      <c r="B1032">
        <v>8.5</v>
      </c>
      <c r="E1032" s="7">
        <v>36032</v>
      </c>
      <c r="F1032">
        <v>9.3262</v>
      </c>
    </row>
    <row r="1033" spans="1:6" x14ac:dyDescent="0.2">
      <c r="A1033" s="7">
        <v>36033</v>
      </c>
      <c r="B1033">
        <v>10</v>
      </c>
      <c r="E1033" s="7">
        <v>36033</v>
      </c>
      <c r="F1033">
        <v>10.930999999999999</v>
      </c>
    </row>
    <row r="1034" spans="1:6" x14ac:dyDescent="0.2">
      <c r="A1034" s="7">
        <v>36034</v>
      </c>
      <c r="B1034">
        <v>13</v>
      </c>
      <c r="E1034" s="7">
        <v>36034</v>
      </c>
      <c r="F1034">
        <v>14.273999999999999</v>
      </c>
    </row>
    <row r="1035" spans="1:6" x14ac:dyDescent="0.2">
      <c r="A1035" s="7">
        <v>36035</v>
      </c>
      <c r="B1035">
        <v>11</v>
      </c>
      <c r="E1035" s="7">
        <v>36035</v>
      </c>
      <c r="F1035">
        <v>12.2782</v>
      </c>
    </row>
    <row r="1036" spans="1:6" x14ac:dyDescent="0.2">
      <c r="A1036" s="7">
        <v>36038</v>
      </c>
      <c r="B1036">
        <v>9.6999999999999993</v>
      </c>
      <c r="E1036" s="7">
        <v>36038</v>
      </c>
      <c r="F1036">
        <v>10.9581</v>
      </c>
    </row>
    <row r="1037" spans="1:6" x14ac:dyDescent="0.2">
      <c r="A1037" s="7">
        <v>36039</v>
      </c>
      <c r="B1037">
        <v>11</v>
      </c>
      <c r="E1037" s="7">
        <v>36039</v>
      </c>
      <c r="F1037">
        <v>12.3772</v>
      </c>
    </row>
    <row r="1038" spans="1:6" x14ac:dyDescent="0.2">
      <c r="A1038" s="7">
        <v>36040</v>
      </c>
      <c r="B1038">
        <v>13.1</v>
      </c>
      <c r="E1038" s="7">
        <v>36040</v>
      </c>
      <c r="F1038">
        <v>14.7676</v>
      </c>
    </row>
    <row r="1039" spans="1:6" x14ac:dyDescent="0.2">
      <c r="A1039" s="7">
        <v>36041</v>
      </c>
      <c r="B1039">
        <v>17.5</v>
      </c>
      <c r="E1039" s="7">
        <v>36041</v>
      </c>
      <c r="F1039">
        <v>19.936</v>
      </c>
    </row>
    <row r="1040" spans="1:6" x14ac:dyDescent="0.2">
      <c r="A1040" s="7">
        <v>36042</v>
      </c>
      <c r="B1040">
        <v>19.399999999999999</v>
      </c>
      <c r="E1040" s="7">
        <v>36042</v>
      </c>
      <c r="F1040">
        <v>22.069400000000002</v>
      </c>
    </row>
    <row r="1041" spans="1:6" x14ac:dyDescent="0.2">
      <c r="A1041" s="7">
        <v>36045</v>
      </c>
      <c r="B1041">
        <v>22</v>
      </c>
      <c r="E1041" s="7">
        <v>36045</v>
      </c>
      <c r="F1041">
        <v>25.099799999999998</v>
      </c>
    </row>
    <row r="1042" spans="1:6" x14ac:dyDescent="0.2">
      <c r="A1042" s="7">
        <v>36046</v>
      </c>
      <c r="B1042">
        <v>20.202000000000002</v>
      </c>
      <c r="E1042" s="7">
        <v>36046</v>
      </c>
      <c r="F1042">
        <v>22.923200000000001</v>
      </c>
    </row>
    <row r="1043" spans="1:6" x14ac:dyDescent="0.2">
      <c r="A1043" s="7">
        <v>36047</v>
      </c>
      <c r="B1043">
        <v>14.5</v>
      </c>
      <c r="E1043" s="7">
        <v>36047</v>
      </c>
      <c r="F1043">
        <v>16.588000000000001</v>
      </c>
    </row>
    <row r="1044" spans="1:6" x14ac:dyDescent="0.2">
      <c r="A1044" s="7">
        <v>36048</v>
      </c>
      <c r="B1044">
        <v>12.5</v>
      </c>
      <c r="E1044" s="7">
        <v>36048</v>
      </c>
      <c r="F1044">
        <v>14.577500000000001</v>
      </c>
    </row>
    <row r="1045" spans="1:6" x14ac:dyDescent="0.2">
      <c r="A1045" s="7">
        <v>36049</v>
      </c>
      <c r="B1045">
        <v>10</v>
      </c>
      <c r="E1045" s="7">
        <v>36049</v>
      </c>
      <c r="F1045">
        <v>11.582000000000001</v>
      </c>
    </row>
    <row r="1046" spans="1:6" x14ac:dyDescent="0.2">
      <c r="A1046" s="7">
        <v>36052</v>
      </c>
      <c r="B1046">
        <v>8.5</v>
      </c>
      <c r="E1046" s="7">
        <v>36052</v>
      </c>
      <c r="F1046">
        <v>9.8455999999999992</v>
      </c>
    </row>
    <row r="1047" spans="1:6" x14ac:dyDescent="0.2">
      <c r="A1047" s="7">
        <v>36053</v>
      </c>
      <c r="B1047">
        <v>10.5</v>
      </c>
      <c r="E1047" s="7">
        <v>36053</v>
      </c>
      <c r="F1047">
        <v>12.18</v>
      </c>
    </row>
    <row r="1048" spans="1:6" x14ac:dyDescent="0.2">
      <c r="A1048" s="7">
        <v>36054</v>
      </c>
      <c r="B1048">
        <v>12.7</v>
      </c>
      <c r="E1048" s="7">
        <v>36054</v>
      </c>
      <c r="F1048">
        <v>14.7371</v>
      </c>
    </row>
    <row r="1049" spans="1:6" x14ac:dyDescent="0.2">
      <c r="A1049" s="7">
        <v>36055</v>
      </c>
      <c r="B1049">
        <v>14.5</v>
      </c>
      <c r="E1049" s="7">
        <v>36055</v>
      </c>
      <c r="F1049">
        <v>16.805499999999999</v>
      </c>
    </row>
    <row r="1050" spans="1:6" x14ac:dyDescent="0.2">
      <c r="A1050" s="7">
        <v>36056</v>
      </c>
      <c r="B1050">
        <v>17.5</v>
      </c>
      <c r="E1050" s="7">
        <v>36056</v>
      </c>
      <c r="F1050">
        <v>20.3385</v>
      </c>
    </row>
    <row r="1051" spans="1:6" x14ac:dyDescent="0.2">
      <c r="A1051" s="7">
        <v>36059</v>
      </c>
      <c r="B1051">
        <v>18</v>
      </c>
      <c r="E1051" s="7">
        <v>36059</v>
      </c>
      <c r="F1051">
        <v>20.905200000000001</v>
      </c>
    </row>
    <row r="1052" spans="1:6" x14ac:dyDescent="0.2">
      <c r="A1052" s="7">
        <v>36060</v>
      </c>
      <c r="B1052">
        <v>16</v>
      </c>
      <c r="E1052" s="7">
        <v>36060</v>
      </c>
      <c r="F1052">
        <v>18.6784</v>
      </c>
    </row>
    <row r="1053" spans="1:6" x14ac:dyDescent="0.2">
      <c r="A1053" s="7">
        <v>36061</v>
      </c>
      <c r="B1053">
        <v>15.9</v>
      </c>
      <c r="E1053" s="7">
        <v>36061</v>
      </c>
      <c r="F1053">
        <v>18.5871</v>
      </c>
    </row>
    <row r="1054" spans="1:6" x14ac:dyDescent="0.2">
      <c r="A1054" s="7">
        <v>36062</v>
      </c>
      <c r="B1054">
        <v>15.85</v>
      </c>
      <c r="E1054" s="7">
        <v>36062</v>
      </c>
      <c r="F1054">
        <v>18.598400000000002</v>
      </c>
    </row>
    <row r="1055" spans="1:6" x14ac:dyDescent="0.2">
      <c r="A1055" s="7">
        <v>36063</v>
      </c>
      <c r="B1055">
        <v>16.07</v>
      </c>
      <c r="E1055" s="7">
        <v>36063</v>
      </c>
      <c r="F1055">
        <v>18.822800000000001</v>
      </c>
    </row>
    <row r="1056" spans="1:6" x14ac:dyDescent="0.2">
      <c r="A1056" s="7">
        <v>36066</v>
      </c>
      <c r="B1056">
        <v>15.986000000000001</v>
      </c>
      <c r="E1056" s="7">
        <v>36066</v>
      </c>
      <c r="F1056">
        <v>18.772400000000001</v>
      </c>
    </row>
    <row r="1057" spans="1:6" x14ac:dyDescent="0.2">
      <c r="A1057" s="7">
        <v>36067</v>
      </c>
      <c r="B1057">
        <v>16.0901</v>
      </c>
      <c r="E1057" s="7">
        <v>36067</v>
      </c>
      <c r="F1057">
        <v>18.944500000000001</v>
      </c>
    </row>
    <row r="1058" spans="1:6" x14ac:dyDescent="0.2">
      <c r="A1058" s="7">
        <v>36068</v>
      </c>
      <c r="B1058">
        <v>15.9</v>
      </c>
      <c r="E1058" s="7">
        <v>36068</v>
      </c>
      <c r="F1058">
        <v>18.746099999999998</v>
      </c>
    </row>
    <row r="1059" spans="1:6" x14ac:dyDescent="0.2">
      <c r="A1059" s="7">
        <v>36069</v>
      </c>
      <c r="B1059">
        <v>16</v>
      </c>
      <c r="E1059" s="7">
        <v>36069</v>
      </c>
      <c r="F1059">
        <v>19.075199999999999</v>
      </c>
    </row>
    <row r="1060" spans="1:6" x14ac:dyDescent="0.2">
      <c r="A1060" s="7">
        <v>36070</v>
      </c>
      <c r="B1060">
        <v>15.901</v>
      </c>
      <c r="E1060" s="7">
        <v>36070</v>
      </c>
      <c r="F1060">
        <v>19.004899999999999</v>
      </c>
    </row>
    <row r="1061" spans="1:6" x14ac:dyDescent="0.2">
      <c r="A1061" s="7">
        <v>36073</v>
      </c>
      <c r="B1061">
        <v>15.74</v>
      </c>
      <c r="E1061" s="7">
        <v>36073</v>
      </c>
      <c r="F1061">
        <v>18.9636</v>
      </c>
    </row>
    <row r="1062" spans="1:6" x14ac:dyDescent="0.2">
      <c r="A1062" s="7">
        <v>36074</v>
      </c>
      <c r="B1062">
        <v>15.73</v>
      </c>
      <c r="E1062" s="7">
        <v>36074</v>
      </c>
      <c r="F1062">
        <v>19.004999999999999</v>
      </c>
    </row>
    <row r="1063" spans="1:6" x14ac:dyDescent="0.2">
      <c r="A1063" s="7">
        <v>36075</v>
      </c>
      <c r="B1063">
        <v>15.906000000000001</v>
      </c>
      <c r="E1063" s="7">
        <v>36075</v>
      </c>
      <c r="F1063">
        <v>19.360800000000001</v>
      </c>
    </row>
    <row r="1064" spans="1:6" x14ac:dyDescent="0.2">
      <c r="A1064" s="7">
        <v>36076</v>
      </c>
      <c r="B1064">
        <v>16</v>
      </c>
      <c r="E1064" s="7">
        <v>36076</v>
      </c>
      <c r="F1064">
        <v>19.584</v>
      </c>
    </row>
    <row r="1065" spans="1:6" x14ac:dyDescent="0.2">
      <c r="A1065" s="7">
        <v>36077</v>
      </c>
      <c r="B1065">
        <v>16.3</v>
      </c>
      <c r="E1065" s="7">
        <v>36077</v>
      </c>
      <c r="F1065">
        <v>19.7393</v>
      </c>
    </row>
    <row r="1066" spans="1:6" x14ac:dyDescent="0.2">
      <c r="A1066" s="7">
        <v>36080</v>
      </c>
      <c r="B1066">
        <v>16.25</v>
      </c>
      <c r="E1066" s="7">
        <v>36080</v>
      </c>
      <c r="F1066">
        <v>19.459399999999999</v>
      </c>
    </row>
    <row r="1067" spans="1:6" x14ac:dyDescent="0.2">
      <c r="A1067" s="7">
        <v>36081</v>
      </c>
      <c r="B1067">
        <v>15.5</v>
      </c>
      <c r="E1067" s="7">
        <v>36081</v>
      </c>
      <c r="F1067">
        <v>18.661999999999999</v>
      </c>
    </row>
    <row r="1068" spans="1:6" x14ac:dyDescent="0.2">
      <c r="A1068" s="7">
        <v>36082</v>
      </c>
      <c r="B1068">
        <v>14.2</v>
      </c>
      <c r="E1068" s="7">
        <v>36082</v>
      </c>
      <c r="F1068">
        <v>17.031500000000001</v>
      </c>
    </row>
    <row r="1069" spans="1:6" x14ac:dyDescent="0.2">
      <c r="A1069" s="7">
        <v>36083</v>
      </c>
      <c r="B1069">
        <v>15.85</v>
      </c>
      <c r="E1069" s="7">
        <v>36083</v>
      </c>
      <c r="F1069">
        <v>19.113499999999998</v>
      </c>
    </row>
    <row r="1070" spans="1:6" x14ac:dyDescent="0.2">
      <c r="A1070" s="7">
        <v>36084</v>
      </c>
      <c r="B1070">
        <v>16.5</v>
      </c>
      <c r="E1070" s="7">
        <v>36084</v>
      </c>
      <c r="F1070">
        <v>20.067299999999999</v>
      </c>
    </row>
    <row r="1071" spans="1:6" x14ac:dyDescent="0.2">
      <c r="A1071" s="7">
        <v>36087</v>
      </c>
      <c r="B1071">
        <v>17.899999999999999</v>
      </c>
      <c r="E1071" s="7">
        <v>36087</v>
      </c>
      <c r="F1071">
        <v>21.5427</v>
      </c>
    </row>
    <row r="1072" spans="1:6" x14ac:dyDescent="0.2">
      <c r="A1072" s="7">
        <v>36088</v>
      </c>
      <c r="B1072">
        <v>17.5</v>
      </c>
      <c r="E1072" s="7">
        <v>36088</v>
      </c>
      <c r="F1072">
        <v>21.031500000000001</v>
      </c>
    </row>
    <row r="1073" spans="1:6" x14ac:dyDescent="0.2">
      <c r="A1073" s="7">
        <v>36089</v>
      </c>
      <c r="B1073">
        <v>17.03</v>
      </c>
      <c r="E1073" s="7">
        <v>36089</v>
      </c>
      <c r="F1073">
        <v>20.357700000000001</v>
      </c>
    </row>
    <row r="1074" spans="1:6" x14ac:dyDescent="0.2">
      <c r="A1074" s="7">
        <v>36090</v>
      </c>
      <c r="B1074">
        <v>16.649999999999999</v>
      </c>
      <c r="E1074" s="7">
        <v>36090</v>
      </c>
      <c r="F1074">
        <v>19.989999999999998</v>
      </c>
    </row>
    <row r="1075" spans="1:6" x14ac:dyDescent="0.2">
      <c r="A1075" s="7">
        <v>36091</v>
      </c>
      <c r="B1075">
        <v>16.79</v>
      </c>
      <c r="E1075" s="7">
        <v>36091</v>
      </c>
      <c r="F1075">
        <v>20.1648</v>
      </c>
    </row>
    <row r="1076" spans="1:6" x14ac:dyDescent="0.2">
      <c r="A1076" s="7">
        <v>36094</v>
      </c>
      <c r="B1076">
        <v>16.75</v>
      </c>
      <c r="E1076" s="7">
        <v>36094</v>
      </c>
      <c r="F1076">
        <v>19.882300000000001</v>
      </c>
    </row>
    <row r="1077" spans="1:6" x14ac:dyDescent="0.2">
      <c r="A1077" s="7">
        <v>36095</v>
      </c>
      <c r="B1077">
        <v>16.89</v>
      </c>
      <c r="E1077" s="7">
        <v>36095</v>
      </c>
      <c r="F1077">
        <v>20.072099999999999</v>
      </c>
    </row>
    <row r="1078" spans="1:6" x14ac:dyDescent="0.2">
      <c r="A1078" s="7">
        <v>36096</v>
      </c>
      <c r="B1078">
        <v>16.690000000000001</v>
      </c>
      <c r="E1078" s="7">
        <v>36096</v>
      </c>
      <c r="F1078">
        <v>19.824400000000001</v>
      </c>
    </row>
    <row r="1079" spans="1:6" x14ac:dyDescent="0.2">
      <c r="A1079" s="7">
        <v>36097</v>
      </c>
      <c r="B1079">
        <v>16.53</v>
      </c>
      <c r="E1079" s="7">
        <v>36097</v>
      </c>
      <c r="F1079">
        <v>19.6707</v>
      </c>
    </row>
    <row r="1080" spans="1:6" x14ac:dyDescent="0.2">
      <c r="A1080" s="7">
        <v>36098</v>
      </c>
      <c r="B1080">
        <v>16.649999999999999</v>
      </c>
      <c r="E1080" s="7">
        <v>36098</v>
      </c>
      <c r="F1080">
        <v>19.7835</v>
      </c>
    </row>
    <row r="1081" spans="1:6" x14ac:dyDescent="0.2">
      <c r="A1081" s="7">
        <v>36101</v>
      </c>
      <c r="B1081">
        <v>16.2</v>
      </c>
      <c r="E1081" s="7">
        <v>36101</v>
      </c>
      <c r="F1081">
        <v>19.221299999999999</v>
      </c>
    </row>
    <row r="1082" spans="1:6" x14ac:dyDescent="0.2">
      <c r="A1082" s="7">
        <v>36102</v>
      </c>
      <c r="B1082">
        <v>15.85</v>
      </c>
      <c r="E1082" s="7">
        <v>36102</v>
      </c>
      <c r="F1082">
        <v>18.728400000000001</v>
      </c>
    </row>
    <row r="1083" spans="1:6" x14ac:dyDescent="0.2">
      <c r="A1083" s="7">
        <v>36103</v>
      </c>
      <c r="B1083">
        <v>15.52</v>
      </c>
      <c r="E1083" s="7">
        <v>36103</v>
      </c>
      <c r="F1083">
        <v>18.2639</v>
      </c>
    </row>
    <row r="1084" spans="1:6" x14ac:dyDescent="0.2">
      <c r="A1084" s="7">
        <v>36104</v>
      </c>
      <c r="B1084">
        <v>15.32</v>
      </c>
      <c r="E1084" s="7">
        <v>36104</v>
      </c>
      <c r="F1084">
        <v>18.096</v>
      </c>
    </row>
    <row r="1085" spans="1:6" x14ac:dyDescent="0.2">
      <c r="A1085" s="7">
        <v>36105</v>
      </c>
      <c r="B1085">
        <v>15.95</v>
      </c>
      <c r="E1085" s="7">
        <v>36105</v>
      </c>
      <c r="F1085">
        <v>18.725300000000001</v>
      </c>
    </row>
    <row r="1086" spans="1:6" x14ac:dyDescent="0.2">
      <c r="A1086" s="7">
        <v>36108</v>
      </c>
      <c r="B1086">
        <v>15.95</v>
      </c>
      <c r="E1086" s="7">
        <v>36108</v>
      </c>
      <c r="F1086">
        <v>18.573799999999999</v>
      </c>
    </row>
    <row r="1087" spans="1:6" x14ac:dyDescent="0.2">
      <c r="A1087" s="7">
        <v>36109</v>
      </c>
      <c r="B1087">
        <v>16.149999999999999</v>
      </c>
      <c r="E1087" s="7">
        <v>36109</v>
      </c>
      <c r="F1087">
        <v>18.871300000000002</v>
      </c>
    </row>
    <row r="1088" spans="1:6" x14ac:dyDescent="0.2">
      <c r="A1088" s="7">
        <v>36110</v>
      </c>
      <c r="B1088">
        <v>16.149999999999999</v>
      </c>
      <c r="E1088" s="7">
        <v>36110</v>
      </c>
      <c r="F1088">
        <v>18.932600000000001</v>
      </c>
    </row>
    <row r="1089" spans="1:6" x14ac:dyDescent="0.2">
      <c r="A1089" s="7">
        <v>36111</v>
      </c>
      <c r="B1089">
        <v>18</v>
      </c>
      <c r="E1089" s="7">
        <v>36111</v>
      </c>
      <c r="F1089">
        <v>20.998799999999999</v>
      </c>
    </row>
    <row r="1090" spans="1:6" x14ac:dyDescent="0.2">
      <c r="A1090" s="7">
        <v>36112</v>
      </c>
      <c r="B1090">
        <v>18.149999999999999</v>
      </c>
      <c r="E1090" s="7">
        <v>36112</v>
      </c>
      <c r="F1090">
        <v>21.181100000000001</v>
      </c>
    </row>
    <row r="1091" spans="1:6" x14ac:dyDescent="0.2">
      <c r="A1091" s="7">
        <v>36115</v>
      </c>
      <c r="B1091">
        <v>18.7</v>
      </c>
      <c r="E1091" s="7">
        <v>36115</v>
      </c>
      <c r="F1091">
        <v>22.056699999999999</v>
      </c>
    </row>
    <row r="1092" spans="1:6" x14ac:dyDescent="0.2">
      <c r="A1092" s="7">
        <v>36116</v>
      </c>
      <c r="B1092">
        <v>18.649999999999999</v>
      </c>
      <c r="E1092" s="7">
        <v>36116</v>
      </c>
      <c r="F1092">
        <v>21.9678</v>
      </c>
    </row>
    <row r="1093" spans="1:6" x14ac:dyDescent="0.2">
      <c r="A1093" s="7">
        <v>36117</v>
      </c>
      <c r="B1093">
        <v>18.52</v>
      </c>
      <c r="E1093" s="7">
        <v>36117</v>
      </c>
      <c r="F1093">
        <v>21.727699999999999</v>
      </c>
    </row>
    <row r="1094" spans="1:6" x14ac:dyDescent="0.2">
      <c r="A1094" s="7">
        <v>36118</v>
      </c>
      <c r="B1094">
        <v>17.55</v>
      </c>
      <c r="E1094" s="7">
        <v>36118</v>
      </c>
      <c r="F1094">
        <v>20.472100000000001</v>
      </c>
    </row>
    <row r="1095" spans="1:6" x14ac:dyDescent="0.2">
      <c r="A1095" s="7">
        <v>36119</v>
      </c>
      <c r="B1095">
        <v>17</v>
      </c>
      <c r="E1095" s="7">
        <v>36119</v>
      </c>
      <c r="F1095">
        <v>19.740400000000001</v>
      </c>
    </row>
    <row r="1096" spans="1:6" x14ac:dyDescent="0.2">
      <c r="A1096" s="7">
        <v>36122</v>
      </c>
      <c r="B1096">
        <v>18.100000000000001</v>
      </c>
      <c r="E1096" s="7">
        <v>36122</v>
      </c>
      <c r="F1096">
        <v>20.8965</v>
      </c>
    </row>
    <row r="1097" spans="1:6" x14ac:dyDescent="0.2">
      <c r="A1097" s="7">
        <v>36123</v>
      </c>
      <c r="B1097">
        <v>17.899999999999999</v>
      </c>
      <c r="E1097" s="7">
        <v>36123</v>
      </c>
      <c r="F1097">
        <v>20.681699999999999</v>
      </c>
    </row>
    <row r="1098" spans="1:6" x14ac:dyDescent="0.2">
      <c r="A1098" s="7">
        <v>36124</v>
      </c>
      <c r="B1098">
        <v>17.8</v>
      </c>
      <c r="E1098" s="7">
        <v>36124</v>
      </c>
      <c r="F1098">
        <v>20.5501</v>
      </c>
    </row>
    <row r="1099" spans="1:6" x14ac:dyDescent="0.2">
      <c r="A1099" s="7">
        <v>36125</v>
      </c>
      <c r="B1099">
        <v>17.95</v>
      </c>
      <c r="E1099" s="7">
        <v>36125</v>
      </c>
      <c r="F1099">
        <v>20.710699999999999</v>
      </c>
    </row>
    <row r="1100" spans="1:6" x14ac:dyDescent="0.2">
      <c r="A1100" s="7">
        <v>36126</v>
      </c>
      <c r="B1100">
        <v>18.05</v>
      </c>
      <c r="E1100" s="7">
        <v>36126</v>
      </c>
      <c r="F1100">
        <v>20.7286</v>
      </c>
    </row>
    <row r="1101" spans="1:6" x14ac:dyDescent="0.2">
      <c r="A1101" s="7">
        <v>36129</v>
      </c>
      <c r="B1101">
        <v>18.399999999999999</v>
      </c>
      <c r="E1101" s="7">
        <v>36129</v>
      </c>
      <c r="F1101">
        <v>21.3385</v>
      </c>
    </row>
    <row r="1102" spans="1:6" x14ac:dyDescent="0.2">
      <c r="A1102" s="7">
        <v>36130</v>
      </c>
      <c r="B1102">
        <v>18.399999999999999</v>
      </c>
      <c r="E1102" s="7">
        <v>36130</v>
      </c>
      <c r="F1102">
        <v>21.441500000000001</v>
      </c>
    </row>
    <row r="1103" spans="1:6" x14ac:dyDescent="0.2">
      <c r="A1103" s="7">
        <v>36131</v>
      </c>
      <c r="B1103">
        <v>19.100000000000001</v>
      </c>
      <c r="E1103" s="7">
        <v>36131</v>
      </c>
      <c r="F1103">
        <v>22.406199999999998</v>
      </c>
    </row>
    <row r="1104" spans="1:6" x14ac:dyDescent="0.2">
      <c r="A1104" s="7">
        <v>36132</v>
      </c>
      <c r="B1104">
        <v>19.5</v>
      </c>
      <c r="E1104" s="7">
        <v>36132</v>
      </c>
      <c r="F1104">
        <v>22.912500000000001</v>
      </c>
    </row>
    <row r="1105" spans="1:6" x14ac:dyDescent="0.2">
      <c r="A1105" s="7">
        <v>36133</v>
      </c>
      <c r="B1105">
        <v>20.9</v>
      </c>
      <c r="E1105" s="7">
        <v>36133</v>
      </c>
      <c r="F1105">
        <v>24.475999999999999</v>
      </c>
    </row>
    <row r="1106" spans="1:6" x14ac:dyDescent="0.2">
      <c r="A1106" s="7">
        <v>36136</v>
      </c>
      <c r="B1106">
        <v>20.95</v>
      </c>
      <c r="E1106" s="7">
        <v>36136</v>
      </c>
      <c r="F1106">
        <v>24.467500000000001</v>
      </c>
    </row>
    <row r="1107" spans="1:6" x14ac:dyDescent="0.2">
      <c r="A1107" s="7">
        <v>36137</v>
      </c>
      <c r="B1107">
        <v>20.7</v>
      </c>
      <c r="E1107" s="7">
        <v>36137</v>
      </c>
      <c r="F1107">
        <v>24.3432</v>
      </c>
    </row>
    <row r="1108" spans="1:6" x14ac:dyDescent="0.2">
      <c r="A1108" s="7">
        <v>36138</v>
      </c>
      <c r="B1108">
        <v>20.45</v>
      </c>
      <c r="E1108" s="7">
        <v>36138</v>
      </c>
      <c r="F1108">
        <v>24.030799999999999</v>
      </c>
    </row>
    <row r="1109" spans="1:6" x14ac:dyDescent="0.2">
      <c r="A1109" s="7">
        <v>36139</v>
      </c>
      <c r="B1109">
        <v>20.82</v>
      </c>
      <c r="E1109" s="7">
        <v>36139</v>
      </c>
      <c r="F1109">
        <v>24.734200000000001</v>
      </c>
    </row>
    <row r="1110" spans="1:6" x14ac:dyDescent="0.2">
      <c r="A1110" s="7">
        <v>36140</v>
      </c>
      <c r="B1110">
        <v>21.2</v>
      </c>
      <c r="E1110" s="7">
        <v>36140</v>
      </c>
      <c r="F1110">
        <v>25.2301</v>
      </c>
    </row>
    <row r="1111" spans="1:6" x14ac:dyDescent="0.2">
      <c r="A1111" s="7">
        <v>36143</v>
      </c>
      <c r="B1111">
        <v>21.26</v>
      </c>
      <c r="E1111" s="7">
        <v>36143</v>
      </c>
      <c r="F1111">
        <v>25.316400000000002</v>
      </c>
    </row>
    <row r="1112" spans="1:6" x14ac:dyDescent="0.2">
      <c r="A1112" s="7">
        <v>36144</v>
      </c>
      <c r="B1112">
        <v>21.65</v>
      </c>
      <c r="E1112" s="7">
        <v>36144</v>
      </c>
      <c r="F1112">
        <v>25.605499999999999</v>
      </c>
    </row>
    <row r="1113" spans="1:6" x14ac:dyDescent="0.2">
      <c r="A1113" s="7">
        <v>36145</v>
      </c>
      <c r="B1113">
        <v>22</v>
      </c>
      <c r="E1113" s="7">
        <v>36145</v>
      </c>
      <c r="F1113">
        <v>25.9116</v>
      </c>
    </row>
    <row r="1114" spans="1:6" x14ac:dyDescent="0.2">
      <c r="A1114" s="7">
        <v>36146</v>
      </c>
      <c r="B1114">
        <v>21.8001</v>
      </c>
      <c r="E1114" s="7">
        <v>36146</v>
      </c>
      <c r="F1114">
        <v>25.673999999999999</v>
      </c>
    </row>
    <row r="1115" spans="1:6" x14ac:dyDescent="0.2">
      <c r="A1115" s="7">
        <v>36147</v>
      </c>
      <c r="B1115">
        <v>21.8</v>
      </c>
      <c r="E1115" s="7">
        <v>36147</v>
      </c>
      <c r="F1115">
        <v>25.706600000000002</v>
      </c>
    </row>
    <row r="1116" spans="1:6" x14ac:dyDescent="0.2">
      <c r="A1116" s="7">
        <v>36150</v>
      </c>
      <c r="B1116">
        <v>21.3</v>
      </c>
      <c r="E1116" s="7">
        <v>36150</v>
      </c>
      <c r="F1116">
        <v>25.040299999999998</v>
      </c>
    </row>
    <row r="1117" spans="1:6" x14ac:dyDescent="0.2">
      <c r="A1117" s="7">
        <v>36151</v>
      </c>
      <c r="B1117">
        <v>20.85</v>
      </c>
      <c r="E1117" s="7">
        <v>36151</v>
      </c>
      <c r="F1117">
        <v>24.496700000000001</v>
      </c>
    </row>
    <row r="1118" spans="1:6" x14ac:dyDescent="0.2">
      <c r="A1118" s="7">
        <v>36152</v>
      </c>
      <c r="B1118">
        <v>20.49</v>
      </c>
      <c r="E1118" s="7">
        <v>36152</v>
      </c>
      <c r="F1118">
        <v>24.0184</v>
      </c>
    </row>
    <row r="1119" spans="1:6" x14ac:dyDescent="0.2">
      <c r="A1119" s="7">
        <v>36153</v>
      </c>
      <c r="B1119">
        <v>20.28</v>
      </c>
      <c r="E1119" s="7">
        <v>36153</v>
      </c>
      <c r="F1119">
        <v>23.662700000000001</v>
      </c>
    </row>
    <row r="1120" spans="1:6" x14ac:dyDescent="0.2">
      <c r="A1120" s="7">
        <v>36154</v>
      </c>
      <c r="B1120">
        <v>20.9</v>
      </c>
      <c r="E1120" s="7">
        <v>36154</v>
      </c>
      <c r="F1120">
        <v>24.3903</v>
      </c>
    </row>
    <row r="1121" spans="1:6" x14ac:dyDescent="0.2">
      <c r="A1121" s="7">
        <v>36157</v>
      </c>
      <c r="B1121">
        <v>21.2</v>
      </c>
      <c r="E1121" s="7">
        <v>36157</v>
      </c>
      <c r="F1121">
        <v>24.827300000000001</v>
      </c>
    </row>
    <row r="1122" spans="1:6" x14ac:dyDescent="0.2">
      <c r="A1122" s="7">
        <v>36158</v>
      </c>
      <c r="B1122">
        <v>20.9</v>
      </c>
      <c r="E1122" s="7">
        <v>36158</v>
      </c>
      <c r="F1122">
        <v>24.528199999999998</v>
      </c>
    </row>
    <row r="1123" spans="1:6" x14ac:dyDescent="0.2">
      <c r="A1123" s="7">
        <v>36159</v>
      </c>
      <c r="B1123">
        <v>20.95</v>
      </c>
      <c r="E1123" s="7">
        <v>36159</v>
      </c>
      <c r="F1123">
        <v>24.461200000000002</v>
      </c>
    </row>
    <row r="1124" spans="1:6" x14ac:dyDescent="0.2">
      <c r="A1124" s="7">
        <v>36160</v>
      </c>
      <c r="B1124">
        <v>20.9</v>
      </c>
      <c r="E1124" s="7">
        <v>36160</v>
      </c>
      <c r="F1124">
        <v>24.4969</v>
      </c>
    </row>
    <row r="1125" spans="1:6" x14ac:dyDescent="0.2">
      <c r="A1125" s="7">
        <v>36164</v>
      </c>
      <c r="B1125">
        <v>20.96</v>
      </c>
      <c r="E1125" s="7">
        <v>36164</v>
      </c>
      <c r="F1125">
        <v>24.7852</v>
      </c>
    </row>
    <row r="1126" spans="1:6" x14ac:dyDescent="0.2">
      <c r="A1126" s="7">
        <v>36165</v>
      </c>
      <c r="B1126">
        <v>22.6</v>
      </c>
      <c r="E1126" s="7">
        <v>36165</v>
      </c>
      <c r="F1126">
        <v>26.579899999999999</v>
      </c>
    </row>
    <row r="1127" spans="1:6" x14ac:dyDescent="0.2">
      <c r="A1127" s="7">
        <v>36166</v>
      </c>
      <c r="B1127">
        <v>23.03</v>
      </c>
      <c r="E1127" s="7">
        <v>36166</v>
      </c>
      <c r="F1127">
        <v>26.749300000000002</v>
      </c>
    </row>
    <row r="1128" spans="1:6" x14ac:dyDescent="0.2">
      <c r="A1128" s="7">
        <v>36167</v>
      </c>
      <c r="B1128">
        <v>22.7</v>
      </c>
      <c r="E1128" s="7">
        <v>36167</v>
      </c>
      <c r="F1128">
        <v>26.572600000000001</v>
      </c>
    </row>
    <row r="1129" spans="1:6" x14ac:dyDescent="0.2">
      <c r="A1129" s="7">
        <v>36168</v>
      </c>
      <c r="B1129">
        <v>23.2</v>
      </c>
      <c r="E1129" s="7">
        <v>36168</v>
      </c>
      <c r="F1129">
        <v>26.842400000000001</v>
      </c>
    </row>
    <row r="1130" spans="1:6" x14ac:dyDescent="0.2">
      <c r="A1130" s="7">
        <v>36171</v>
      </c>
      <c r="B1130">
        <v>23.3</v>
      </c>
      <c r="E1130" s="7">
        <v>36171</v>
      </c>
      <c r="F1130">
        <v>26.795000000000002</v>
      </c>
    </row>
    <row r="1131" spans="1:6" x14ac:dyDescent="0.2">
      <c r="A1131" s="7">
        <v>36172</v>
      </c>
      <c r="B1131">
        <v>23</v>
      </c>
      <c r="E1131" s="7">
        <v>36172</v>
      </c>
      <c r="F1131">
        <v>26.608699999999999</v>
      </c>
    </row>
    <row r="1132" spans="1:6" x14ac:dyDescent="0.2">
      <c r="A1132" s="7">
        <v>36173</v>
      </c>
      <c r="B1132">
        <v>22.45</v>
      </c>
      <c r="E1132" s="7">
        <v>36173</v>
      </c>
      <c r="F1132">
        <v>26.242000000000001</v>
      </c>
    </row>
    <row r="1133" spans="1:6" x14ac:dyDescent="0.2">
      <c r="A1133" s="7">
        <v>36174</v>
      </c>
      <c r="B1133">
        <v>22.35</v>
      </c>
      <c r="E1133" s="7">
        <v>36174</v>
      </c>
      <c r="F1133">
        <v>26.35</v>
      </c>
    </row>
    <row r="1134" spans="1:6" x14ac:dyDescent="0.2">
      <c r="A1134" s="7">
        <v>36175</v>
      </c>
      <c r="B1134">
        <v>22.7</v>
      </c>
      <c r="E1134" s="7">
        <v>36175</v>
      </c>
      <c r="F1134">
        <v>26.344999999999999</v>
      </c>
    </row>
    <row r="1135" spans="1:6" x14ac:dyDescent="0.2">
      <c r="A1135" s="7">
        <v>36178</v>
      </c>
      <c r="B1135">
        <v>23.3</v>
      </c>
      <c r="E1135" s="7">
        <v>36178</v>
      </c>
      <c r="F1135">
        <v>27.091000000000001</v>
      </c>
    </row>
    <row r="1136" spans="1:6" x14ac:dyDescent="0.2">
      <c r="A1136" s="7">
        <v>36179</v>
      </c>
      <c r="B1136">
        <v>23</v>
      </c>
      <c r="E1136" s="7">
        <v>36179</v>
      </c>
      <c r="F1136">
        <v>26.716999999999999</v>
      </c>
    </row>
    <row r="1137" spans="1:6" x14ac:dyDescent="0.2">
      <c r="A1137" s="7">
        <v>36180</v>
      </c>
      <c r="B1137">
        <v>23.1</v>
      </c>
      <c r="E1137" s="7">
        <v>36180</v>
      </c>
      <c r="F1137">
        <v>26.699000000000002</v>
      </c>
    </row>
    <row r="1138" spans="1:6" x14ac:dyDescent="0.2">
      <c r="A1138" s="7">
        <v>36181</v>
      </c>
      <c r="B1138">
        <v>22.9</v>
      </c>
      <c r="E1138" s="7">
        <v>36181</v>
      </c>
      <c r="F1138">
        <v>26.738</v>
      </c>
    </row>
    <row r="1139" spans="1:6" x14ac:dyDescent="0.2">
      <c r="A1139" s="7">
        <v>36182</v>
      </c>
      <c r="B1139">
        <v>23.1</v>
      </c>
      <c r="E1139" s="7">
        <v>36182</v>
      </c>
      <c r="F1139">
        <v>26.882000000000001</v>
      </c>
    </row>
    <row r="1140" spans="1:6" x14ac:dyDescent="0.2">
      <c r="A1140" s="7">
        <v>36185</v>
      </c>
      <c r="B1140">
        <v>23.03</v>
      </c>
      <c r="E1140" s="7">
        <v>36185</v>
      </c>
      <c r="F1140">
        <v>26.791</v>
      </c>
    </row>
    <row r="1141" spans="1:6" x14ac:dyDescent="0.2">
      <c r="A1141" s="7">
        <v>36186</v>
      </c>
      <c r="B1141">
        <v>22.95</v>
      </c>
      <c r="E1141" s="7">
        <v>36186</v>
      </c>
      <c r="F1141">
        <v>26.550999999999998</v>
      </c>
    </row>
    <row r="1142" spans="1:6" x14ac:dyDescent="0.2">
      <c r="A1142" s="7">
        <v>36187</v>
      </c>
      <c r="B1142">
        <v>23.03</v>
      </c>
      <c r="E1142" s="7">
        <v>36187</v>
      </c>
      <c r="F1142">
        <v>26.306999999999999</v>
      </c>
    </row>
    <row r="1143" spans="1:6" x14ac:dyDescent="0.2">
      <c r="A1143" s="7">
        <v>36188</v>
      </c>
      <c r="B1143">
        <v>22.83</v>
      </c>
      <c r="E1143" s="7">
        <v>36188</v>
      </c>
      <c r="F1143">
        <v>26.065000000000001</v>
      </c>
    </row>
    <row r="1144" spans="1:6" x14ac:dyDescent="0.2">
      <c r="A1144" s="7">
        <v>36189</v>
      </c>
      <c r="B1144">
        <v>23.05</v>
      </c>
      <c r="E1144" s="7">
        <v>36189</v>
      </c>
      <c r="F1144">
        <v>26.181999999999999</v>
      </c>
    </row>
    <row r="1145" spans="1:6" x14ac:dyDescent="0.2">
      <c r="A1145" s="7">
        <v>36192</v>
      </c>
      <c r="B1145">
        <v>23.13</v>
      </c>
      <c r="E1145" s="7">
        <v>36192</v>
      </c>
      <c r="F1145">
        <v>26.08</v>
      </c>
    </row>
    <row r="1146" spans="1:6" x14ac:dyDescent="0.2">
      <c r="A1146" s="7">
        <v>36193</v>
      </c>
      <c r="B1146">
        <v>23.15</v>
      </c>
      <c r="E1146" s="7">
        <v>36193</v>
      </c>
      <c r="F1146">
        <v>26.27</v>
      </c>
    </row>
    <row r="1147" spans="1:6" x14ac:dyDescent="0.2">
      <c r="A1147" s="7">
        <v>36194</v>
      </c>
      <c r="B1147">
        <v>23.15</v>
      </c>
      <c r="E1147" s="7">
        <v>36194</v>
      </c>
      <c r="F1147">
        <v>26.449000000000002</v>
      </c>
    </row>
    <row r="1148" spans="1:6" x14ac:dyDescent="0.2">
      <c r="A1148" s="7">
        <v>36195</v>
      </c>
      <c r="B1148">
        <v>23.2</v>
      </c>
      <c r="E1148" s="7">
        <v>36195</v>
      </c>
      <c r="F1148">
        <v>26.295000000000002</v>
      </c>
    </row>
    <row r="1149" spans="1:6" x14ac:dyDescent="0.2">
      <c r="A1149" s="7">
        <v>36196</v>
      </c>
      <c r="B1149">
        <v>23.2</v>
      </c>
      <c r="E1149" s="7">
        <v>36196</v>
      </c>
      <c r="F1149">
        <v>26.03</v>
      </c>
    </row>
    <row r="1150" spans="1:6" x14ac:dyDescent="0.2">
      <c r="A1150" s="7">
        <v>36199</v>
      </c>
      <c r="B1150">
        <v>23.16</v>
      </c>
      <c r="E1150" s="7">
        <v>36199</v>
      </c>
      <c r="F1150">
        <v>26.146999999999998</v>
      </c>
    </row>
    <row r="1151" spans="1:6" x14ac:dyDescent="0.2">
      <c r="A1151" s="7">
        <v>36200</v>
      </c>
      <c r="B1151">
        <v>22.95</v>
      </c>
      <c r="E1151" s="7">
        <v>36200</v>
      </c>
      <c r="F1151">
        <v>25.911000000000001</v>
      </c>
    </row>
    <row r="1152" spans="1:6" x14ac:dyDescent="0.2">
      <c r="A1152" s="7">
        <v>36201</v>
      </c>
      <c r="B1152">
        <v>22.85</v>
      </c>
      <c r="E1152" s="7">
        <v>36201</v>
      </c>
      <c r="F1152">
        <v>25.878</v>
      </c>
    </row>
    <row r="1153" spans="1:6" x14ac:dyDescent="0.2">
      <c r="A1153" s="7">
        <v>36202</v>
      </c>
      <c r="B1153">
        <v>22.99</v>
      </c>
      <c r="E1153" s="7">
        <v>36202</v>
      </c>
      <c r="F1153">
        <v>25.84</v>
      </c>
    </row>
    <row r="1154" spans="1:6" x14ac:dyDescent="0.2">
      <c r="A1154" s="7">
        <v>36203</v>
      </c>
      <c r="B1154">
        <v>23.08</v>
      </c>
      <c r="E1154" s="7">
        <v>36203</v>
      </c>
      <c r="F1154">
        <v>26.08</v>
      </c>
    </row>
    <row r="1155" spans="1:6" x14ac:dyDescent="0.2">
      <c r="A1155" s="7">
        <v>36206</v>
      </c>
      <c r="B1155">
        <v>23.18</v>
      </c>
      <c r="E1155" s="7">
        <v>36206</v>
      </c>
      <c r="F1155">
        <v>26.01</v>
      </c>
    </row>
    <row r="1156" spans="1:6" x14ac:dyDescent="0.2">
      <c r="A1156" s="7">
        <v>36207</v>
      </c>
      <c r="B1156">
        <v>23.1</v>
      </c>
      <c r="E1156" s="7">
        <v>36207</v>
      </c>
      <c r="F1156">
        <v>25.975000000000001</v>
      </c>
    </row>
    <row r="1157" spans="1:6" x14ac:dyDescent="0.2">
      <c r="A1157" s="7">
        <v>36208</v>
      </c>
      <c r="B1157">
        <v>23.12</v>
      </c>
      <c r="E1157" s="7">
        <v>36208</v>
      </c>
      <c r="F1157">
        <v>25.99</v>
      </c>
    </row>
    <row r="1158" spans="1:6" x14ac:dyDescent="0.2">
      <c r="A1158" s="7">
        <v>36209</v>
      </c>
      <c r="B1158">
        <v>23.03</v>
      </c>
      <c r="E1158" s="7">
        <v>36209</v>
      </c>
      <c r="F1158">
        <v>25.777999999999999</v>
      </c>
    </row>
    <row r="1159" spans="1:6" x14ac:dyDescent="0.2">
      <c r="A1159" s="7">
        <v>36210</v>
      </c>
      <c r="B1159">
        <v>22.95</v>
      </c>
      <c r="E1159" s="7">
        <v>36210</v>
      </c>
      <c r="F1159">
        <v>25.526</v>
      </c>
    </row>
    <row r="1160" spans="1:6" x14ac:dyDescent="0.2">
      <c r="A1160" s="7">
        <v>36213</v>
      </c>
      <c r="B1160">
        <v>22.85</v>
      </c>
      <c r="E1160" s="7">
        <v>36213</v>
      </c>
      <c r="F1160">
        <v>25.251999999999999</v>
      </c>
    </row>
    <row r="1161" spans="1:6" x14ac:dyDescent="0.2">
      <c r="A1161" s="7">
        <v>36214</v>
      </c>
      <c r="B1161">
        <v>22.9</v>
      </c>
      <c r="E1161" s="7">
        <v>36214</v>
      </c>
      <c r="F1161">
        <v>25.181999999999999</v>
      </c>
    </row>
    <row r="1162" spans="1:6" x14ac:dyDescent="0.2">
      <c r="A1162" s="7">
        <v>36215</v>
      </c>
      <c r="B1162">
        <v>22.95</v>
      </c>
      <c r="E1162" s="7">
        <v>36215</v>
      </c>
      <c r="F1162">
        <v>25.24</v>
      </c>
    </row>
    <row r="1163" spans="1:6" x14ac:dyDescent="0.2">
      <c r="A1163" s="7">
        <v>36216</v>
      </c>
      <c r="B1163">
        <v>22.91</v>
      </c>
      <c r="E1163" s="7">
        <v>36216</v>
      </c>
      <c r="F1163">
        <v>25.29</v>
      </c>
    </row>
    <row r="1164" spans="1:6" x14ac:dyDescent="0.2">
      <c r="A1164" s="7">
        <v>36217</v>
      </c>
      <c r="B1164">
        <v>22.95</v>
      </c>
      <c r="E1164" s="7">
        <v>36217</v>
      </c>
      <c r="F1164">
        <v>25.452000000000002</v>
      </c>
    </row>
    <row r="1165" spans="1:6" x14ac:dyDescent="0.2">
      <c r="A1165" s="7">
        <v>36220</v>
      </c>
      <c r="B1165">
        <v>23.09</v>
      </c>
      <c r="E1165" s="7">
        <v>36220</v>
      </c>
      <c r="F1165">
        <v>25.160499999999999</v>
      </c>
    </row>
    <row r="1166" spans="1:6" x14ac:dyDescent="0.2">
      <c r="A1166" s="7">
        <v>36221</v>
      </c>
      <c r="B1166">
        <v>23.1</v>
      </c>
      <c r="E1166" s="7">
        <v>36221</v>
      </c>
      <c r="F1166">
        <v>25.233000000000001</v>
      </c>
    </row>
    <row r="1167" spans="1:6" x14ac:dyDescent="0.2">
      <c r="A1167" s="7">
        <v>36222</v>
      </c>
      <c r="B1167">
        <v>23.2</v>
      </c>
      <c r="E1167" s="7">
        <v>36222</v>
      </c>
      <c r="F1167">
        <v>25.251999999999999</v>
      </c>
    </row>
    <row r="1168" spans="1:6" x14ac:dyDescent="0.2">
      <c r="A1168" s="7">
        <v>36223</v>
      </c>
      <c r="B1168">
        <v>23.43</v>
      </c>
      <c r="E1168" s="7">
        <v>36223</v>
      </c>
      <c r="F1168">
        <v>25.338000000000001</v>
      </c>
    </row>
    <row r="1169" spans="1:6" x14ac:dyDescent="0.2">
      <c r="A1169" s="7">
        <v>36224</v>
      </c>
      <c r="B1169">
        <v>23.38</v>
      </c>
      <c r="E1169" s="7">
        <v>36224</v>
      </c>
      <c r="F1169">
        <v>25.376999999999999</v>
      </c>
    </row>
    <row r="1170" spans="1:6" x14ac:dyDescent="0.2">
      <c r="A1170" s="7">
        <v>36227</v>
      </c>
      <c r="B1170">
        <v>23.3</v>
      </c>
      <c r="E1170" s="7">
        <v>36227</v>
      </c>
      <c r="F1170">
        <v>25.492000000000001</v>
      </c>
    </row>
    <row r="1171" spans="1:6" x14ac:dyDescent="0.2">
      <c r="A1171" s="7">
        <v>36228</v>
      </c>
      <c r="B1171">
        <v>23.3</v>
      </c>
      <c r="E1171" s="7">
        <v>36228</v>
      </c>
      <c r="F1171">
        <v>25.396999999999998</v>
      </c>
    </row>
    <row r="1172" spans="1:6" x14ac:dyDescent="0.2">
      <c r="A1172" s="7">
        <v>36229</v>
      </c>
      <c r="B1172">
        <v>23.32</v>
      </c>
      <c r="E1172" s="7">
        <v>36229</v>
      </c>
      <c r="F1172">
        <v>25.539000000000001</v>
      </c>
    </row>
    <row r="1173" spans="1:6" x14ac:dyDescent="0.2">
      <c r="A1173" s="7">
        <v>36230</v>
      </c>
      <c r="B1173">
        <v>23.39</v>
      </c>
      <c r="E1173" s="7">
        <v>36230</v>
      </c>
      <c r="F1173">
        <v>25.546500000000002</v>
      </c>
    </row>
    <row r="1174" spans="1:6" x14ac:dyDescent="0.2">
      <c r="A1174" s="7">
        <v>36231</v>
      </c>
      <c r="B1174">
        <v>23.4</v>
      </c>
      <c r="E1174" s="7">
        <v>36231</v>
      </c>
      <c r="F1174">
        <v>25.574999999999999</v>
      </c>
    </row>
    <row r="1175" spans="1:6" x14ac:dyDescent="0.2">
      <c r="A1175" s="7">
        <v>36234</v>
      </c>
      <c r="B1175">
        <v>23.45</v>
      </c>
      <c r="E1175" s="7">
        <v>36234</v>
      </c>
      <c r="F1175">
        <v>25.661300000000001</v>
      </c>
    </row>
    <row r="1176" spans="1:6" x14ac:dyDescent="0.2">
      <c r="A1176" s="7">
        <v>36235</v>
      </c>
      <c r="B1176">
        <v>23.454999999999998</v>
      </c>
      <c r="E1176" s="7">
        <v>36235</v>
      </c>
      <c r="F1176">
        <v>25.771000000000001</v>
      </c>
    </row>
    <row r="1177" spans="1:6" x14ac:dyDescent="0.2">
      <c r="A1177" s="7">
        <v>36236</v>
      </c>
      <c r="B1177">
        <v>23.55</v>
      </c>
      <c r="E1177" s="7">
        <v>36236</v>
      </c>
      <c r="F1177">
        <v>25.914400000000001</v>
      </c>
    </row>
    <row r="1178" spans="1:6" x14ac:dyDescent="0.2">
      <c r="A1178" s="7">
        <v>36237</v>
      </c>
      <c r="B1178">
        <v>24.1</v>
      </c>
      <c r="E1178" s="7">
        <v>36237</v>
      </c>
      <c r="F1178">
        <v>26.44</v>
      </c>
    </row>
    <row r="1179" spans="1:6" x14ac:dyDescent="0.2">
      <c r="A1179" s="7">
        <v>36238</v>
      </c>
      <c r="B1179">
        <v>24.05</v>
      </c>
      <c r="E1179" s="7">
        <v>36238</v>
      </c>
      <c r="F1179">
        <v>26.26</v>
      </c>
    </row>
    <row r="1180" spans="1:6" x14ac:dyDescent="0.2">
      <c r="A1180" s="7">
        <v>36241</v>
      </c>
      <c r="B1180">
        <v>24.3</v>
      </c>
      <c r="E1180" s="7">
        <v>36241</v>
      </c>
      <c r="F1180">
        <v>26.5</v>
      </c>
    </row>
    <row r="1181" spans="1:6" x14ac:dyDescent="0.2">
      <c r="A1181" s="7">
        <v>36242</v>
      </c>
      <c r="B1181">
        <v>24.55</v>
      </c>
      <c r="E1181" s="7">
        <v>36242</v>
      </c>
      <c r="F1181">
        <v>26.838999999999999</v>
      </c>
    </row>
    <row r="1182" spans="1:6" x14ac:dyDescent="0.2">
      <c r="A1182" s="7">
        <v>36243</v>
      </c>
      <c r="B1182">
        <v>25.95</v>
      </c>
      <c r="E1182" s="7">
        <v>36243</v>
      </c>
      <c r="F1182">
        <v>28.259599999999999</v>
      </c>
    </row>
    <row r="1183" spans="1:6" x14ac:dyDescent="0.2">
      <c r="A1183" s="7">
        <v>36244</v>
      </c>
      <c r="B1183">
        <v>27.35</v>
      </c>
      <c r="E1183" s="7">
        <v>36244</v>
      </c>
      <c r="F1183">
        <v>29.62</v>
      </c>
    </row>
    <row r="1184" spans="1:6" x14ac:dyDescent="0.2">
      <c r="A1184" s="7">
        <v>36245</v>
      </c>
      <c r="B1184">
        <v>26.4</v>
      </c>
      <c r="E1184" s="7">
        <v>36245</v>
      </c>
      <c r="F1184">
        <v>28.42</v>
      </c>
    </row>
    <row r="1185" spans="1:6" x14ac:dyDescent="0.2">
      <c r="A1185" s="7">
        <v>36248</v>
      </c>
      <c r="B1185">
        <v>24.95</v>
      </c>
      <c r="E1185" s="7">
        <v>36248</v>
      </c>
      <c r="F1185">
        <v>27.85</v>
      </c>
    </row>
    <row r="1186" spans="1:6" x14ac:dyDescent="0.2">
      <c r="A1186" s="7">
        <v>36249</v>
      </c>
      <c r="B1186">
        <v>24.61</v>
      </c>
      <c r="E1186" s="7">
        <v>36249</v>
      </c>
      <c r="F1186">
        <v>26.401599999999998</v>
      </c>
    </row>
    <row r="1187" spans="1:6" x14ac:dyDescent="0.2">
      <c r="A1187" s="7">
        <v>36250</v>
      </c>
      <c r="B1187">
        <v>24.95</v>
      </c>
      <c r="E1187" s="7">
        <v>36250</v>
      </c>
      <c r="F1187">
        <v>26.85</v>
      </c>
    </row>
    <row r="1188" spans="1:6" x14ac:dyDescent="0.2">
      <c r="A1188" s="7">
        <v>36251</v>
      </c>
      <c r="B1188">
        <v>25.9</v>
      </c>
      <c r="E1188" s="7">
        <v>36251</v>
      </c>
      <c r="F1188">
        <v>27.95</v>
      </c>
    </row>
    <row r="1189" spans="1:6" x14ac:dyDescent="0.2">
      <c r="A1189" s="7">
        <v>36252</v>
      </c>
      <c r="B1189">
        <v>26.16</v>
      </c>
      <c r="E1189" s="7">
        <v>36252</v>
      </c>
      <c r="F1189">
        <v>28.2423</v>
      </c>
    </row>
    <row r="1190" spans="1:6" x14ac:dyDescent="0.2">
      <c r="A1190" s="7">
        <v>36255</v>
      </c>
      <c r="B1190">
        <v>25.96</v>
      </c>
      <c r="E1190" s="7">
        <v>36255</v>
      </c>
      <c r="F1190">
        <v>27.81</v>
      </c>
    </row>
    <row r="1191" spans="1:6" x14ac:dyDescent="0.2">
      <c r="A1191" s="7">
        <v>36256</v>
      </c>
      <c r="B1191">
        <v>25.8</v>
      </c>
      <c r="E1191" s="7">
        <v>36256</v>
      </c>
      <c r="F1191">
        <v>27.94</v>
      </c>
    </row>
    <row r="1192" spans="1:6" x14ac:dyDescent="0.2">
      <c r="A1192" s="7">
        <v>36257</v>
      </c>
      <c r="B1192">
        <v>25.7</v>
      </c>
      <c r="E1192" s="7">
        <v>36257</v>
      </c>
      <c r="F1192">
        <v>27.67</v>
      </c>
    </row>
    <row r="1193" spans="1:6" x14ac:dyDescent="0.2">
      <c r="A1193" s="7">
        <v>36258</v>
      </c>
      <c r="B1193">
        <v>26.05</v>
      </c>
      <c r="E1193" s="7">
        <v>36258</v>
      </c>
      <c r="F1193">
        <v>28.037600000000001</v>
      </c>
    </row>
    <row r="1194" spans="1:6" x14ac:dyDescent="0.2">
      <c r="A1194" s="7">
        <v>36259</v>
      </c>
      <c r="B1194">
        <v>26</v>
      </c>
      <c r="E1194" s="7">
        <v>36259</v>
      </c>
      <c r="F1194">
        <v>28.05</v>
      </c>
    </row>
    <row r="1195" spans="1:6" x14ac:dyDescent="0.2">
      <c r="A1195" s="7">
        <v>36262</v>
      </c>
      <c r="B1195">
        <v>25.9</v>
      </c>
      <c r="E1195" s="7">
        <v>36262</v>
      </c>
      <c r="F1195">
        <v>27.984999999999999</v>
      </c>
    </row>
    <row r="1196" spans="1:6" x14ac:dyDescent="0.2">
      <c r="A1196" s="7">
        <v>36263</v>
      </c>
      <c r="B1196">
        <v>25.7</v>
      </c>
      <c r="E1196" s="7">
        <v>36263</v>
      </c>
      <c r="F1196">
        <v>27.717500000000001</v>
      </c>
    </row>
    <row r="1197" spans="1:6" x14ac:dyDescent="0.2">
      <c r="A1197" s="7">
        <v>36264</v>
      </c>
      <c r="B1197">
        <v>25.75</v>
      </c>
      <c r="E1197" s="7">
        <v>36264</v>
      </c>
      <c r="F1197">
        <v>27.8203</v>
      </c>
    </row>
    <row r="1198" spans="1:6" x14ac:dyDescent="0.2">
      <c r="A1198" s="7">
        <v>36265</v>
      </c>
      <c r="B1198">
        <v>25.55</v>
      </c>
      <c r="E1198" s="7">
        <v>36265</v>
      </c>
      <c r="F1198">
        <v>27.33</v>
      </c>
    </row>
    <row r="1199" spans="1:6" x14ac:dyDescent="0.2">
      <c r="A1199" s="7">
        <v>36266</v>
      </c>
      <c r="B1199">
        <v>25.55</v>
      </c>
      <c r="E1199" s="7">
        <v>36266</v>
      </c>
      <c r="F1199">
        <v>27.361000000000001</v>
      </c>
    </row>
    <row r="1200" spans="1:6" x14ac:dyDescent="0.2">
      <c r="A1200" s="7">
        <v>36269</v>
      </c>
      <c r="B1200">
        <v>25.15</v>
      </c>
      <c r="E1200" s="7">
        <v>36269</v>
      </c>
      <c r="F1200">
        <v>26.835100000000001</v>
      </c>
    </row>
    <row r="1201" spans="1:6" x14ac:dyDescent="0.2">
      <c r="A1201" s="7">
        <v>36270</v>
      </c>
      <c r="B1201">
        <v>25</v>
      </c>
      <c r="E1201" s="7">
        <v>36270</v>
      </c>
      <c r="F1201">
        <v>26.572500000000002</v>
      </c>
    </row>
    <row r="1202" spans="1:6" x14ac:dyDescent="0.2">
      <c r="A1202" s="7">
        <v>36271</v>
      </c>
      <c r="B1202">
        <v>24.9</v>
      </c>
      <c r="E1202" s="7">
        <v>36271</v>
      </c>
      <c r="F1202">
        <v>26.35</v>
      </c>
    </row>
    <row r="1203" spans="1:6" x14ac:dyDescent="0.2">
      <c r="A1203" s="7">
        <v>36272</v>
      </c>
      <c r="B1203">
        <v>24.95</v>
      </c>
      <c r="E1203" s="7">
        <v>36272</v>
      </c>
      <c r="F1203">
        <v>26.46</v>
      </c>
    </row>
    <row r="1204" spans="1:6" x14ac:dyDescent="0.2">
      <c r="A1204" s="7">
        <v>36273</v>
      </c>
      <c r="B1204">
        <v>24.8</v>
      </c>
      <c r="E1204" s="7">
        <v>36273</v>
      </c>
      <c r="F1204">
        <v>26.414999999999999</v>
      </c>
    </row>
    <row r="1205" spans="1:6" x14ac:dyDescent="0.2">
      <c r="A1205" s="7">
        <v>36276</v>
      </c>
      <c r="B1205">
        <v>24.5</v>
      </c>
      <c r="E1205" s="7">
        <v>36276</v>
      </c>
      <c r="F1205">
        <v>25.98</v>
      </c>
    </row>
    <row r="1206" spans="1:6" x14ac:dyDescent="0.2">
      <c r="A1206" s="7">
        <v>36277</v>
      </c>
      <c r="B1206">
        <v>24.55</v>
      </c>
      <c r="E1206" s="7">
        <v>36277</v>
      </c>
      <c r="F1206">
        <v>26.17</v>
      </c>
    </row>
    <row r="1207" spans="1:6" x14ac:dyDescent="0.2">
      <c r="A1207" s="7">
        <v>36278</v>
      </c>
      <c r="B1207">
        <v>24.58</v>
      </c>
      <c r="E1207" s="7">
        <v>36278</v>
      </c>
      <c r="F1207">
        <v>26.084399999999999</v>
      </c>
    </row>
    <row r="1208" spans="1:6" x14ac:dyDescent="0.2">
      <c r="A1208" s="7">
        <v>36279</v>
      </c>
      <c r="B1208">
        <v>24.25</v>
      </c>
      <c r="E1208" s="7">
        <v>36279</v>
      </c>
      <c r="F1208">
        <v>25.787199999999999</v>
      </c>
    </row>
    <row r="1209" spans="1:6" x14ac:dyDescent="0.2">
      <c r="A1209" s="7">
        <v>36280</v>
      </c>
      <c r="B1209">
        <v>24.65</v>
      </c>
      <c r="E1209" s="7">
        <v>36280</v>
      </c>
      <c r="F1209">
        <v>25.831</v>
      </c>
    </row>
    <row r="1210" spans="1:6" x14ac:dyDescent="0.2">
      <c r="A1210" s="7">
        <v>36283</v>
      </c>
      <c r="B1210">
        <v>24.65</v>
      </c>
      <c r="E1210" s="7">
        <v>36283</v>
      </c>
      <c r="F1210">
        <v>26.0427</v>
      </c>
    </row>
    <row r="1211" spans="1:6" x14ac:dyDescent="0.2">
      <c r="A1211" s="7">
        <v>36284</v>
      </c>
      <c r="B1211">
        <v>24.65</v>
      </c>
      <c r="E1211" s="7">
        <v>36284</v>
      </c>
      <c r="F1211">
        <v>26.2</v>
      </c>
    </row>
    <row r="1212" spans="1:6" x14ac:dyDescent="0.2">
      <c r="A1212" s="7">
        <v>36285</v>
      </c>
      <c r="B1212">
        <v>24.37</v>
      </c>
      <c r="E1212" s="7">
        <v>36285</v>
      </c>
      <c r="F1212">
        <v>26.21</v>
      </c>
    </row>
    <row r="1213" spans="1:6" x14ac:dyDescent="0.2">
      <c r="A1213" s="7">
        <v>36286</v>
      </c>
      <c r="B1213">
        <v>24</v>
      </c>
      <c r="E1213" s="7">
        <v>36286</v>
      </c>
      <c r="F1213">
        <v>25.884</v>
      </c>
    </row>
    <row r="1214" spans="1:6" x14ac:dyDescent="0.2">
      <c r="A1214" s="7">
        <v>36287</v>
      </c>
      <c r="B1214">
        <v>24.18</v>
      </c>
      <c r="E1214" s="7">
        <v>36287</v>
      </c>
      <c r="F1214">
        <v>26.0153</v>
      </c>
    </row>
    <row r="1215" spans="1:6" x14ac:dyDescent="0.2">
      <c r="A1215" s="7">
        <v>36290</v>
      </c>
      <c r="B1215">
        <v>24.1</v>
      </c>
      <c r="E1215" s="7">
        <v>36290</v>
      </c>
      <c r="F1215">
        <v>25.98</v>
      </c>
    </row>
    <row r="1216" spans="1:6" x14ac:dyDescent="0.2">
      <c r="A1216" s="7">
        <v>36291</v>
      </c>
      <c r="B1216">
        <v>24.32</v>
      </c>
      <c r="E1216" s="7">
        <v>36291</v>
      </c>
      <c r="F1216">
        <v>26.03</v>
      </c>
    </row>
    <row r="1217" spans="1:6" x14ac:dyDescent="0.2">
      <c r="A1217" s="7">
        <v>36292</v>
      </c>
      <c r="B1217">
        <v>25.1</v>
      </c>
      <c r="E1217" s="7">
        <v>36292</v>
      </c>
      <c r="F1217">
        <v>26.742999999999999</v>
      </c>
    </row>
    <row r="1218" spans="1:6" x14ac:dyDescent="0.2">
      <c r="A1218" s="7">
        <v>36293</v>
      </c>
      <c r="B1218">
        <v>25.42</v>
      </c>
      <c r="E1218" s="7">
        <v>36293</v>
      </c>
      <c r="F1218">
        <v>27.085000000000001</v>
      </c>
    </row>
    <row r="1219" spans="1:6" x14ac:dyDescent="0.2">
      <c r="A1219" s="7">
        <v>36294</v>
      </c>
      <c r="B1219">
        <v>25.16</v>
      </c>
      <c r="E1219" s="7">
        <v>36294</v>
      </c>
      <c r="F1219">
        <v>26.756599999999999</v>
      </c>
    </row>
    <row r="1220" spans="1:6" x14ac:dyDescent="0.2">
      <c r="A1220" s="7">
        <v>36297</v>
      </c>
      <c r="B1220">
        <v>24.7</v>
      </c>
      <c r="E1220" s="7">
        <v>36297</v>
      </c>
      <c r="F1220">
        <v>26.33</v>
      </c>
    </row>
    <row r="1221" spans="1:6" x14ac:dyDescent="0.2">
      <c r="A1221" s="7">
        <v>36298</v>
      </c>
      <c r="B1221">
        <v>24.7</v>
      </c>
      <c r="E1221" s="7">
        <v>36298</v>
      </c>
      <c r="F1221">
        <v>26.387</v>
      </c>
    </row>
    <row r="1222" spans="1:6" x14ac:dyDescent="0.2">
      <c r="A1222" s="7">
        <v>36299</v>
      </c>
      <c r="B1222">
        <v>24.85</v>
      </c>
      <c r="E1222" s="7">
        <v>36299</v>
      </c>
      <c r="F1222">
        <v>26.504999999999999</v>
      </c>
    </row>
    <row r="1223" spans="1:6" x14ac:dyDescent="0.2">
      <c r="A1223" s="7">
        <v>36300</v>
      </c>
      <c r="B1223">
        <v>24.81</v>
      </c>
      <c r="E1223" s="7">
        <v>36300</v>
      </c>
      <c r="F1223">
        <v>26.360600000000002</v>
      </c>
    </row>
    <row r="1224" spans="1:6" x14ac:dyDescent="0.2">
      <c r="A1224" s="7">
        <v>36301</v>
      </c>
      <c r="B1224">
        <v>24.780100000000001</v>
      </c>
      <c r="E1224" s="7">
        <v>36301</v>
      </c>
      <c r="F1224">
        <v>26.23</v>
      </c>
    </row>
    <row r="1225" spans="1:6" x14ac:dyDescent="0.2">
      <c r="A1225" s="7">
        <v>36304</v>
      </c>
      <c r="B1225">
        <v>24.6</v>
      </c>
      <c r="E1225" s="7">
        <v>36304</v>
      </c>
      <c r="F1225">
        <v>26.1006</v>
      </c>
    </row>
    <row r="1226" spans="1:6" x14ac:dyDescent="0.2">
      <c r="A1226" s="7">
        <v>36305</v>
      </c>
      <c r="B1226">
        <v>24.47</v>
      </c>
      <c r="E1226" s="7">
        <v>36305</v>
      </c>
      <c r="F1226">
        <v>25.98</v>
      </c>
    </row>
    <row r="1227" spans="1:6" x14ac:dyDescent="0.2">
      <c r="A1227" s="7">
        <v>36306</v>
      </c>
      <c r="B1227">
        <v>24.46</v>
      </c>
      <c r="E1227" s="7">
        <v>36306</v>
      </c>
      <c r="F1227">
        <v>25.548500000000001</v>
      </c>
    </row>
    <row r="1228" spans="1:6" x14ac:dyDescent="0.2">
      <c r="A1228" s="7">
        <v>36307</v>
      </c>
      <c r="B1228">
        <v>24.65</v>
      </c>
      <c r="E1228" s="7">
        <v>36307</v>
      </c>
      <c r="F1228">
        <v>25.700099999999999</v>
      </c>
    </row>
    <row r="1229" spans="1:6" x14ac:dyDescent="0.2">
      <c r="A1229" s="7">
        <v>36308</v>
      </c>
      <c r="B1229">
        <v>24.71</v>
      </c>
      <c r="E1229" s="7">
        <v>36308</v>
      </c>
      <c r="F1229">
        <v>25.774999999999999</v>
      </c>
    </row>
    <row r="1230" spans="1:6" x14ac:dyDescent="0.2">
      <c r="A1230" s="7">
        <v>36311</v>
      </c>
      <c r="B1230">
        <v>24.69</v>
      </c>
      <c r="E1230" s="7">
        <v>36311</v>
      </c>
      <c r="F1230">
        <v>25.72</v>
      </c>
    </row>
    <row r="1231" spans="1:6" x14ac:dyDescent="0.2">
      <c r="A1231" s="7">
        <v>36312</v>
      </c>
      <c r="B1231">
        <v>24.62</v>
      </c>
      <c r="E1231" s="7">
        <v>36312</v>
      </c>
      <c r="F1231">
        <v>25.745100000000001</v>
      </c>
    </row>
    <row r="1232" spans="1:6" x14ac:dyDescent="0.2">
      <c r="A1232" s="7">
        <v>36313</v>
      </c>
      <c r="B1232">
        <v>24.5</v>
      </c>
      <c r="E1232" s="7">
        <v>36313</v>
      </c>
      <c r="F1232">
        <v>25.386900000000001</v>
      </c>
    </row>
    <row r="1233" spans="1:6" x14ac:dyDescent="0.2">
      <c r="A1233" s="7">
        <v>36314</v>
      </c>
      <c r="B1233">
        <v>24.5</v>
      </c>
      <c r="E1233" s="7">
        <v>36314</v>
      </c>
      <c r="F1233">
        <v>25.28</v>
      </c>
    </row>
    <row r="1234" spans="1:6" x14ac:dyDescent="0.2">
      <c r="A1234" s="7">
        <v>36315</v>
      </c>
      <c r="B1234">
        <v>24.57</v>
      </c>
      <c r="E1234" s="7">
        <v>36315</v>
      </c>
      <c r="F1234">
        <v>25.48</v>
      </c>
    </row>
    <row r="1235" spans="1:6" x14ac:dyDescent="0.2">
      <c r="A1235" s="7">
        <v>36318</v>
      </c>
      <c r="B1235">
        <v>24.588999999999999</v>
      </c>
      <c r="E1235" s="7">
        <v>36318</v>
      </c>
      <c r="F1235">
        <v>25.338000000000001</v>
      </c>
    </row>
    <row r="1236" spans="1:6" x14ac:dyDescent="0.2">
      <c r="A1236" s="7">
        <v>36319</v>
      </c>
      <c r="B1236">
        <v>24.45</v>
      </c>
      <c r="E1236" s="7">
        <v>36319</v>
      </c>
      <c r="F1236">
        <v>25.58</v>
      </c>
    </row>
    <row r="1237" spans="1:6" x14ac:dyDescent="0.2">
      <c r="A1237" s="7">
        <v>36320</v>
      </c>
      <c r="B1237">
        <v>24.36</v>
      </c>
      <c r="E1237" s="7">
        <v>36320</v>
      </c>
      <c r="F1237">
        <v>25.492999999999999</v>
      </c>
    </row>
    <row r="1238" spans="1:6" x14ac:dyDescent="0.2">
      <c r="A1238" s="7">
        <v>36321</v>
      </c>
      <c r="B1238">
        <v>24.35</v>
      </c>
      <c r="E1238" s="7">
        <v>36321</v>
      </c>
      <c r="F1238">
        <v>25.518999999999998</v>
      </c>
    </row>
    <row r="1239" spans="1:6" x14ac:dyDescent="0.2">
      <c r="A1239" s="7">
        <v>36322</v>
      </c>
      <c r="B1239">
        <v>24.42</v>
      </c>
      <c r="E1239" s="7">
        <v>36322</v>
      </c>
      <c r="F1239">
        <v>25.67</v>
      </c>
    </row>
    <row r="1240" spans="1:6" x14ac:dyDescent="0.2">
      <c r="A1240" s="7">
        <v>36325</v>
      </c>
      <c r="B1240">
        <v>24.4</v>
      </c>
      <c r="E1240" s="7">
        <v>36325</v>
      </c>
      <c r="F1240">
        <v>25.425000000000001</v>
      </c>
    </row>
    <row r="1241" spans="1:6" x14ac:dyDescent="0.2">
      <c r="A1241" s="7">
        <v>36326</v>
      </c>
      <c r="B1241">
        <v>24.48</v>
      </c>
      <c r="E1241" s="7">
        <v>36326</v>
      </c>
      <c r="F1241">
        <v>25.513000000000002</v>
      </c>
    </row>
    <row r="1242" spans="1:6" x14ac:dyDescent="0.2">
      <c r="A1242" s="7">
        <v>36327</v>
      </c>
      <c r="B1242">
        <v>24.45</v>
      </c>
      <c r="E1242" s="7">
        <v>36327</v>
      </c>
      <c r="F1242">
        <v>25.23</v>
      </c>
    </row>
    <row r="1243" spans="1:6" x14ac:dyDescent="0.2">
      <c r="A1243" s="7">
        <v>36328</v>
      </c>
      <c r="B1243">
        <v>24.44</v>
      </c>
      <c r="E1243" s="7">
        <v>36328</v>
      </c>
      <c r="F1243">
        <v>25.345300000000002</v>
      </c>
    </row>
    <row r="1244" spans="1:6" x14ac:dyDescent="0.2">
      <c r="A1244" s="7">
        <v>36329</v>
      </c>
      <c r="B1244">
        <v>24.35</v>
      </c>
      <c r="E1244" s="7">
        <v>36329</v>
      </c>
      <c r="F1244">
        <v>25.3</v>
      </c>
    </row>
    <row r="1245" spans="1:6" x14ac:dyDescent="0.2">
      <c r="A1245" s="7">
        <v>36332</v>
      </c>
      <c r="B1245">
        <v>24.34</v>
      </c>
      <c r="E1245" s="7">
        <v>36332</v>
      </c>
      <c r="F1245">
        <v>25.184999999999999</v>
      </c>
    </row>
    <row r="1246" spans="1:6" x14ac:dyDescent="0.2">
      <c r="A1246" s="7">
        <v>36333</v>
      </c>
      <c r="B1246">
        <v>24.43</v>
      </c>
      <c r="E1246" s="7">
        <v>36333</v>
      </c>
      <c r="F1246">
        <v>25.219000000000001</v>
      </c>
    </row>
    <row r="1247" spans="1:6" x14ac:dyDescent="0.2">
      <c r="A1247" s="7">
        <v>36334</v>
      </c>
      <c r="B1247">
        <v>24.33</v>
      </c>
      <c r="E1247" s="7">
        <v>36334</v>
      </c>
      <c r="F1247">
        <v>25.14</v>
      </c>
    </row>
    <row r="1248" spans="1:6" x14ac:dyDescent="0.2">
      <c r="A1248" s="7">
        <v>36335</v>
      </c>
      <c r="B1248">
        <v>24.33</v>
      </c>
      <c r="E1248" s="7">
        <v>36335</v>
      </c>
      <c r="F1248">
        <v>25.3</v>
      </c>
    </row>
    <row r="1249" spans="1:6" x14ac:dyDescent="0.2">
      <c r="A1249" s="7">
        <v>36336</v>
      </c>
      <c r="B1249">
        <v>24.35</v>
      </c>
      <c r="E1249" s="7">
        <v>36336</v>
      </c>
      <c r="F1249">
        <v>25.391999999999999</v>
      </c>
    </row>
    <row r="1250" spans="1:6" x14ac:dyDescent="0.2">
      <c r="A1250" s="7">
        <v>36339</v>
      </c>
      <c r="B1250">
        <v>24.43</v>
      </c>
      <c r="E1250" s="7">
        <v>36339</v>
      </c>
      <c r="F1250">
        <v>25.19</v>
      </c>
    </row>
    <row r="1251" spans="1:6" x14ac:dyDescent="0.2">
      <c r="A1251" s="7">
        <v>36340</v>
      </c>
      <c r="B1251">
        <v>24.24</v>
      </c>
      <c r="E1251" s="7">
        <v>36340</v>
      </c>
      <c r="F1251">
        <v>25.175000000000001</v>
      </c>
    </row>
    <row r="1252" spans="1:6" x14ac:dyDescent="0.2">
      <c r="A1252" s="7">
        <v>36341</v>
      </c>
      <c r="B1252">
        <v>24.24</v>
      </c>
      <c r="E1252" s="7">
        <v>36341</v>
      </c>
      <c r="F1252">
        <v>25.09</v>
      </c>
    </row>
    <row r="1253" spans="1:6" x14ac:dyDescent="0.2">
      <c r="A1253" s="7">
        <v>36342</v>
      </c>
      <c r="B1253">
        <v>24.24</v>
      </c>
      <c r="E1253" s="7">
        <v>36342</v>
      </c>
      <c r="F1253">
        <v>24.79</v>
      </c>
    </row>
    <row r="1254" spans="1:6" x14ac:dyDescent="0.2">
      <c r="A1254" s="7">
        <v>36343</v>
      </c>
      <c r="B1254">
        <v>24.47</v>
      </c>
      <c r="E1254" s="7">
        <v>36343</v>
      </c>
      <c r="F1254">
        <v>25.07</v>
      </c>
    </row>
    <row r="1255" spans="1:6" x14ac:dyDescent="0.2">
      <c r="A1255" s="7">
        <v>36346</v>
      </c>
      <c r="B1255">
        <v>24.43</v>
      </c>
      <c r="E1255" s="7">
        <v>36346</v>
      </c>
      <c r="F1255">
        <v>24.936800000000002</v>
      </c>
    </row>
    <row r="1256" spans="1:6" x14ac:dyDescent="0.2">
      <c r="A1256" s="7">
        <v>36347</v>
      </c>
      <c r="B1256">
        <v>24.49</v>
      </c>
      <c r="E1256" s="7">
        <v>36347</v>
      </c>
      <c r="F1256">
        <v>25.068000000000001</v>
      </c>
    </row>
    <row r="1257" spans="1:6" x14ac:dyDescent="0.2">
      <c r="A1257" s="7">
        <v>36348</v>
      </c>
      <c r="B1257">
        <v>24.46</v>
      </c>
      <c r="E1257" s="7">
        <v>36348</v>
      </c>
      <c r="F1257">
        <v>24.95</v>
      </c>
    </row>
    <row r="1258" spans="1:6" x14ac:dyDescent="0.2">
      <c r="A1258" s="7">
        <v>36349</v>
      </c>
      <c r="B1258">
        <v>24.48</v>
      </c>
      <c r="E1258" s="7">
        <v>36349</v>
      </c>
      <c r="F1258">
        <v>25.009</v>
      </c>
    </row>
    <row r="1259" spans="1:6" x14ac:dyDescent="0.2">
      <c r="A1259" s="7">
        <v>36350</v>
      </c>
      <c r="B1259">
        <v>24.41</v>
      </c>
      <c r="E1259" s="7">
        <v>36350</v>
      </c>
      <c r="F1259">
        <v>24.885999999999999</v>
      </c>
    </row>
    <row r="1260" spans="1:6" x14ac:dyDescent="0.2">
      <c r="A1260" s="7">
        <v>36353</v>
      </c>
      <c r="B1260">
        <v>24.43</v>
      </c>
      <c r="E1260" s="7">
        <v>36353</v>
      </c>
      <c r="F1260">
        <v>24.7514</v>
      </c>
    </row>
    <row r="1261" spans="1:6" x14ac:dyDescent="0.2">
      <c r="A1261" s="7">
        <v>36354</v>
      </c>
      <c r="B1261">
        <v>24.38</v>
      </c>
      <c r="E1261" s="7">
        <v>36354</v>
      </c>
      <c r="F1261">
        <v>24.759899999999998</v>
      </c>
    </row>
    <row r="1262" spans="1:6" x14ac:dyDescent="0.2">
      <c r="A1262" s="7">
        <v>36355</v>
      </c>
      <c r="B1262">
        <v>24.35</v>
      </c>
      <c r="E1262" s="7">
        <v>36355</v>
      </c>
      <c r="F1262">
        <v>24.838999999999999</v>
      </c>
    </row>
    <row r="1263" spans="1:6" x14ac:dyDescent="0.2">
      <c r="A1263" s="7">
        <v>36356</v>
      </c>
      <c r="B1263">
        <v>24.33</v>
      </c>
      <c r="E1263" s="7">
        <v>36356</v>
      </c>
      <c r="F1263">
        <v>24.78</v>
      </c>
    </row>
    <row r="1264" spans="1:6" x14ac:dyDescent="0.2">
      <c r="A1264" s="7">
        <v>36357</v>
      </c>
      <c r="B1264">
        <v>24.32</v>
      </c>
      <c r="E1264" s="7">
        <v>36357</v>
      </c>
      <c r="F1264">
        <v>24.831700000000001</v>
      </c>
    </row>
    <row r="1265" spans="1:6" x14ac:dyDescent="0.2">
      <c r="A1265" s="7">
        <v>36360</v>
      </c>
      <c r="B1265">
        <v>24.3</v>
      </c>
      <c r="E1265" s="7">
        <v>36360</v>
      </c>
      <c r="F1265">
        <v>25.05</v>
      </c>
    </row>
    <row r="1266" spans="1:6" x14ac:dyDescent="0.2">
      <c r="A1266" s="7">
        <v>36361</v>
      </c>
      <c r="B1266">
        <v>24.3</v>
      </c>
      <c r="E1266" s="7">
        <v>36361</v>
      </c>
      <c r="F1266">
        <v>25.25</v>
      </c>
    </row>
    <row r="1267" spans="1:6" x14ac:dyDescent="0.2">
      <c r="A1267" s="7">
        <v>36362</v>
      </c>
      <c r="B1267">
        <v>24.27</v>
      </c>
      <c r="E1267" s="7">
        <v>36362</v>
      </c>
      <c r="F1267">
        <v>25.548999999999999</v>
      </c>
    </row>
    <row r="1268" spans="1:6" x14ac:dyDescent="0.2">
      <c r="A1268" s="7">
        <v>36363</v>
      </c>
      <c r="B1268">
        <v>24.25</v>
      </c>
      <c r="E1268" s="7">
        <v>36363</v>
      </c>
      <c r="F1268">
        <v>25.472000000000001</v>
      </c>
    </row>
    <row r="1269" spans="1:6" x14ac:dyDescent="0.2">
      <c r="A1269" s="7">
        <v>36364</v>
      </c>
      <c r="B1269">
        <v>24.3</v>
      </c>
      <c r="E1269" s="7">
        <v>36364</v>
      </c>
      <c r="F1269">
        <v>25.539000000000001</v>
      </c>
    </row>
    <row r="1270" spans="1:6" x14ac:dyDescent="0.2">
      <c r="A1270" s="7">
        <v>36367</v>
      </c>
      <c r="B1270">
        <v>24.25</v>
      </c>
      <c r="E1270" s="7">
        <v>36367</v>
      </c>
      <c r="F1270">
        <v>25.835999999999999</v>
      </c>
    </row>
    <row r="1271" spans="1:6" x14ac:dyDescent="0.2">
      <c r="A1271" s="7">
        <v>36368</v>
      </c>
      <c r="B1271">
        <v>24.28</v>
      </c>
      <c r="E1271" s="7">
        <v>36368</v>
      </c>
      <c r="F1271">
        <v>25.777799999999999</v>
      </c>
    </row>
    <row r="1272" spans="1:6" x14ac:dyDescent="0.2">
      <c r="A1272" s="7">
        <v>36369</v>
      </c>
      <c r="B1272">
        <v>24.24</v>
      </c>
      <c r="E1272" s="7">
        <v>36369</v>
      </c>
      <c r="F1272">
        <v>25.802</v>
      </c>
    </row>
    <row r="1273" spans="1:6" x14ac:dyDescent="0.2">
      <c r="A1273" s="7">
        <v>36370</v>
      </c>
      <c r="B1273">
        <v>24.2</v>
      </c>
      <c r="E1273" s="7">
        <v>36370</v>
      </c>
      <c r="F1273">
        <v>25.969000000000001</v>
      </c>
    </row>
    <row r="1274" spans="1:6" x14ac:dyDescent="0.2">
      <c r="A1274" s="7">
        <v>36371</v>
      </c>
      <c r="B1274">
        <v>24.24</v>
      </c>
      <c r="E1274" s="7">
        <v>36371</v>
      </c>
      <c r="F1274">
        <v>25.938199999999998</v>
      </c>
    </row>
    <row r="1275" spans="1:6" x14ac:dyDescent="0.2">
      <c r="A1275" s="7">
        <v>36374</v>
      </c>
      <c r="B1275">
        <v>24.23</v>
      </c>
      <c r="E1275" s="7">
        <v>36374</v>
      </c>
      <c r="F1275">
        <v>25.900400000000001</v>
      </c>
    </row>
    <row r="1276" spans="1:6" x14ac:dyDescent="0.2">
      <c r="A1276" s="7">
        <v>36375</v>
      </c>
      <c r="B1276">
        <v>24.29</v>
      </c>
      <c r="E1276" s="7">
        <v>36375</v>
      </c>
      <c r="F1276">
        <v>25.844200000000001</v>
      </c>
    </row>
    <row r="1277" spans="1:6" x14ac:dyDescent="0.2">
      <c r="A1277" s="7">
        <v>36376</v>
      </c>
      <c r="B1277">
        <v>24.47</v>
      </c>
      <c r="E1277" s="7">
        <v>36376</v>
      </c>
      <c r="F1277">
        <v>26.35</v>
      </c>
    </row>
    <row r="1278" spans="1:6" x14ac:dyDescent="0.2">
      <c r="A1278" s="7">
        <v>36377</v>
      </c>
      <c r="B1278">
        <v>24.45</v>
      </c>
      <c r="E1278" s="7">
        <v>36377</v>
      </c>
      <c r="F1278">
        <v>26.27</v>
      </c>
    </row>
    <row r="1279" spans="1:6" x14ac:dyDescent="0.2">
      <c r="A1279" s="7">
        <v>36378</v>
      </c>
      <c r="B1279">
        <v>24.81</v>
      </c>
      <c r="E1279" s="7">
        <v>36378</v>
      </c>
      <c r="F1279">
        <v>26.58</v>
      </c>
    </row>
    <row r="1280" spans="1:6" x14ac:dyDescent="0.2">
      <c r="A1280" s="7">
        <v>36381</v>
      </c>
      <c r="B1280">
        <v>25.1</v>
      </c>
      <c r="E1280" s="7">
        <v>36381</v>
      </c>
      <c r="F1280">
        <v>26.91</v>
      </c>
    </row>
    <row r="1281" spans="1:6" x14ac:dyDescent="0.2">
      <c r="A1281" s="7">
        <v>36382</v>
      </c>
      <c r="B1281">
        <v>25.15</v>
      </c>
      <c r="E1281" s="7">
        <v>36382</v>
      </c>
      <c r="F1281">
        <v>26.917999999999999</v>
      </c>
    </row>
    <row r="1282" spans="1:6" x14ac:dyDescent="0.2">
      <c r="A1282" s="7">
        <v>36383</v>
      </c>
      <c r="B1282">
        <v>24.85</v>
      </c>
      <c r="E1282" s="7">
        <v>36383</v>
      </c>
      <c r="F1282">
        <v>26.41</v>
      </c>
    </row>
    <row r="1283" spans="1:6" x14ac:dyDescent="0.2">
      <c r="A1283" s="7">
        <v>36384</v>
      </c>
      <c r="B1283">
        <v>24.9</v>
      </c>
      <c r="E1283" s="7">
        <v>36384</v>
      </c>
      <c r="F1283">
        <v>26.51</v>
      </c>
    </row>
    <row r="1284" spans="1:6" x14ac:dyDescent="0.2">
      <c r="A1284" s="7">
        <v>36385</v>
      </c>
      <c r="B1284">
        <v>24.95</v>
      </c>
      <c r="E1284" s="7">
        <v>36385</v>
      </c>
      <c r="F1284">
        <v>26.25</v>
      </c>
    </row>
    <row r="1285" spans="1:6" x14ac:dyDescent="0.2">
      <c r="A1285" s="7">
        <v>36388</v>
      </c>
      <c r="B1285">
        <v>24.88</v>
      </c>
      <c r="E1285" s="7">
        <v>36388</v>
      </c>
      <c r="F1285">
        <v>26.323</v>
      </c>
    </row>
    <row r="1286" spans="1:6" x14ac:dyDescent="0.2">
      <c r="A1286" s="7">
        <v>36389</v>
      </c>
      <c r="B1286">
        <v>24.75</v>
      </c>
      <c r="E1286" s="7">
        <v>36389</v>
      </c>
      <c r="F1286">
        <v>25.91</v>
      </c>
    </row>
    <row r="1287" spans="1:6" x14ac:dyDescent="0.2">
      <c r="A1287" s="7">
        <v>36390</v>
      </c>
      <c r="B1287">
        <v>24.6</v>
      </c>
      <c r="E1287" s="7">
        <v>36390</v>
      </c>
      <c r="F1287">
        <v>25.8</v>
      </c>
    </row>
    <row r="1288" spans="1:6" x14ac:dyDescent="0.2">
      <c r="A1288" s="7">
        <v>36391</v>
      </c>
      <c r="B1288">
        <v>24.72</v>
      </c>
      <c r="E1288" s="7">
        <v>36391</v>
      </c>
      <c r="F1288">
        <v>26.27</v>
      </c>
    </row>
    <row r="1289" spans="1:6" x14ac:dyDescent="0.2">
      <c r="A1289" s="7">
        <v>36392</v>
      </c>
      <c r="B1289">
        <v>24.83</v>
      </c>
      <c r="E1289" s="7">
        <v>36392</v>
      </c>
      <c r="F1289">
        <v>26.504000000000001</v>
      </c>
    </row>
    <row r="1290" spans="1:6" x14ac:dyDescent="0.2">
      <c r="A1290" s="7">
        <v>36395</v>
      </c>
      <c r="B1290">
        <v>24.8</v>
      </c>
      <c r="E1290" s="7">
        <v>36395</v>
      </c>
      <c r="F1290">
        <v>25.97</v>
      </c>
    </row>
    <row r="1291" spans="1:6" x14ac:dyDescent="0.2">
      <c r="A1291" s="7">
        <v>36396</v>
      </c>
      <c r="B1291">
        <v>24.78</v>
      </c>
      <c r="E1291" s="7">
        <v>36396</v>
      </c>
      <c r="F1291">
        <v>26.08</v>
      </c>
    </row>
    <row r="1292" spans="1:6" x14ac:dyDescent="0.2">
      <c r="A1292" s="7">
        <v>36397</v>
      </c>
      <c r="B1292">
        <v>24.86</v>
      </c>
      <c r="E1292" s="7">
        <v>36397</v>
      </c>
      <c r="F1292">
        <v>25.86</v>
      </c>
    </row>
    <row r="1293" spans="1:6" x14ac:dyDescent="0.2">
      <c r="A1293" s="7">
        <v>36398</v>
      </c>
      <c r="B1293">
        <v>24.751000000000001</v>
      </c>
      <c r="E1293" s="7">
        <v>36398</v>
      </c>
      <c r="F1293">
        <v>25.876999999999999</v>
      </c>
    </row>
    <row r="1294" spans="1:6" x14ac:dyDescent="0.2">
      <c r="A1294" s="7">
        <v>36399</v>
      </c>
      <c r="B1294">
        <v>24.8</v>
      </c>
      <c r="E1294" s="7">
        <v>36399</v>
      </c>
      <c r="F1294">
        <v>25.94</v>
      </c>
    </row>
    <row r="1295" spans="1:6" x14ac:dyDescent="0.2">
      <c r="A1295" s="7">
        <v>36402</v>
      </c>
      <c r="B1295">
        <v>24.8</v>
      </c>
      <c r="E1295" s="7">
        <v>36402</v>
      </c>
      <c r="F1295">
        <v>25.93</v>
      </c>
    </row>
    <row r="1296" spans="1:6" x14ac:dyDescent="0.2">
      <c r="A1296" s="7">
        <v>36403</v>
      </c>
      <c r="B1296">
        <v>25.08</v>
      </c>
      <c r="E1296" s="7">
        <v>36403</v>
      </c>
      <c r="F1296">
        <v>26.46</v>
      </c>
    </row>
    <row r="1297" spans="1:6" x14ac:dyDescent="0.2">
      <c r="A1297" s="7">
        <v>36404</v>
      </c>
      <c r="B1297">
        <v>25.55</v>
      </c>
      <c r="E1297" s="7">
        <v>36404</v>
      </c>
      <c r="F1297">
        <v>27.03</v>
      </c>
    </row>
    <row r="1298" spans="1:6" x14ac:dyDescent="0.2">
      <c r="A1298" s="7">
        <v>36405</v>
      </c>
      <c r="B1298">
        <v>25.76</v>
      </c>
      <c r="E1298" s="7">
        <v>36405</v>
      </c>
      <c r="F1298">
        <v>27.51</v>
      </c>
    </row>
    <row r="1299" spans="1:6" x14ac:dyDescent="0.2">
      <c r="A1299" s="7">
        <v>36406</v>
      </c>
      <c r="B1299">
        <v>25.9</v>
      </c>
      <c r="E1299" s="7">
        <v>36406</v>
      </c>
      <c r="F1299">
        <v>27.47</v>
      </c>
    </row>
    <row r="1300" spans="1:6" x14ac:dyDescent="0.2">
      <c r="A1300" s="7">
        <v>36409</v>
      </c>
      <c r="B1300">
        <v>25.85</v>
      </c>
      <c r="E1300" s="7">
        <v>36409</v>
      </c>
      <c r="F1300">
        <v>27.34</v>
      </c>
    </row>
    <row r="1301" spans="1:6" x14ac:dyDescent="0.2">
      <c r="A1301" s="7">
        <v>36410</v>
      </c>
      <c r="B1301">
        <v>25.74</v>
      </c>
      <c r="E1301" s="7">
        <v>36410</v>
      </c>
      <c r="F1301">
        <v>27.17</v>
      </c>
    </row>
    <row r="1302" spans="1:6" x14ac:dyDescent="0.2">
      <c r="A1302" s="7">
        <v>36411</v>
      </c>
      <c r="B1302">
        <v>25.734999999999999</v>
      </c>
      <c r="E1302" s="7">
        <v>36411</v>
      </c>
      <c r="F1302">
        <v>27.2</v>
      </c>
    </row>
    <row r="1303" spans="1:6" x14ac:dyDescent="0.2">
      <c r="A1303" s="7">
        <v>36412</v>
      </c>
      <c r="B1303">
        <v>25.76</v>
      </c>
      <c r="E1303" s="7">
        <v>36412</v>
      </c>
      <c r="F1303">
        <v>27.14</v>
      </c>
    </row>
    <row r="1304" spans="1:6" x14ac:dyDescent="0.2">
      <c r="A1304" s="7">
        <v>36413</v>
      </c>
      <c r="B1304">
        <v>25.78</v>
      </c>
      <c r="E1304" s="7">
        <v>36413</v>
      </c>
      <c r="F1304">
        <v>26.63</v>
      </c>
    </row>
    <row r="1305" spans="1:6" x14ac:dyDescent="0.2">
      <c r="A1305" s="7">
        <v>36416</v>
      </c>
      <c r="B1305">
        <v>25.78</v>
      </c>
      <c r="E1305" s="7">
        <v>36416</v>
      </c>
      <c r="F1305">
        <v>26.79</v>
      </c>
    </row>
    <row r="1306" spans="1:6" x14ac:dyDescent="0.2">
      <c r="A1306" s="7">
        <v>36417</v>
      </c>
      <c r="B1306">
        <v>25.49</v>
      </c>
      <c r="E1306" s="7">
        <v>36417</v>
      </c>
      <c r="F1306">
        <v>26.67</v>
      </c>
    </row>
    <row r="1307" spans="1:6" x14ac:dyDescent="0.2">
      <c r="A1307" s="7">
        <v>36418</v>
      </c>
      <c r="B1307">
        <v>25.45</v>
      </c>
      <c r="E1307" s="7">
        <v>36418</v>
      </c>
      <c r="F1307">
        <v>26.48</v>
      </c>
    </row>
    <row r="1308" spans="1:6" x14ac:dyDescent="0.2">
      <c r="A1308" s="7">
        <v>36419</v>
      </c>
      <c r="B1308">
        <v>25.44</v>
      </c>
      <c r="E1308" s="7">
        <v>36419</v>
      </c>
      <c r="F1308">
        <v>26.41</v>
      </c>
    </row>
    <row r="1309" spans="1:6" x14ac:dyDescent="0.2">
      <c r="A1309" s="7">
        <v>36420</v>
      </c>
      <c r="B1309">
        <v>25.45</v>
      </c>
      <c r="E1309" s="7">
        <v>36420</v>
      </c>
      <c r="F1309">
        <v>26.52</v>
      </c>
    </row>
    <row r="1310" spans="1:6" x14ac:dyDescent="0.2">
      <c r="A1310" s="7">
        <v>36423</v>
      </c>
      <c r="B1310">
        <v>25.41</v>
      </c>
      <c r="E1310" s="7">
        <v>36423</v>
      </c>
      <c r="F1310">
        <v>26.306999999999999</v>
      </c>
    </row>
    <row r="1311" spans="1:6" x14ac:dyDescent="0.2">
      <c r="A1311" s="7">
        <v>36424</v>
      </c>
      <c r="B1311">
        <v>25.35</v>
      </c>
      <c r="E1311" s="7">
        <v>36424</v>
      </c>
      <c r="F1311">
        <v>26.6157</v>
      </c>
    </row>
    <row r="1312" spans="1:6" x14ac:dyDescent="0.2">
      <c r="A1312" s="7">
        <v>36425</v>
      </c>
      <c r="B1312">
        <v>25.37</v>
      </c>
      <c r="E1312" s="7">
        <v>36425</v>
      </c>
      <c r="F1312">
        <v>26.4499</v>
      </c>
    </row>
    <row r="1313" spans="1:6" x14ac:dyDescent="0.2">
      <c r="A1313" s="7">
        <v>36426</v>
      </c>
      <c r="B1313">
        <v>25.32</v>
      </c>
      <c r="E1313" s="7">
        <v>36426</v>
      </c>
      <c r="F1313">
        <v>26.58</v>
      </c>
    </row>
    <row r="1314" spans="1:6" x14ac:dyDescent="0.2">
      <c r="A1314" s="7">
        <v>36427</v>
      </c>
      <c r="B1314">
        <v>25.37</v>
      </c>
      <c r="E1314" s="7">
        <v>36427</v>
      </c>
      <c r="F1314">
        <v>26.458100000000002</v>
      </c>
    </row>
    <row r="1315" spans="1:6" x14ac:dyDescent="0.2">
      <c r="A1315" s="7">
        <v>36430</v>
      </c>
      <c r="B1315">
        <v>25.1</v>
      </c>
      <c r="E1315" s="7">
        <v>36430</v>
      </c>
      <c r="F1315">
        <v>26.38</v>
      </c>
    </row>
    <row r="1316" spans="1:6" x14ac:dyDescent="0.2">
      <c r="A1316" s="7">
        <v>36431</v>
      </c>
      <c r="B1316">
        <v>25.15</v>
      </c>
      <c r="E1316" s="7">
        <v>36431</v>
      </c>
      <c r="F1316">
        <v>26.589099999999998</v>
      </c>
    </row>
    <row r="1317" spans="1:6" x14ac:dyDescent="0.2">
      <c r="A1317" s="7">
        <v>36432</v>
      </c>
      <c r="B1317">
        <v>25.07</v>
      </c>
      <c r="E1317" s="7">
        <v>36432</v>
      </c>
      <c r="F1317">
        <v>26.67</v>
      </c>
    </row>
    <row r="1318" spans="1:6" x14ac:dyDescent="0.2">
      <c r="A1318" s="7">
        <v>36433</v>
      </c>
      <c r="B1318">
        <v>25.21</v>
      </c>
      <c r="E1318" s="7">
        <v>36433</v>
      </c>
      <c r="F1318">
        <v>26.8841</v>
      </c>
    </row>
    <row r="1319" spans="1:6" x14ac:dyDescent="0.2">
      <c r="A1319" s="7">
        <v>36434</v>
      </c>
      <c r="B1319">
        <v>25.32</v>
      </c>
      <c r="E1319" s="7">
        <v>36434</v>
      </c>
      <c r="F1319">
        <v>27.17</v>
      </c>
    </row>
    <row r="1320" spans="1:6" x14ac:dyDescent="0.2">
      <c r="A1320" s="7">
        <v>36437</v>
      </c>
      <c r="B1320">
        <v>25.77</v>
      </c>
      <c r="E1320" s="7">
        <v>36437</v>
      </c>
      <c r="F1320">
        <v>27.65</v>
      </c>
    </row>
    <row r="1321" spans="1:6" x14ac:dyDescent="0.2">
      <c r="A1321" s="7">
        <v>36438</v>
      </c>
      <c r="B1321">
        <v>25.82</v>
      </c>
      <c r="E1321" s="7">
        <v>36438</v>
      </c>
      <c r="F1321">
        <v>27.68</v>
      </c>
    </row>
    <row r="1322" spans="1:6" x14ac:dyDescent="0.2">
      <c r="A1322" s="7">
        <v>36439</v>
      </c>
      <c r="B1322">
        <v>25.76</v>
      </c>
      <c r="E1322" s="7">
        <v>36439</v>
      </c>
      <c r="F1322">
        <v>27.48</v>
      </c>
    </row>
    <row r="1323" spans="1:6" x14ac:dyDescent="0.2">
      <c r="A1323" s="7">
        <v>36440</v>
      </c>
      <c r="B1323">
        <v>25.77</v>
      </c>
      <c r="E1323" s="7">
        <v>36440</v>
      </c>
      <c r="F1323">
        <v>27.56</v>
      </c>
    </row>
    <row r="1324" spans="1:6" x14ac:dyDescent="0.2">
      <c r="A1324" s="7">
        <v>36441</v>
      </c>
      <c r="B1324">
        <v>25.77</v>
      </c>
      <c r="E1324" s="7">
        <v>36441</v>
      </c>
      <c r="F1324">
        <v>27.35</v>
      </c>
    </row>
    <row r="1325" spans="1:6" x14ac:dyDescent="0.2">
      <c r="A1325" s="7">
        <v>36444</v>
      </c>
      <c r="B1325">
        <v>25.77</v>
      </c>
      <c r="E1325" s="7">
        <v>36444</v>
      </c>
      <c r="F1325">
        <v>27.35</v>
      </c>
    </row>
    <row r="1326" spans="1:6" x14ac:dyDescent="0.2">
      <c r="A1326" s="7">
        <v>36445</v>
      </c>
      <c r="B1326">
        <v>25.77</v>
      </c>
      <c r="E1326" s="7">
        <v>36445</v>
      </c>
      <c r="F1326">
        <v>27.73</v>
      </c>
    </row>
    <row r="1327" spans="1:6" x14ac:dyDescent="0.2">
      <c r="A1327" s="7">
        <v>36446</v>
      </c>
      <c r="B1327">
        <v>25.65</v>
      </c>
      <c r="E1327" s="7">
        <v>36446</v>
      </c>
      <c r="F1327">
        <v>27.67</v>
      </c>
    </row>
    <row r="1328" spans="1:6" x14ac:dyDescent="0.2">
      <c r="A1328" s="7">
        <v>36447</v>
      </c>
      <c r="B1328">
        <v>25.76</v>
      </c>
      <c r="E1328" s="7">
        <v>36447</v>
      </c>
      <c r="F1328">
        <v>27.67</v>
      </c>
    </row>
    <row r="1329" spans="1:6" x14ac:dyDescent="0.2">
      <c r="A1329" s="7">
        <v>36448</v>
      </c>
      <c r="B1329">
        <v>25.93</v>
      </c>
      <c r="E1329" s="7">
        <v>36448</v>
      </c>
      <c r="F1329">
        <v>28.18</v>
      </c>
    </row>
    <row r="1330" spans="1:6" x14ac:dyDescent="0.2">
      <c r="A1330" s="7">
        <v>36451</v>
      </c>
      <c r="B1330">
        <v>25.82</v>
      </c>
      <c r="E1330" s="7">
        <v>36451</v>
      </c>
      <c r="F1330">
        <v>27.94</v>
      </c>
    </row>
    <row r="1331" spans="1:6" x14ac:dyDescent="0.2">
      <c r="A1331" s="7">
        <v>36452</v>
      </c>
      <c r="B1331">
        <v>25.824999999999999</v>
      </c>
      <c r="E1331" s="7">
        <v>36452</v>
      </c>
      <c r="F1331">
        <v>27.93</v>
      </c>
    </row>
    <row r="1332" spans="1:6" x14ac:dyDescent="0.2">
      <c r="A1332" s="7">
        <v>36453</v>
      </c>
      <c r="B1332">
        <v>25.805</v>
      </c>
      <c r="E1332" s="7">
        <v>36453</v>
      </c>
      <c r="F1332">
        <v>27.734999999999999</v>
      </c>
    </row>
    <row r="1333" spans="1:6" x14ac:dyDescent="0.2">
      <c r="A1333" s="7">
        <v>36454</v>
      </c>
      <c r="B1333">
        <v>25.78</v>
      </c>
      <c r="E1333" s="7">
        <v>36454</v>
      </c>
      <c r="F1333">
        <v>27.8</v>
      </c>
    </row>
    <row r="1334" spans="1:6" x14ac:dyDescent="0.2">
      <c r="A1334" s="7">
        <v>36455</v>
      </c>
      <c r="B1334">
        <v>25.76</v>
      </c>
      <c r="E1334" s="7">
        <v>36455</v>
      </c>
      <c r="F1334">
        <v>27.5</v>
      </c>
    </row>
    <row r="1335" spans="1:6" x14ac:dyDescent="0.2">
      <c r="A1335" s="7">
        <v>36458</v>
      </c>
      <c r="B1335">
        <v>25.67</v>
      </c>
      <c r="E1335" s="7">
        <v>36458</v>
      </c>
      <c r="F1335">
        <v>27.43</v>
      </c>
    </row>
    <row r="1336" spans="1:6" x14ac:dyDescent="0.2">
      <c r="A1336" s="7">
        <v>36459</v>
      </c>
      <c r="B1336">
        <v>25.7</v>
      </c>
      <c r="E1336" s="7">
        <v>36459</v>
      </c>
      <c r="F1336">
        <v>27.19</v>
      </c>
    </row>
    <row r="1337" spans="1:6" x14ac:dyDescent="0.2">
      <c r="A1337" s="7">
        <v>36460</v>
      </c>
      <c r="B1337">
        <v>26.06</v>
      </c>
      <c r="E1337" s="7">
        <v>36460</v>
      </c>
      <c r="F1337">
        <v>27.34</v>
      </c>
    </row>
    <row r="1338" spans="1:6" x14ac:dyDescent="0.2">
      <c r="A1338" s="7">
        <v>36461</v>
      </c>
      <c r="B1338">
        <v>26.18</v>
      </c>
      <c r="E1338" s="7">
        <v>36461</v>
      </c>
      <c r="F1338">
        <v>27.5</v>
      </c>
    </row>
    <row r="1339" spans="1:6" x14ac:dyDescent="0.2">
      <c r="A1339" s="7">
        <v>36462</v>
      </c>
      <c r="B1339">
        <v>26.1</v>
      </c>
      <c r="E1339" s="7">
        <v>36462</v>
      </c>
      <c r="F1339">
        <v>27.52</v>
      </c>
    </row>
    <row r="1340" spans="1:6" x14ac:dyDescent="0.2">
      <c r="A1340" s="7">
        <v>36465</v>
      </c>
      <c r="B1340">
        <v>26.19</v>
      </c>
      <c r="E1340" s="7">
        <v>36465</v>
      </c>
      <c r="F1340">
        <v>27.53</v>
      </c>
    </row>
    <row r="1341" spans="1:6" x14ac:dyDescent="0.2">
      <c r="A1341" s="7">
        <v>36466</v>
      </c>
      <c r="B1341">
        <v>26.23</v>
      </c>
      <c r="E1341" s="7">
        <v>36466</v>
      </c>
      <c r="F1341">
        <v>27.59</v>
      </c>
    </row>
    <row r="1342" spans="1:6" x14ac:dyDescent="0.2">
      <c r="A1342" s="7">
        <v>36467</v>
      </c>
      <c r="B1342">
        <v>26.3</v>
      </c>
      <c r="E1342" s="7">
        <v>36467</v>
      </c>
      <c r="F1342">
        <v>27.5</v>
      </c>
    </row>
    <row r="1343" spans="1:6" x14ac:dyDescent="0.2">
      <c r="A1343" s="7">
        <v>36468</v>
      </c>
      <c r="B1343">
        <v>26.27</v>
      </c>
      <c r="E1343" s="7">
        <v>36468</v>
      </c>
      <c r="F1343">
        <v>27.26</v>
      </c>
    </row>
    <row r="1344" spans="1:6" x14ac:dyDescent="0.2">
      <c r="A1344" s="7">
        <v>36469</v>
      </c>
      <c r="B1344">
        <v>26.26</v>
      </c>
      <c r="E1344" s="7">
        <v>36469</v>
      </c>
      <c r="F1344">
        <v>27.3</v>
      </c>
    </row>
    <row r="1345" spans="1:6" x14ac:dyDescent="0.2">
      <c r="A1345" s="7">
        <v>36472</v>
      </c>
      <c r="B1345">
        <v>26.24</v>
      </c>
      <c r="E1345" s="7">
        <v>36472</v>
      </c>
      <c r="F1345">
        <v>27.26</v>
      </c>
    </row>
    <row r="1346" spans="1:6" x14ac:dyDescent="0.2">
      <c r="A1346" s="7">
        <v>36473</v>
      </c>
      <c r="B1346">
        <v>26.15</v>
      </c>
      <c r="E1346" s="7">
        <v>36473</v>
      </c>
      <c r="F1346">
        <v>27.14</v>
      </c>
    </row>
    <row r="1347" spans="1:6" x14ac:dyDescent="0.2">
      <c r="A1347" s="7">
        <v>36474</v>
      </c>
      <c r="B1347">
        <v>26.155000000000001</v>
      </c>
      <c r="E1347" s="7">
        <v>36474</v>
      </c>
      <c r="F1347">
        <v>27.261500000000002</v>
      </c>
    </row>
    <row r="1348" spans="1:6" x14ac:dyDescent="0.2">
      <c r="A1348" s="7">
        <v>36475</v>
      </c>
      <c r="B1348">
        <v>26.204999999999998</v>
      </c>
      <c r="E1348" s="7">
        <v>36475</v>
      </c>
      <c r="F1348">
        <v>27.21</v>
      </c>
    </row>
    <row r="1349" spans="1:6" x14ac:dyDescent="0.2">
      <c r="A1349" s="7">
        <v>36476</v>
      </c>
      <c r="B1349">
        <v>26.34</v>
      </c>
      <c r="E1349" s="7">
        <v>36476</v>
      </c>
      <c r="F1349">
        <v>27.12</v>
      </c>
    </row>
    <row r="1350" spans="1:6" x14ac:dyDescent="0.2">
      <c r="A1350" s="7">
        <v>36479</v>
      </c>
      <c r="B1350">
        <v>26.245000000000001</v>
      </c>
      <c r="E1350" s="7">
        <v>36479</v>
      </c>
      <c r="F1350">
        <v>27.11</v>
      </c>
    </row>
    <row r="1351" spans="1:6" x14ac:dyDescent="0.2">
      <c r="A1351" s="7">
        <v>36480</v>
      </c>
      <c r="B1351">
        <v>26.29</v>
      </c>
      <c r="E1351" s="7">
        <v>36480</v>
      </c>
      <c r="F1351">
        <v>27.03</v>
      </c>
    </row>
    <row r="1352" spans="1:6" x14ac:dyDescent="0.2">
      <c r="A1352" s="7">
        <v>36481</v>
      </c>
      <c r="B1352">
        <v>26.38</v>
      </c>
      <c r="E1352" s="7">
        <v>36481</v>
      </c>
      <c r="F1352">
        <v>27.45</v>
      </c>
    </row>
    <row r="1353" spans="1:6" x14ac:dyDescent="0.2">
      <c r="A1353" s="7">
        <v>36482</v>
      </c>
      <c r="B1353">
        <v>26.41</v>
      </c>
      <c r="E1353" s="7">
        <v>36482</v>
      </c>
      <c r="F1353">
        <v>27.18</v>
      </c>
    </row>
    <row r="1354" spans="1:6" x14ac:dyDescent="0.2">
      <c r="A1354" s="7">
        <v>36483</v>
      </c>
      <c r="B1354">
        <v>26.43</v>
      </c>
      <c r="E1354" s="7">
        <v>36483</v>
      </c>
      <c r="F1354">
        <v>27.239000000000001</v>
      </c>
    </row>
    <row r="1355" spans="1:6" x14ac:dyDescent="0.2">
      <c r="A1355" s="7">
        <v>36486</v>
      </c>
      <c r="B1355">
        <v>26.495000000000001</v>
      </c>
      <c r="E1355" s="7">
        <v>36486</v>
      </c>
      <c r="F1355">
        <v>27.32</v>
      </c>
    </row>
    <row r="1356" spans="1:6" x14ac:dyDescent="0.2">
      <c r="A1356" s="7">
        <v>36487</v>
      </c>
      <c r="B1356">
        <v>26.45</v>
      </c>
      <c r="E1356" s="7">
        <v>36487</v>
      </c>
      <c r="F1356">
        <v>27.2</v>
      </c>
    </row>
    <row r="1357" spans="1:6" x14ac:dyDescent="0.2">
      <c r="A1357" s="7">
        <v>36488</v>
      </c>
      <c r="B1357">
        <v>26.434999999999999</v>
      </c>
      <c r="E1357" s="7">
        <v>36488</v>
      </c>
      <c r="F1357">
        <v>26.942</v>
      </c>
    </row>
    <row r="1358" spans="1:6" x14ac:dyDescent="0.2">
      <c r="A1358" s="7">
        <v>36489</v>
      </c>
      <c r="B1358">
        <v>26.49</v>
      </c>
      <c r="E1358" s="7">
        <v>36489</v>
      </c>
      <c r="F1358">
        <v>26.98</v>
      </c>
    </row>
    <row r="1359" spans="1:6" x14ac:dyDescent="0.2">
      <c r="A1359" s="7">
        <v>36490</v>
      </c>
      <c r="B1359">
        <v>26.48</v>
      </c>
      <c r="E1359" s="7">
        <v>36490</v>
      </c>
      <c r="F1359">
        <v>26.85</v>
      </c>
    </row>
    <row r="1360" spans="1:6" x14ac:dyDescent="0.2">
      <c r="A1360" s="7">
        <v>36493</v>
      </c>
      <c r="B1360">
        <v>26.53</v>
      </c>
      <c r="E1360" s="7">
        <v>36493</v>
      </c>
      <c r="F1360">
        <v>26.74</v>
      </c>
    </row>
    <row r="1361" spans="1:6" x14ac:dyDescent="0.2">
      <c r="A1361" s="7">
        <v>36494</v>
      </c>
      <c r="B1361">
        <v>26.67</v>
      </c>
      <c r="E1361" s="7">
        <v>36494</v>
      </c>
      <c r="F1361">
        <v>26.89</v>
      </c>
    </row>
    <row r="1362" spans="1:6" x14ac:dyDescent="0.2">
      <c r="A1362" s="7">
        <v>36495</v>
      </c>
      <c r="B1362">
        <v>26.67</v>
      </c>
      <c r="E1362" s="7">
        <v>36495</v>
      </c>
      <c r="F1362">
        <v>26.87</v>
      </c>
    </row>
    <row r="1363" spans="1:6" x14ac:dyDescent="0.2">
      <c r="A1363" s="7">
        <v>36496</v>
      </c>
      <c r="B1363">
        <v>26.69</v>
      </c>
      <c r="E1363" s="7">
        <v>36496</v>
      </c>
      <c r="F1363">
        <v>26.68</v>
      </c>
    </row>
    <row r="1364" spans="1:6" x14ac:dyDescent="0.2">
      <c r="A1364" s="7">
        <v>36497</v>
      </c>
      <c r="B1364">
        <v>26.78</v>
      </c>
      <c r="E1364" s="7">
        <v>36497</v>
      </c>
      <c r="F1364">
        <v>26.83</v>
      </c>
    </row>
    <row r="1365" spans="1:6" x14ac:dyDescent="0.2">
      <c r="A1365" s="7">
        <v>36500</v>
      </c>
      <c r="B1365">
        <v>26.84</v>
      </c>
      <c r="E1365" s="7">
        <v>36500</v>
      </c>
      <c r="F1365">
        <v>27.44</v>
      </c>
    </row>
    <row r="1366" spans="1:6" x14ac:dyDescent="0.2">
      <c r="A1366" s="7">
        <v>36501</v>
      </c>
      <c r="B1366">
        <v>26.88</v>
      </c>
      <c r="E1366" s="7">
        <v>36501</v>
      </c>
      <c r="F1366">
        <v>27.5471</v>
      </c>
    </row>
    <row r="1367" spans="1:6" x14ac:dyDescent="0.2">
      <c r="A1367" s="7">
        <v>36502</v>
      </c>
      <c r="B1367">
        <v>26.94</v>
      </c>
      <c r="E1367" s="7">
        <v>36502</v>
      </c>
      <c r="F1367">
        <v>27.6495</v>
      </c>
    </row>
    <row r="1368" spans="1:6" x14ac:dyDescent="0.2">
      <c r="A1368" s="7">
        <v>36503</v>
      </c>
      <c r="B1368">
        <v>26.83</v>
      </c>
      <c r="E1368" s="7">
        <v>36503</v>
      </c>
      <c r="F1368">
        <v>27.38</v>
      </c>
    </row>
    <row r="1369" spans="1:6" x14ac:dyDescent="0.2">
      <c r="A1369" s="7">
        <v>36504</v>
      </c>
      <c r="B1369">
        <v>26.92</v>
      </c>
      <c r="E1369" s="7">
        <v>36504</v>
      </c>
      <c r="F1369">
        <v>27.2363</v>
      </c>
    </row>
    <row r="1370" spans="1:6" x14ac:dyDescent="0.2">
      <c r="A1370" s="7">
        <v>36507</v>
      </c>
      <c r="B1370">
        <v>26.92</v>
      </c>
      <c r="E1370" s="7">
        <v>36507</v>
      </c>
      <c r="F1370">
        <v>27.265799999999999</v>
      </c>
    </row>
    <row r="1371" spans="1:6" x14ac:dyDescent="0.2">
      <c r="A1371" s="7">
        <v>36508</v>
      </c>
      <c r="B1371">
        <v>26.89</v>
      </c>
      <c r="E1371" s="7">
        <v>36508</v>
      </c>
      <c r="F1371">
        <v>27.033200000000001</v>
      </c>
    </row>
    <row r="1372" spans="1:6" x14ac:dyDescent="0.2">
      <c r="A1372" s="7">
        <v>36509</v>
      </c>
      <c r="B1372">
        <v>26.86</v>
      </c>
      <c r="E1372" s="7">
        <v>36509</v>
      </c>
      <c r="F1372">
        <v>27.02</v>
      </c>
    </row>
    <row r="1373" spans="1:6" x14ac:dyDescent="0.2">
      <c r="A1373" s="7">
        <v>36510</v>
      </c>
      <c r="B1373">
        <v>26.75</v>
      </c>
      <c r="E1373" s="7">
        <v>36510</v>
      </c>
      <c r="F1373">
        <v>27.134699999999999</v>
      </c>
    </row>
    <row r="1374" spans="1:6" x14ac:dyDescent="0.2">
      <c r="A1374" s="7">
        <v>36511</v>
      </c>
      <c r="B1374">
        <v>26.77</v>
      </c>
      <c r="E1374" s="7">
        <v>36511</v>
      </c>
      <c r="F1374">
        <v>26.97</v>
      </c>
    </row>
    <row r="1375" spans="1:6" x14ac:dyDescent="0.2">
      <c r="A1375" s="7">
        <v>36514</v>
      </c>
      <c r="B1375">
        <v>26.69</v>
      </c>
      <c r="E1375" s="7">
        <v>36514</v>
      </c>
      <c r="F1375">
        <v>27.049800000000001</v>
      </c>
    </row>
    <row r="1376" spans="1:6" x14ac:dyDescent="0.2">
      <c r="A1376" s="7">
        <v>36515</v>
      </c>
      <c r="B1376">
        <v>26.79</v>
      </c>
      <c r="E1376" s="7">
        <v>36515</v>
      </c>
      <c r="F1376">
        <v>27.031700000000001</v>
      </c>
    </row>
    <row r="1377" spans="1:6" x14ac:dyDescent="0.2">
      <c r="A1377" s="7">
        <v>36516</v>
      </c>
      <c r="B1377">
        <v>26.75</v>
      </c>
      <c r="E1377" s="7">
        <v>36516</v>
      </c>
      <c r="F1377">
        <v>27.014199999999999</v>
      </c>
    </row>
    <row r="1378" spans="1:6" x14ac:dyDescent="0.2">
      <c r="A1378" s="7">
        <v>36517</v>
      </c>
      <c r="B1378">
        <v>26.76</v>
      </c>
      <c r="E1378" s="7">
        <v>36517</v>
      </c>
      <c r="F1378">
        <v>27.1448</v>
      </c>
    </row>
    <row r="1379" spans="1:6" x14ac:dyDescent="0.2">
      <c r="A1379" s="7">
        <v>36518</v>
      </c>
      <c r="B1379">
        <v>26.83</v>
      </c>
      <c r="E1379" s="7">
        <v>36518</v>
      </c>
      <c r="F1379">
        <v>27.17</v>
      </c>
    </row>
    <row r="1380" spans="1:6" x14ac:dyDescent="0.2">
      <c r="A1380" s="7">
        <v>36521</v>
      </c>
      <c r="B1380">
        <v>27.1</v>
      </c>
      <c r="E1380" s="7">
        <v>36521</v>
      </c>
      <c r="F1380">
        <v>27.44</v>
      </c>
    </row>
    <row r="1381" spans="1:6" x14ac:dyDescent="0.2">
      <c r="A1381" s="7">
        <v>36522</v>
      </c>
      <c r="B1381">
        <v>27.3</v>
      </c>
      <c r="E1381" s="7">
        <v>36522</v>
      </c>
      <c r="F1381">
        <v>27.29</v>
      </c>
    </row>
    <row r="1382" spans="1:6" x14ac:dyDescent="0.2">
      <c r="A1382" s="7">
        <v>36523</v>
      </c>
      <c r="B1382">
        <v>27.49</v>
      </c>
      <c r="E1382" s="7">
        <v>36523</v>
      </c>
      <c r="F1382">
        <v>27.608000000000001</v>
      </c>
    </row>
    <row r="1383" spans="1:6" x14ac:dyDescent="0.2">
      <c r="A1383" s="7">
        <v>36524</v>
      </c>
      <c r="B1383">
        <v>27.4</v>
      </c>
      <c r="E1383" s="7">
        <v>36524</v>
      </c>
      <c r="F1383">
        <v>27.7</v>
      </c>
    </row>
    <row r="1384" spans="1:6" x14ac:dyDescent="0.2">
      <c r="A1384" s="7">
        <v>36525</v>
      </c>
      <c r="B1384">
        <v>27.4</v>
      </c>
      <c r="E1384" s="7">
        <v>36525</v>
      </c>
      <c r="F1384">
        <v>27.67</v>
      </c>
    </row>
    <row r="1385" spans="1:6" x14ac:dyDescent="0.2">
      <c r="A1385" s="7">
        <v>36528</v>
      </c>
      <c r="B1385">
        <v>27.2</v>
      </c>
      <c r="E1385" s="7">
        <v>36528</v>
      </c>
      <c r="F1385">
        <v>27.72</v>
      </c>
    </row>
    <row r="1386" spans="1:6" x14ac:dyDescent="0.2">
      <c r="A1386" s="7">
        <v>36529</v>
      </c>
      <c r="B1386">
        <v>27.35</v>
      </c>
      <c r="E1386" s="7">
        <v>36529</v>
      </c>
      <c r="F1386">
        <v>28.05</v>
      </c>
    </row>
    <row r="1387" spans="1:6" x14ac:dyDescent="0.2">
      <c r="A1387" s="7">
        <v>36530</v>
      </c>
      <c r="B1387">
        <v>27.23</v>
      </c>
      <c r="E1387" s="7">
        <v>36530</v>
      </c>
      <c r="F1387">
        <v>28.08</v>
      </c>
    </row>
    <row r="1388" spans="1:6" x14ac:dyDescent="0.2">
      <c r="A1388" s="7">
        <v>36531</v>
      </c>
      <c r="B1388">
        <v>27.42</v>
      </c>
      <c r="E1388" s="7">
        <v>36531</v>
      </c>
      <c r="F1388">
        <v>28.29</v>
      </c>
    </row>
    <row r="1389" spans="1:6" x14ac:dyDescent="0.2">
      <c r="A1389" s="7">
        <v>36532</v>
      </c>
      <c r="B1389">
        <v>27.41</v>
      </c>
      <c r="E1389" s="7">
        <v>36532</v>
      </c>
      <c r="F1389">
        <v>28.2</v>
      </c>
    </row>
    <row r="1390" spans="1:6" x14ac:dyDescent="0.2">
      <c r="A1390" s="7">
        <v>36535</v>
      </c>
      <c r="B1390">
        <v>28</v>
      </c>
      <c r="E1390" s="7">
        <v>36535</v>
      </c>
      <c r="F1390">
        <v>28.707999999999998</v>
      </c>
    </row>
    <row r="1391" spans="1:6" x14ac:dyDescent="0.2">
      <c r="A1391" s="7">
        <v>36536</v>
      </c>
      <c r="B1391">
        <v>28.52</v>
      </c>
      <c r="E1391" s="7">
        <v>36536</v>
      </c>
      <c r="F1391">
        <v>29.48</v>
      </c>
    </row>
    <row r="1392" spans="1:6" x14ac:dyDescent="0.2">
      <c r="A1392" s="7">
        <v>36537</v>
      </c>
      <c r="B1392">
        <v>28.7</v>
      </c>
      <c r="E1392" s="7">
        <v>36537</v>
      </c>
      <c r="F1392">
        <v>29.58</v>
      </c>
    </row>
    <row r="1393" spans="1:6" x14ac:dyDescent="0.2">
      <c r="A1393" s="7">
        <v>36538</v>
      </c>
      <c r="B1393">
        <v>28.62</v>
      </c>
      <c r="E1393" s="7">
        <v>36538</v>
      </c>
      <c r="F1393">
        <v>29.3</v>
      </c>
    </row>
    <row r="1394" spans="1:6" x14ac:dyDescent="0.2">
      <c r="A1394" s="7">
        <v>36539</v>
      </c>
      <c r="B1394">
        <v>28.57</v>
      </c>
      <c r="E1394" s="7">
        <v>36539</v>
      </c>
      <c r="F1394">
        <v>28.91</v>
      </c>
    </row>
    <row r="1395" spans="1:6" x14ac:dyDescent="0.2">
      <c r="A1395" s="7">
        <v>36542</v>
      </c>
      <c r="B1395">
        <v>28.65</v>
      </c>
      <c r="E1395" s="7">
        <v>36542</v>
      </c>
      <c r="F1395">
        <v>28.97</v>
      </c>
    </row>
    <row r="1396" spans="1:6" x14ac:dyDescent="0.2">
      <c r="A1396" s="7">
        <v>36543</v>
      </c>
      <c r="B1396">
        <v>28.6</v>
      </c>
      <c r="E1396" s="7">
        <v>36543</v>
      </c>
      <c r="F1396">
        <v>28.96</v>
      </c>
    </row>
    <row r="1397" spans="1:6" x14ac:dyDescent="0.2">
      <c r="A1397" s="7">
        <v>36544</v>
      </c>
      <c r="B1397">
        <v>28.53</v>
      </c>
      <c r="E1397" s="7">
        <v>36544</v>
      </c>
      <c r="F1397">
        <v>28.87</v>
      </c>
    </row>
    <row r="1398" spans="1:6" x14ac:dyDescent="0.2">
      <c r="A1398" s="7">
        <v>36545</v>
      </c>
      <c r="B1398">
        <v>28.5</v>
      </c>
      <c r="E1398" s="7">
        <v>36545</v>
      </c>
      <c r="F1398">
        <v>29.01</v>
      </c>
    </row>
    <row r="1399" spans="1:6" x14ac:dyDescent="0.2">
      <c r="A1399" s="7">
        <v>36546</v>
      </c>
      <c r="B1399">
        <v>28.51</v>
      </c>
      <c r="E1399" s="7">
        <v>36546</v>
      </c>
      <c r="F1399">
        <v>28.77</v>
      </c>
    </row>
    <row r="1400" spans="1:6" x14ac:dyDescent="0.2">
      <c r="A1400" s="7">
        <v>36549</v>
      </c>
      <c r="B1400">
        <v>28.48</v>
      </c>
      <c r="E1400" s="7">
        <v>36549</v>
      </c>
      <c r="F1400">
        <v>28.693999999999999</v>
      </c>
    </row>
    <row r="1401" spans="1:6" x14ac:dyDescent="0.2">
      <c r="A1401" s="7">
        <v>36550</v>
      </c>
      <c r="B1401">
        <v>28.51</v>
      </c>
      <c r="E1401" s="7">
        <v>36550</v>
      </c>
      <c r="F1401">
        <v>28.51</v>
      </c>
    </row>
    <row r="1402" spans="1:6" x14ac:dyDescent="0.2">
      <c r="A1402" s="7">
        <v>36551</v>
      </c>
      <c r="B1402">
        <v>28.59</v>
      </c>
      <c r="E1402" s="7">
        <v>36551</v>
      </c>
      <c r="F1402">
        <v>28.58</v>
      </c>
    </row>
    <row r="1403" spans="1:6" x14ac:dyDescent="0.2">
      <c r="A1403" s="7">
        <v>36552</v>
      </c>
      <c r="B1403">
        <v>28.565000000000001</v>
      </c>
      <c r="E1403" s="7">
        <v>36552</v>
      </c>
      <c r="F1403">
        <v>28.2</v>
      </c>
    </row>
    <row r="1404" spans="1:6" x14ac:dyDescent="0.2">
      <c r="A1404" s="7">
        <v>36553</v>
      </c>
      <c r="B1404">
        <v>28.6</v>
      </c>
      <c r="E1404" s="7">
        <v>36553</v>
      </c>
      <c r="F1404">
        <v>27.87</v>
      </c>
    </row>
    <row r="1405" spans="1:6" x14ac:dyDescent="0.2">
      <c r="A1405" s="7">
        <v>36556</v>
      </c>
      <c r="B1405">
        <v>28.61</v>
      </c>
      <c r="E1405" s="7">
        <v>36556</v>
      </c>
      <c r="F1405">
        <v>27.74</v>
      </c>
    </row>
    <row r="1406" spans="1:6" x14ac:dyDescent="0.2">
      <c r="A1406" s="7">
        <v>36557</v>
      </c>
      <c r="B1406">
        <v>28.56</v>
      </c>
      <c r="E1406" s="7">
        <v>36557</v>
      </c>
      <c r="F1406">
        <v>27.75</v>
      </c>
    </row>
    <row r="1407" spans="1:6" x14ac:dyDescent="0.2">
      <c r="A1407" s="7">
        <v>36558</v>
      </c>
      <c r="B1407">
        <v>28.71</v>
      </c>
      <c r="E1407" s="7">
        <v>36558</v>
      </c>
      <c r="F1407">
        <v>28.01</v>
      </c>
    </row>
    <row r="1408" spans="1:6" x14ac:dyDescent="0.2">
      <c r="A1408" s="7">
        <v>36559</v>
      </c>
      <c r="B1408">
        <v>28.78</v>
      </c>
      <c r="E1408" s="7">
        <v>36559</v>
      </c>
      <c r="F1408">
        <v>28.45</v>
      </c>
    </row>
    <row r="1409" spans="1:6" x14ac:dyDescent="0.2">
      <c r="A1409" s="7">
        <v>36560</v>
      </c>
      <c r="B1409">
        <v>28.76</v>
      </c>
      <c r="E1409" s="7">
        <v>36560</v>
      </c>
      <c r="F1409">
        <v>28.25</v>
      </c>
    </row>
    <row r="1410" spans="1:6" x14ac:dyDescent="0.2">
      <c r="A1410" s="7">
        <v>36563</v>
      </c>
      <c r="B1410">
        <v>28.7</v>
      </c>
      <c r="E1410" s="7">
        <v>36563</v>
      </c>
      <c r="F1410">
        <v>28.17</v>
      </c>
    </row>
    <row r="1411" spans="1:6" x14ac:dyDescent="0.2">
      <c r="A1411" s="7">
        <v>36564</v>
      </c>
      <c r="B1411">
        <v>28.74</v>
      </c>
      <c r="E1411" s="7">
        <v>36564</v>
      </c>
      <c r="F1411">
        <v>28.3</v>
      </c>
    </row>
    <row r="1412" spans="1:6" x14ac:dyDescent="0.2">
      <c r="A1412" s="7">
        <v>36565</v>
      </c>
      <c r="B1412">
        <v>28.65</v>
      </c>
      <c r="E1412" s="7">
        <v>36565</v>
      </c>
      <c r="F1412">
        <v>28.48</v>
      </c>
    </row>
    <row r="1413" spans="1:6" x14ac:dyDescent="0.2">
      <c r="A1413" s="7">
        <v>36566</v>
      </c>
      <c r="B1413">
        <v>28.68</v>
      </c>
      <c r="E1413" s="7">
        <v>36566</v>
      </c>
      <c r="F1413">
        <v>28.23</v>
      </c>
    </row>
    <row r="1414" spans="1:6" x14ac:dyDescent="0.2">
      <c r="A1414" s="7">
        <v>36567</v>
      </c>
      <c r="B1414">
        <v>28.85</v>
      </c>
      <c r="E1414" s="7">
        <v>36567</v>
      </c>
      <c r="F1414">
        <v>28.45</v>
      </c>
    </row>
    <row r="1415" spans="1:6" x14ac:dyDescent="0.2">
      <c r="A1415" s="7">
        <v>36570</v>
      </c>
      <c r="B1415">
        <v>28.75</v>
      </c>
      <c r="E1415" s="7">
        <v>36570</v>
      </c>
      <c r="F1415">
        <v>28.11</v>
      </c>
    </row>
    <row r="1416" spans="1:6" x14ac:dyDescent="0.2">
      <c r="A1416" s="7">
        <v>36571</v>
      </c>
      <c r="B1416">
        <v>28.72</v>
      </c>
      <c r="E1416" s="7">
        <v>36571</v>
      </c>
      <c r="F1416">
        <v>28.18</v>
      </c>
    </row>
    <row r="1417" spans="1:6" x14ac:dyDescent="0.2">
      <c r="A1417" s="7">
        <v>36572</v>
      </c>
      <c r="B1417">
        <v>28.78</v>
      </c>
      <c r="E1417" s="7">
        <v>36572</v>
      </c>
      <c r="F1417">
        <v>28.38</v>
      </c>
    </row>
    <row r="1418" spans="1:6" x14ac:dyDescent="0.2">
      <c r="A1418" s="7">
        <v>36573</v>
      </c>
      <c r="B1418">
        <v>28.8</v>
      </c>
      <c r="E1418" s="7">
        <v>36573</v>
      </c>
      <c r="F1418">
        <v>28.43</v>
      </c>
    </row>
    <row r="1419" spans="1:6" x14ac:dyDescent="0.2">
      <c r="A1419" s="7">
        <v>36574</v>
      </c>
      <c r="B1419">
        <v>28.831099999999999</v>
      </c>
      <c r="E1419" s="7">
        <v>36574</v>
      </c>
      <c r="F1419">
        <v>28.41</v>
      </c>
    </row>
    <row r="1420" spans="1:6" x14ac:dyDescent="0.2">
      <c r="A1420" s="7">
        <v>36577</v>
      </c>
      <c r="B1420">
        <v>28.85</v>
      </c>
      <c r="E1420" s="7">
        <v>36577</v>
      </c>
      <c r="F1420">
        <v>28.49</v>
      </c>
    </row>
    <row r="1421" spans="1:6" x14ac:dyDescent="0.2">
      <c r="A1421" s="7">
        <v>36578</v>
      </c>
      <c r="B1421">
        <v>28.86</v>
      </c>
      <c r="E1421" s="7">
        <v>36578</v>
      </c>
      <c r="F1421">
        <v>28.99</v>
      </c>
    </row>
    <row r="1422" spans="1:6" x14ac:dyDescent="0.2">
      <c r="A1422" s="7">
        <v>36579</v>
      </c>
      <c r="B1422">
        <v>28.81</v>
      </c>
      <c r="E1422" s="7">
        <v>36579</v>
      </c>
      <c r="F1422">
        <v>28.89</v>
      </c>
    </row>
    <row r="1423" spans="1:6" x14ac:dyDescent="0.2">
      <c r="A1423" s="7">
        <v>36580</v>
      </c>
      <c r="B1423">
        <v>28.73</v>
      </c>
      <c r="E1423" s="7">
        <v>36580</v>
      </c>
      <c r="F1423">
        <v>28.52</v>
      </c>
    </row>
    <row r="1424" spans="1:6" x14ac:dyDescent="0.2">
      <c r="A1424" s="7">
        <v>36581</v>
      </c>
      <c r="B1424">
        <v>28.7</v>
      </c>
      <c r="E1424" s="7">
        <v>36581</v>
      </c>
      <c r="F1424">
        <v>27.94</v>
      </c>
    </row>
    <row r="1425" spans="1:6" x14ac:dyDescent="0.2">
      <c r="A1425" s="7">
        <v>36584</v>
      </c>
      <c r="B1425">
        <v>28.66</v>
      </c>
      <c r="E1425" s="7">
        <v>36584</v>
      </c>
      <c r="F1425">
        <v>27.86</v>
      </c>
    </row>
    <row r="1426" spans="1:6" x14ac:dyDescent="0.2">
      <c r="A1426" s="7">
        <v>36585</v>
      </c>
      <c r="B1426">
        <v>28.68</v>
      </c>
      <c r="E1426" s="7">
        <v>36585</v>
      </c>
      <c r="F1426">
        <v>27.67</v>
      </c>
    </row>
    <row r="1427" spans="1:6" x14ac:dyDescent="0.2">
      <c r="A1427" s="7">
        <v>36586</v>
      </c>
      <c r="B1427">
        <v>28.59</v>
      </c>
      <c r="E1427" s="7">
        <v>36586</v>
      </c>
      <c r="F1427">
        <v>27.82</v>
      </c>
    </row>
    <row r="1428" spans="1:6" x14ac:dyDescent="0.2">
      <c r="A1428" s="7">
        <v>36587</v>
      </c>
      <c r="B1428">
        <v>28.57</v>
      </c>
      <c r="E1428" s="7">
        <v>36587</v>
      </c>
      <c r="F1428">
        <v>27.54</v>
      </c>
    </row>
    <row r="1429" spans="1:6" x14ac:dyDescent="0.2">
      <c r="A1429" s="7">
        <v>36588</v>
      </c>
      <c r="B1429">
        <v>28.59</v>
      </c>
      <c r="E1429" s="7">
        <v>36588</v>
      </c>
      <c r="F1429">
        <v>27.43</v>
      </c>
    </row>
    <row r="1430" spans="1:6" x14ac:dyDescent="0.2">
      <c r="A1430" s="7">
        <v>36591</v>
      </c>
      <c r="B1430">
        <v>28.57</v>
      </c>
      <c r="E1430" s="7">
        <v>36591</v>
      </c>
      <c r="F1430">
        <v>27.4</v>
      </c>
    </row>
    <row r="1431" spans="1:6" x14ac:dyDescent="0.2">
      <c r="A1431" s="7">
        <v>36592</v>
      </c>
      <c r="B1431">
        <v>28.545000000000002</v>
      </c>
      <c r="E1431" s="7">
        <v>36592</v>
      </c>
      <c r="F1431">
        <v>27.42</v>
      </c>
    </row>
    <row r="1432" spans="1:6" x14ac:dyDescent="0.2">
      <c r="A1432" s="7">
        <v>36593</v>
      </c>
      <c r="B1432">
        <v>28.56</v>
      </c>
      <c r="E1432" s="7">
        <v>36593</v>
      </c>
      <c r="F1432">
        <v>27.39</v>
      </c>
    </row>
    <row r="1433" spans="1:6" x14ac:dyDescent="0.2">
      <c r="A1433" s="7">
        <v>36594</v>
      </c>
      <c r="B1433">
        <v>28.52</v>
      </c>
      <c r="E1433" s="7">
        <v>36594</v>
      </c>
      <c r="F1433">
        <v>27.53</v>
      </c>
    </row>
    <row r="1434" spans="1:6" x14ac:dyDescent="0.2">
      <c r="A1434" s="7">
        <v>36595</v>
      </c>
      <c r="B1434">
        <v>28.5</v>
      </c>
      <c r="E1434" s="7">
        <v>36595</v>
      </c>
      <c r="F1434">
        <v>27.42</v>
      </c>
    </row>
    <row r="1435" spans="1:6" x14ac:dyDescent="0.2">
      <c r="A1435" s="7">
        <v>36598</v>
      </c>
      <c r="B1435">
        <v>28.52</v>
      </c>
      <c r="E1435" s="7">
        <v>36598</v>
      </c>
      <c r="F1435">
        <v>27.5</v>
      </c>
    </row>
    <row r="1436" spans="1:6" x14ac:dyDescent="0.2">
      <c r="A1436" s="7">
        <v>36599</v>
      </c>
      <c r="B1436">
        <v>28.48</v>
      </c>
      <c r="E1436" s="7">
        <v>36599</v>
      </c>
      <c r="F1436">
        <v>27.56</v>
      </c>
    </row>
    <row r="1437" spans="1:6" x14ac:dyDescent="0.2">
      <c r="A1437" s="7">
        <v>36600</v>
      </c>
      <c r="B1437">
        <v>28.42</v>
      </c>
      <c r="E1437" s="7">
        <v>36600</v>
      </c>
      <c r="F1437">
        <v>27.4878</v>
      </c>
    </row>
    <row r="1438" spans="1:6" x14ac:dyDescent="0.2">
      <c r="A1438" s="7">
        <v>36601</v>
      </c>
      <c r="B1438">
        <v>28.4</v>
      </c>
      <c r="E1438" s="7">
        <v>36601</v>
      </c>
      <c r="F1438">
        <v>27.58</v>
      </c>
    </row>
    <row r="1439" spans="1:6" x14ac:dyDescent="0.2">
      <c r="A1439" s="7">
        <v>36602</v>
      </c>
      <c r="B1439">
        <v>28.4056</v>
      </c>
      <c r="E1439" s="7">
        <v>36602</v>
      </c>
      <c r="F1439">
        <v>27.61</v>
      </c>
    </row>
    <row r="1440" spans="1:6" x14ac:dyDescent="0.2">
      <c r="A1440" s="7">
        <v>36605</v>
      </c>
      <c r="B1440">
        <v>28.41</v>
      </c>
      <c r="E1440" s="7">
        <v>36605</v>
      </c>
      <c r="F1440">
        <v>27.61</v>
      </c>
    </row>
    <row r="1441" spans="1:6" x14ac:dyDescent="0.2">
      <c r="A1441" s="7">
        <v>36606</v>
      </c>
      <c r="B1441">
        <v>28.35</v>
      </c>
      <c r="E1441" s="7">
        <v>36606</v>
      </c>
      <c r="F1441">
        <v>27.32</v>
      </c>
    </row>
    <row r="1442" spans="1:6" x14ac:dyDescent="0.2">
      <c r="A1442" s="7">
        <v>36607</v>
      </c>
      <c r="B1442">
        <v>28.37</v>
      </c>
      <c r="E1442" s="7">
        <v>36607</v>
      </c>
      <c r="F1442">
        <v>27.218399999999999</v>
      </c>
    </row>
    <row r="1443" spans="1:6" x14ac:dyDescent="0.2">
      <c r="A1443" s="7">
        <v>36608</v>
      </c>
      <c r="B1443">
        <v>28.35</v>
      </c>
      <c r="E1443" s="7">
        <v>36608</v>
      </c>
      <c r="F1443">
        <v>27.547699999999999</v>
      </c>
    </row>
    <row r="1444" spans="1:6" x14ac:dyDescent="0.2">
      <c r="A1444" s="7">
        <v>36609</v>
      </c>
      <c r="B1444">
        <v>28.33</v>
      </c>
      <c r="E1444" s="7">
        <v>36609</v>
      </c>
      <c r="F1444">
        <v>27.68</v>
      </c>
    </row>
    <row r="1445" spans="1:6" x14ac:dyDescent="0.2">
      <c r="A1445" s="7">
        <v>36612</v>
      </c>
      <c r="B1445">
        <v>28.28</v>
      </c>
      <c r="E1445" s="7">
        <v>36612</v>
      </c>
      <c r="F1445">
        <v>27.32</v>
      </c>
    </row>
    <row r="1446" spans="1:6" x14ac:dyDescent="0.2">
      <c r="A1446" s="7">
        <v>36613</v>
      </c>
      <c r="B1446">
        <v>28.27</v>
      </c>
      <c r="E1446" s="7">
        <v>36613</v>
      </c>
      <c r="F1446">
        <v>27.15</v>
      </c>
    </row>
    <row r="1447" spans="1:6" x14ac:dyDescent="0.2">
      <c r="A1447" s="7">
        <v>36614</v>
      </c>
      <c r="B1447">
        <v>28.38</v>
      </c>
      <c r="E1447" s="7">
        <v>36614</v>
      </c>
      <c r="F1447">
        <v>26.98</v>
      </c>
    </row>
    <row r="1448" spans="1:6" x14ac:dyDescent="0.2">
      <c r="A1448" s="7">
        <v>36615</v>
      </c>
      <c r="B1448">
        <v>28.64</v>
      </c>
      <c r="E1448" s="7">
        <v>36615</v>
      </c>
      <c r="F1448">
        <v>27.48</v>
      </c>
    </row>
    <row r="1449" spans="1:6" x14ac:dyDescent="0.2">
      <c r="A1449" s="7">
        <v>36616</v>
      </c>
      <c r="B1449">
        <v>28.65</v>
      </c>
      <c r="E1449" s="7">
        <v>36616</v>
      </c>
      <c r="F1449">
        <v>27.37</v>
      </c>
    </row>
    <row r="1450" spans="1:6" x14ac:dyDescent="0.2">
      <c r="A1450" s="7">
        <v>36619</v>
      </c>
      <c r="B1450">
        <v>28.76</v>
      </c>
      <c r="E1450" s="7">
        <v>36619</v>
      </c>
      <c r="F1450">
        <v>27.46</v>
      </c>
    </row>
    <row r="1451" spans="1:6" x14ac:dyDescent="0.2">
      <c r="A1451" s="7">
        <v>36620</v>
      </c>
      <c r="B1451">
        <v>28.73</v>
      </c>
      <c r="E1451" s="7">
        <v>36620</v>
      </c>
      <c r="F1451">
        <v>27.62</v>
      </c>
    </row>
    <row r="1452" spans="1:6" x14ac:dyDescent="0.2">
      <c r="A1452" s="7">
        <v>36621</v>
      </c>
      <c r="B1452">
        <v>28.69</v>
      </c>
      <c r="E1452" s="7">
        <v>36621</v>
      </c>
      <c r="F1452">
        <v>27.544899999999998</v>
      </c>
    </row>
    <row r="1453" spans="1:6" x14ac:dyDescent="0.2">
      <c r="A1453" s="7">
        <v>36622</v>
      </c>
      <c r="B1453">
        <v>28.66</v>
      </c>
      <c r="E1453" s="7">
        <v>36622</v>
      </c>
      <c r="F1453">
        <v>27.44</v>
      </c>
    </row>
    <row r="1454" spans="1:6" x14ac:dyDescent="0.2">
      <c r="A1454" s="7">
        <v>36623</v>
      </c>
      <c r="B1454">
        <v>28.64</v>
      </c>
      <c r="E1454" s="7">
        <v>36623</v>
      </c>
      <c r="F1454">
        <v>27.34</v>
      </c>
    </row>
    <row r="1455" spans="1:6" x14ac:dyDescent="0.2">
      <c r="A1455" s="7">
        <v>36626</v>
      </c>
      <c r="B1455">
        <v>28.61</v>
      </c>
      <c r="E1455" s="7">
        <v>36626</v>
      </c>
      <c r="F1455">
        <v>27.552499999999998</v>
      </c>
    </row>
    <row r="1456" spans="1:6" x14ac:dyDescent="0.2">
      <c r="A1456" s="7">
        <v>36627</v>
      </c>
      <c r="B1456">
        <v>28.58</v>
      </c>
      <c r="E1456" s="7">
        <v>36627</v>
      </c>
      <c r="F1456">
        <v>27.38</v>
      </c>
    </row>
    <row r="1457" spans="1:6" x14ac:dyDescent="0.2">
      <c r="A1457" s="7">
        <v>36628</v>
      </c>
      <c r="B1457">
        <v>28.53</v>
      </c>
      <c r="E1457" s="7">
        <v>36628</v>
      </c>
      <c r="F1457">
        <v>27.367999999999999</v>
      </c>
    </row>
    <row r="1458" spans="1:6" x14ac:dyDescent="0.2">
      <c r="A1458" s="7">
        <v>36629</v>
      </c>
      <c r="B1458">
        <v>28.51</v>
      </c>
      <c r="E1458" s="7">
        <v>36629</v>
      </c>
      <c r="F1458">
        <v>27.159600000000001</v>
      </c>
    </row>
    <row r="1459" spans="1:6" x14ac:dyDescent="0.2">
      <c r="A1459" s="7">
        <v>36630</v>
      </c>
      <c r="B1459">
        <v>28.48</v>
      </c>
      <c r="E1459" s="7">
        <v>36630</v>
      </c>
      <c r="F1459">
        <v>27.414000000000001</v>
      </c>
    </row>
    <row r="1460" spans="1:6" x14ac:dyDescent="0.2">
      <c r="A1460" s="7">
        <v>36633</v>
      </c>
      <c r="B1460">
        <v>28.85</v>
      </c>
      <c r="E1460" s="7">
        <v>36633</v>
      </c>
      <c r="F1460">
        <v>27.43</v>
      </c>
    </row>
    <row r="1461" spans="1:6" x14ac:dyDescent="0.2">
      <c r="A1461" s="7">
        <v>36634</v>
      </c>
      <c r="B1461">
        <v>28.71</v>
      </c>
      <c r="E1461" s="7">
        <v>36634</v>
      </c>
      <c r="F1461">
        <v>27.14</v>
      </c>
    </row>
    <row r="1462" spans="1:6" x14ac:dyDescent="0.2">
      <c r="A1462" s="7">
        <v>36635</v>
      </c>
      <c r="B1462">
        <v>28.6</v>
      </c>
      <c r="E1462" s="7">
        <v>36635</v>
      </c>
      <c r="F1462">
        <v>26.87</v>
      </c>
    </row>
    <row r="1463" spans="1:6" x14ac:dyDescent="0.2">
      <c r="A1463" s="7">
        <v>36636</v>
      </c>
      <c r="B1463">
        <v>28.6</v>
      </c>
      <c r="E1463" s="7">
        <v>36636</v>
      </c>
      <c r="F1463">
        <v>26.818000000000001</v>
      </c>
    </row>
    <row r="1464" spans="1:6" x14ac:dyDescent="0.2">
      <c r="A1464" s="7">
        <v>36637</v>
      </c>
      <c r="B1464">
        <v>28.55</v>
      </c>
      <c r="E1464" s="7">
        <v>36637</v>
      </c>
      <c r="F1464">
        <v>26.783000000000001</v>
      </c>
    </row>
    <row r="1465" spans="1:6" x14ac:dyDescent="0.2">
      <c r="A1465" s="7">
        <v>36640</v>
      </c>
      <c r="B1465">
        <v>28.54</v>
      </c>
      <c r="E1465" s="7">
        <v>36640</v>
      </c>
      <c r="F1465">
        <v>26.782800000000002</v>
      </c>
    </row>
    <row r="1466" spans="1:6" x14ac:dyDescent="0.2">
      <c r="A1466" s="7">
        <v>36641</v>
      </c>
      <c r="B1466">
        <v>28.48</v>
      </c>
      <c r="E1466" s="7">
        <v>36641</v>
      </c>
      <c r="F1466">
        <v>26.286000000000001</v>
      </c>
    </row>
    <row r="1467" spans="1:6" x14ac:dyDescent="0.2">
      <c r="A1467" s="7">
        <v>36642</v>
      </c>
      <c r="B1467">
        <v>28.46</v>
      </c>
      <c r="E1467" s="7">
        <v>36642</v>
      </c>
      <c r="F1467">
        <v>26.3</v>
      </c>
    </row>
    <row r="1468" spans="1:6" x14ac:dyDescent="0.2">
      <c r="A1468" s="7">
        <v>36643</v>
      </c>
      <c r="B1468">
        <v>28.45</v>
      </c>
      <c r="E1468" s="7">
        <v>36643</v>
      </c>
      <c r="F1468">
        <v>25.91</v>
      </c>
    </row>
    <row r="1469" spans="1:6" x14ac:dyDescent="0.2">
      <c r="A1469" s="7">
        <v>36644</v>
      </c>
      <c r="B1469">
        <v>28.42</v>
      </c>
      <c r="E1469" s="7">
        <v>36644</v>
      </c>
      <c r="F1469">
        <v>25.91</v>
      </c>
    </row>
    <row r="1470" spans="1:6" x14ac:dyDescent="0.2">
      <c r="A1470" s="7">
        <v>36647</v>
      </c>
      <c r="B1470">
        <v>28.42</v>
      </c>
      <c r="E1470" s="7">
        <v>36647</v>
      </c>
      <c r="F1470">
        <v>26.02</v>
      </c>
    </row>
    <row r="1471" spans="1:6" x14ac:dyDescent="0.2">
      <c r="A1471" s="7">
        <v>36648</v>
      </c>
      <c r="B1471">
        <v>28.42</v>
      </c>
      <c r="E1471" s="7">
        <v>36648</v>
      </c>
      <c r="F1471">
        <v>25.86</v>
      </c>
    </row>
    <row r="1472" spans="1:6" x14ac:dyDescent="0.2">
      <c r="A1472" s="7">
        <v>36649</v>
      </c>
      <c r="B1472">
        <v>28.37</v>
      </c>
      <c r="E1472" s="7">
        <v>36649</v>
      </c>
      <c r="F1472">
        <v>25.44</v>
      </c>
    </row>
    <row r="1473" spans="1:6" x14ac:dyDescent="0.2">
      <c r="A1473" s="7">
        <v>36650</v>
      </c>
      <c r="B1473">
        <v>28.38</v>
      </c>
      <c r="E1473" s="7">
        <v>36650</v>
      </c>
      <c r="F1473">
        <v>25.26</v>
      </c>
    </row>
    <row r="1474" spans="1:6" x14ac:dyDescent="0.2">
      <c r="A1474" s="7">
        <v>36651</v>
      </c>
      <c r="B1474">
        <v>28.38</v>
      </c>
      <c r="E1474" s="7">
        <v>36651</v>
      </c>
      <c r="F1474">
        <v>25.44</v>
      </c>
    </row>
    <row r="1475" spans="1:6" x14ac:dyDescent="0.2">
      <c r="A1475" s="7">
        <v>36654</v>
      </c>
      <c r="B1475">
        <v>28.38</v>
      </c>
      <c r="E1475" s="7">
        <v>36654</v>
      </c>
      <c r="F1475">
        <v>25.47</v>
      </c>
    </row>
    <row r="1476" spans="1:6" x14ac:dyDescent="0.2">
      <c r="A1476" s="7">
        <v>36655</v>
      </c>
      <c r="B1476">
        <v>28.38</v>
      </c>
      <c r="E1476" s="7">
        <v>36655</v>
      </c>
      <c r="F1476">
        <v>25.75</v>
      </c>
    </row>
    <row r="1477" spans="1:6" x14ac:dyDescent="0.2">
      <c r="A1477" s="7">
        <v>36656</v>
      </c>
      <c r="B1477">
        <v>28.3</v>
      </c>
      <c r="E1477" s="7">
        <v>36656</v>
      </c>
      <c r="F1477">
        <v>25.68</v>
      </c>
    </row>
    <row r="1478" spans="1:6" x14ac:dyDescent="0.2">
      <c r="A1478" s="7">
        <v>36657</v>
      </c>
      <c r="B1478">
        <v>28.29</v>
      </c>
      <c r="E1478" s="7">
        <v>36657</v>
      </c>
      <c r="F1478">
        <v>25.43</v>
      </c>
    </row>
    <row r="1479" spans="1:6" x14ac:dyDescent="0.2">
      <c r="A1479" s="7">
        <v>36658</v>
      </c>
      <c r="B1479">
        <v>28.27</v>
      </c>
      <c r="E1479" s="7">
        <v>36658</v>
      </c>
      <c r="F1479">
        <v>25.98</v>
      </c>
    </row>
    <row r="1480" spans="1:6" x14ac:dyDescent="0.2">
      <c r="A1480" s="7">
        <v>36661</v>
      </c>
      <c r="B1480">
        <v>28.25</v>
      </c>
      <c r="E1480" s="7">
        <v>36661</v>
      </c>
      <c r="F1480">
        <v>25.75</v>
      </c>
    </row>
    <row r="1481" spans="1:6" x14ac:dyDescent="0.2">
      <c r="A1481" s="7">
        <v>36662</v>
      </c>
      <c r="B1481">
        <v>28.262499999999999</v>
      </c>
      <c r="E1481" s="7">
        <v>36662</v>
      </c>
      <c r="F1481">
        <v>25.43</v>
      </c>
    </row>
    <row r="1482" spans="1:6" x14ac:dyDescent="0.2">
      <c r="A1482" s="7">
        <v>36663</v>
      </c>
      <c r="B1482">
        <v>28.4</v>
      </c>
      <c r="E1482" s="7">
        <v>36663</v>
      </c>
      <c r="F1482">
        <v>25.41</v>
      </c>
    </row>
    <row r="1483" spans="1:6" x14ac:dyDescent="0.2">
      <c r="A1483" s="7">
        <v>36664</v>
      </c>
      <c r="B1483">
        <v>28.33</v>
      </c>
      <c r="E1483" s="7">
        <v>36664</v>
      </c>
      <c r="F1483">
        <v>25.33</v>
      </c>
    </row>
    <row r="1484" spans="1:6" x14ac:dyDescent="0.2">
      <c r="A1484" s="7">
        <v>36665</v>
      </c>
      <c r="B1484">
        <v>28.32</v>
      </c>
      <c r="E1484" s="7">
        <v>36665</v>
      </c>
      <c r="F1484">
        <v>25.36</v>
      </c>
    </row>
    <row r="1485" spans="1:6" x14ac:dyDescent="0.2">
      <c r="A1485" s="7">
        <v>36668</v>
      </c>
      <c r="B1485">
        <v>28.285</v>
      </c>
      <c r="E1485" s="7">
        <v>36668</v>
      </c>
      <c r="F1485">
        <v>25.51</v>
      </c>
    </row>
    <row r="1486" spans="1:6" x14ac:dyDescent="0.2">
      <c r="A1486" s="7">
        <v>36669</v>
      </c>
      <c r="B1486">
        <v>28.32</v>
      </c>
      <c r="E1486" s="7">
        <v>36669</v>
      </c>
      <c r="F1486">
        <v>25.69</v>
      </c>
    </row>
    <row r="1487" spans="1:6" x14ac:dyDescent="0.2">
      <c r="A1487" s="7">
        <v>36670</v>
      </c>
      <c r="B1487">
        <v>28.3</v>
      </c>
      <c r="E1487" s="7">
        <v>36670</v>
      </c>
      <c r="F1487">
        <v>25.55</v>
      </c>
    </row>
    <row r="1488" spans="1:6" x14ac:dyDescent="0.2">
      <c r="A1488" s="7">
        <v>36671</v>
      </c>
      <c r="B1488">
        <v>28.3</v>
      </c>
      <c r="E1488" s="7">
        <v>36671</v>
      </c>
      <c r="F1488">
        <v>25.81</v>
      </c>
    </row>
    <row r="1489" spans="1:6" x14ac:dyDescent="0.2">
      <c r="A1489" s="7">
        <v>36672</v>
      </c>
      <c r="B1489">
        <v>28.26</v>
      </c>
      <c r="E1489" s="7">
        <v>36672</v>
      </c>
      <c r="F1489">
        <v>26.34</v>
      </c>
    </row>
    <row r="1490" spans="1:6" x14ac:dyDescent="0.2">
      <c r="A1490" s="7">
        <v>36675</v>
      </c>
      <c r="B1490">
        <v>28.24</v>
      </c>
      <c r="E1490" s="7">
        <v>36675</v>
      </c>
      <c r="F1490">
        <v>26.161999999999999</v>
      </c>
    </row>
    <row r="1491" spans="1:6" x14ac:dyDescent="0.2">
      <c r="A1491" s="7">
        <v>36676</v>
      </c>
      <c r="B1491">
        <v>28.21</v>
      </c>
      <c r="E1491" s="7">
        <v>36676</v>
      </c>
      <c r="F1491">
        <v>26.22</v>
      </c>
    </row>
    <row r="1492" spans="1:6" x14ac:dyDescent="0.2">
      <c r="A1492" s="7">
        <v>36677</v>
      </c>
      <c r="B1492">
        <v>28.2425</v>
      </c>
      <c r="E1492" s="7">
        <v>36677</v>
      </c>
      <c r="F1492">
        <v>26.492999999999999</v>
      </c>
    </row>
    <row r="1493" spans="1:6" x14ac:dyDescent="0.2">
      <c r="A1493" s="7">
        <v>36678</v>
      </c>
      <c r="B1493">
        <v>28.29</v>
      </c>
      <c r="E1493" s="7">
        <v>36678</v>
      </c>
      <c r="F1493">
        <v>26.36</v>
      </c>
    </row>
    <row r="1494" spans="1:6" x14ac:dyDescent="0.2">
      <c r="A1494" s="7">
        <v>36679</v>
      </c>
      <c r="B1494">
        <v>28.39</v>
      </c>
      <c r="E1494" s="7">
        <v>36679</v>
      </c>
      <c r="F1494">
        <v>26.864999999999998</v>
      </c>
    </row>
    <row r="1495" spans="1:6" x14ac:dyDescent="0.2">
      <c r="A1495" s="7">
        <v>36682</v>
      </c>
      <c r="B1495">
        <v>28.3</v>
      </c>
      <c r="E1495" s="7">
        <v>36682</v>
      </c>
      <c r="F1495">
        <v>26.82</v>
      </c>
    </row>
    <row r="1496" spans="1:6" x14ac:dyDescent="0.2">
      <c r="A1496" s="7">
        <v>36683</v>
      </c>
      <c r="B1496">
        <v>28.3</v>
      </c>
      <c r="E1496" s="7">
        <v>36683</v>
      </c>
      <c r="F1496">
        <v>27.007000000000001</v>
      </c>
    </row>
    <row r="1497" spans="1:6" x14ac:dyDescent="0.2">
      <c r="A1497" s="7">
        <v>36684</v>
      </c>
      <c r="B1497">
        <v>28.29</v>
      </c>
      <c r="E1497" s="7">
        <v>36684</v>
      </c>
      <c r="F1497">
        <v>27.22</v>
      </c>
    </row>
    <row r="1498" spans="1:6" x14ac:dyDescent="0.2">
      <c r="A1498" s="7">
        <v>36685</v>
      </c>
      <c r="B1498">
        <v>28.254999999999999</v>
      </c>
      <c r="E1498" s="7">
        <v>36685</v>
      </c>
      <c r="F1498">
        <v>27.009</v>
      </c>
    </row>
    <row r="1499" spans="1:6" x14ac:dyDescent="0.2">
      <c r="A1499" s="7">
        <v>36686</v>
      </c>
      <c r="B1499">
        <v>28.36</v>
      </c>
      <c r="E1499" s="7">
        <v>36686</v>
      </c>
      <c r="F1499">
        <v>27.024000000000001</v>
      </c>
    </row>
    <row r="1500" spans="1:6" x14ac:dyDescent="0.2">
      <c r="A1500" s="7">
        <v>36689</v>
      </c>
      <c r="B1500">
        <v>28.36</v>
      </c>
      <c r="E1500" s="7">
        <v>36689</v>
      </c>
      <c r="F1500">
        <v>27.033000000000001</v>
      </c>
    </row>
    <row r="1501" spans="1:6" x14ac:dyDescent="0.2">
      <c r="A1501" s="7">
        <v>36690</v>
      </c>
      <c r="B1501">
        <v>28.36</v>
      </c>
      <c r="E1501" s="7">
        <v>36690</v>
      </c>
      <c r="F1501">
        <v>27.13</v>
      </c>
    </row>
    <row r="1502" spans="1:6" x14ac:dyDescent="0.2">
      <c r="A1502" s="7">
        <v>36691</v>
      </c>
      <c r="B1502">
        <v>28.33</v>
      </c>
      <c r="E1502" s="7">
        <v>36691</v>
      </c>
      <c r="F1502">
        <v>27.15</v>
      </c>
    </row>
    <row r="1503" spans="1:6" x14ac:dyDescent="0.2">
      <c r="A1503" s="7">
        <v>36692</v>
      </c>
      <c r="B1503">
        <v>28.31</v>
      </c>
      <c r="E1503" s="7">
        <v>36692</v>
      </c>
      <c r="F1503">
        <v>27.01</v>
      </c>
    </row>
    <row r="1504" spans="1:6" x14ac:dyDescent="0.2">
      <c r="A1504" s="7">
        <v>36693</v>
      </c>
      <c r="B1504">
        <v>28.28</v>
      </c>
      <c r="E1504" s="7">
        <v>36693</v>
      </c>
      <c r="F1504">
        <v>27.26</v>
      </c>
    </row>
    <row r="1505" spans="1:6" x14ac:dyDescent="0.2">
      <c r="A1505" s="7">
        <v>36696</v>
      </c>
      <c r="B1505">
        <v>28.27</v>
      </c>
      <c r="E1505" s="7">
        <v>36696</v>
      </c>
      <c r="F1505">
        <v>27.04</v>
      </c>
    </row>
    <row r="1506" spans="1:6" x14ac:dyDescent="0.2">
      <c r="A1506" s="7">
        <v>36697</v>
      </c>
      <c r="B1506">
        <v>28.23</v>
      </c>
      <c r="E1506" s="7">
        <v>36697</v>
      </c>
      <c r="F1506">
        <v>26.94</v>
      </c>
    </row>
    <row r="1507" spans="1:6" x14ac:dyDescent="0.2">
      <c r="A1507" s="7">
        <v>36698</v>
      </c>
      <c r="B1507">
        <v>28.22</v>
      </c>
      <c r="E1507" s="7">
        <v>36698</v>
      </c>
      <c r="F1507">
        <v>26.65</v>
      </c>
    </row>
    <row r="1508" spans="1:6" x14ac:dyDescent="0.2">
      <c r="A1508" s="7">
        <v>36699</v>
      </c>
      <c r="B1508">
        <v>28.18</v>
      </c>
      <c r="E1508" s="7">
        <v>36699</v>
      </c>
      <c r="F1508">
        <v>26.37</v>
      </c>
    </row>
    <row r="1509" spans="1:6" x14ac:dyDescent="0.2">
      <c r="A1509" s="7">
        <v>36700</v>
      </c>
      <c r="B1509">
        <v>28.14</v>
      </c>
      <c r="E1509" s="7">
        <v>36700</v>
      </c>
      <c r="F1509">
        <v>26.33</v>
      </c>
    </row>
    <row r="1510" spans="1:6" x14ac:dyDescent="0.2">
      <c r="A1510" s="7">
        <v>36703</v>
      </c>
      <c r="B1510">
        <v>28.087499999999999</v>
      </c>
      <c r="E1510" s="7">
        <v>36703</v>
      </c>
      <c r="F1510">
        <v>26.31</v>
      </c>
    </row>
    <row r="1511" spans="1:6" x14ac:dyDescent="0.2">
      <c r="A1511" s="7">
        <v>36704</v>
      </c>
      <c r="B1511">
        <v>28.1</v>
      </c>
      <c r="E1511" s="7">
        <v>36704</v>
      </c>
      <c r="F1511">
        <v>26.57</v>
      </c>
    </row>
    <row r="1512" spans="1:6" x14ac:dyDescent="0.2">
      <c r="A1512" s="7">
        <v>36705</v>
      </c>
      <c r="B1512">
        <v>28.04</v>
      </c>
      <c r="E1512" s="7">
        <v>36705</v>
      </c>
      <c r="F1512">
        <v>26.41</v>
      </c>
    </row>
    <row r="1513" spans="1:6" x14ac:dyDescent="0.2">
      <c r="A1513" s="7">
        <v>36706</v>
      </c>
      <c r="B1513">
        <v>28.06</v>
      </c>
      <c r="E1513" s="7">
        <v>36706</v>
      </c>
      <c r="F1513">
        <v>26.71</v>
      </c>
    </row>
    <row r="1514" spans="1:6" x14ac:dyDescent="0.2">
      <c r="A1514" s="7">
        <v>36707</v>
      </c>
      <c r="B1514">
        <v>28.05</v>
      </c>
      <c r="E1514" s="7">
        <v>36707</v>
      </c>
      <c r="F1514">
        <v>26.7</v>
      </c>
    </row>
    <row r="1515" spans="1:6" x14ac:dyDescent="0.2">
      <c r="A1515" s="7">
        <v>36710</v>
      </c>
      <c r="B1515">
        <v>28.06</v>
      </c>
      <c r="E1515" s="7">
        <v>36710</v>
      </c>
      <c r="F1515">
        <v>26.65</v>
      </c>
    </row>
    <row r="1516" spans="1:6" x14ac:dyDescent="0.2">
      <c r="A1516" s="7">
        <v>36711</v>
      </c>
      <c r="B1516">
        <v>28.03</v>
      </c>
      <c r="E1516" s="7">
        <v>36711</v>
      </c>
      <c r="F1516">
        <v>26.64</v>
      </c>
    </row>
    <row r="1517" spans="1:6" x14ac:dyDescent="0.2">
      <c r="A1517" s="7">
        <v>36712</v>
      </c>
      <c r="B1517">
        <v>28.02</v>
      </c>
      <c r="E1517" s="7">
        <v>36712</v>
      </c>
      <c r="F1517">
        <v>26.7</v>
      </c>
    </row>
    <row r="1518" spans="1:6" x14ac:dyDescent="0.2">
      <c r="A1518" s="7">
        <v>36713</v>
      </c>
      <c r="B1518">
        <v>27.98</v>
      </c>
      <c r="E1518" s="7">
        <v>36713</v>
      </c>
      <c r="F1518">
        <v>26.59</v>
      </c>
    </row>
    <row r="1519" spans="1:6" x14ac:dyDescent="0.2">
      <c r="A1519" s="7">
        <v>36714</v>
      </c>
      <c r="B1519">
        <v>27.9925</v>
      </c>
      <c r="E1519" s="7">
        <v>36714</v>
      </c>
      <c r="F1519">
        <v>26.51</v>
      </c>
    </row>
    <row r="1520" spans="1:6" x14ac:dyDescent="0.2">
      <c r="A1520" s="7">
        <v>36717</v>
      </c>
      <c r="B1520">
        <v>27.98</v>
      </c>
      <c r="E1520" s="7">
        <v>36717</v>
      </c>
      <c r="F1520">
        <v>26.69</v>
      </c>
    </row>
    <row r="1521" spans="1:6" x14ac:dyDescent="0.2">
      <c r="A1521" s="7">
        <v>36718</v>
      </c>
      <c r="B1521">
        <v>27.91</v>
      </c>
      <c r="E1521" s="7">
        <v>36718</v>
      </c>
      <c r="F1521">
        <v>26.57</v>
      </c>
    </row>
    <row r="1522" spans="1:6" x14ac:dyDescent="0.2">
      <c r="A1522" s="7">
        <v>36719</v>
      </c>
      <c r="B1522">
        <v>27.857500000000002</v>
      </c>
      <c r="E1522" s="7">
        <v>36719</v>
      </c>
      <c r="F1522">
        <v>26.25</v>
      </c>
    </row>
    <row r="1523" spans="1:6" x14ac:dyDescent="0.2">
      <c r="A1523" s="7">
        <v>36720</v>
      </c>
      <c r="B1523">
        <v>27.842500000000001</v>
      </c>
      <c r="E1523" s="7">
        <v>36720</v>
      </c>
      <c r="F1523">
        <v>26.09</v>
      </c>
    </row>
    <row r="1524" spans="1:6" x14ac:dyDescent="0.2">
      <c r="A1524" s="7">
        <v>36721</v>
      </c>
      <c r="B1524">
        <v>27.85</v>
      </c>
      <c r="E1524" s="7">
        <v>36721</v>
      </c>
      <c r="F1524">
        <v>26.1</v>
      </c>
    </row>
    <row r="1525" spans="1:6" x14ac:dyDescent="0.2">
      <c r="A1525" s="7">
        <v>36724</v>
      </c>
      <c r="B1525">
        <v>27.822500000000002</v>
      </c>
      <c r="E1525" s="7">
        <v>36724</v>
      </c>
      <c r="F1525">
        <v>26.03</v>
      </c>
    </row>
    <row r="1526" spans="1:6" x14ac:dyDescent="0.2">
      <c r="A1526" s="7">
        <v>36725</v>
      </c>
      <c r="B1526">
        <v>27.802</v>
      </c>
      <c r="E1526" s="7">
        <v>36725</v>
      </c>
      <c r="F1526">
        <v>25.68</v>
      </c>
    </row>
    <row r="1527" spans="1:6" x14ac:dyDescent="0.2">
      <c r="A1527" s="7">
        <v>36726</v>
      </c>
      <c r="B1527">
        <v>27.704999999999998</v>
      </c>
      <c r="E1527" s="7">
        <v>36726</v>
      </c>
      <c r="F1527">
        <v>25.58</v>
      </c>
    </row>
    <row r="1528" spans="1:6" x14ac:dyDescent="0.2">
      <c r="A1528" s="7">
        <v>36727</v>
      </c>
      <c r="B1528">
        <v>27.522500000000001</v>
      </c>
      <c r="E1528" s="7">
        <v>36727</v>
      </c>
      <c r="F1528">
        <v>25.65</v>
      </c>
    </row>
    <row r="1529" spans="1:6" x14ac:dyDescent="0.2">
      <c r="A1529" s="7">
        <v>36728</v>
      </c>
      <c r="B1529">
        <v>27.63</v>
      </c>
      <c r="E1529" s="7">
        <v>36728</v>
      </c>
      <c r="F1529">
        <v>25.84</v>
      </c>
    </row>
    <row r="1530" spans="1:6" x14ac:dyDescent="0.2">
      <c r="A1530" s="7">
        <v>36731</v>
      </c>
      <c r="B1530">
        <v>27.627500000000001</v>
      </c>
      <c r="E1530" s="7">
        <v>36731</v>
      </c>
      <c r="F1530">
        <v>25.78</v>
      </c>
    </row>
    <row r="1531" spans="1:6" x14ac:dyDescent="0.2">
      <c r="A1531" s="7">
        <v>36732</v>
      </c>
      <c r="B1531">
        <v>27.684999999999999</v>
      </c>
      <c r="E1531" s="7">
        <v>36732</v>
      </c>
      <c r="F1531">
        <v>25.97</v>
      </c>
    </row>
    <row r="1532" spans="1:6" x14ac:dyDescent="0.2">
      <c r="A1532" s="7">
        <v>36733</v>
      </c>
      <c r="B1532">
        <v>27.65</v>
      </c>
      <c r="E1532" s="7">
        <v>36733</v>
      </c>
      <c r="F1532">
        <v>26.07</v>
      </c>
    </row>
    <row r="1533" spans="1:6" x14ac:dyDescent="0.2">
      <c r="A1533" s="7">
        <v>36734</v>
      </c>
      <c r="B1533">
        <v>27.754999999999999</v>
      </c>
      <c r="E1533" s="7">
        <v>36734</v>
      </c>
      <c r="F1533">
        <v>25.85</v>
      </c>
    </row>
    <row r="1534" spans="1:6" x14ac:dyDescent="0.2">
      <c r="A1534" s="7">
        <v>36735</v>
      </c>
      <c r="B1534">
        <v>27.81</v>
      </c>
      <c r="E1534" s="7">
        <v>36735</v>
      </c>
      <c r="F1534">
        <v>25.71</v>
      </c>
    </row>
    <row r="1535" spans="1:6" x14ac:dyDescent="0.2">
      <c r="A1535" s="7">
        <v>36738</v>
      </c>
      <c r="B1535">
        <v>27.85</v>
      </c>
      <c r="E1535" s="7">
        <v>36738</v>
      </c>
      <c r="F1535">
        <v>25.75</v>
      </c>
    </row>
    <row r="1536" spans="1:6" x14ac:dyDescent="0.2">
      <c r="A1536" s="7">
        <v>36739</v>
      </c>
      <c r="B1536">
        <v>27.87</v>
      </c>
      <c r="E1536" s="7">
        <v>36739</v>
      </c>
      <c r="F1536">
        <v>25.43</v>
      </c>
    </row>
    <row r="1537" spans="1:6" x14ac:dyDescent="0.2">
      <c r="A1537" s="7">
        <v>36740</v>
      </c>
      <c r="B1537">
        <v>27.77</v>
      </c>
      <c r="E1537" s="7">
        <v>36740</v>
      </c>
      <c r="F1537">
        <v>25.35</v>
      </c>
    </row>
    <row r="1538" spans="1:6" x14ac:dyDescent="0.2">
      <c r="A1538" s="7">
        <v>36741</v>
      </c>
      <c r="B1538">
        <v>27.734000000000002</v>
      </c>
      <c r="E1538" s="7">
        <v>36741</v>
      </c>
      <c r="F1538">
        <v>25.15</v>
      </c>
    </row>
    <row r="1539" spans="1:6" x14ac:dyDescent="0.2">
      <c r="A1539" s="7">
        <v>36742</v>
      </c>
      <c r="B1539">
        <v>27.725000000000001</v>
      </c>
      <c r="E1539" s="7">
        <v>36742</v>
      </c>
      <c r="F1539">
        <v>25.15</v>
      </c>
    </row>
    <row r="1540" spans="1:6" x14ac:dyDescent="0.2">
      <c r="A1540" s="7">
        <v>36745</v>
      </c>
      <c r="B1540">
        <v>27.727</v>
      </c>
      <c r="E1540" s="7">
        <v>36745</v>
      </c>
      <c r="F1540">
        <v>25.13</v>
      </c>
    </row>
    <row r="1541" spans="1:6" x14ac:dyDescent="0.2">
      <c r="A1541" s="7">
        <v>36746</v>
      </c>
      <c r="B1541">
        <v>27.707000000000001</v>
      </c>
      <c r="E1541" s="7">
        <v>36746</v>
      </c>
      <c r="F1541">
        <v>24.96</v>
      </c>
    </row>
    <row r="1542" spans="1:6" x14ac:dyDescent="0.2">
      <c r="A1542" s="7">
        <v>36747</v>
      </c>
      <c r="B1542">
        <v>27.69</v>
      </c>
      <c r="E1542" s="7">
        <v>36747</v>
      </c>
      <c r="F1542">
        <v>24.94</v>
      </c>
    </row>
    <row r="1543" spans="1:6" x14ac:dyDescent="0.2">
      <c r="A1543" s="7">
        <v>36748</v>
      </c>
      <c r="B1543">
        <v>27.693000000000001</v>
      </c>
      <c r="E1543" s="7">
        <v>36748</v>
      </c>
      <c r="F1543">
        <v>25.13</v>
      </c>
    </row>
    <row r="1544" spans="1:6" x14ac:dyDescent="0.2">
      <c r="A1544" s="7">
        <v>36749</v>
      </c>
      <c r="B1544">
        <v>27.696000000000002</v>
      </c>
      <c r="E1544" s="7">
        <v>36749</v>
      </c>
      <c r="F1544">
        <v>24.98</v>
      </c>
    </row>
    <row r="1545" spans="1:6" x14ac:dyDescent="0.2">
      <c r="A1545" s="7">
        <v>36752</v>
      </c>
      <c r="B1545">
        <v>27.707000000000001</v>
      </c>
      <c r="E1545" s="7">
        <v>36752</v>
      </c>
      <c r="F1545">
        <v>25.07</v>
      </c>
    </row>
    <row r="1546" spans="1:6" x14ac:dyDescent="0.2">
      <c r="A1546" s="7">
        <v>36753</v>
      </c>
      <c r="B1546">
        <v>27.797999999999998</v>
      </c>
      <c r="E1546" s="7">
        <v>36753</v>
      </c>
      <c r="F1546">
        <v>25.36</v>
      </c>
    </row>
    <row r="1547" spans="1:6" x14ac:dyDescent="0.2">
      <c r="A1547" s="7">
        <v>36754</v>
      </c>
      <c r="B1547">
        <v>27.741</v>
      </c>
      <c r="E1547" s="7">
        <v>36754</v>
      </c>
      <c r="F1547">
        <v>25.41</v>
      </c>
    </row>
    <row r="1548" spans="1:6" x14ac:dyDescent="0.2">
      <c r="A1548" s="7">
        <v>36755</v>
      </c>
      <c r="B1548">
        <v>27.760999999999999</v>
      </c>
      <c r="E1548" s="7">
        <v>36755</v>
      </c>
      <c r="F1548">
        <v>25.42</v>
      </c>
    </row>
    <row r="1549" spans="1:6" x14ac:dyDescent="0.2">
      <c r="A1549" s="7">
        <v>36756</v>
      </c>
      <c r="B1549">
        <v>27.73</v>
      </c>
      <c r="E1549" s="7">
        <v>36756</v>
      </c>
      <c r="F1549">
        <v>25.14</v>
      </c>
    </row>
    <row r="1550" spans="1:6" x14ac:dyDescent="0.2">
      <c r="A1550" s="7">
        <v>36759</v>
      </c>
      <c r="B1550">
        <v>27.73</v>
      </c>
      <c r="E1550" s="7">
        <v>36759</v>
      </c>
      <c r="F1550">
        <v>24.98</v>
      </c>
    </row>
    <row r="1551" spans="1:6" x14ac:dyDescent="0.2">
      <c r="A1551" s="7">
        <v>36760</v>
      </c>
      <c r="B1551">
        <v>27.728000000000002</v>
      </c>
      <c r="E1551" s="7">
        <v>36760</v>
      </c>
      <c r="F1551">
        <v>24.88</v>
      </c>
    </row>
    <row r="1552" spans="1:6" x14ac:dyDescent="0.2">
      <c r="A1552" s="7">
        <v>36761</v>
      </c>
      <c r="B1552">
        <v>27.698</v>
      </c>
      <c r="E1552" s="7">
        <v>36761</v>
      </c>
      <c r="F1552">
        <v>24.96</v>
      </c>
    </row>
    <row r="1553" spans="1:6" x14ac:dyDescent="0.2">
      <c r="A1553" s="7">
        <v>36762</v>
      </c>
      <c r="B1553">
        <v>27.702999999999999</v>
      </c>
      <c r="E1553" s="7">
        <v>36762</v>
      </c>
      <c r="F1553">
        <v>24.96</v>
      </c>
    </row>
    <row r="1554" spans="1:6" x14ac:dyDescent="0.2">
      <c r="A1554" s="7">
        <v>36763</v>
      </c>
      <c r="B1554">
        <v>27.710999999999999</v>
      </c>
      <c r="E1554" s="7">
        <v>36763</v>
      </c>
      <c r="F1554">
        <v>24.98</v>
      </c>
    </row>
    <row r="1555" spans="1:6" x14ac:dyDescent="0.2">
      <c r="A1555" s="7">
        <v>36766</v>
      </c>
      <c r="B1555">
        <v>27.73</v>
      </c>
      <c r="E1555" s="7">
        <v>36766</v>
      </c>
      <c r="F1555">
        <v>24.92</v>
      </c>
    </row>
    <row r="1556" spans="1:6" x14ac:dyDescent="0.2">
      <c r="A1556" s="7">
        <v>36767</v>
      </c>
      <c r="B1556">
        <v>27.754000000000001</v>
      </c>
      <c r="E1556" s="7">
        <v>36767</v>
      </c>
      <c r="F1556">
        <v>24.76</v>
      </c>
    </row>
    <row r="1557" spans="1:6" x14ac:dyDescent="0.2">
      <c r="A1557" s="7">
        <v>36768</v>
      </c>
      <c r="B1557">
        <v>27.771999999999998</v>
      </c>
      <c r="E1557" s="7">
        <v>36768</v>
      </c>
      <c r="F1557">
        <v>24.83</v>
      </c>
    </row>
    <row r="1558" spans="1:6" x14ac:dyDescent="0.2">
      <c r="A1558" s="7">
        <v>36769</v>
      </c>
      <c r="B1558">
        <v>27.765000000000001</v>
      </c>
      <c r="E1558" s="7">
        <v>36769</v>
      </c>
      <c r="F1558">
        <v>24.67</v>
      </c>
    </row>
    <row r="1559" spans="1:6" x14ac:dyDescent="0.2">
      <c r="A1559" s="7">
        <v>36770</v>
      </c>
      <c r="B1559">
        <v>27.757000000000001</v>
      </c>
      <c r="E1559" s="7">
        <v>36770</v>
      </c>
      <c r="F1559">
        <v>24.96</v>
      </c>
    </row>
    <row r="1560" spans="1:6" x14ac:dyDescent="0.2">
      <c r="A1560" s="7">
        <v>36773</v>
      </c>
      <c r="B1560">
        <v>27.774999999999999</v>
      </c>
      <c r="E1560" s="7">
        <v>36773</v>
      </c>
      <c r="F1560">
        <v>24.93</v>
      </c>
    </row>
    <row r="1561" spans="1:6" x14ac:dyDescent="0.2">
      <c r="A1561" s="7">
        <v>36774</v>
      </c>
      <c r="B1561">
        <v>27.853999999999999</v>
      </c>
      <c r="E1561" s="7">
        <v>36774</v>
      </c>
      <c r="F1561">
        <v>24.78</v>
      </c>
    </row>
    <row r="1562" spans="1:6" x14ac:dyDescent="0.2">
      <c r="A1562" s="7">
        <v>36775</v>
      </c>
      <c r="B1562">
        <v>27.856999999999999</v>
      </c>
      <c r="E1562" s="7">
        <v>36775</v>
      </c>
      <c r="F1562">
        <v>24.2</v>
      </c>
    </row>
    <row r="1563" spans="1:6" x14ac:dyDescent="0.2">
      <c r="A1563" s="7">
        <v>36776</v>
      </c>
      <c r="B1563">
        <v>27.853999999999999</v>
      </c>
      <c r="E1563" s="7">
        <v>36776</v>
      </c>
      <c r="F1563">
        <v>24.27</v>
      </c>
    </row>
    <row r="1564" spans="1:6" x14ac:dyDescent="0.2">
      <c r="A1564" s="7">
        <v>36777</v>
      </c>
      <c r="B1564">
        <v>27.870999999999999</v>
      </c>
      <c r="E1564" s="7">
        <v>36777</v>
      </c>
      <c r="F1564">
        <v>24.12</v>
      </c>
    </row>
    <row r="1565" spans="1:6" x14ac:dyDescent="0.2">
      <c r="A1565" s="7">
        <v>36780</v>
      </c>
      <c r="B1565">
        <v>27.856000000000002</v>
      </c>
      <c r="E1565" s="7">
        <v>36780</v>
      </c>
      <c r="F1565">
        <v>23.88</v>
      </c>
    </row>
    <row r="1566" spans="1:6" x14ac:dyDescent="0.2">
      <c r="A1566" s="7">
        <v>36781</v>
      </c>
      <c r="B1566">
        <v>27.823</v>
      </c>
      <c r="E1566" s="7">
        <v>36781</v>
      </c>
      <c r="F1566">
        <v>24.01</v>
      </c>
    </row>
    <row r="1567" spans="1:6" x14ac:dyDescent="0.2">
      <c r="A1567" s="7">
        <v>36782</v>
      </c>
      <c r="B1567">
        <v>27.803000000000001</v>
      </c>
      <c r="E1567" s="7">
        <v>36782</v>
      </c>
      <c r="F1567">
        <v>23.89</v>
      </c>
    </row>
    <row r="1568" spans="1:6" x14ac:dyDescent="0.2">
      <c r="A1568" s="7">
        <v>36783</v>
      </c>
      <c r="B1568">
        <v>27.757999999999999</v>
      </c>
      <c r="E1568" s="7">
        <v>36783</v>
      </c>
      <c r="F1568">
        <v>23.98</v>
      </c>
    </row>
    <row r="1569" spans="1:6" x14ac:dyDescent="0.2">
      <c r="A1569" s="7">
        <v>36784</v>
      </c>
      <c r="B1569">
        <v>27.731999999999999</v>
      </c>
      <c r="E1569" s="7">
        <v>36784</v>
      </c>
      <c r="F1569">
        <v>23.67</v>
      </c>
    </row>
    <row r="1570" spans="1:6" x14ac:dyDescent="0.2">
      <c r="A1570" s="7">
        <v>36787</v>
      </c>
      <c r="B1570">
        <v>27.756</v>
      </c>
      <c r="E1570" s="7">
        <v>36787</v>
      </c>
      <c r="F1570">
        <v>23.67</v>
      </c>
    </row>
    <row r="1571" spans="1:6" x14ac:dyDescent="0.2">
      <c r="A1571" s="7">
        <v>36788</v>
      </c>
      <c r="B1571">
        <v>27.800999999999998</v>
      </c>
      <c r="E1571" s="7">
        <v>36788</v>
      </c>
      <c r="F1571">
        <v>23.67</v>
      </c>
    </row>
    <row r="1572" spans="1:6" x14ac:dyDescent="0.2">
      <c r="A1572" s="7">
        <v>36789</v>
      </c>
      <c r="B1572">
        <v>27.875</v>
      </c>
      <c r="E1572" s="7">
        <v>36789</v>
      </c>
      <c r="F1572">
        <v>23.64</v>
      </c>
    </row>
    <row r="1573" spans="1:6" x14ac:dyDescent="0.2">
      <c r="A1573" s="7">
        <v>36790</v>
      </c>
      <c r="B1573">
        <v>27.79</v>
      </c>
      <c r="E1573" s="7">
        <v>36790</v>
      </c>
      <c r="F1573">
        <v>23.92</v>
      </c>
    </row>
    <row r="1574" spans="1:6" x14ac:dyDescent="0.2">
      <c r="A1574" s="7">
        <v>36791</v>
      </c>
      <c r="B1574">
        <v>27.829000000000001</v>
      </c>
      <c r="E1574" s="7">
        <v>36791</v>
      </c>
      <c r="F1574">
        <v>24.31</v>
      </c>
    </row>
    <row r="1575" spans="1:6" x14ac:dyDescent="0.2">
      <c r="A1575" s="7">
        <v>36794</v>
      </c>
      <c r="B1575">
        <v>27.85</v>
      </c>
      <c r="E1575" s="7">
        <v>36794</v>
      </c>
      <c r="F1575">
        <v>24.34</v>
      </c>
    </row>
    <row r="1576" spans="1:6" x14ac:dyDescent="0.2">
      <c r="A1576" s="7">
        <v>36795</v>
      </c>
      <c r="B1576">
        <v>27.843</v>
      </c>
      <c r="E1576" s="7">
        <v>36795</v>
      </c>
      <c r="F1576">
        <v>24.57</v>
      </c>
    </row>
    <row r="1577" spans="1:6" x14ac:dyDescent="0.2">
      <c r="A1577" s="7">
        <v>36796</v>
      </c>
      <c r="B1577">
        <v>27.760999999999999</v>
      </c>
      <c r="E1577" s="7">
        <v>36796</v>
      </c>
      <c r="F1577">
        <v>24.5</v>
      </c>
    </row>
    <row r="1578" spans="1:6" x14ac:dyDescent="0.2">
      <c r="A1578" s="7">
        <v>36797</v>
      </c>
      <c r="B1578">
        <v>27.744</v>
      </c>
      <c r="E1578" s="7">
        <v>36797</v>
      </c>
      <c r="F1578">
        <v>24.4</v>
      </c>
    </row>
    <row r="1579" spans="1:6" x14ac:dyDescent="0.2">
      <c r="A1579" s="7">
        <v>36798</v>
      </c>
      <c r="B1579">
        <v>27.771999999999998</v>
      </c>
      <c r="E1579" s="7">
        <v>36798</v>
      </c>
      <c r="F1579">
        <v>24.56</v>
      </c>
    </row>
    <row r="1580" spans="1:6" x14ac:dyDescent="0.2">
      <c r="A1580" s="7">
        <v>36801</v>
      </c>
      <c r="B1580">
        <v>27.753</v>
      </c>
      <c r="E1580" s="7">
        <v>36801</v>
      </c>
      <c r="F1580">
        <v>24.34</v>
      </c>
    </row>
    <row r="1581" spans="1:6" x14ac:dyDescent="0.2">
      <c r="A1581" s="7">
        <v>36802</v>
      </c>
      <c r="B1581">
        <v>27.792999999999999</v>
      </c>
      <c r="E1581" s="7">
        <v>36802</v>
      </c>
      <c r="F1581">
        <v>24.33</v>
      </c>
    </row>
    <row r="1582" spans="1:6" x14ac:dyDescent="0.2">
      <c r="A1582" s="7">
        <v>36803</v>
      </c>
      <c r="B1582">
        <v>27.843</v>
      </c>
      <c r="E1582" s="7">
        <v>36803</v>
      </c>
      <c r="F1582">
        <v>24.37</v>
      </c>
    </row>
    <row r="1583" spans="1:6" x14ac:dyDescent="0.2">
      <c r="A1583" s="7">
        <v>36804</v>
      </c>
      <c r="B1583">
        <v>27.834</v>
      </c>
      <c r="E1583" s="7">
        <v>36804</v>
      </c>
      <c r="F1583">
        <v>24.17</v>
      </c>
    </row>
    <row r="1584" spans="1:6" x14ac:dyDescent="0.2">
      <c r="A1584" s="7">
        <v>36805</v>
      </c>
      <c r="B1584">
        <v>27.940999999999999</v>
      </c>
      <c r="E1584" s="7">
        <v>36805</v>
      </c>
      <c r="F1584">
        <v>24.23</v>
      </c>
    </row>
    <row r="1585" spans="1:6" x14ac:dyDescent="0.2">
      <c r="A1585" s="7">
        <v>36808</v>
      </c>
      <c r="B1585">
        <v>27.922999999999998</v>
      </c>
      <c r="E1585" s="7">
        <v>36808</v>
      </c>
      <c r="F1585">
        <v>24.26</v>
      </c>
    </row>
    <row r="1586" spans="1:6" x14ac:dyDescent="0.2">
      <c r="A1586" s="7">
        <v>36809</v>
      </c>
      <c r="B1586">
        <v>27.922000000000001</v>
      </c>
      <c r="E1586" s="7">
        <v>36809</v>
      </c>
      <c r="F1586">
        <v>24.34</v>
      </c>
    </row>
    <row r="1587" spans="1:6" x14ac:dyDescent="0.2">
      <c r="A1587" s="7">
        <v>36810</v>
      </c>
      <c r="B1587">
        <v>27.858000000000001</v>
      </c>
      <c r="E1587" s="7">
        <v>36810</v>
      </c>
      <c r="F1587">
        <v>24.05</v>
      </c>
    </row>
    <row r="1588" spans="1:6" x14ac:dyDescent="0.2">
      <c r="A1588" s="7">
        <v>36811</v>
      </c>
      <c r="B1588">
        <v>27.911999999999999</v>
      </c>
      <c r="E1588" s="7">
        <v>36811</v>
      </c>
      <c r="F1588">
        <v>24.08</v>
      </c>
    </row>
    <row r="1589" spans="1:6" x14ac:dyDescent="0.2">
      <c r="A1589" s="7">
        <v>36812</v>
      </c>
      <c r="B1589">
        <v>27.858000000000001</v>
      </c>
      <c r="E1589" s="7">
        <v>36812</v>
      </c>
      <c r="F1589">
        <v>23.83</v>
      </c>
    </row>
    <row r="1590" spans="1:6" x14ac:dyDescent="0.2">
      <c r="A1590" s="7">
        <v>36815</v>
      </c>
      <c r="B1590">
        <v>27.856000000000002</v>
      </c>
      <c r="E1590" s="7">
        <v>36815</v>
      </c>
      <c r="F1590">
        <v>23.66</v>
      </c>
    </row>
    <row r="1591" spans="1:6" x14ac:dyDescent="0.2">
      <c r="A1591" s="7">
        <v>36816</v>
      </c>
      <c r="B1591">
        <v>27.838999999999999</v>
      </c>
      <c r="E1591" s="7">
        <v>36816</v>
      </c>
      <c r="F1591">
        <v>23.771100000000001</v>
      </c>
    </row>
    <row r="1592" spans="1:6" x14ac:dyDescent="0.2">
      <c r="A1592" s="7">
        <v>36817</v>
      </c>
      <c r="B1592">
        <v>27.928999999999998</v>
      </c>
      <c r="E1592" s="7">
        <v>36817</v>
      </c>
      <c r="F1592">
        <v>23.31</v>
      </c>
    </row>
    <row r="1593" spans="1:6" x14ac:dyDescent="0.2">
      <c r="A1593" s="7">
        <v>36818</v>
      </c>
      <c r="B1593">
        <v>27.907</v>
      </c>
      <c r="E1593" s="7">
        <v>36818</v>
      </c>
      <c r="F1593">
        <v>23.51</v>
      </c>
    </row>
    <row r="1594" spans="1:6" x14ac:dyDescent="0.2">
      <c r="A1594" s="7">
        <v>36819</v>
      </c>
      <c r="B1594">
        <v>27.95</v>
      </c>
      <c r="E1594" s="7">
        <v>36819</v>
      </c>
      <c r="F1594">
        <v>23.51</v>
      </c>
    </row>
    <row r="1595" spans="1:6" x14ac:dyDescent="0.2">
      <c r="A1595" s="7">
        <v>36822</v>
      </c>
      <c r="B1595">
        <v>27.943999999999999</v>
      </c>
      <c r="E1595" s="7">
        <v>36822</v>
      </c>
      <c r="F1595">
        <v>23.338999999999999</v>
      </c>
    </row>
    <row r="1596" spans="1:6" x14ac:dyDescent="0.2">
      <c r="A1596" s="7">
        <v>36823</v>
      </c>
      <c r="B1596">
        <v>27.885000000000002</v>
      </c>
      <c r="E1596" s="7">
        <v>36823</v>
      </c>
      <c r="F1596">
        <v>23.22</v>
      </c>
    </row>
    <row r="1597" spans="1:6" x14ac:dyDescent="0.2">
      <c r="A1597" s="7">
        <v>36824</v>
      </c>
      <c r="B1597">
        <v>27.914999999999999</v>
      </c>
      <c r="E1597" s="7">
        <v>36824</v>
      </c>
      <c r="F1597">
        <v>23.09</v>
      </c>
    </row>
    <row r="1598" spans="1:6" x14ac:dyDescent="0.2">
      <c r="A1598" s="7">
        <v>36825</v>
      </c>
      <c r="B1598">
        <v>27.89</v>
      </c>
      <c r="E1598" s="7">
        <v>36825</v>
      </c>
      <c r="F1598">
        <v>23.16</v>
      </c>
    </row>
    <row r="1599" spans="1:6" x14ac:dyDescent="0.2">
      <c r="A1599" s="7">
        <v>36826</v>
      </c>
      <c r="B1599">
        <v>27.818999999999999</v>
      </c>
      <c r="E1599" s="7">
        <v>36826</v>
      </c>
      <c r="F1599">
        <v>23.36</v>
      </c>
    </row>
    <row r="1600" spans="1:6" x14ac:dyDescent="0.2">
      <c r="A1600" s="7">
        <v>36829</v>
      </c>
      <c r="B1600">
        <v>27.837</v>
      </c>
      <c r="E1600" s="7">
        <v>36829</v>
      </c>
      <c r="F1600">
        <v>23.38</v>
      </c>
    </row>
    <row r="1601" spans="1:6" x14ac:dyDescent="0.2">
      <c r="A1601" s="7">
        <v>36830</v>
      </c>
      <c r="B1601">
        <v>27.873000000000001</v>
      </c>
      <c r="E1601" s="7">
        <v>36830</v>
      </c>
      <c r="F1601">
        <v>23.66</v>
      </c>
    </row>
    <row r="1602" spans="1:6" x14ac:dyDescent="0.2">
      <c r="A1602" s="7">
        <v>36831</v>
      </c>
      <c r="B1602">
        <v>27.850999999999999</v>
      </c>
      <c r="E1602" s="7">
        <v>36831</v>
      </c>
      <c r="F1602">
        <v>23.9</v>
      </c>
    </row>
    <row r="1603" spans="1:6" x14ac:dyDescent="0.2">
      <c r="A1603" s="7">
        <v>36832</v>
      </c>
      <c r="B1603">
        <v>27.86</v>
      </c>
      <c r="E1603" s="7">
        <v>36832</v>
      </c>
      <c r="F1603">
        <v>23.95</v>
      </c>
    </row>
    <row r="1604" spans="1:6" x14ac:dyDescent="0.2">
      <c r="A1604" s="7">
        <v>36833</v>
      </c>
      <c r="B1604">
        <v>27.844000000000001</v>
      </c>
      <c r="E1604" s="7">
        <v>36833</v>
      </c>
      <c r="F1604">
        <v>24.12</v>
      </c>
    </row>
    <row r="1605" spans="1:6" x14ac:dyDescent="0.2">
      <c r="A1605" s="7">
        <v>36836</v>
      </c>
      <c r="B1605">
        <v>27.821999999999999</v>
      </c>
      <c r="E1605" s="7">
        <v>36836</v>
      </c>
      <c r="F1605">
        <v>23.98</v>
      </c>
    </row>
    <row r="1606" spans="1:6" x14ac:dyDescent="0.2">
      <c r="A1606" s="7">
        <v>36837</v>
      </c>
      <c r="B1606">
        <v>27.827000000000002</v>
      </c>
      <c r="E1606" s="7">
        <v>36837</v>
      </c>
      <c r="F1606">
        <v>23.95</v>
      </c>
    </row>
    <row r="1607" spans="1:6" x14ac:dyDescent="0.2">
      <c r="A1607" s="7">
        <v>36838</v>
      </c>
      <c r="B1607">
        <v>27.797000000000001</v>
      </c>
      <c r="E1607" s="7">
        <v>36838</v>
      </c>
      <c r="F1607">
        <v>23.77</v>
      </c>
    </row>
    <row r="1608" spans="1:6" x14ac:dyDescent="0.2">
      <c r="A1608" s="7">
        <v>36839</v>
      </c>
      <c r="B1608">
        <v>27.744</v>
      </c>
      <c r="E1608" s="7">
        <v>36839</v>
      </c>
      <c r="F1608">
        <v>24.03</v>
      </c>
    </row>
    <row r="1609" spans="1:6" x14ac:dyDescent="0.2">
      <c r="A1609" s="7">
        <v>36840</v>
      </c>
      <c r="B1609">
        <v>27.818000000000001</v>
      </c>
      <c r="E1609" s="7">
        <v>36840</v>
      </c>
      <c r="F1609">
        <v>23.92</v>
      </c>
    </row>
    <row r="1610" spans="1:6" x14ac:dyDescent="0.2">
      <c r="A1610" s="7">
        <v>36843</v>
      </c>
      <c r="B1610">
        <v>27.75</v>
      </c>
      <c r="E1610" s="7">
        <v>36843</v>
      </c>
      <c r="F1610">
        <v>23.84</v>
      </c>
    </row>
    <row r="1611" spans="1:6" x14ac:dyDescent="0.2">
      <c r="A1611" s="7">
        <v>36844</v>
      </c>
      <c r="B1611">
        <v>27.734000000000002</v>
      </c>
      <c r="E1611" s="7">
        <v>36844</v>
      </c>
      <c r="F1611">
        <v>23.76</v>
      </c>
    </row>
    <row r="1612" spans="1:6" x14ac:dyDescent="0.2">
      <c r="A1612" s="7">
        <v>36845</v>
      </c>
      <c r="B1612">
        <v>27.757000000000001</v>
      </c>
      <c r="E1612" s="7">
        <v>36845</v>
      </c>
      <c r="F1612">
        <v>23.79</v>
      </c>
    </row>
    <row r="1613" spans="1:6" x14ac:dyDescent="0.2">
      <c r="A1613" s="7">
        <v>36846</v>
      </c>
      <c r="B1613">
        <v>27.812000000000001</v>
      </c>
      <c r="E1613" s="7">
        <v>36846</v>
      </c>
      <c r="F1613">
        <v>23.69</v>
      </c>
    </row>
    <row r="1614" spans="1:6" x14ac:dyDescent="0.2">
      <c r="A1614" s="7">
        <v>36847</v>
      </c>
      <c r="B1614">
        <v>27.814</v>
      </c>
      <c r="E1614" s="7">
        <v>36847</v>
      </c>
      <c r="F1614">
        <v>23.62</v>
      </c>
    </row>
    <row r="1615" spans="1:6" x14ac:dyDescent="0.2">
      <c r="A1615" s="7">
        <v>36850</v>
      </c>
      <c r="B1615">
        <v>27.87</v>
      </c>
      <c r="E1615" s="7">
        <v>36850</v>
      </c>
      <c r="F1615">
        <v>23.73</v>
      </c>
    </row>
    <row r="1616" spans="1:6" x14ac:dyDescent="0.2">
      <c r="A1616" s="7">
        <v>36851</v>
      </c>
      <c r="B1616">
        <v>27.82</v>
      </c>
      <c r="E1616" s="7">
        <v>36851</v>
      </c>
      <c r="F1616">
        <v>23.45</v>
      </c>
    </row>
    <row r="1617" spans="1:6" x14ac:dyDescent="0.2">
      <c r="A1617" s="7">
        <v>36852</v>
      </c>
      <c r="B1617">
        <v>27.905000000000001</v>
      </c>
      <c r="E1617" s="7">
        <v>36852</v>
      </c>
      <c r="F1617">
        <v>23.48</v>
      </c>
    </row>
    <row r="1618" spans="1:6" x14ac:dyDescent="0.2">
      <c r="A1618" s="7">
        <v>36853</v>
      </c>
      <c r="B1618">
        <v>27.876000000000001</v>
      </c>
      <c r="E1618" s="7">
        <v>36853</v>
      </c>
      <c r="F1618">
        <v>23.37</v>
      </c>
    </row>
    <row r="1619" spans="1:6" x14ac:dyDescent="0.2">
      <c r="A1619" s="7">
        <v>36854</v>
      </c>
      <c r="B1619">
        <v>27.884</v>
      </c>
      <c r="E1619" s="7">
        <v>36854</v>
      </c>
      <c r="F1619">
        <v>23.36</v>
      </c>
    </row>
    <row r="1620" spans="1:6" x14ac:dyDescent="0.2">
      <c r="A1620" s="7">
        <v>36857</v>
      </c>
      <c r="B1620">
        <v>27.861999999999998</v>
      </c>
      <c r="E1620" s="7">
        <v>36857</v>
      </c>
      <c r="F1620">
        <v>23.72</v>
      </c>
    </row>
    <row r="1621" spans="1:6" x14ac:dyDescent="0.2">
      <c r="A1621" s="7">
        <v>36858</v>
      </c>
      <c r="B1621">
        <v>27.867999999999999</v>
      </c>
      <c r="E1621" s="7">
        <v>36858</v>
      </c>
      <c r="F1621">
        <v>23.87</v>
      </c>
    </row>
    <row r="1622" spans="1:6" x14ac:dyDescent="0.2">
      <c r="A1622" s="7">
        <v>36859</v>
      </c>
      <c r="B1622">
        <v>27.904</v>
      </c>
      <c r="E1622" s="7">
        <v>36859</v>
      </c>
      <c r="F1622">
        <v>23.92</v>
      </c>
    </row>
    <row r="1623" spans="1:6" x14ac:dyDescent="0.2">
      <c r="A1623" s="7">
        <v>36860</v>
      </c>
      <c r="B1623">
        <v>27.925000000000001</v>
      </c>
      <c r="E1623" s="7">
        <v>36860</v>
      </c>
      <c r="F1623">
        <v>24.33</v>
      </c>
    </row>
    <row r="1624" spans="1:6" x14ac:dyDescent="0.2">
      <c r="A1624" s="7">
        <v>36861</v>
      </c>
      <c r="B1624">
        <v>27.861999999999998</v>
      </c>
      <c r="E1624" s="7">
        <v>36861</v>
      </c>
      <c r="F1624">
        <v>24.47</v>
      </c>
    </row>
    <row r="1625" spans="1:6" x14ac:dyDescent="0.2">
      <c r="A1625" s="7">
        <v>36864</v>
      </c>
      <c r="B1625">
        <v>27.925999999999998</v>
      </c>
      <c r="E1625" s="7">
        <v>36864</v>
      </c>
      <c r="F1625">
        <v>24.83</v>
      </c>
    </row>
    <row r="1626" spans="1:6" x14ac:dyDescent="0.2">
      <c r="A1626" s="7">
        <v>36865</v>
      </c>
      <c r="B1626">
        <v>27.937000000000001</v>
      </c>
      <c r="E1626" s="7">
        <v>36865</v>
      </c>
      <c r="F1626">
        <v>24.56</v>
      </c>
    </row>
    <row r="1627" spans="1:6" x14ac:dyDescent="0.2">
      <c r="A1627" s="7">
        <v>36866</v>
      </c>
      <c r="B1627">
        <v>27.928000000000001</v>
      </c>
      <c r="E1627" s="7">
        <v>36866</v>
      </c>
      <c r="F1627">
        <v>24.88</v>
      </c>
    </row>
    <row r="1628" spans="1:6" x14ac:dyDescent="0.2">
      <c r="A1628" s="7">
        <v>36867</v>
      </c>
      <c r="B1628">
        <v>27.95</v>
      </c>
      <c r="E1628" s="7">
        <v>36867</v>
      </c>
      <c r="F1628">
        <v>24.84</v>
      </c>
    </row>
    <row r="1629" spans="1:6" x14ac:dyDescent="0.2">
      <c r="A1629" s="7">
        <v>36868</v>
      </c>
      <c r="B1629">
        <v>27.969000000000001</v>
      </c>
      <c r="E1629" s="7">
        <v>36868</v>
      </c>
      <c r="F1629">
        <v>24.79</v>
      </c>
    </row>
    <row r="1630" spans="1:6" x14ac:dyDescent="0.2">
      <c r="A1630" s="7">
        <v>36871</v>
      </c>
      <c r="B1630">
        <v>27.949000000000002</v>
      </c>
      <c r="E1630" s="7">
        <v>36871</v>
      </c>
      <c r="F1630">
        <v>24.48</v>
      </c>
    </row>
    <row r="1631" spans="1:6" x14ac:dyDescent="0.2">
      <c r="A1631" s="7">
        <v>36872</v>
      </c>
      <c r="B1631">
        <v>27.902999999999999</v>
      </c>
      <c r="E1631" s="7">
        <v>36872</v>
      </c>
      <c r="F1631">
        <v>24.56</v>
      </c>
    </row>
    <row r="1632" spans="1:6" x14ac:dyDescent="0.2">
      <c r="A1632" s="7">
        <v>36873</v>
      </c>
      <c r="B1632">
        <v>27.972999999999999</v>
      </c>
      <c r="E1632" s="7">
        <v>36873</v>
      </c>
      <c r="F1632">
        <v>24.5</v>
      </c>
    </row>
    <row r="1633" spans="1:6" x14ac:dyDescent="0.2">
      <c r="A1633" s="7">
        <v>36874</v>
      </c>
      <c r="B1633">
        <v>27.933</v>
      </c>
      <c r="E1633" s="7">
        <v>36874</v>
      </c>
      <c r="F1633">
        <v>24.86</v>
      </c>
    </row>
    <row r="1634" spans="1:6" x14ac:dyDescent="0.2">
      <c r="A1634" s="7">
        <v>36875</v>
      </c>
      <c r="B1634">
        <v>27.960999999999999</v>
      </c>
      <c r="E1634" s="7">
        <v>36875</v>
      </c>
      <c r="F1634">
        <v>24.93</v>
      </c>
    </row>
    <row r="1635" spans="1:6" x14ac:dyDescent="0.2">
      <c r="A1635" s="7">
        <v>36878</v>
      </c>
      <c r="B1635">
        <v>27.978999999999999</v>
      </c>
      <c r="E1635" s="7">
        <v>36878</v>
      </c>
      <c r="F1635">
        <v>24.88</v>
      </c>
    </row>
    <row r="1636" spans="1:6" x14ac:dyDescent="0.2">
      <c r="A1636" s="7">
        <v>36879</v>
      </c>
      <c r="B1636">
        <v>27.954999999999998</v>
      </c>
      <c r="E1636" s="7">
        <v>36879</v>
      </c>
      <c r="F1636">
        <v>25.01</v>
      </c>
    </row>
    <row r="1637" spans="1:6" x14ac:dyDescent="0.2">
      <c r="A1637" s="7">
        <v>36880</v>
      </c>
      <c r="B1637">
        <v>27.962</v>
      </c>
      <c r="E1637" s="7">
        <v>36880</v>
      </c>
      <c r="F1637">
        <v>25.43</v>
      </c>
    </row>
    <row r="1638" spans="1:6" x14ac:dyDescent="0.2">
      <c r="A1638" s="7">
        <v>36881</v>
      </c>
      <c r="B1638">
        <v>27.963999999999999</v>
      </c>
      <c r="E1638" s="7">
        <v>36881</v>
      </c>
      <c r="F1638">
        <v>25.61</v>
      </c>
    </row>
    <row r="1639" spans="1:6" x14ac:dyDescent="0.2">
      <c r="A1639" s="7">
        <v>36882</v>
      </c>
      <c r="B1639">
        <v>27.994</v>
      </c>
      <c r="E1639" s="7">
        <v>36882</v>
      </c>
      <c r="F1639">
        <v>25.86</v>
      </c>
    </row>
    <row r="1640" spans="1:6" x14ac:dyDescent="0.2">
      <c r="A1640" s="7">
        <v>36885</v>
      </c>
      <c r="B1640">
        <v>28.02</v>
      </c>
      <c r="E1640" s="7">
        <v>36885</v>
      </c>
      <c r="F1640">
        <v>25.92</v>
      </c>
    </row>
    <row r="1641" spans="1:6" x14ac:dyDescent="0.2">
      <c r="A1641" s="7">
        <v>36886</v>
      </c>
      <c r="B1641">
        <v>28.163</v>
      </c>
      <c r="E1641" s="7">
        <v>36886</v>
      </c>
      <c r="F1641">
        <v>26.19</v>
      </c>
    </row>
    <row r="1642" spans="1:6" x14ac:dyDescent="0.2">
      <c r="A1642" s="7">
        <v>36887</v>
      </c>
      <c r="B1642">
        <v>28.402000000000001</v>
      </c>
      <c r="E1642" s="7">
        <v>36887</v>
      </c>
      <c r="F1642">
        <v>26.41</v>
      </c>
    </row>
    <row r="1643" spans="1:6" x14ac:dyDescent="0.2">
      <c r="A1643" s="7">
        <v>36888</v>
      </c>
      <c r="B1643">
        <v>28.518000000000001</v>
      </c>
      <c r="E1643" s="7">
        <v>36888</v>
      </c>
      <c r="F1643">
        <v>26.47</v>
      </c>
    </row>
    <row r="1644" spans="1:6" x14ac:dyDescent="0.2">
      <c r="A1644" s="7">
        <v>36889</v>
      </c>
      <c r="B1644">
        <v>28.530999999999999</v>
      </c>
      <c r="E1644" s="7">
        <v>36889</v>
      </c>
      <c r="F1644">
        <v>26.88</v>
      </c>
    </row>
    <row r="1645" spans="1:6" x14ac:dyDescent="0.2">
      <c r="A1645" s="7">
        <v>36892</v>
      </c>
      <c r="B1645">
        <v>28.530999999999999</v>
      </c>
      <c r="E1645" s="7">
        <v>36893</v>
      </c>
      <c r="F1645">
        <v>27.04</v>
      </c>
    </row>
    <row r="1646" spans="1:6" x14ac:dyDescent="0.2">
      <c r="A1646" s="7">
        <v>36893</v>
      </c>
      <c r="B1646">
        <v>28.533000000000001</v>
      </c>
      <c r="E1646" s="7">
        <v>36894</v>
      </c>
      <c r="F1646">
        <v>26.51</v>
      </c>
    </row>
    <row r="1647" spans="1:6" x14ac:dyDescent="0.2">
      <c r="A1647" s="7">
        <v>36894</v>
      </c>
      <c r="B1647">
        <v>28.565000000000001</v>
      </c>
      <c r="E1647" s="7">
        <v>36895</v>
      </c>
      <c r="F1647">
        <v>26.95</v>
      </c>
    </row>
    <row r="1648" spans="1:6" x14ac:dyDescent="0.2">
      <c r="A1648" s="7">
        <v>36895</v>
      </c>
      <c r="B1648">
        <v>28.382000000000001</v>
      </c>
      <c r="E1648" s="7">
        <v>36896</v>
      </c>
      <c r="F1648">
        <v>27.23</v>
      </c>
    </row>
    <row r="1649" spans="1:6" x14ac:dyDescent="0.2">
      <c r="A1649" s="7">
        <v>36896</v>
      </c>
      <c r="B1649">
        <v>28.428999999999998</v>
      </c>
      <c r="E1649" s="7">
        <v>36899</v>
      </c>
      <c r="F1649">
        <v>26.92</v>
      </c>
    </row>
    <row r="1650" spans="1:6" x14ac:dyDescent="0.2">
      <c r="A1650" s="7">
        <v>36899</v>
      </c>
      <c r="B1650">
        <v>28.416</v>
      </c>
      <c r="E1650" s="7">
        <v>36900</v>
      </c>
      <c r="F1650">
        <v>26.82</v>
      </c>
    </row>
    <row r="1651" spans="1:6" x14ac:dyDescent="0.2">
      <c r="A1651" s="7">
        <v>36900</v>
      </c>
      <c r="B1651">
        <v>28.385999999999999</v>
      </c>
      <c r="E1651" s="7">
        <v>36901</v>
      </c>
      <c r="F1651">
        <v>26.61</v>
      </c>
    </row>
    <row r="1652" spans="1:6" x14ac:dyDescent="0.2">
      <c r="A1652" s="7">
        <v>36901</v>
      </c>
      <c r="B1652">
        <v>28.436</v>
      </c>
      <c r="E1652" s="7">
        <v>36902</v>
      </c>
      <c r="F1652">
        <v>26.99</v>
      </c>
    </row>
    <row r="1653" spans="1:6" x14ac:dyDescent="0.2">
      <c r="A1653" s="7">
        <v>36902</v>
      </c>
      <c r="B1653">
        <v>28.318000000000001</v>
      </c>
      <c r="E1653" s="7">
        <v>36903</v>
      </c>
      <c r="F1653">
        <v>26.94</v>
      </c>
    </row>
    <row r="1654" spans="1:6" x14ac:dyDescent="0.2">
      <c r="A1654" s="7">
        <v>36903</v>
      </c>
      <c r="B1654">
        <v>28.312999999999999</v>
      </c>
      <c r="E1654" s="7">
        <v>36906</v>
      </c>
      <c r="F1654">
        <v>26.68</v>
      </c>
    </row>
    <row r="1655" spans="1:6" x14ac:dyDescent="0.2">
      <c r="A1655" s="7">
        <v>36906</v>
      </c>
      <c r="B1655">
        <v>28.318000000000001</v>
      </c>
      <c r="E1655" s="7">
        <v>36907</v>
      </c>
      <c r="F1655">
        <v>26.7</v>
      </c>
    </row>
    <row r="1656" spans="1:6" x14ac:dyDescent="0.2">
      <c r="A1656" s="7">
        <v>36907</v>
      </c>
      <c r="B1656">
        <v>28.359000000000002</v>
      </c>
      <c r="E1656" s="7">
        <v>36908</v>
      </c>
      <c r="F1656">
        <v>26.56</v>
      </c>
    </row>
    <row r="1657" spans="1:6" x14ac:dyDescent="0.2">
      <c r="A1657" s="7">
        <v>36908</v>
      </c>
      <c r="B1657">
        <v>28.411000000000001</v>
      </c>
      <c r="E1657" s="7">
        <v>36909</v>
      </c>
      <c r="F1657">
        <v>26.74</v>
      </c>
    </row>
    <row r="1658" spans="1:6" x14ac:dyDescent="0.2">
      <c r="A1658" s="7">
        <v>36909</v>
      </c>
      <c r="B1658">
        <v>28.352</v>
      </c>
      <c r="E1658" s="7">
        <v>36910</v>
      </c>
      <c r="F1658">
        <v>26.46</v>
      </c>
    </row>
    <row r="1659" spans="1:6" x14ac:dyDescent="0.2">
      <c r="A1659" s="7">
        <v>36910</v>
      </c>
      <c r="B1659">
        <v>28.346</v>
      </c>
      <c r="E1659" s="7">
        <v>36913</v>
      </c>
      <c r="F1659">
        <v>26.65</v>
      </c>
    </row>
    <row r="1660" spans="1:6" x14ac:dyDescent="0.2">
      <c r="A1660" s="7">
        <v>36913</v>
      </c>
      <c r="B1660">
        <v>28.4</v>
      </c>
      <c r="E1660" s="7">
        <v>36914</v>
      </c>
      <c r="F1660">
        <v>26.62</v>
      </c>
    </row>
    <row r="1661" spans="1:6" x14ac:dyDescent="0.2">
      <c r="A1661" s="7">
        <v>36914</v>
      </c>
      <c r="B1661">
        <v>28.391999999999999</v>
      </c>
      <c r="E1661" s="7">
        <v>36915</v>
      </c>
      <c r="F1661">
        <v>26.19</v>
      </c>
    </row>
    <row r="1662" spans="1:6" x14ac:dyDescent="0.2">
      <c r="A1662" s="7">
        <v>36915</v>
      </c>
      <c r="B1662">
        <v>28.420999999999999</v>
      </c>
      <c r="E1662" s="7">
        <v>36916</v>
      </c>
      <c r="F1662">
        <v>26.23</v>
      </c>
    </row>
    <row r="1663" spans="1:6" x14ac:dyDescent="0.2">
      <c r="A1663" s="7">
        <v>36916</v>
      </c>
      <c r="B1663">
        <v>28.372</v>
      </c>
      <c r="E1663" s="7">
        <v>36917</v>
      </c>
      <c r="F1663">
        <v>26.2</v>
      </c>
    </row>
    <row r="1664" spans="1:6" x14ac:dyDescent="0.2">
      <c r="A1664" s="7">
        <v>36917</v>
      </c>
      <c r="B1664">
        <v>28.369</v>
      </c>
      <c r="E1664" s="7">
        <v>36920</v>
      </c>
      <c r="F1664">
        <v>25.99</v>
      </c>
    </row>
    <row r="1665" spans="1:6" x14ac:dyDescent="0.2">
      <c r="A1665" s="7">
        <v>36920</v>
      </c>
      <c r="B1665">
        <v>28.364999999999998</v>
      </c>
      <c r="E1665" s="7">
        <v>36921</v>
      </c>
      <c r="F1665">
        <v>26.3</v>
      </c>
    </row>
    <row r="1666" spans="1:6" x14ac:dyDescent="0.2">
      <c r="A1666" s="7">
        <v>36921</v>
      </c>
      <c r="B1666">
        <v>28.41</v>
      </c>
      <c r="E1666" s="7">
        <v>36922</v>
      </c>
      <c r="F1666">
        <v>26.65</v>
      </c>
    </row>
    <row r="1667" spans="1:6" x14ac:dyDescent="0.2">
      <c r="A1667" s="7">
        <v>36922</v>
      </c>
      <c r="B1667">
        <v>28.463999999999999</v>
      </c>
      <c r="E1667" s="7">
        <v>36923</v>
      </c>
      <c r="F1667">
        <v>26.72</v>
      </c>
    </row>
    <row r="1668" spans="1:6" x14ac:dyDescent="0.2">
      <c r="A1668" s="7">
        <v>36923</v>
      </c>
      <c r="B1668">
        <v>28.452000000000002</v>
      </c>
      <c r="E1668" s="7">
        <v>36924</v>
      </c>
      <c r="F1668">
        <v>26.62</v>
      </c>
    </row>
    <row r="1669" spans="1:6" x14ac:dyDescent="0.2">
      <c r="A1669" s="7">
        <v>36924</v>
      </c>
      <c r="B1669">
        <v>28.449000000000002</v>
      </c>
      <c r="E1669" s="7">
        <v>36927</v>
      </c>
      <c r="F1669">
        <v>26.69</v>
      </c>
    </row>
    <row r="1670" spans="1:6" x14ac:dyDescent="0.2">
      <c r="A1670" s="7">
        <v>36927</v>
      </c>
      <c r="B1670">
        <v>28.452000000000002</v>
      </c>
      <c r="E1670" s="7">
        <v>36928</v>
      </c>
      <c r="F1670">
        <v>26.47</v>
      </c>
    </row>
    <row r="1671" spans="1:6" x14ac:dyDescent="0.2">
      <c r="A1671" s="7">
        <v>36928</v>
      </c>
      <c r="B1671">
        <v>28.471</v>
      </c>
      <c r="E1671" s="7">
        <v>36929</v>
      </c>
      <c r="F1671">
        <v>26.4</v>
      </c>
    </row>
    <row r="1672" spans="1:6" x14ac:dyDescent="0.2">
      <c r="A1672" s="7">
        <v>36929</v>
      </c>
      <c r="B1672">
        <v>28.484999999999999</v>
      </c>
      <c r="E1672" s="7">
        <v>36930</v>
      </c>
      <c r="F1672">
        <v>26.22</v>
      </c>
    </row>
    <row r="1673" spans="1:6" x14ac:dyDescent="0.2">
      <c r="A1673" s="7">
        <v>36930</v>
      </c>
      <c r="B1673">
        <v>28.553999999999998</v>
      </c>
      <c r="E1673" s="7">
        <v>36931</v>
      </c>
      <c r="F1673">
        <v>26.49</v>
      </c>
    </row>
    <row r="1674" spans="1:6" x14ac:dyDescent="0.2">
      <c r="A1674" s="7">
        <v>36931</v>
      </c>
      <c r="B1674">
        <v>28.673999999999999</v>
      </c>
      <c r="E1674" s="7">
        <v>36934</v>
      </c>
      <c r="F1674">
        <v>26.69</v>
      </c>
    </row>
    <row r="1675" spans="1:6" x14ac:dyDescent="0.2">
      <c r="A1675" s="7">
        <v>36934</v>
      </c>
      <c r="B1675">
        <v>28.672999999999998</v>
      </c>
      <c r="E1675" s="7">
        <v>36935</v>
      </c>
      <c r="F1675">
        <v>26.39</v>
      </c>
    </row>
    <row r="1676" spans="1:6" x14ac:dyDescent="0.2">
      <c r="A1676" s="7">
        <v>36935</v>
      </c>
      <c r="B1676">
        <v>28.692</v>
      </c>
      <c r="E1676" s="7">
        <v>36936</v>
      </c>
      <c r="F1676">
        <v>26.34</v>
      </c>
    </row>
    <row r="1677" spans="1:6" x14ac:dyDescent="0.2">
      <c r="A1677" s="7">
        <v>36936</v>
      </c>
      <c r="B1677">
        <v>28.689</v>
      </c>
      <c r="E1677" s="7">
        <v>36937</v>
      </c>
      <c r="F1677">
        <v>25.94</v>
      </c>
    </row>
    <row r="1678" spans="1:6" x14ac:dyDescent="0.2">
      <c r="A1678" s="7">
        <v>36937</v>
      </c>
      <c r="B1678">
        <v>28.69</v>
      </c>
      <c r="E1678" s="7">
        <v>36938</v>
      </c>
      <c r="F1678">
        <v>26.17</v>
      </c>
    </row>
    <row r="1679" spans="1:6" x14ac:dyDescent="0.2">
      <c r="A1679" s="7">
        <v>36938</v>
      </c>
      <c r="B1679">
        <v>28.673999999999999</v>
      </c>
      <c r="E1679" s="7">
        <v>36941</v>
      </c>
      <c r="F1679">
        <v>26.39</v>
      </c>
    </row>
    <row r="1680" spans="1:6" x14ac:dyDescent="0.2">
      <c r="A1680" s="7">
        <v>36941</v>
      </c>
      <c r="B1680">
        <v>28.69</v>
      </c>
      <c r="E1680" s="7">
        <v>36942</v>
      </c>
      <c r="F1680">
        <v>26.16</v>
      </c>
    </row>
    <row r="1681" spans="1:6" x14ac:dyDescent="0.2">
      <c r="A1681" s="7">
        <v>36942</v>
      </c>
      <c r="B1681">
        <v>28.692</v>
      </c>
      <c r="E1681" s="7">
        <v>36943</v>
      </c>
      <c r="F1681">
        <v>26.06</v>
      </c>
    </row>
    <row r="1682" spans="1:6" x14ac:dyDescent="0.2">
      <c r="A1682" s="7">
        <v>36943</v>
      </c>
      <c r="B1682">
        <v>28.678000000000001</v>
      </c>
      <c r="E1682" s="7">
        <v>36944</v>
      </c>
      <c r="F1682">
        <v>25.95</v>
      </c>
    </row>
    <row r="1683" spans="1:6" x14ac:dyDescent="0.2">
      <c r="A1683" s="7">
        <v>36944</v>
      </c>
      <c r="B1683">
        <v>28.690999999999999</v>
      </c>
      <c r="E1683" s="7">
        <v>36945</v>
      </c>
      <c r="F1683">
        <v>26.38</v>
      </c>
    </row>
    <row r="1684" spans="1:6" x14ac:dyDescent="0.2">
      <c r="A1684" s="7">
        <v>36945</v>
      </c>
      <c r="B1684">
        <v>28.768999999999998</v>
      </c>
      <c r="E1684" s="7">
        <v>36948</v>
      </c>
      <c r="F1684">
        <v>26.18</v>
      </c>
    </row>
    <row r="1685" spans="1:6" x14ac:dyDescent="0.2">
      <c r="A1685" s="7">
        <v>36948</v>
      </c>
      <c r="B1685">
        <v>28.734000000000002</v>
      </c>
      <c r="E1685" s="7">
        <v>36949</v>
      </c>
      <c r="F1685">
        <v>26.36</v>
      </c>
    </row>
    <row r="1686" spans="1:6" x14ac:dyDescent="0.2">
      <c r="A1686" s="7">
        <v>36949</v>
      </c>
      <c r="B1686">
        <v>28.754000000000001</v>
      </c>
      <c r="E1686" s="7">
        <v>36950</v>
      </c>
      <c r="F1686">
        <v>26.43</v>
      </c>
    </row>
    <row r="1687" spans="1:6" x14ac:dyDescent="0.2">
      <c r="A1687" s="7">
        <v>36950</v>
      </c>
      <c r="B1687">
        <v>28.661999999999999</v>
      </c>
      <c r="E1687" s="7">
        <v>36951</v>
      </c>
      <c r="F1687">
        <v>26.62</v>
      </c>
    </row>
    <row r="1688" spans="1:6" x14ac:dyDescent="0.2">
      <c r="A1688" s="7">
        <v>36951</v>
      </c>
      <c r="B1688">
        <v>28.672000000000001</v>
      </c>
      <c r="E1688" s="7">
        <v>36952</v>
      </c>
      <c r="F1688">
        <v>26.79</v>
      </c>
    </row>
    <row r="1689" spans="1:6" x14ac:dyDescent="0.2">
      <c r="A1689" s="7">
        <v>36952</v>
      </c>
      <c r="B1689">
        <v>28.667999999999999</v>
      </c>
      <c r="E1689" s="7">
        <v>36955</v>
      </c>
      <c r="F1689">
        <v>26.63</v>
      </c>
    </row>
    <row r="1690" spans="1:6" x14ac:dyDescent="0.2">
      <c r="A1690" s="7">
        <v>36955</v>
      </c>
      <c r="B1690">
        <v>28.675999999999998</v>
      </c>
      <c r="E1690" s="7">
        <v>36956</v>
      </c>
      <c r="F1690">
        <v>26.76</v>
      </c>
    </row>
    <row r="1691" spans="1:6" x14ac:dyDescent="0.2">
      <c r="A1691" s="7">
        <v>36956</v>
      </c>
      <c r="B1691">
        <v>28.661999999999999</v>
      </c>
      <c r="E1691" s="7">
        <v>36957</v>
      </c>
      <c r="F1691">
        <v>26.64</v>
      </c>
    </row>
    <row r="1692" spans="1:6" x14ac:dyDescent="0.2">
      <c r="A1692" s="7">
        <v>36957</v>
      </c>
      <c r="B1692">
        <v>28.666</v>
      </c>
      <c r="E1692" s="7">
        <v>36958</v>
      </c>
      <c r="F1692">
        <v>26.71</v>
      </c>
    </row>
    <row r="1693" spans="1:6" x14ac:dyDescent="0.2">
      <c r="A1693" s="7">
        <v>36958</v>
      </c>
      <c r="B1693">
        <v>28.657</v>
      </c>
      <c r="E1693" s="7">
        <v>36959</v>
      </c>
      <c r="F1693">
        <v>26.74</v>
      </c>
    </row>
    <row r="1694" spans="1:6" x14ac:dyDescent="0.2">
      <c r="A1694" s="7">
        <v>36959</v>
      </c>
      <c r="B1694">
        <v>28.667999999999999</v>
      </c>
      <c r="E1694" s="7">
        <v>36962</v>
      </c>
      <c r="F1694">
        <v>26.63</v>
      </c>
    </row>
    <row r="1695" spans="1:6" x14ac:dyDescent="0.2">
      <c r="A1695" s="7">
        <v>36962</v>
      </c>
      <c r="B1695">
        <v>28.664000000000001</v>
      </c>
      <c r="E1695" s="7">
        <v>36963</v>
      </c>
      <c r="F1695">
        <v>26.2</v>
      </c>
    </row>
    <row r="1696" spans="1:6" x14ac:dyDescent="0.2">
      <c r="A1696" s="7">
        <v>36963</v>
      </c>
      <c r="B1696">
        <v>28.664000000000001</v>
      </c>
      <c r="E1696" s="7">
        <v>36964</v>
      </c>
      <c r="F1696">
        <v>26.1</v>
      </c>
    </row>
    <row r="1697" spans="1:6" x14ac:dyDescent="0.2">
      <c r="A1697" s="7">
        <v>36964</v>
      </c>
      <c r="B1697">
        <v>28.669</v>
      </c>
      <c r="E1697" s="7">
        <v>36965</v>
      </c>
      <c r="F1697">
        <v>25.74</v>
      </c>
    </row>
    <row r="1698" spans="1:6" x14ac:dyDescent="0.2">
      <c r="A1698" s="7">
        <v>36965</v>
      </c>
      <c r="B1698">
        <v>28.664999999999999</v>
      </c>
      <c r="E1698" s="7">
        <v>36966</v>
      </c>
      <c r="F1698">
        <v>25.72</v>
      </c>
    </row>
    <row r="1699" spans="1:6" x14ac:dyDescent="0.2">
      <c r="A1699" s="7">
        <v>36966</v>
      </c>
      <c r="B1699">
        <v>28.67</v>
      </c>
      <c r="E1699" s="7">
        <v>36969</v>
      </c>
      <c r="F1699">
        <v>25.74</v>
      </c>
    </row>
    <row r="1700" spans="1:6" x14ac:dyDescent="0.2">
      <c r="A1700" s="7">
        <v>36969</v>
      </c>
      <c r="B1700">
        <v>28.635999999999999</v>
      </c>
      <c r="E1700" s="7">
        <v>36970</v>
      </c>
      <c r="F1700">
        <v>26.04</v>
      </c>
    </row>
    <row r="1701" spans="1:6" x14ac:dyDescent="0.2">
      <c r="A1701" s="7">
        <v>36970</v>
      </c>
      <c r="B1701">
        <v>28.626000000000001</v>
      </c>
      <c r="E1701" s="7">
        <v>36971</v>
      </c>
      <c r="F1701">
        <v>25.72</v>
      </c>
    </row>
    <row r="1702" spans="1:6" x14ac:dyDescent="0.2">
      <c r="A1702" s="7">
        <v>36971</v>
      </c>
      <c r="B1702">
        <v>28.734999999999999</v>
      </c>
      <c r="E1702" s="7">
        <v>36972</v>
      </c>
      <c r="F1702">
        <v>25.52</v>
      </c>
    </row>
    <row r="1703" spans="1:6" x14ac:dyDescent="0.2">
      <c r="A1703" s="7">
        <v>36972</v>
      </c>
      <c r="B1703">
        <v>28.763999999999999</v>
      </c>
      <c r="E1703" s="7">
        <v>36973</v>
      </c>
      <c r="F1703">
        <v>25.58</v>
      </c>
    </row>
    <row r="1704" spans="1:6" x14ac:dyDescent="0.2">
      <c r="A1704" s="7">
        <v>36973</v>
      </c>
      <c r="B1704">
        <v>28.763999999999999</v>
      </c>
      <c r="E1704" s="7">
        <v>36976</v>
      </c>
      <c r="F1704">
        <v>25.75</v>
      </c>
    </row>
    <row r="1705" spans="1:6" x14ac:dyDescent="0.2">
      <c r="A1705" s="7">
        <v>36976</v>
      </c>
      <c r="B1705">
        <v>28.739000000000001</v>
      </c>
      <c r="E1705" s="7">
        <v>36977</v>
      </c>
      <c r="F1705">
        <v>25.67</v>
      </c>
    </row>
    <row r="1706" spans="1:6" x14ac:dyDescent="0.2">
      <c r="A1706" s="7">
        <v>36977</v>
      </c>
      <c r="B1706">
        <v>28.765999999999998</v>
      </c>
      <c r="E1706" s="7">
        <v>36978</v>
      </c>
      <c r="F1706">
        <v>25.46</v>
      </c>
    </row>
    <row r="1707" spans="1:6" x14ac:dyDescent="0.2">
      <c r="A1707" s="7">
        <v>36978</v>
      </c>
      <c r="B1707">
        <v>28.776</v>
      </c>
      <c r="E1707" s="7">
        <v>36979</v>
      </c>
      <c r="F1707">
        <v>25.37</v>
      </c>
    </row>
    <row r="1708" spans="1:6" x14ac:dyDescent="0.2">
      <c r="A1708" s="7">
        <v>36979</v>
      </c>
      <c r="B1708">
        <v>28.768000000000001</v>
      </c>
      <c r="E1708" s="7">
        <v>36980</v>
      </c>
      <c r="F1708">
        <v>25.24</v>
      </c>
    </row>
    <row r="1709" spans="1:6" x14ac:dyDescent="0.2">
      <c r="A1709" s="7">
        <v>36980</v>
      </c>
      <c r="B1709">
        <v>28.773</v>
      </c>
      <c r="E1709" s="7">
        <v>36983</v>
      </c>
      <c r="F1709">
        <v>25.37</v>
      </c>
    </row>
    <row r="1710" spans="1:6" x14ac:dyDescent="0.2">
      <c r="A1710" s="7">
        <v>36983</v>
      </c>
      <c r="B1710">
        <v>28.858000000000001</v>
      </c>
      <c r="E1710" s="7">
        <v>36984</v>
      </c>
      <c r="F1710">
        <v>25.91</v>
      </c>
    </row>
    <row r="1711" spans="1:6" x14ac:dyDescent="0.2">
      <c r="A1711" s="7">
        <v>36984</v>
      </c>
      <c r="B1711">
        <v>28.876000000000001</v>
      </c>
      <c r="E1711" s="7">
        <v>36985</v>
      </c>
      <c r="F1711">
        <v>26.02</v>
      </c>
    </row>
    <row r="1712" spans="1:6" x14ac:dyDescent="0.2">
      <c r="A1712" s="7">
        <v>36985</v>
      </c>
      <c r="B1712">
        <v>28.875</v>
      </c>
      <c r="E1712" s="7">
        <v>36986</v>
      </c>
      <c r="F1712">
        <v>25.88</v>
      </c>
    </row>
    <row r="1713" spans="1:6" x14ac:dyDescent="0.2">
      <c r="A1713" s="7">
        <v>36986</v>
      </c>
      <c r="B1713">
        <v>28.869</v>
      </c>
      <c r="E1713" s="7">
        <v>36987</v>
      </c>
      <c r="F1713">
        <v>26.06</v>
      </c>
    </row>
    <row r="1714" spans="1:6" x14ac:dyDescent="0.2">
      <c r="A1714" s="7">
        <v>36987</v>
      </c>
      <c r="B1714">
        <v>28.827999999999999</v>
      </c>
      <c r="E1714" s="7">
        <v>36990</v>
      </c>
      <c r="F1714">
        <v>25.84</v>
      </c>
    </row>
    <row r="1715" spans="1:6" x14ac:dyDescent="0.2">
      <c r="A1715" s="7">
        <v>36990</v>
      </c>
      <c r="B1715">
        <v>28.792999999999999</v>
      </c>
      <c r="E1715" s="7">
        <v>36991</v>
      </c>
      <c r="F1715">
        <v>25.64</v>
      </c>
    </row>
    <row r="1716" spans="1:6" x14ac:dyDescent="0.2">
      <c r="A1716" s="7">
        <v>36991</v>
      </c>
      <c r="B1716">
        <v>28.859000000000002</v>
      </c>
      <c r="E1716" s="7">
        <v>36992</v>
      </c>
      <c r="F1716">
        <v>25.61</v>
      </c>
    </row>
    <row r="1717" spans="1:6" x14ac:dyDescent="0.2">
      <c r="A1717" s="7">
        <v>36992</v>
      </c>
      <c r="B1717">
        <v>28.852</v>
      </c>
      <c r="E1717" s="7">
        <v>36993</v>
      </c>
      <c r="F1717">
        <v>25.74</v>
      </c>
    </row>
    <row r="1718" spans="1:6" x14ac:dyDescent="0.2">
      <c r="A1718" s="7">
        <v>36993</v>
      </c>
      <c r="B1718">
        <v>28.85</v>
      </c>
      <c r="E1718" s="7">
        <v>36994</v>
      </c>
      <c r="F1718">
        <v>25.62</v>
      </c>
    </row>
    <row r="1719" spans="1:6" x14ac:dyDescent="0.2">
      <c r="A1719" s="7">
        <v>36994</v>
      </c>
      <c r="B1719">
        <v>28.85</v>
      </c>
      <c r="E1719" s="7">
        <v>36997</v>
      </c>
      <c r="F1719">
        <v>25.63</v>
      </c>
    </row>
    <row r="1720" spans="1:6" x14ac:dyDescent="0.2">
      <c r="A1720" s="7">
        <v>36997</v>
      </c>
      <c r="B1720">
        <v>28.849</v>
      </c>
      <c r="E1720" s="7">
        <v>36998</v>
      </c>
      <c r="F1720">
        <v>25.53</v>
      </c>
    </row>
    <row r="1721" spans="1:6" x14ac:dyDescent="0.2">
      <c r="A1721" s="7">
        <v>36998</v>
      </c>
      <c r="B1721">
        <v>28.908000000000001</v>
      </c>
      <c r="E1721" s="7">
        <v>36999</v>
      </c>
      <c r="F1721">
        <v>25.48</v>
      </c>
    </row>
    <row r="1722" spans="1:6" x14ac:dyDescent="0.2">
      <c r="A1722" s="7">
        <v>36999</v>
      </c>
      <c r="B1722">
        <v>28.952999999999999</v>
      </c>
      <c r="E1722" s="7">
        <v>37000</v>
      </c>
      <c r="F1722">
        <v>25.93</v>
      </c>
    </row>
    <row r="1723" spans="1:6" x14ac:dyDescent="0.2">
      <c r="A1723" s="7">
        <v>37000</v>
      </c>
      <c r="B1723">
        <v>28.904</v>
      </c>
      <c r="E1723" s="7">
        <v>37001</v>
      </c>
      <c r="F1723">
        <v>26.05</v>
      </c>
    </row>
    <row r="1724" spans="1:6" x14ac:dyDescent="0.2">
      <c r="A1724" s="7">
        <v>37001</v>
      </c>
      <c r="B1724">
        <v>28.884</v>
      </c>
      <c r="E1724" s="7">
        <v>37004</v>
      </c>
      <c r="F1724">
        <v>25.85</v>
      </c>
    </row>
    <row r="1725" spans="1:6" x14ac:dyDescent="0.2">
      <c r="A1725" s="7">
        <v>37004</v>
      </c>
      <c r="B1725">
        <v>28.861000000000001</v>
      </c>
      <c r="E1725" s="7">
        <v>37005</v>
      </c>
      <c r="F1725">
        <v>25.82</v>
      </c>
    </row>
    <row r="1726" spans="1:6" x14ac:dyDescent="0.2">
      <c r="A1726" s="7">
        <v>37005</v>
      </c>
      <c r="B1726">
        <v>28.856000000000002</v>
      </c>
      <c r="E1726" s="7">
        <v>37006</v>
      </c>
      <c r="F1726">
        <v>25.93</v>
      </c>
    </row>
    <row r="1727" spans="1:6" x14ac:dyDescent="0.2">
      <c r="A1727" s="7">
        <v>37006</v>
      </c>
      <c r="B1727">
        <v>28.867999999999999</v>
      </c>
      <c r="E1727" s="7">
        <v>37007</v>
      </c>
      <c r="F1727">
        <v>26.06</v>
      </c>
    </row>
    <row r="1728" spans="1:6" x14ac:dyDescent="0.2">
      <c r="A1728" s="7">
        <v>37007</v>
      </c>
      <c r="B1728">
        <v>28.896999999999998</v>
      </c>
      <c r="E1728" s="7">
        <v>37008</v>
      </c>
      <c r="F1728">
        <v>25.78</v>
      </c>
    </row>
    <row r="1729" spans="1:6" x14ac:dyDescent="0.2">
      <c r="A1729" s="7">
        <v>37008</v>
      </c>
      <c r="B1729">
        <v>28.946000000000002</v>
      </c>
      <c r="E1729" s="7">
        <v>37011</v>
      </c>
      <c r="F1729">
        <v>25.66</v>
      </c>
    </row>
    <row r="1730" spans="1:6" x14ac:dyDescent="0.2">
      <c r="A1730" s="7">
        <v>37011</v>
      </c>
      <c r="B1730">
        <v>28.934000000000001</v>
      </c>
      <c r="E1730" s="7">
        <v>37012</v>
      </c>
      <c r="F1730">
        <v>25.83</v>
      </c>
    </row>
    <row r="1731" spans="1:6" x14ac:dyDescent="0.2">
      <c r="A1731" s="7">
        <v>37012</v>
      </c>
      <c r="B1731">
        <v>28.89</v>
      </c>
      <c r="E1731" s="7">
        <v>37013</v>
      </c>
      <c r="F1731">
        <v>25.84</v>
      </c>
    </row>
    <row r="1732" spans="1:6" x14ac:dyDescent="0.2">
      <c r="A1732" s="7">
        <v>37013</v>
      </c>
      <c r="B1732">
        <v>28.92</v>
      </c>
      <c r="E1732" s="7">
        <v>37014</v>
      </c>
      <c r="F1732">
        <v>25.734000000000002</v>
      </c>
    </row>
    <row r="1733" spans="1:6" x14ac:dyDescent="0.2">
      <c r="A1733" s="7">
        <v>37014</v>
      </c>
      <c r="B1733">
        <v>28.952000000000002</v>
      </c>
      <c r="E1733" s="7">
        <v>37015</v>
      </c>
      <c r="F1733">
        <v>25.84</v>
      </c>
    </row>
    <row r="1734" spans="1:6" x14ac:dyDescent="0.2">
      <c r="A1734" s="7">
        <v>37015</v>
      </c>
      <c r="B1734">
        <v>28.966999999999999</v>
      </c>
      <c r="E1734" s="7">
        <v>37018</v>
      </c>
      <c r="F1734">
        <v>25.77</v>
      </c>
    </row>
    <row r="1735" spans="1:6" x14ac:dyDescent="0.2">
      <c r="A1735" s="7">
        <v>37018</v>
      </c>
      <c r="B1735">
        <v>28.968</v>
      </c>
      <c r="E1735" s="7">
        <v>37019</v>
      </c>
      <c r="F1735">
        <v>25.63</v>
      </c>
    </row>
    <row r="1736" spans="1:6" x14ac:dyDescent="0.2">
      <c r="A1736" s="7">
        <v>37019</v>
      </c>
      <c r="B1736">
        <v>28.966000000000001</v>
      </c>
      <c r="E1736" s="7">
        <v>37020</v>
      </c>
      <c r="F1736">
        <v>25.65</v>
      </c>
    </row>
    <row r="1737" spans="1:6" x14ac:dyDescent="0.2">
      <c r="A1737" s="7">
        <v>37020</v>
      </c>
      <c r="B1737">
        <v>28.965</v>
      </c>
      <c r="E1737" s="7">
        <v>37021</v>
      </c>
      <c r="F1737">
        <v>25.509</v>
      </c>
    </row>
    <row r="1738" spans="1:6" x14ac:dyDescent="0.2">
      <c r="A1738" s="7">
        <v>37021</v>
      </c>
      <c r="B1738">
        <v>28.971</v>
      </c>
      <c r="E1738" s="7">
        <v>37022</v>
      </c>
      <c r="F1738">
        <v>25.35</v>
      </c>
    </row>
    <row r="1739" spans="1:6" x14ac:dyDescent="0.2">
      <c r="A1739" s="7">
        <v>37022</v>
      </c>
      <c r="B1739">
        <v>28.97</v>
      </c>
      <c r="E1739" s="7">
        <v>37025</v>
      </c>
      <c r="F1739">
        <v>25.39</v>
      </c>
    </row>
    <row r="1740" spans="1:6" x14ac:dyDescent="0.2">
      <c r="A1740" s="7">
        <v>37025</v>
      </c>
      <c r="B1740">
        <v>29.042999999999999</v>
      </c>
      <c r="E1740" s="7">
        <v>37026</v>
      </c>
      <c r="F1740">
        <v>25.48</v>
      </c>
    </row>
    <row r="1741" spans="1:6" x14ac:dyDescent="0.2">
      <c r="A1741" s="7">
        <v>37026</v>
      </c>
      <c r="B1741">
        <v>29.04</v>
      </c>
      <c r="E1741" s="7">
        <v>37027</v>
      </c>
      <c r="F1741">
        <v>25.66</v>
      </c>
    </row>
    <row r="1742" spans="1:6" x14ac:dyDescent="0.2">
      <c r="A1742" s="7">
        <v>37027</v>
      </c>
      <c r="B1742">
        <v>29.059000000000001</v>
      </c>
      <c r="E1742" s="7">
        <v>37028</v>
      </c>
      <c r="F1742">
        <v>25.67</v>
      </c>
    </row>
    <row r="1743" spans="1:6" x14ac:dyDescent="0.2">
      <c r="A1743" s="7">
        <v>37028</v>
      </c>
      <c r="B1743">
        <v>29.091999999999999</v>
      </c>
      <c r="E1743" s="7">
        <v>37029</v>
      </c>
      <c r="F1743">
        <v>25.63</v>
      </c>
    </row>
    <row r="1744" spans="1:6" x14ac:dyDescent="0.2">
      <c r="A1744" s="7">
        <v>37029</v>
      </c>
      <c r="B1744">
        <v>29.085999999999999</v>
      </c>
      <c r="E1744" s="7">
        <v>37032</v>
      </c>
      <c r="F1744">
        <v>25.52</v>
      </c>
    </row>
    <row r="1745" spans="1:6" x14ac:dyDescent="0.2">
      <c r="A1745" s="7">
        <v>37032</v>
      </c>
      <c r="B1745">
        <v>29.103000000000002</v>
      </c>
      <c r="E1745" s="7">
        <v>37033</v>
      </c>
      <c r="F1745">
        <v>25.17</v>
      </c>
    </row>
    <row r="1746" spans="1:6" x14ac:dyDescent="0.2">
      <c r="A1746" s="7">
        <v>37033</v>
      </c>
      <c r="B1746">
        <v>29.082999999999998</v>
      </c>
      <c r="E1746" s="7">
        <v>37034</v>
      </c>
      <c r="F1746">
        <v>24.92</v>
      </c>
    </row>
    <row r="1747" spans="1:6" x14ac:dyDescent="0.2">
      <c r="A1747" s="7">
        <v>37034</v>
      </c>
      <c r="B1747">
        <v>29.100999999999999</v>
      </c>
      <c r="E1747" s="7">
        <v>37035</v>
      </c>
      <c r="F1747">
        <v>24.92</v>
      </c>
    </row>
    <row r="1748" spans="1:6" x14ac:dyDescent="0.2">
      <c r="A1748" s="7">
        <v>37035</v>
      </c>
      <c r="B1748">
        <v>29.084</v>
      </c>
      <c r="E1748" s="7">
        <v>37036</v>
      </c>
      <c r="F1748">
        <v>25.04</v>
      </c>
    </row>
    <row r="1749" spans="1:6" x14ac:dyDescent="0.2">
      <c r="A1749" s="7">
        <v>37036</v>
      </c>
      <c r="B1749">
        <v>29.079000000000001</v>
      </c>
      <c r="E1749" s="7">
        <v>37039</v>
      </c>
      <c r="F1749">
        <v>25</v>
      </c>
    </row>
    <row r="1750" spans="1:6" x14ac:dyDescent="0.2">
      <c r="A1750" s="7">
        <v>37039</v>
      </c>
      <c r="B1750">
        <v>29.082999999999998</v>
      </c>
      <c r="E1750" s="7">
        <v>37040</v>
      </c>
      <c r="F1750">
        <v>24.89</v>
      </c>
    </row>
    <row r="1751" spans="1:6" x14ac:dyDescent="0.2">
      <c r="A1751" s="7">
        <v>37040</v>
      </c>
      <c r="B1751">
        <v>29.077999999999999</v>
      </c>
      <c r="E1751" s="7">
        <v>37041</v>
      </c>
      <c r="F1751">
        <v>24.95</v>
      </c>
    </row>
    <row r="1752" spans="1:6" x14ac:dyDescent="0.2">
      <c r="A1752" s="7">
        <v>37041</v>
      </c>
      <c r="B1752">
        <v>29.129000000000001</v>
      </c>
      <c r="E1752" s="7">
        <v>37042</v>
      </c>
      <c r="F1752">
        <v>24.64</v>
      </c>
    </row>
    <row r="1753" spans="1:6" x14ac:dyDescent="0.2">
      <c r="A1753" s="7">
        <v>37042</v>
      </c>
      <c r="B1753">
        <v>29.143999999999998</v>
      </c>
      <c r="E1753" s="7">
        <v>37043</v>
      </c>
      <c r="F1753">
        <v>24.7</v>
      </c>
    </row>
    <row r="1754" spans="1:6" x14ac:dyDescent="0.2">
      <c r="A1754" s="7">
        <v>37043</v>
      </c>
      <c r="B1754">
        <v>29.16</v>
      </c>
      <c r="E1754" s="7">
        <v>37046</v>
      </c>
      <c r="F1754">
        <v>24.67</v>
      </c>
    </row>
    <row r="1755" spans="1:6" x14ac:dyDescent="0.2">
      <c r="A1755" s="7">
        <v>37046</v>
      </c>
      <c r="B1755">
        <v>29.16</v>
      </c>
      <c r="E1755" s="7">
        <v>37047</v>
      </c>
      <c r="F1755">
        <v>24.91</v>
      </c>
    </row>
    <row r="1756" spans="1:6" x14ac:dyDescent="0.2">
      <c r="A1756" s="7">
        <v>37047</v>
      </c>
      <c r="B1756">
        <v>29.178999999999998</v>
      </c>
      <c r="E1756" s="7">
        <v>37048</v>
      </c>
      <c r="F1756">
        <v>24.74</v>
      </c>
    </row>
    <row r="1757" spans="1:6" x14ac:dyDescent="0.2">
      <c r="A1757" s="7">
        <v>37048</v>
      </c>
      <c r="B1757">
        <v>29.184999999999999</v>
      </c>
      <c r="E1757" s="7">
        <v>37049</v>
      </c>
      <c r="F1757">
        <v>24.82</v>
      </c>
    </row>
    <row r="1758" spans="1:6" x14ac:dyDescent="0.2">
      <c r="A1758" s="7">
        <v>37049</v>
      </c>
      <c r="B1758">
        <v>29.172000000000001</v>
      </c>
      <c r="E1758" s="7">
        <v>37050</v>
      </c>
      <c r="F1758">
        <v>24.82</v>
      </c>
    </row>
    <row r="1759" spans="1:6" x14ac:dyDescent="0.2">
      <c r="A1759" s="7">
        <v>37050</v>
      </c>
      <c r="B1759">
        <v>29.146000000000001</v>
      </c>
      <c r="E1759" s="7">
        <v>37053</v>
      </c>
      <c r="F1759">
        <v>24.56</v>
      </c>
    </row>
    <row r="1760" spans="1:6" x14ac:dyDescent="0.2">
      <c r="A1760" s="7">
        <v>37053</v>
      </c>
      <c r="B1760">
        <v>29.117000000000001</v>
      </c>
      <c r="E1760" s="7">
        <v>37054</v>
      </c>
      <c r="F1760">
        <v>24.9</v>
      </c>
    </row>
    <row r="1761" spans="1:6" x14ac:dyDescent="0.2">
      <c r="A1761" s="7">
        <v>37054</v>
      </c>
      <c r="B1761">
        <v>29.148</v>
      </c>
      <c r="E1761" s="7">
        <v>37055</v>
      </c>
      <c r="F1761">
        <v>24.87</v>
      </c>
    </row>
    <row r="1762" spans="1:6" x14ac:dyDescent="0.2">
      <c r="A1762" s="7">
        <v>37055</v>
      </c>
      <c r="B1762">
        <v>29.116</v>
      </c>
      <c r="E1762" s="7">
        <v>37056</v>
      </c>
      <c r="F1762">
        <v>25.16</v>
      </c>
    </row>
    <row r="1763" spans="1:6" x14ac:dyDescent="0.2">
      <c r="A1763" s="7">
        <v>37056</v>
      </c>
      <c r="B1763">
        <v>29.129000000000001</v>
      </c>
      <c r="E1763" s="7">
        <v>37057</v>
      </c>
      <c r="F1763">
        <v>25.06</v>
      </c>
    </row>
    <row r="1764" spans="1:6" x14ac:dyDescent="0.2">
      <c r="A1764" s="7">
        <v>37057</v>
      </c>
      <c r="B1764">
        <v>29.100999999999999</v>
      </c>
      <c r="E1764" s="7">
        <v>37060</v>
      </c>
      <c r="F1764">
        <v>25.04</v>
      </c>
    </row>
    <row r="1765" spans="1:6" x14ac:dyDescent="0.2">
      <c r="A1765" s="7">
        <v>37060</v>
      </c>
      <c r="B1765">
        <v>29.117000000000001</v>
      </c>
      <c r="E1765" s="7">
        <v>37061</v>
      </c>
      <c r="F1765">
        <v>24.85</v>
      </c>
    </row>
    <row r="1766" spans="1:6" x14ac:dyDescent="0.2">
      <c r="A1766" s="7">
        <v>37061</v>
      </c>
      <c r="B1766">
        <v>29.13</v>
      </c>
      <c r="E1766" s="7">
        <v>37062</v>
      </c>
      <c r="F1766">
        <v>24.89</v>
      </c>
    </row>
    <row r="1767" spans="1:6" x14ac:dyDescent="0.2">
      <c r="A1767" s="7">
        <v>37062</v>
      </c>
      <c r="B1767">
        <v>29.135000000000002</v>
      </c>
      <c r="E1767" s="7">
        <v>37063</v>
      </c>
      <c r="F1767">
        <v>24.85</v>
      </c>
    </row>
    <row r="1768" spans="1:6" x14ac:dyDescent="0.2">
      <c r="A1768" s="7">
        <v>37063</v>
      </c>
      <c r="B1768">
        <v>29.12</v>
      </c>
      <c r="E1768" s="7">
        <v>37064</v>
      </c>
      <c r="F1768">
        <v>24.94</v>
      </c>
    </row>
    <row r="1769" spans="1:6" x14ac:dyDescent="0.2">
      <c r="A1769" s="7">
        <v>37064</v>
      </c>
      <c r="B1769">
        <v>29.100999999999999</v>
      </c>
      <c r="E1769" s="7">
        <v>37067</v>
      </c>
      <c r="F1769">
        <v>24.99</v>
      </c>
    </row>
    <row r="1770" spans="1:6" x14ac:dyDescent="0.2">
      <c r="A1770" s="7">
        <v>37067</v>
      </c>
      <c r="B1770">
        <v>29.102</v>
      </c>
      <c r="E1770" s="7">
        <v>37068</v>
      </c>
      <c r="F1770">
        <v>25.13</v>
      </c>
    </row>
    <row r="1771" spans="1:6" x14ac:dyDescent="0.2">
      <c r="A1771" s="7">
        <v>37068</v>
      </c>
      <c r="B1771">
        <v>29.113</v>
      </c>
      <c r="E1771" s="7">
        <v>37069</v>
      </c>
      <c r="F1771">
        <v>25.01</v>
      </c>
    </row>
    <row r="1772" spans="1:6" x14ac:dyDescent="0.2">
      <c r="A1772" s="7">
        <v>37069</v>
      </c>
      <c r="B1772">
        <v>29.125</v>
      </c>
      <c r="E1772" s="7">
        <v>37070</v>
      </c>
      <c r="F1772">
        <v>24.55</v>
      </c>
    </row>
    <row r="1773" spans="1:6" x14ac:dyDescent="0.2">
      <c r="A1773" s="7">
        <v>37070</v>
      </c>
      <c r="B1773">
        <v>29.119</v>
      </c>
      <c r="E1773" s="7">
        <v>37071</v>
      </c>
      <c r="F1773">
        <v>24.77</v>
      </c>
    </row>
    <row r="1774" spans="1:6" x14ac:dyDescent="0.2">
      <c r="A1774" s="7">
        <v>37071</v>
      </c>
      <c r="B1774">
        <v>29.14</v>
      </c>
      <c r="E1774" s="7">
        <v>37074</v>
      </c>
      <c r="F1774">
        <v>24.709</v>
      </c>
    </row>
    <row r="1775" spans="1:6" x14ac:dyDescent="0.2">
      <c r="A1775" s="7">
        <v>37074</v>
      </c>
      <c r="B1775">
        <v>29.172000000000001</v>
      </c>
      <c r="E1775" s="7">
        <v>37075</v>
      </c>
      <c r="F1775">
        <v>24.74</v>
      </c>
    </row>
    <row r="1776" spans="1:6" x14ac:dyDescent="0.2">
      <c r="A1776" s="7">
        <v>37075</v>
      </c>
      <c r="B1776">
        <v>29.187000000000001</v>
      </c>
      <c r="E1776" s="7">
        <v>37076</v>
      </c>
      <c r="F1776">
        <v>24.72</v>
      </c>
    </row>
    <row r="1777" spans="1:6" x14ac:dyDescent="0.2">
      <c r="A1777" s="7">
        <v>37076</v>
      </c>
      <c r="B1777">
        <v>29.195</v>
      </c>
      <c r="E1777" s="7">
        <v>37077</v>
      </c>
      <c r="F1777">
        <v>24.42</v>
      </c>
    </row>
    <row r="1778" spans="1:6" x14ac:dyDescent="0.2">
      <c r="A1778" s="7">
        <v>37077</v>
      </c>
      <c r="B1778">
        <v>29.178999999999998</v>
      </c>
      <c r="E1778" s="7">
        <v>37078</v>
      </c>
      <c r="F1778">
        <v>24.72</v>
      </c>
    </row>
    <row r="1779" spans="1:6" x14ac:dyDescent="0.2">
      <c r="A1779" s="7">
        <v>37078</v>
      </c>
      <c r="B1779">
        <v>29.170999999999999</v>
      </c>
      <c r="E1779" s="7">
        <v>37081</v>
      </c>
      <c r="F1779">
        <v>24.888999999999999</v>
      </c>
    </row>
    <row r="1780" spans="1:6" x14ac:dyDescent="0.2">
      <c r="A1780" s="7">
        <v>37081</v>
      </c>
      <c r="B1780">
        <v>29.254999999999999</v>
      </c>
      <c r="E1780" s="7">
        <v>37082</v>
      </c>
      <c r="F1780">
        <v>24.98</v>
      </c>
    </row>
    <row r="1781" spans="1:6" x14ac:dyDescent="0.2">
      <c r="A1781" s="7">
        <v>37082</v>
      </c>
      <c r="B1781">
        <v>29.245999999999999</v>
      </c>
      <c r="E1781" s="7">
        <v>37083</v>
      </c>
      <c r="F1781">
        <v>25.09</v>
      </c>
    </row>
    <row r="1782" spans="1:6" x14ac:dyDescent="0.2">
      <c r="A1782" s="7">
        <v>37083</v>
      </c>
      <c r="B1782">
        <v>29.196000000000002</v>
      </c>
      <c r="E1782" s="7">
        <v>37084</v>
      </c>
      <c r="F1782">
        <v>24.9</v>
      </c>
    </row>
    <row r="1783" spans="1:6" x14ac:dyDescent="0.2">
      <c r="A1783" s="7">
        <v>37084</v>
      </c>
      <c r="B1783">
        <v>29.206</v>
      </c>
      <c r="E1783" s="7">
        <v>37085</v>
      </c>
      <c r="F1783">
        <v>24.96</v>
      </c>
    </row>
    <row r="1784" spans="1:6" x14ac:dyDescent="0.2">
      <c r="A1784" s="7">
        <v>37085</v>
      </c>
      <c r="B1784">
        <v>29.210999999999999</v>
      </c>
      <c r="E1784" s="7">
        <v>37088</v>
      </c>
      <c r="F1784">
        <v>24.93</v>
      </c>
    </row>
    <row r="1785" spans="1:6" x14ac:dyDescent="0.2">
      <c r="A1785" s="7">
        <v>37088</v>
      </c>
      <c r="B1785">
        <v>29.225000000000001</v>
      </c>
      <c r="E1785" s="7">
        <v>37089</v>
      </c>
      <c r="F1785">
        <v>25.12</v>
      </c>
    </row>
    <row r="1786" spans="1:6" x14ac:dyDescent="0.2">
      <c r="A1786" s="7">
        <v>37089</v>
      </c>
      <c r="B1786">
        <v>29.236999999999998</v>
      </c>
      <c r="E1786" s="7">
        <v>37090</v>
      </c>
      <c r="F1786">
        <v>25.54</v>
      </c>
    </row>
    <row r="1787" spans="1:6" x14ac:dyDescent="0.2">
      <c r="A1787" s="7">
        <v>37090</v>
      </c>
      <c r="B1787">
        <v>29.254999999999999</v>
      </c>
      <c r="E1787" s="7">
        <v>37091</v>
      </c>
      <c r="F1787">
        <v>25.5</v>
      </c>
    </row>
    <row r="1788" spans="1:6" x14ac:dyDescent="0.2">
      <c r="A1788" s="7">
        <v>37091</v>
      </c>
      <c r="B1788">
        <v>29.286000000000001</v>
      </c>
      <c r="E1788" s="7">
        <v>37092</v>
      </c>
      <c r="F1788">
        <v>25.48</v>
      </c>
    </row>
    <row r="1789" spans="1:6" x14ac:dyDescent="0.2">
      <c r="A1789" s="7">
        <v>37092</v>
      </c>
      <c r="B1789">
        <v>29.271000000000001</v>
      </c>
      <c r="E1789" s="7">
        <v>37095</v>
      </c>
      <c r="F1789">
        <v>25.42</v>
      </c>
    </row>
    <row r="1790" spans="1:6" x14ac:dyDescent="0.2">
      <c r="A1790" s="7">
        <v>37095</v>
      </c>
      <c r="B1790">
        <v>29.271999999999998</v>
      </c>
      <c r="E1790" s="7">
        <v>37096</v>
      </c>
      <c r="F1790">
        <v>25.57</v>
      </c>
    </row>
    <row r="1791" spans="1:6" x14ac:dyDescent="0.2">
      <c r="A1791" s="7">
        <v>37096</v>
      </c>
      <c r="B1791">
        <v>29.283999999999999</v>
      </c>
      <c r="E1791" s="7">
        <v>37097</v>
      </c>
      <c r="F1791">
        <v>25.73</v>
      </c>
    </row>
    <row r="1792" spans="1:6" x14ac:dyDescent="0.2">
      <c r="A1792" s="7">
        <v>37097</v>
      </c>
      <c r="B1792">
        <v>29.242999999999999</v>
      </c>
      <c r="E1792" s="7">
        <v>37098</v>
      </c>
      <c r="F1792">
        <v>25.67</v>
      </c>
    </row>
    <row r="1793" spans="1:6" x14ac:dyDescent="0.2">
      <c r="A1793" s="7">
        <v>37098</v>
      </c>
      <c r="B1793">
        <v>29.256</v>
      </c>
      <c r="E1793" s="7">
        <v>37099</v>
      </c>
      <c r="F1793">
        <v>25.681000000000001</v>
      </c>
    </row>
    <row r="1794" spans="1:6" x14ac:dyDescent="0.2">
      <c r="A1794" s="7">
        <v>37099</v>
      </c>
      <c r="B1794">
        <v>29.268000000000001</v>
      </c>
      <c r="E1794" s="7">
        <v>37102</v>
      </c>
      <c r="F1794">
        <v>25.62</v>
      </c>
    </row>
    <row r="1795" spans="1:6" x14ac:dyDescent="0.2">
      <c r="A1795" s="7">
        <v>37102</v>
      </c>
      <c r="B1795">
        <v>29.309000000000001</v>
      </c>
      <c r="E1795" s="7">
        <v>37103</v>
      </c>
      <c r="F1795">
        <v>25.7</v>
      </c>
    </row>
    <row r="1796" spans="1:6" x14ac:dyDescent="0.2">
      <c r="A1796" s="7">
        <v>37103</v>
      </c>
      <c r="B1796">
        <v>29.343</v>
      </c>
      <c r="E1796" s="7">
        <v>37104</v>
      </c>
      <c r="F1796">
        <v>25.83</v>
      </c>
    </row>
    <row r="1797" spans="1:6" x14ac:dyDescent="0.2">
      <c r="A1797" s="7">
        <v>37104</v>
      </c>
      <c r="B1797">
        <v>29.334</v>
      </c>
      <c r="E1797" s="7">
        <v>37105</v>
      </c>
      <c r="F1797">
        <v>25.88</v>
      </c>
    </row>
    <row r="1798" spans="1:6" x14ac:dyDescent="0.2">
      <c r="A1798" s="7">
        <v>37105</v>
      </c>
      <c r="B1798">
        <v>29.34</v>
      </c>
      <c r="E1798" s="7">
        <v>37106</v>
      </c>
      <c r="F1798">
        <v>25.969000000000001</v>
      </c>
    </row>
    <row r="1799" spans="1:6" x14ac:dyDescent="0.2">
      <c r="A1799" s="7">
        <v>37106</v>
      </c>
      <c r="B1799">
        <v>29.367999999999999</v>
      </c>
      <c r="E1799" s="7">
        <v>37109</v>
      </c>
      <c r="F1799">
        <v>25.81</v>
      </c>
    </row>
    <row r="1800" spans="1:6" x14ac:dyDescent="0.2">
      <c r="A1800" s="7">
        <v>37109</v>
      </c>
      <c r="B1800">
        <v>29.341999999999999</v>
      </c>
      <c r="E1800" s="7">
        <v>37110</v>
      </c>
      <c r="F1800">
        <v>25.73</v>
      </c>
    </row>
    <row r="1801" spans="1:6" x14ac:dyDescent="0.2">
      <c r="A1801" s="7">
        <v>37110</v>
      </c>
      <c r="B1801">
        <v>29.309000000000001</v>
      </c>
      <c r="E1801" s="7">
        <v>37111</v>
      </c>
      <c r="F1801">
        <v>25.7</v>
      </c>
    </row>
    <row r="1802" spans="1:6" x14ac:dyDescent="0.2">
      <c r="A1802" s="7">
        <v>37111</v>
      </c>
      <c r="B1802">
        <v>29.347000000000001</v>
      </c>
      <c r="E1802" s="7">
        <v>37112</v>
      </c>
      <c r="F1802">
        <v>26.16</v>
      </c>
    </row>
    <row r="1803" spans="1:6" x14ac:dyDescent="0.2">
      <c r="A1803" s="7">
        <v>37112</v>
      </c>
      <c r="B1803">
        <v>29.344000000000001</v>
      </c>
      <c r="E1803" s="7">
        <v>37113</v>
      </c>
      <c r="F1803">
        <v>26.19</v>
      </c>
    </row>
    <row r="1804" spans="1:6" x14ac:dyDescent="0.2">
      <c r="A1804" s="7">
        <v>37113</v>
      </c>
      <c r="B1804">
        <v>29.33</v>
      </c>
      <c r="E1804" s="7">
        <v>37116</v>
      </c>
      <c r="F1804">
        <v>26.27</v>
      </c>
    </row>
    <row r="1805" spans="1:6" x14ac:dyDescent="0.2">
      <c r="A1805" s="7">
        <v>37116</v>
      </c>
      <c r="B1805">
        <v>29.332000000000001</v>
      </c>
      <c r="E1805" s="7">
        <v>37117</v>
      </c>
      <c r="F1805">
        <v>26.49</v>
      </c>
    </row>
    <row r="1806" spans="1:6" x14ac:dyDescent="0.2">
      <c r="A1806" s="7">
        <v>37117</v>
      </c>
      <c r="B1806">
        <v>29.344000000000001</v>
      </c>
      <c r="E1806" s="7">
        <v>37118</v>
      </c>
      <c r="F1806">
        <v>26.83</v>
      </c>
    </row>
    <row r="1807" spans="1:6" x14ac:dyDescent="0.2">
      <c r="A1807" s="7">
        <v>37118</v>
      </c>
      <c r="B1807">
        <v>29.353999999999999</v>
      </c>
      <c r="E1807" s="7">
        <v>37119</v>
      </c>
      <c r="F1807">
        <v>26.75</v>
      </c>
    </row>
    <row r="1808" spans="1:6" x14ac:dyDescent="0.2">
      <c r="A1808" s="7">
        <v>37119</v>
      </c>
      <c r="B1808">
        <v>29.361000000000001</v>
      </c>
      <c r="E1808" s="7">
        <v>37120</v>
      </c>
      <c r="F1808">
        <v>26.94</v>
      </c>
    </row>
    <row r="1809" spans="1:6" x14ac:dyDescent="0.2">
      <c r="A1809" s="7">
        <v>37120</v>
      </c>
      <c r="B1809">
        <v>29.363</v>
      </c>
      <c r="E1809" s="7">
        <v>37123</v>
      </c>
      <c r="F1809">
        <v>26.83</v>
      </c>
    </row>
    <row r="1810" spans="1:6" x14ac:dyDescent="0.2">
      <c r="A1810" s="7">
        <v>37123</v>
      </c>
      <c r="B1810">
        <v>29.364000000000001</v>
      </c>
      <c r="E1810" s="7">
        <v>37124</v>
      </c>
      <c r="F1810">
        <v>26.93</v>
      </c>
    </row>
    <row r="1811" spans="1:6" x14ac:dyDescent="0.2">
      <c r="A1811" s="7">
        <v>37124</v>
      </c>
      <c r="B1811">
        <v>29.358000000000001</v>
      </c>
      <c r="E1811" s="7">
        <v>37125</v>
      </c>
      <c r="F1811">
        <v>26.83</v>
      </c>
    </row>
    <row r="1812" spans="1:6" x14ac:dyDescent="0.2">
      <c r="A1812" s="7">
        <v>37125</v>
      </c>
      <c r="B1812">
        <v>29.359000000000002</v>
      </c>
      <c r="E1812" s="7">
        <v>37126</v>
      </c>
      <c r="F1812">
        <v>26.86</v>
      </c>
    </row>
    <row r="1813" spans="1:6" x14ac:dyDescent="0.2">
      <c r="A1813" s="7">
        <v>37126</v>
      </c>
      <c r="B1813">
        <v>29.364000000000001</v>
      </c>
      <c r="E1813" s="7">
        <v>37127</v>
      </c>
      <c r="F1813">
        <v>26.86</v>
      </c>
    </row>
    <row r="1814" spans="1:6" x14ac:dyDescent="0.2">
      <c r="A1814" s="7">
        <v>37127</v>
      </c>
      <c r="B1814">
        <v>29.367999999999999</v>
      </c>
      <c r="E1814" s="7">
        <v>37130</v>
      </c>
      <c r="F1814">
        <v>26.73</v>
      </c>
    </row>
    <row r="1815" spans="1:6" x14ac:dyDescent="0.2">
      <c r="A1815" s="7">
        <v>37130</v>
      </c>
      <c r="B1815">
        <v>29.353000000000002</v>
      </c>
      <c r="E1815" s="7">
        <v>37131</v>
      </c>
      <c r="F1815">
        <v>26.78</v>
      </c>
    </row>
    <row r="1816" spans="1:6" x14ac:dyDescent="0.2">
      <c r="A1816" s="7">
        <v>37131</v>
      </c>
      <c r="B1816">
        <v>29.367999999999999</v>
      </c>
      <c r="E1816" s="7">
        <v>37132</v>
      </c>
      <c r="F1816">
        <v>26.68</v>
      </c>
    </row>
    <row r="1817" spans="1:6" x14ac:dyDescent="0.2">
      <c r="A1817" s="7">
        <v>37132</v>
      </c>
      <c r="B1817">
        <v>29.356000000000002</v>
      </c>
      <c r="E1817" s="7">
        <v>37133</v>
      </c>
      <c r="F1817">
        <v>26.95</v>
      </c>
    </row>
    <row r="1818" spans="1:6" x14ac:dyDescent="0.2">
      <c r="A1818" s="7">
        <v>37133</v>
      </c>
      <c r="B1818">
        <v>29.431000000000001</v>
      </c>
      <c r="E1818" s="7">
        <v>37134</v>
      </c>
      <c r="F1818">
        <v>26.82</v>
      </c>
    </row>
    <row r="1819" spans="1:6" x14ac:dyDescent="0.2">
      <c r="A1819" s="7">
        <v>37134</v>
      </c>
      <c r="B1819">
        <v>29.42</v>
      </c>
      <c r="E1819" s="7">
        <v>37137</v>
      </c>
      <c r="F1819">
        <v>26.66</v>
      </c>
    </row>
    <row r="1820" spans="1:6" x14ac:dyDescent="0.2">
      <c r="A1820" s="7">
        <v>37137</v>
      </c>
      <c r="B1820">
        <v>29.405999999999999</v>
      </c>
      <c r="E1820" s="7">
        <v>37138</v>
      </c>
      <c r="F1820">
        <v>26.15</v>
      </c>
    </row>
    <row r="1821" spans="1:6" x14ac:dyDescent="0.2">
      <c r="A1821" s="7">
        <v>37138</v>
      </c>
      <c r="B1821">
        <v>29.463999999999999</v>
      </c>
      <c r="E1821" s="7">
        <v>37139</v>
      </c>
      <c r="F1821">
        <v>26.09</v>
      </c>
    </row>
    <row r="1822" spans="1:6" x14ac:dyDescent="0.2">
      <c r="A1822" s="7">
        <v>37139</v>
      </c>
      <c r="B1822">
        <v>29.468</v>
      </c>
      <c r="E1822" s="7">
        <v>37140</v>
      </c>
      <c r="F1822">
        <v>26.38</v>
      </c>
    </row>
    <row r="1823" spans="1:6" x14ac:dyDescent="0.2">
      <c r="A1823" s="7">
        <v>37140</v>
      </c>
      <c r="B1823">
        <v>29.446000000000002</v>
      </c>
      <c r="E1823" s="7">
        <v>37141</v>
      </c>
      <c r="F1823">
        <v>26.7</v>
      </c>
    </row>
    <row r="1824" spans="1:6" x14ac:dyDescent="0.2">
      <c r="A1824" s="7">
        <v>37141</v>
      </c>
      <c r="B1824">
        <v>29.431000000000001</v>
      </c>
      <c r="E1824" s="7">
        <v>37144</v>
      </c>
      <c r="F1824">
        <v>26.437000000000001</v>
      </c>
    </row>
    <row r="1825" spans="1:6" x14ac:dyDescent="0.2">
      <c r="A1825" s="7">
        <v>37144</v>
      </c>
      <c r="B1825">
        <v>29.442</v>
      </c>
      <c r="E1825" s="7">
        <v>37145</v>
      </c>
      <c r="F1825">
        <v>26.911000000000001</v>
      </c>
    </row>
    <row r="1826" spans="1:6" x14ac:dyDescent="0.2">
      <c r="A1826" s="7">
        <v>37145</v>
      </c>
      <c r="B1826">
        <v>29.465</v>
      </c>
      <c r="E1826" s="7">
        <v>37146</v>
      </c>
      <c r="F1826">
        <v>26.675999999999998</v>
      </c>
    </row>
    <row r="1827" spans="1:6" x14ac:dyDescent="0.2">
      <c r="A1827" s="7">
        <v>37146</v>
      </c>
      <c r="B1827">
        <v>29.472000000000001</v>
      </c>
      <c r="E1827" s="7">
        <v>37147</v>
      </c>
      <c r="F1827">
        <v>26.791</v>
      </c>
    </row>
    <row r="1828" spans="1:6" x14ac:dyDescent="0.2">
      <c r="A1828" s="7">
        <v>37147</v>
      </c>
      <c r="B1828">
        <v>29.469000000000001</v>
      </c>
      <c r="E1828" s="7">
        <v>37148</v>
      </c>
      <c r="F1828">
        <v>27.09</v>
      </c>
    </row>
    <row r="1829" spans="1:6" x14ac:dyDescent="0.2">
      <c r="A1829" s="7">
        <v>37148</v>
      </c>
      <c r="B1829">
        <v>29.468</v>
      </c>
      <c r="E1829" s="7">
        <v>37151</v>
      </c>
      <c r="F1829">
        <v>27.22</v>
      </c>
    </row>
    <row r="1830" spans="1:6" x14ac:dyDescent="0.2">
      <c r="A1830" s="7">
        <v>37151</v>
      </c>
      <c r="B1830">
        <v>29.456</v>
      </c>
      <c r="E1830" s="7">
        <v>37152</v>
      </c>
      <c r="F1830">
        <v>27.3</v>
      </c>
    </row>
    <row r="1831" spans="1:6" x14ac:dyDescent="0.2">
      <c r="A1831" s="7">
        <v>37152</v>
      </c>
      <c r="B1831">
        <v>29.454999999999998</v>
      </c>
      <c r="E1831" s="7">
        <v>37153</v>
      </c>
      <c r="F1831">
        <v>27.29</v>
      </c>
    </row>
    <row r="1832" spans="1:6" x14ac:dyDescent="0.2">
      <c r="A1832" s="7">
        <v>37153</v>
      </c>
      <c r="B1832">
        <v>29.443000000000001</v>
      </c>
      <c r="E1832" s="7">
        <v>37154</v>
      </c>
      <c r="F1832">
        <v>27.3</v>
      </c>
    </row>
    <row r="1833" spans="1:6" x14ac:dyDescent="0.2">
      <c r="A1833" s="7">
        <v>37154</v>
      </c>
      <c r="B1833">
        <v>29.42</v>
      </c>
      <c r="E1833" s="7">
        <v>37155</v>
      </c>
      <c r="F1833">
        <v>26.881</v>
      </c>
    </row>
    <row r="1834" spans="1:6" x14ac:dyDescent="0.2">
      <c r="A1834" s="7">
        <v>37155</v>
      </c>
      <c r="B1834">
        <v>29.414000000000001</v>
      </c>
      <c r="E1834" s="7">
        <v>37158</v>
      </c>
      <c r="F1834">
        <v>26.952000000000002</v>
      </c>
    </row>
    <row r="1835" spans="1:6" x14ac:dyDescent="0.2">
      <c r="A1835" s="7">
        <v>37158</v>
      </c>
      <c r="B1835">
        <v>29.431000000000001</v>
      </c>
      <c r="E1835" s="7">
        <v>37159</v>
      </c>
      <c r="F1835">
        <v>27.143999999999998</v>
      </c>
    </row>
    <row r="1836" spans="1:6" x14ac:dyDescent="0.2">
      <c r="A1836" s="7">
        <v>37159</v>
      </c>
      <c r="B1836">
        <v>29.425999999999998</v>
      </c>
      <c r="E1836" s="7">
        <v>37160</v>
      </c>
      <c r="F1836">
        <v>27.14</v>
      </c>
    </row>
    <row r="1837" spans="1:6" x14ac:dyDescent="0.2">
      <c r="A1837" s="7">
        <v>37160</v>
      </c>
      <c r="B1837">
        <v>29.405999999999999</v>
      </c>
      <c r="E1837" s="7">
        <v>37161</v>
      </c>
      <c r="F1837">
        <v>26.99</v>
      </c>
    </row>
    <row r="1838" spans="1:6" x14ac:dyDescent="0.2">
      <c r="A1838" s="7">
        <v>37161</v>
      </c>
      <c r="B1838">
        <v>29.440999999999999</v>
      </c>
      <c r="E1838" s="7">
        <v>37162</v>
      </c>
      <c r="F1838">
        <v>26.85</v>
      </c>
    </row>
    <row r="1839" spans="1:6" x14ac:dyDescent="0.2">
      <c r="A1839" s="7">
        <v>37162</v>
      </c>
      <c r="B1839">
        <v>29.452000000000002</v>
      </c>
      <c r="E1839" s="7">
        <v>37165</v>
      </c>
      <c r="F1839">
        <v>26.984999999999999</v>
      </c>
    </row>
    <row r="1840" spans="1:6" x14ac:dyDescent="0.2">
      <c r="A1840" s="7">
        <v>37165</v>
      </c>
      <c r="B1840">
        <v>29.443999999999999</v>
      </c>
      <c r="E1840" s="7">
        <v>37166</v>
      </c>
      <c r="F1840">
        <v>27.07</v>
      </c>
    </row>
    <row r="1841" spans="1:6" x14ac:dyDescent="0.2">
      <c r="A1841" s="7">
        <v>37166</v>
      </c>
      <c r="B1841">
        <v>29.471</v>
      </c>
      <c r="E1841" s="7">
        <v>37167</v>
      </c>
      <c r="F1841">
        <v>26.97</v>
      </c>
    </row>
    <row r="1842" spans="1:6" x14ac:dyDescent="0.2">
      <c r="A1842" s="7">
        <v>37167</v>
      </c>
      <c r="B1842">
        <v>29.492999999999999</v>
      </c>
      <c r="E1842" s="7">
        <v>37168</v>
      </c>
      <c r="F1842">
        <v>27.08</v>
      </c>
    </row>
    <row r="1843" spans="1:6" x14ac:dyDescent="0.2">
      <c r="A1843" s="7">
        <v>37168</v>
      </c>
      <c r="B1843">
        <v>29.515999999999998</v>
      </c>
      <c r="E1843" s="7">
        <v>37169</v>
      </c>
      <c r="F1843">
        <v>27.085000000000001</v>
      </c>
    </row>
    <row r="1844" spans="1:6" x14ac:dyDescent="0.2">
      <c r="A1844" s="7">
        <v>37169</v>
      </c>
      <c r="B1844">
        <v>29.504000000000001</v>
      </c>
      <c r="E1844" s="7">
        <v>37172</v>
      </c>
      <c r="F1844">
        <v>27.17</v>
      </c>
    </row>
    <row r="1845" spans="1:6" x14ac:dyDescent="0.2">
      <c r="A1845" s="7">
        <v>37172</v>
      </c>
      <c r="B1845">
        <v>29.483000000000001</v>
      </c>
      <c r="E1845" s="7">
        <v>37173</v>
      </c>
      <c r="F1845">
        <v>26.927</v>
      </c>
    </row>
    <row r="1846" spans="1:6" x14ac:dyDescent="0.2">
      <c r="A1846" s="7">
        <v>37173</v>
      </c>
      <c r="B1846">
        <v>29.515000000000001</v>
      </c>
      <c r="E1846" s="7">
        <v>37174</v>
      </c>
      <c r="F1846">
        <v>26.91</v>
      </c>
    </row>
    <row r="1847" spans="1:6" x14ac:dyDescent="0.2">
      <c r="A1847" s="7">
        <v>37174</v>
      </c>
      <c r="B1847">
        <v>29.527999999999999</v>
      </c>
      <c r="E1847" s="7">
        <v>37175</v>
      </c>
      <c r="F1847">
        <v>26.62</v>
      </c>
    </row>
    <row r="1848" spans="1:6" x14ac:dyDescent="0.2">
      <c r="A1848" s="7">
        <v>37175</v>
      </c>
      <c r="B1848">
        <v>29.533000000000001</v>
      </c>
      <c r="E1848" s="7">
        <v>37176</v>
      </c>
      <c r="F1848">
        <v>26.890999999999998</v>
      </c>
    </row>
    <row r="1849" spans="1:6" x14ac:dyDescent="0.2">
      <c r="A1849" s="7">
        <v>37176</v>
      </c>
      <c r="B1849">
        <v>29.524999999999999</v>
      </c>
      <c r="E1849" s="7">
        <v>37179</v>
      </c>
      <c r="F1849">
        <v>26.83</v>
      </c>
    </row>
    <row r="1850" spans="1:6" x14ac:dyDescent="0.2">
      <c r="A1850" s="7">
        <v>37179</v>
      </c>
      <c r="B1850">
        <v>29.513000000000002</v>
      </c>
      <c r="E1850" s="7">
        <v>37180</v>
      </c>
      <c r="F1850">
        <v>26.79</v>
      </c>
    </row>
    <row r="1851" spans="1:6" x14ac:dyDescent="0.2">
      <c r="A1851" s="7">
        <v>37180</v>
      </c>
      <c r="B1851">
        <v>29.532</v>
      </c>
      <c r="E1851" s="7">
        <v>37181</v>
      </c>
      <c r="F1851">
        <v>26.684000000000001</v>
      </c>
    </row>
    <row r="1852" spans="1:6" x14ac:dyDescent="0.2">
      <c r="A1852" s="7">
        <v>37181</v>
      </c>
      <c r="B1852">
        <v>29.556000000000001</v>
      </c>
      <c r="E1852" s="7">
        <v>37182</v>
      </c>
      <c r="F1852">
        <v>26.66</v>
      </c>
    </row>
    <row r="1853" spans="1:6" x14ac:dyDescent="0.2">
      <c r="A1853" s="7">
        <v>37182</v>
      </c>
      <c r="B1853">
        <v>29.548999999999999</v>
      </c>
      <c r="E1853" s="7">
        <v>37183</v>
      </c>
      <c r="F1853">
        <v>26.55</v>
      </c>
    </row>
    <row r="1854" spans="1:6" x14ac:dyDescent="0.2">
      <c r="A1854" s="7">
        <v>37183</v>
      </c>
      <c r="B1854">
        <v>29.547000000000001</v>
      </c>
      <c r="E1854" s="7">
        <v>37186</v>
      </c>
      <c r="F1854">
        <v>26.344000000000001</v>
      </c>
    </row>
    <row r="1855" spans="1:6" x14ac:dyDescent="0.2">
      <c r="A1855" s="7">
        <v>37186</v>
      </c>
      <c r="B1855">
        <v>29.559000000000001</v>
      </c>
      <c r="E1855" s="7">
        <v>37187</v>
      </c>
      <c r="F1855">
        <v>26.285</v>
      </c>
    </row>
    <row r="1856" spans="1:6" x14ac:dyDescent="0.2">
      <c r="A1856" s="7">
        <v>37187</v>
      </c>
      <c r="B1856">
        <v>29.564</v>
      </c>
      <c r="E1856" s="7">
        <v>37188</v>
      </c>
      <c r="F1856">
        <v>26.44</v>
      </c>
    </row>
    <row r="1857" spans="1:6" x14ac:dyDescent="0.2">
      <c r="A1857" s="7">
        <v>37188</v>
      </c>
      <c r="B1857">
        <v>29.576000000000001</v>
      </c>
      <c r="E1857" s="7">
        <v>37189</v>
      </c>
      <c r="F1857">
        <v>26.41</v>
      </c>
    </row>
    <row r="1858" spans="1:6" x14ac:dyDescent="0.2">
      <c r="A1858" s="7">
        <v>37189</v>
      </c>
      <c r="B1858">
        <v>29.626999999999999</v>
      </c>
      <c r="E1858" s="7">
        <v>37190</v>
      </c>
      <c r="F1858">
        <v>26.51</v>
      </c>
    </row>
    <row r="1859" spans="1:6" x14ac:dyDescent="0.2">
      <c r="A1859" s="7">
        <v>37190</v>
      </c>
      <c r="B1859">
        <v>29.707000000000001</v>
      </c>
      <c r="E1859" s="7">
        <v>37193</v>
      </c>
      <c r="F1859">
        <v>26.86</v>
      </c>
    </row>
    <row r="1860" spans="1:6" x14ac:dyDescent="0.2">
      <c r="A1860" s="7">
        <v>37193</v>
      </c>
      <c r="B1860">
        <v>29.695</v>
      </c>
      <c r="E1860" s="7">
        <v>37194</v>
      </c>
      <c r="F1860">
        <v>26.83</v>
      </c>
    </row>
    <row r="1861" spans="1:6" x14ac:dyDescent="0.2">
      <c r="A1861" s="7">
        <v>37194</v>
      </c>
      <c r="B1861">
        <v>29.690999999999999</v>
      </c>
      <c r="E1861" s="7">
        <v>37195</v>
      </c>
      <c r="F1861">
        <v>26.72</v>
      </c>
    </row>
    <row r="1862" spans="1:6" x14ac:dyDescent="0.2">
      <c r="A1862" s="7">
        <v>37195</v>
      </c>
      <c r="B1862">
        <v>29.718</v>
      </c>
      <c r="E1862" s="7">
        <v>37196</v>
      </c>
      <c r="F1862">
        <v>26.824999999999999</v>
      </c>
    </row>
    <row r="1863" spans="1:6" x14ac:dyDescent="0.2">
      <c r="A1863" s="7">
        <v>37196</v>
      </c>
      <c r="B1863">
        <v>29.754000000000001</v>
      </c>
      <c r="E1863" s="7">
        <v>37197</v>
      </c>
      <c r="F1863">
        <v>26.83</v>
      </c>
    </row>
    <row r="1864" spans="1:6" x14ac:dyDescent="0.2">
      <c r="A1864" s="7">
        <v>37197</v>
      </c>
      <c r="B1864">
        <v>29.745000000000001</v>
      </c>
      <c r="E1864" s="7">
        <v>37200</v>
      </c>
      <c r="F1864">
        <v>26.7</v>
      </c>
    </row>
    <row r="1865" spans="1:6" x14ac:dyDescent="0.2">
      <c r="A1865" s="7">
        <v>37200</v>
      </c>
      <c r="B1865">
        <v>29.7</v>
      </c>
      <c r="E1865" s="7">
        <v>37201</v>
      </c>
      <c r="F1865">
        <v>26.61</v>
      </c>
    </row>
    <row r="1866" spans="1:6" x14ac:dyDescent="0.2">
      <c r="A1866" s="7">
        <v>37201</v>
      </c>
      <c r="B1866">
        <v>29.722999999999999</v>
      </c>
      <c r="E1866" s="7">
        <v>37202</v>
      </c>
      <c r="F1866">
        <v>26.701000000000001</v>
      </c>
    </row>
    <row r="1867" spans="1:6" x14ac:dyDescent="0.2">
      <c r="A1867" s="7">
        <v>37202</v>
      </c>
      <c r="B1867">
        <v>29.742000000000001</v>
      </c>
      <c r="E1867" s="7">
        <v>37203</v>
      </c>
      <c r="F1867">
        <v>26.53</v>
      </c>
    </row>
    <row r="1868" spans="1:6" x14ac:dyDescent="0.2">
      <c r="A1868" s="7">
        <v>37203</v>
      </c>
      <c r="B1868">
        <v>29.704999999999998</v>
      </c>
      <c r="E1868" s="7">
        <v>37204</v>
      </c>
      <c r="F1868">
        <v>26.564</v>
      </c>
    </row>
    <row r="1869" spans="1:6" x14ac:dyDescent="0.2">
      <c r="A1869" s="7">
        <v>37204</v>
      </c>
      <c r="B1869">
        <v>29.72</v>
      </c>
      <c r="E1869" s="7">
        <v>37207</v>
      </c>
      <c r="F1869">
        <v>26.58</v>
      </c>
    </row>
    <row r="1870" spans="1:6" x14ac:dyDescent="0.2">
      <c r="A1870" s="7">
        <v>37207</v>
      </c>
      <c r="B1870">
        <v>29.72</v>
      </c>
      <c r="E1870" s="7">
        <v>37208</v>
      </c>
      <c r="F1870">
        <v>26.17</v>
      </c>
    </row>
    <row r="1871" spans="1:6" x14ac:dyDescent="0.2">
      <c r="A1871" s="7">
        <v>37208</v>
      </c>
      <c r="B1871">
        <v>29.72</v>
      </c>
      <c r="E1871" s="7">
        <v>37209</v>
      </c>
      <c r="F1871">
        <v>26.251000000000001</v>
      </c>
    </row>
    <row r="1872" spans="1:6" x14ac:dyDescent="0.2">
      <c r="A1872" s="7">
        <v>37209</v>
      </c>
      <c r="B1872">
        <v>29.76</v>
      </c>
      <c r="E1872" s="7">
        <v>37210</v>
      </c>
      <c r="F1872">
        <v>26.23</v>
      </c>
    </row>
    <row r="1873" spans="1:6" x14ac:dyDescent="0.2">
      <c r="A1873" s="7">
        <v>37210</v>
      </c>
      <c r="B1873">
        <v>29.8</v>
      </c>
      <c r="E1873" s="7">
        <v>37211</v>
      </c>
      <c r="F1873">
        <v>26.36</v>
      </c>
    </row>
    <row r="1874" spans="1:6" x14ac:dyDescent="0.2">
      <c r="A1874" s="7">
        <v>37211</v>
      </c>
      <c r="B1874">
        <v>29.827000000000002</v>
      </c>
      <c r="E1874" s="7">
        <v>37214</v>
      </c>
      <c r="F1874">
        <v>26.26</v>
      </c>
    </row>
    <row r="1875" spans="1:6" x14ac:dyDescent="0.2">
      <c r="A1875" s="7">
        <v>37214</v>
      </c>
      <c r="B1875">
        <v>29.827000000000002</v>
      </c>
      <c r="E1875" s="7">
        <v>37215</v>
      </c>
      <c r="F1875">
        <v>26.356000000000002</v>
      </c>
    </row>
    <row r="1876" spans="1:6" x14ac:dyDescent="0.2">
      <c r="A1876" s="7">
        <v>37215</v>
      </c>
      <c r="B1876">
        <v>29.934000000000001</v>
      </c>
      <c r="E1876" s="7">
        <v>37216</v>
      </c>
      <c r="F1876">
        <v>26.31</v>
      </c>
    </row>
    <row r="1877" spans="1:6" x14ac:dyDescent="0.2">
      <c r="A1877" s="7">
        <v>37216</v>
      </c>
      <c r="B1877">
        <v>29.966999999999999</v>
      </c>
      <c r="E1877" s="7">
        <v>37217</v>
      </c>
      <c r="F1877">
        <v>26.26</v>
      </c>
    </row>
    <row r="1878" spans="1:6" x14ac:dyDescent="0.2">
      <c r="A1878" s="7">
        <v>37217</v>
      </c>
      <c r="B1878">
        <v>29.954999999999998</v>
      </c>
      <c r="E1878" s="7">
        <v>37218</v>
      </c>
      <c r="F1878">
        <v>26.28</v>
      </c>
    </row>
    <row r="1879" spans="1:6" x14ac:dyDescent="0.2">
      <c r="A1879" s="7">
        <v>37218</v>
      </c>
      <c r="B1879">
        <v>29.937000000000001</v>
      </c>
      <c r="E1879" s="7">
        <v>37221</v>
      </c>
      <c r="F1879">
        <v>26.341000000000001</v>
      </c>
    </row>
    <row r="1880" spans="1:6" x14ac:dyDescent="0.2">
      <c r="A1880" s="7">
        <v>37221</v>
      </c>
      <c r="B1880">
        <v>29.937000000000001</v>
      </c>
      <c r="E1880" s="7">
        <v>37222</v>
      </c>
      <c r="F1880">
        <v>26.44</v>
      </c>
    </row>
    <row r="1881" spans="1:6" x14ac:dyDescent="0.2">
      <c r="A1881" s="7">
        <v>37222</v>
      </c>
      <c r="B1881">
        <v>29.937000000000001</v>
      </c>
      <c r="E1881" s="7">
        <v>37223</v>
      </c>
      <c r="F1881">
        <v>26.56</v>
      </c>
    </row>
    <row r="1882" spans="1:6" x14ac:dyDescent="0.2">
      <c r="A1882" s="7">
        <v>37223</v>
      </c>
      <c r="B1882">
        <v>29.937000000000001</v>
      </c>
      <c r="E1882" s="7">
        <v>37224</v>
      </c>
      <c r="F1882">
        <v>26.55</v>
      </c>
    </row>
    <row r="1883" spans="1:6" x14ac:dyDescent="0.2">
      <c r="A1883" s="7">
        <v>37224</v>
      </c>
      <c r="B1883">
        <v>29.937000000000001</v>
      </c>
      <c r="E1883" s="7">
        <v>37225</v>
      </c>
      <c r="F1883">
        <v>26.83</v>
      </c>
    </row>
    <row r="1884" spans="1:6" x14ac:dyDescent="0.2">
      <c r="A1884" s="7">
        <v>37225</v>
      </c>
      <c r="B1884">
        <v>29.93</v>
      </c>
      <c r="E1884" s="7">
        <v>37228</v>
      </c>
      <c r="F1884">
        <v>26.69</v>
      </c>
    </row>
    <row r="1885" spans="1:6" x14ac:dyDescent="0.2">
      <c r="A1885" s="7">
        <v>37228</v>
      </c>
      <c r="B1885">
        <v>29.95</v>
      </c>
      <c r="E1885" s="7">
        <v>37229</v>
      </c>
      <c r="F1885">
        <v>26.635000000000002</v>
      </c>
    </row>
    <row r="1886" spans="1:6" x14ac:dyDescent="0.2">
      <c r="A1886" s="7">
        <v>37229</v>
      </c>
      <c r="B1886">
        <v>29.951000000000001</v>
      </c>
      <c r="E1886" s="7">
        <v>37230</v>
      </c>
      <c r="F1886">
        <v>26.59</v>
      </c>
    </row>
    <row r="1887" spans="1:6" x14ac:dyDescent="0.2">
      <c r="A1887" s="7">
        <v>37230</v>
      </c>
      <c r="B1887">
        <v>29.94</v>
      </c>
      <c r="E1887" s="7">
        <v>37231</v>
      </c>
      <c r="F1887">
        <v>26.78</v>
      </c>
    </row>
    <row r="1888" spans="1:6" x14ac:dyDescent="0.2">
      <c r="A1888" s="7">
        <v>37231</v>
      </c>
      <c r="B1888">
        <v>29.93</v>
      </c>
      <c r="E1888" s="7">
        <v>37232</v>
      </c>
      <c r="F1888">
        <v>26.696999999999999</v>
      </c>
    </row>
    <row r="1889" spans="1:6" x14ac:dyDescent="0.2">
      <c r="A1889" s="7">
        <v>37232</v>
      </c>
      <c r="B1889">
        <v>30.06</v>
      </c>
      <c r="E1889" s="7">
        <v>37235</v>
      </c>
      <c r="F1889">
        <v>26.783000000000001</v>
      </c>
    </row>
    <row r="1890" spans="1:6" x14ac:dyDescent="0.2">
      <c r="A1890" s="7">
        <v>37235</v>
      </c>
      <c r="B1890">
        <v>30.06</v>
      </c>
      <c r="E1890" s="7">
        <v>37236</v>
      </c>
      <c r="F1890">
        <v>26.86</v>
      </c>
    </row>
    <row r="1891" spans="1:6" x14ac:dyDescent="0.2">
      <c r="A1891" s="7">
        <v>37236</v>
      </c>
      <c r="B1891">
        <v>30.06</v>
      </c>
      <c r="E1891" s="7">
        <v>37237</v>
      </c>
      <c r="F1891">
        <v>27.01</v>
      </c>
    </row>
    <row r="1892" spans="1:6" x14ac:dyDescent="0.2">
      <c r="A1892" s="7">
        <v>37237</v>
      </c>
      <c r="B1892">
        <v>30.103000000000002</v>
      </c>
      <c r="E1892" s="7">
        <v>37238</v>
      </c>
      <c r="F1892">
        <v>27.01</v>
      </c>
    </row>
    <row r="1893" spans="1:6" x14ac:dyDescent="0.2">
      <c r="A1893" s="7">
        <v>37238</v>
      </c>
      <c r="B1893">
        <v>30.33</v>
      </c>
      <c r="E1893" s="7">
        <v>37239</v>
      </c>
      <c r="F1893">
        <v>27.36</v>
      </c>
    </row>
    <row r="1894" spans="1:6" x14ac:dyDescent="0.2">
      <c r="A1894" s="7">
        <v>37239</v>
      </c>
      <c r="B1894">
        <v>30.33</v>
      </c>
      <c r="E1894" s="7">
        <v>37242</v>
      </c>
      <c r="F1894">
        <v>27.41</v>
      </c>
    </row>
    <row r="1895" spans="1:6" x14ac:dyDescent="0.2">
      <c r="A1895" s="7">
        <v>37242</v>
      </c>
      <c r="B1895">
        <v>30.42</v>
      </c>
      <c r="E1895" s="7">
        <v>37243</v>
      </c>
      <c r="F1895">
        <v>27.34</v>
      </c>
    </row>
    <row r="1896" spans="1:6" x14ac:dyDescent="0.2">
      <c r="A1896" s="7">
        <v>37243</v>
      </c>
      <c r="B1896">
        <v>30.33</v>
      </c>
      <c r="E1896" s="7">
        <v>37244</v>
      </c>
      <c r="F1896">
        <v>27.254999999999999</v>
      </c>
    </row>
    <row r="1897" spans="1:6" x14ac:dyDescent="0.2">
      <c r="A1897" s="7">
        <v>37244</v>
      </c>
      <c r="B1897">
        <v>30.33</v>
      </c>
      <c r="E1897" s="7">
        <v>37245</v>
      </c>
      <c r="F1897">
        <v>27.27</v>
      </c>
    </row>
    <row r="1898" spans="1:6" x14ac:dyDescent="0.2">
      <c r="A1898" s="7">
        <v>37245</v>
      </c>
      <c r="B1898">
        <v>30.33</v>
      </c>
      <c r="E1898" s="7">
        <v>37246</v>
      </c>
      <c r="F1898">
        <v>26.81</v>
      </c>
    </row>
    <row r="1899" spans="1:6" x14ac:dyDescent="0.2">
      <c r="A1899" s="7">
        <v>37246</v>
      </c>
      <c r="B1899">
        <v>30.18</v>
      </c>
      <c r="E1899" s="7">
        <v>37249</v>
      </c>
      <c r="F1899">
        <v>26.42</v>
      </c>
    </row>
    <row r="1900" spans="1:6" x14ac:dyDescent="0.2">
      <c r="A1900" s="7">
        <v>37249</v>
      </c>
      <c r="B1900">
        <v>30.18</v>
      </c>
      <c r="E1900" s="7">
        <v>37250</v>
      </c>
      <c r="F1900">
        <v>26.408899999999999</v>
      </c>
    </row>
    <row r="1901" spans="1:6" x14ac:dyDescent="0.2">
      <c r="A1901" s="7">
        <v>37250</v>
      </c>
      <c r="B1901">
        <v>30.13</v>
      </c>
      <c r="E1901" s="7">
        <v>37251</v>
      </c>
      <c r="F1901">
        <v>26.391999999999999</v>
      </c>
    </row>
    <row r="1902" spans="1:6" x14ac:dyDescent="0.2">
      <c r="A1902" s="7">
        <v>37251</v>
      </c>
      <c r="B1902">
        <v>30.18</v>
      </c>
      <c r="E1902" s="7">
        <v>37252</v>
      </c>
      <c r="F1902">
        <v>26.62</v>
      </c>
    </row>
    <row r="1903" spans="1:6" x14ac:dyDescent="0.2">
      <c r="A1903" s="7">
        <v>37252</v>
      </c>
      <c r="B1903">
        <v>30.18</v>
      </c>
      <c r="E1903" s="7">
        <v>37253</v>
      </c>
      <c r="F1903">
        <v>26.64</v>
      </c>
    </row>
    <row r="1904" spans="1:6" x14ac:dyDescent="0.2">
      <c r="A1904" s="7">
        <v>37253</v>
      </c>
      <c r="B1904">
        <v>30.47</v>
      </c>
      <c r="E1904" s="7">
        <v>37256</v>
      </c>
      <c r="F1904">
        <v>26.87</v>
      </c>
    </row>
    <row r="1905" spans="1:6" x14ac:dyDescent="0.2">
      <c r="A1905" s="7">
        <v>37256</v>
      </c>
      <c r="B1905">
        <v>30.47</v>
      </c>
      <c r="E1905" s="7">
        <v>37258</v>
      </c>
      <c r="F1905">
        <v>27.23</v>
      </c>
    </row>
    <row r="1906" spans="1:6" x14ac:dyDescent="0.2">
      <c r="A1906" s="7">
        <v>37258</v>
      </c>
      <c r="B1906">
        <v>30.47</v>
      </c>
      <c r="E1906" s="7">
        <v>37259</v>
      </c>
      <c r="F1906">
        <v>27.42</v>
      </c>
    </row>
    <row r="1907" spans="1:6" x14ac:dyDescent="0.2">
      <c r="A1907" s="7">
        <v>37259</v>
      </c>
      <c r="B1907">
        <v>30.6</v>
      </c>
      <c r="E1907" s="7">
        <v>37260</v>
      </c>
      <c r="F1907">
        <v>27.33</v>
      </c>
    </row>
    <row r="1908" spans="1:6" x14ac:dyDescent="0.2">
      <c r="A1908" s="7">
        <v>37260</v>
      </c>
      <c r="B1908">
        <v>30.52</v>
      </c>
      <c r="E1908" s="7">
        <v>37263</v>
      </c>
      <c r="F1908">
        <v>27.286999999999999</v>
      </c>
    </row>
    <row r="1909" spans="1:6" x14ac:dyDescent="0.2">
      <c r="A1909" s="7">
        <v>37263</v>
      </c>
      <c r="B1909">
        <v>30.52</v>
      </c>
      <c r="E1909" s="7">
        <v>37264</v>
      </c>
      <c r="F1909">
        <v>27.33</v>
      </c>
    </row>
    <row r="1910" spans="1:6" x14ac:dyDescent="0.2">
      <c r="A1910" s="7">
        <v>37264</v>
      </c>
      <c r="B1910">
        <v>30.611999999999998</v>
      </c>
      <c r="E1910" s="7">
        <v>37265</v>
      </c>
      <c r="F1910">
        <v>27.23</v>
      </c>
    </row>
    <row r="1911" spans="1:6" x14ac:dyDescent="0.2">
      <c r="A1911" s="7">
        <v>37265</v>
      </c>
      <c r="B1911">
        <v>30.54</v>
      </c>
      <c r="E1911" s="7">
        <v>37266</v>
      </c>
      <c r="F1911">
        <v>27.19</v>
      </c>
    </row>
    <row r="1912" spans="1:6" x14ac:dyDescent="0.2">
      <c r="A1912" s="7">
        <v>37266</v>
      </c>
      <c r="B1912">
        <v>30.532</v>
      </c>
      <c r="E1912" s="7">
        <v>37267</v>
      </c>
      <c r="F1912">
        <v>27.18</v>
      </c>
    </row>
    <row r="1913" spans="1:6" x14ac:dyDescent="0.2">
      <c r="A1913" s="7">
        <v>37267</v>
      </c>
      <c r="B1913">
        <v>30.477</v>
      </c>
      <c r="E1913" s="7">
        <v>37270</v>
      </c>
      <c r="F1913">
        <v>27.24</v>
      </c>
    </row>
    <row r="1914" spans="1:6" x14ac:dyDescent="0.2">
      <c r="A1914" s="7">
        <v>37270</v>
      </c>
      <c r="B1914">
        <v>30.47</v>
      </c>
      <c r="E1914" s="7">
        <v>37271</v>
      </c>
      <c r="F1914">
        <v>26.97</v>
      </c>
    </row>
    <row r="1915" spans="1:6" x14ac:dyDescent="0.2">
      <c r="A1915" s="7">
        <v>37271</v>
      </c>
      <c r="B1915">
        <v>30.54</v>
      </c>
      <c r="E1915" s="7">
        <v>37272</v>
      </c>
      <c r="F1915">
        <v>26.95</v>
      </c>
    </row>
    <row r="1916" spans="1:6" x14ac:dyDescent="0.2">
      <c r="A1916" s="7">
        <v>37272</v>
      </c>
      <c r="B1916">
        <v>30.515000000000001</v>
      </c>
      <c r="E1916" s="7">
        <v>37273</v>
      </c>
      <c r="F1916">
        <v>26.92</v>
      </c>
    </row>
    <row r="1917" spans="1:6" x14ac:dyDescent="0.2">
      <c r="A1917" s="7">
        <v>37273</v>
      </c>
      <c r="B1917">
        <v>30.58</v>
      </c>
      <c r="E1917" s="7">
        <v>37274</v>
      </c>
      <c r="F1917">
        <v>27.04</v>
      </c>
    </row>
    <row r="1918" spans="1:6" x14ac:dyDescent="0.2">
      <c r="A1918" s="7">
        <v>37274</v>
      </c>
      <c r="B1918">
        <v>30.58</v>
      </c>
      <c r="E1918" s="7">
        <v>37277</v>
      </c>
      <c r="F1918">
        <v>27.05</v>
      </c>
    </row>
    <row r="1919" spans="1:6" x14ac:dyDescent="0.2">
      <c r="A1919" s="7">
        <v>37277</v>
      </c>
      <c r="B1919">
        <v>30.611999999999998</v>
      </c>
      <c r="E1919" s="7">
        <v>37278</v>
      </c>
      <c r="F1919">
        <v>27.08</v>
      </c>
    </row>
    <row r="1920" spans="1:6" x14ac:dyDescent="0.2">
      <c r="A1920" s="7">
        <v>37278</v>
      </c>
      <c r="B1920">
        <v>30.59</v>
      </c>
      <c r="E1920" s="7">
        <v>37279</v>
      </c>
      <c r="F1920">
        <v>26.82</v>
      </c>
    </row>
    <row r="1921" spans="1:6" x14ac:dyDescent="0.2">
      <c r="A1921" s="7">
        <v>37279</v>
      </c>
      <c r="B1921">
        <v>30.57</v>
      </c>
      <c r="E1921" s="7">
        <v>37280</v>
      </c>
      <c r="F1921">
        <v>26.85</v>
      </c>
    </row>
    <row r="1922" spans="1:6" x14ac:dyDescent="0.2">
      <c r="A1922" s="7">
        <v>37280</v>
      </c>
      <c r="B1922">
        <v>30.611999999999998</v>
      </c>
      <c r="E1922" s="7">
        <v>37281</v>
      </c>
      <c r="F1922">
        <v>26.54</v>
      </c>
    </row>
    <row r="1923" spans="1:6" x14ac:dyDescent="0.2">
      <c r="A1923" s="7">
        <v>37281</v>
      </c>
      <c r="B1923">
        <v>30.611999999999998</v>
      </c>
      <c r="E1923" s="7">
        <v>37284</v>
      </c>
      <c r="F1923">
        <v>26.43</v>
      </c>
    </row>
    <row r="1924" spans="1:6" x14ac:dyDescent="0.2">
      <c r="A1924" s="7">
        <v>37284</v>
      </c>
      <c r="B1924">
        <v>30.611999999999998</v>
      </c>
      <c r="E1924" s="7">
        <v>37285</v>
      </c>
      <c r="F1924">
        <v>26.52</v>
      </c>
    </row>
    <row r="1925" spans="1:6" x14ac:dyDescent="0.2">
      <c r="A1925" s="7">
        <v>37285</v>
      </c>
      <c r="B1925">
        <v>30.664999999999999</v>
      </c>
      <c r="E1925" s="7">
        <v>37286</v>
      </c>
      <c r="F1925">
        <v>26.44</v>
      </c>
    </row>
    <row r="1926" spans="1:6" x14ac:dyDescent="0.2">
      <c r="A1926" s="7">
        <v>37286</v>
      </c>
      <c r="B1926">
        <v>30.7</v>
      </c>
      <c r="E1926" s="7">
        <v>37287</v>
      </c>
      <c r="F1926">
        <v>26.36</v>
      </c>
    </row>
    <row r="1927" spans="1:6" x14ac:dyDescent="0.2">
      <c r="A1927" s="7">
        <v>37287</v>
      </c>
      <c r="B1927">
        <v>30.7</v>
      </c>
      <c r="E1927" s="7">
        <v>37288</v>
      </c>
      <c r="F1927">
        <v>26.47</v>
      </c>
    </row>
    <row r="1928" spans="1:6" x14ac:dyDescent="0.2">
      <c r="A1928" s="7">
        <v>37288</v>
      </c>
      <c r="B1928">
        <v>30.734999999999999</v>
      </c>
      <c r="E1928" s="7">
        <v>37291</v>
      </c>
      <c r="F1928">
        <v>26.77</v>
      </c>
    </row>
    <row r="1929" spans="1:6" x14ac:dyDescent="0.2">
      <c r="A1929" s="7">
        <v>37291</v>
      </c>
      <c r="B1929">
        <v>30.734999999999999</v>
      </c>
      <c r="E1929" s="7">
        <v>37292</v>
      </c>
      <c r="F1929">
        <v>26.67</v>
      </c>
    </row>
    <row r="1930" spans="1:6" x14ac:dyDescent="0.2">
      <c r="A1930" s="7">
        <v>37292</v>
      </c>
      <c r="B1930">
        <v>30.747</v>
      </c>
      <c r="E1930" s="7">
        <v>37293</v>
      </c>
      <c r="F1930">
        <v>26.66</v>
      </c>
    </row>
    <row r="1931" spans="1:6" x14ac:dyDescent="0.2">
      <c r="A1931" s="7">
        <v>37293</v>
      </c>
      <c r="B1931">
        <v>30.747</v>
      </c>
      <c r="E1931" s="7">
        <v>37294</v>
      </c>
      <c r="F1931">
        <v>26.77</v>
      </c>
    </row>
    <row r="1932" spans="1:6" x14ac:dyDescent="0.2">
      <c r="A1932" s="7">
        <v>37294</v>
      </c>
      <c r="B1932">
        <v>30.747</v>
      </c>
      <c r="E1932" s="7">
        <v>37295</v>
      </c>
      <c r="F1932">
        <v>26.87</v>
      </c>
    </row>
    <row r="1933" spans="1:6" x14ac:dyDescent="0.2">
      <c r="A1933" s="7">
        <v>37295</v>
      </c>
      <c r="B1933">
        <v>30.747</v>
      </c>
      <c r="E1933" s="7">
        <v>37298</v>
      </c>
      <c r="F1933">
        <v>27.01</v>
      </c>
    </row>
    <row r="1934" spans="1:6" x14ac:dyDescent="0.2">
      <c r="A1934" s="7">
        <v>37298</v>
      </c>
      <c r="B1934">
        <v>30.747</v>
      </c>
      <c r="E1934" s="7">
        <v>37299</v>
      </c>
      <c r="F1934">
        <v>27.03</v>
      </c>
    </row>
    <row r="1935" spans="1:6" x14ac:dyDescent="0.2">
      <c r="A1935" s="7">
        <v>37299</v>
      </c>
      <c r="B1935">
        <v>30.872</v>
      </c>
      <c r="E1935" s="7">
        <v>37300</v>
      </c>
      <c r="F1935">
        <v>26.84</v>
      </c>
    </row>
    <row r="1936" spans="1:6" x14ac:dyDescent="0.2">
      <c r="A1936" s="7">
        <v>37300</v>
      </c>
      <c r="B1936">
        <v>30.872</v>
      </c>
      <c r="E1936" s="7">
        <v>37301</v>
      </c>
      <c r="F1936">
        <v>26.92</v>
      </c>
    </row>
    <row r="1937" spans="1:6" x14ac:dyDescent="0.2">
      <c r="A1937" s="7">
        <v>37301</v>
      </c>
      <c r="B1937">
        <v>30.872</v>
      </c>
      <c r="E1937" s="7">
        <v>37302</v>
      </c>
      <c r="F1937">
        <v>26.95</v>
      </c>
    </row>
    <row r="1938" spans="1:6" x14ac:dyDescent="0.2">
      <c r="A1938" s="7">
        <v>37302</v>
      </c>
      <c r="B1938">
        <v>30.872</v>
      </c>
      <c r="E1938" s="7">
        <v>37305</v>
      </c>
      <c r="F1938">
        <v>26.87</v>
      </c>
    </row>
    <row r="1939" spans="1:6" x14ac:dyDescent="0.2">
      <c r="A1939" s="7">
        <v>37305</v>
      </c>
      <c r="B1939">
        <v>30.89</v>
      </c>
      <c r="E1939" s="7">
        <v>37306</v>
      </c>
      <c r="F1939">
        <v>27.05</v>
      </c>
    </row>
    <row r="1940" spans="1:6" x14ac:dyDescent="0.2">
      <c r="A1940" s="7">
        <v>37306</v>
      </c>
      <c r="B1940">
        <v>30.872</v>
      </c>
      <c r="E1940" s="7">
        <v>37307</v>
      </c>
      <c r="F1940">
        <v>26.84</v>
      </c>
    </row>
    <row r="1941" spans="1:6" x14ac:dyDescent="0.2">
      <c r="A1941" s="7">
        <v>37307</v>
      </c>
      <c r="B1941">
        <v>30.872</v>
      </c>
      <c r="E1941" s="7">
        <v>37308</v>
      </c>
      <c r="F1941">
        <v>26.84</v>
      </c>
    </row>
    <row r="1942" spans="1:6" x14ac:dyDescent="0.2">
      <c r="A1942" s="7">
        <v>37308</v>
      </c>
      <c r="B1942">
        <v>30.872</v>
      </c>
      <c r="E1942" s="7">
        <v>37309</v>
      </c>
      <c r="F1942">
        <v>27.05</v>
      </c>
    </row>
    <row r="1943" spans="1:6" x14ac:dyDescent="0.2">
      <c r="A1943" s="7">
        <v>37309</v>
      </c>
      <c r="B1943">
        <v>30.948</v>
      </c>
      <c r="E1943" s="7">
        <v>37312</v>
      </c>
      <c r="F1943">
        <v>26.85</v>
      </c>
    </row>
    <row r="1944" spans="1:6" x14ac:dyDescent="0.2">
      <c r="A1944" s="7">
        <v>37312</v>
      </c>
      <c r="B1944">
        <v>30.952000000000002</v>
      </c>
      <c r="E1944" s="7">
        <v>37313</v>
      </c>
      <c r="F1944">
        <v>26.71</v>
      </c>
    </row>
    <row r="1945" spans="1:6" x14ac:dyDescent="0.2">
      <c r="A1945" s="7">
        <v>37313</v>
      </c>
      <c r="B1945">
        <v>30.937000000000001</v>
      </c>
      <c r="E1945" s="7">
        <v>37314</v>
      </c>
      <c r="F1945">
        <v>26.78</v>
      </c>
    </row>
    <row r="1946" spans="1:6" x14ac:dyDescent="0.2">
      <c r="A1946" s="7">
        <v>37314</v>
      </c>
      <c r="B1946">
        <v>30.957000000000001</v>
      </c>
      <c r="E1946" s="7">
        <v>37315</v>
      </c>
      <c r="F1946">
        <v>26.91</v>
      </c>
    </row>
    <row r="1947" spans="1:6" x14ac:dyDescent="0.2">
      <c r="A1947" s="7">
        <v>37315</v>
      </c>
      <c r="B1947">
        <v>30.957000000000001</v>
      </c>
      <c r="E1947" s="7">
        <v>37316</v>
      </c>
      <c r="F1947">
        <v>26.82</v>
      </c>
    </row>
    <row r="1948" spans="1:6" x14ac:dyDescent="0.2">
      <c r="A1948" s="7">
        <v>37316</v>
      </c>
      <c r="B1948">
        <v>31.021999999999998</v>
      </c>
      <c r="E1948" s="7">
        <v>37319</v>
      </c>
      <c r="F1948">
        <v>26.96</v>
      </c>
    </row>
    <row r="1949" spans="1:6" x14ac:dyDescent="0.2">
      <c r="A1949" s="7">
        <v>37319</v>
      </c>
      <c r="B1949">
        <v>31.021999999999998</v>
      </c>
      <c r="E1949" s="7">
        <v>37320</v>
      </c>
      <c r="F1949">
        <v>27.05</v>
      </c>
    </row>
    <row r="1950" spans="1:6" x14ac:dyDescent="0.2">
      <c r="A1950" s="7">
        <v>37320</v>
      </c>
      <c r="B1950">
        <v>31.021999999999998</v>
      </c>
      <c r="E1950" s="7">
        <v>37321</v>
      </c>
      <c r="F1950">
        <v>27.19</v>
      </c>
    </row>
    <row r="1951" spans="1:6" x14ac:dyDescent="0.2">
      <c r="A1951" s="7">
        <v>37321</v>
      </c>
      <c r="B1951">
        <v>31.052</v>
      </c>
      <c r="E1951" s="7">
        <v>37322</v>
      </c>
      <c r="F1951">
        <v>27.38</v>
      </c>
    </row>
    <row r="1952" spans="1:6" x14ac:dyDescent="0.2">
      <c r="A1952" s="7">
        <v>37322</v>
      </c>
      <c r="B1952">
        <v>31.021999999999998</v>
      </c>
      <c r="E1952" s="7">
        <v>37323</v>
      </c>
      <c r="F1952">
        <v>27.13</v>
      </c>
    </row>
    <row r="1953" spans="1:6" x14ac:dyDescent="0.2">
      <c r="A1953" s="7">
        <v>37323</v>
      </c>
      <c r="B1953">
        <v>31.021999999999998</v>
      </c>
      <c r="E1953" s="7">
        <v>37326</v>
      </c>
      <c r="F1953">
        <v>27.15</v>
      </c>
    </row>
    <row r="1954" spans="1:6" x14ac:dyDescent="0.2">
      <c r="A1954" s="7">
        <v>37326</v>
      </c>
      <c r="B1954">
        <v>31.094999999999999</v>
      </c>
      <c r="E1954" s="7">
        <v>37327</v>
      </c>
      <c r="F1954">
        <v>27.19</v>
      </c>
    </row>
    <row r="1955" spans="1:6" x14ac:dyDescent="0.2">
      <c r="A1955" s="7">
        <v>37327</v>
      </c>
      <c r="B1955">
        <v>31.094999999999999</v>
      </c>
      <c r="E1955" s="7">
        <v>37328</v>
      </c>
      <c r="F1955">
        <v>27.21</v>
      </c>
    </row>
    <row r="1956" spans="1:6" x14ac:dyDescent="0.2">
      <c r="A1956" s="7">
        <v>37328</v>
      </c>
      <c r="B1956">
        <v>31.097000000000001</v>
      </c>
      <c r="E1956" s="7">
        <v>37329</v>
      </c>
      <c r="F1956">
        <v>27.45</v>
      </c>
    </row>
    <row r="1957" spans="1:6" x14ac:dyDescent="0.2">
      <c r="A1957" s="7">
        <v>37329</v>
      </c>
      <c r="B1957">
        <v>31.119</v>
      </c>
      <c r="E1957" s="7">
        <v>37330</v>
      </c>
      <c r="F1957">
        <v>27.42</v>
      </c>
    </row>
    <row r="1958" spans="1:6" x14ac:dyDescent="0.2">
      <c r="A1958" s="7">
        <v>37330</v>
      </c>
      <c r="B1958">
        <v>31.097000000000001</v>
      </c>
      <c r="E1958" s="7">
        <v>37333</v>
      </c>
      <c r="F1958">
        <v>27.48</v>
      </c>
    </row>
    <row r="1959" spans="1:6" x14ac:dyDescent="0.2">
      <c r="A1959" s="7">
        <v>37333</v>
      </c>
      <c r="B1959">
        <v>31.097000000000001</v>
      </c>
      <c r="E1959" s="7">
        <v>37334</v>
      </c>
      <c r="F1959">
        <v>27.5</v>
      </c>
    </row>
    <row r="1960" spans="1:6" x14ac:dyDescent="0.2">
      <c r="A1960" s="7">
        <v>37334</v>
      </c>
      <c r="B1960">
        <v>31.169</v>
      </c>
      <c r="E1960" s="7">
        <v>37335</v>
      </c>
      <c r="F1960">
        <v>27.56</v>
      </c>
    </row>
    <row r="1961" spans="1:6" x14ac:dyDescent="0.2">
      <c r="A1961" s="7">
        <v>37335</v>
      </c>
      <c r="B1961">
        <v>31.172000000000001</v>
      </c>
      <c r="E1961" s="7">
        <v>37336</v>
      </c>
      <c r="F1961">
        <v>27.46</v>
      </c>
    </row>
    <row r="1962" spans="1:6" x14ac:dyDescent="0.2">
      <c r="A1962" s="7">
        <v>37336</v>
      </c>
      <c r="B1962">
        <v>31.177</v>
      </c>
      <c r="E1962" s="7">
        <v>37337</v>
      </c>
      <c r="F1962">
        <v>27.32</v>
      </c>
    </row>
    <row r="1963" spans="1:6" x14ac:dyDescent="0.2">
      <c r="A1963" s="7">
        <v>37337</v>
      </c>
      <c r="B1963">
        <v>31.177</v>
      </c>
      <c r="E1963" s="7">
        <v>37340</v>
      </c>
      <c r="F1963">
        <v>27.32</v>
      </c>
    </row>
    <row r="1964" spans="1:6" x14ac:dyDescent="0.2">
      <c r="A1964" s="7">
        <v>37340</v>
      </c>
      <c r="B1964">
        <v>31.152999999999999</v>
      </c>
      <c r="E1964" s="7">
        <v>37341</v>
      </c>
      <c r="F1964">
        <v>27.31</v>
      </c>
    </row>
    <row r="1965" spans="1:6" x14ac:dyDescent="0.2">
      <c r="A1965" s="7">
        <v>37341</v>
      </c>
      <c r="B1965">
        <v>31.15</v>
      </c>
      <c r="E1965" s="7">
        <v>37342</v>
      </c>
      <c r="F1965">
        <v>27.13</v>
      </c>
    </row>
    <row r="1966" spans="1:6" x14ac:dyDescent="0.2">
      <c r="A1966" s="7">
        <v>37342</v>
      </c>
      <c r="B1966">
        <v>31.114999999999998</v>
      </c>
      <c r="E1966" s="7">
        <v>37343</v>
      </c>
      <c r="F1966">
        <v>27.07</v>
      </c>
    </row>
    <row r="1967" spans="1:6" x14ac:dyDescent="0.2">
      <c r="A1967" s="7">
        <v>37343</v>
      </c>
      <c r="B1967">
        <v>31.114999999999998</v>
      </c>
      <c r="E1967" s="7">
        <v>37344</v>
      </c>
      <c r="F1967">
        <v>27.2</v>
      </c>
    </row>
    <row r="1968" spans="1:6" x14ac:dyDescent="0.2">
      <c r="A1968" s="7">
        <v>37344</v>
      </c>
      <c r="B1968">
        <v>31.207000000000001</v>
      </c>
      <c r="E1968" s="7">
        <v>37347</v>
      </c>
      <c r="F1968">
        <v>27.45</v>
      </c>
    </row>
    <row r="1969" spans="1:6" x14ac:dyDescent="0.2">
      <c r="A1969" s="7">
        <v>37347</v>
      </c>
      <c r="B1969">
        <v>31.19</v>
      </c>
      <c r="E1969" s="7">
        <v>37348</v>
      </c>
      <c r="F1969">
        <v>27.41</v>
      </c>
    </row>
    <row r="1970" spans="1:6" x14ac:dyDescent="0.2">
      <c r="A1970" s="7">
        <v>37348</v>
      </c>
      <c r="B1970">
        <v>31.19</v>
      </c>
      <c r="E1970" s="7">
        <v>37349</v>
      </c>
      <c r="F1970">
        <v>27.45</v>
      </c>
    </row>
    <row r="1971" spans="1:6" x14ac:dyDescent="0.2">
      <c r="A1971" s="7">
        <v>37349</v>
      </c>
      <c r="B1971">
        <v>31.204999999999998</v>
      </c>
      <c r="E1971" s="7">
        <v>37350</v>
      </c>
      <c r="F1971">
        <v>27.37</v>
      </c>
    </row>
    <row r="1972" spans="1:6" x14ac:dyDescent="0.2">
      <c r="A1972" s="7">
        <v>37350</v>
      </c>
      <c r="B1972">
        <v>31.204999999999998</v>
      </c>
      <c r="E1972" s="7">
        <v>37351</v>
      </c>
      <c r="F1972">
        <v>27.4604</v>
      </c>
    </row>
    <row r="1973" spans="1:6" x14ac:dyDescent="0.2">
      <c r="A1973" s="7">
        <v>37351</v>
      </c>
      <c r="B1973">
        <v>31.204999999999998</v>
      </c>
      <c r="E1973" s="7">
        <v>37354</v>
      </c>
      <c r="F1973">
        <v>27.26</v>
      </c>
    </row>
    <row r="1974" spans="1:6" x14ac:dyDescent="0.2">
      <c r="A1974" s="7">
        <v>37354</v>
      </c>
      <c r="B1974">
        <v>31.215</v>
      </c>
      <c r="E1974" s="7">
        <v>37355</v>
      </c>
      <c r="F1974">
        <v>27.46</v>
      </c>
    </row>
    <row r="1975" spans="1:6" x14ac:dyDescent="0.2">
      <c r="A1975" s="7">
        <v>37355</v>
      </c>
      <c r="B1975">
        <v>31.2</v>
      </c>
      <c r="E1975" s="7">
        <v>37356</v>
      </c>
      <c r="F1975">
        <v>27.43</v>
      </c>
    </row>
    <row r="1976" spans="1:6" x14ac:dyDescent="0.2">
      <c r="A1976" s="7">
        <v>37356</v>
      </c>
      <c r="B1976">
        <v>31.210999999999999</v>
      </c>
      <c r="E1976" s="7">
        <v>37357</v>
      </c>
      <c r="F1976">
        <v>27.561</v>
      </c>
    </row>
    <row r="1977" spans="1:6" x14ac:dyDescent="0.2">
      <c r="A1977" s="7">
        <v>37357</v>
      </c>
      <c r="B1977">
        <v>31.213000000000001</v>
      </c>
      <c r="E1977" s="7">
        <v>37358</v>
      </c>
      <c r="F1977">
        <v>27.42</v>
      </c>
    </row>
    <row r="1978" spans="1:6" x14ac:dyDescent="0.2">
      <c r="A1978" s="7">
        <v>37358</v>
      </c>
      <c r="B1978">
        <v>31.215</v>
      </c>
      <c r="E1978" s="7">
        <v>37361</v>
      </c>
      <c r="F1978">
        <v>27.41</v>
      </c>
    </row>
    <row r="1979" spans="1:6" x14ac:dyDescent="0.2">
      <c r="A1979" s="7">
        <v>37361</v>
      </c>
      <c r="B1979">
        <v>31.175999999999998</v>
      </c>
      <c r="E1979" s="7">
        <v>37362</v>
      </c>
      <c r="F1979">
        <v>27.492999999999999</v>
      </c>
    </row>
    <row r="1980" spans="1:6" x14ac:dyDescent="0.2">
      <c r="A1980" s="7">
        <v>37362</v>
      </c>
      <c r="B1980">
        <v>31.19</v>
      </c>
      <c r="E1980" s="7">
        <v>37363</v>
      </c>
      <c r="F1980">
        <v>27.722999999999999</v>
      </c>
    </row>
    <row r="1981" spans="1:6" x14ac:dyDescent="0.2">
      <c r="A1981" s="7">
        <v>37363</v>
      </c>
      <c r="B1981">
        <v>31.181000000000001</v>
      </c>
      <c r="E1981" s="7">
        <v>37364</v>
      </c>
      <c r="F1981">
        <v>27.777000000000001</v>
      </c>
    </row>
    <row r="1982" spans="1:6" x14ac:dyDescent="0.2">
      <c r="A1982" s="7">
        <v>37364</v>
      </c>
      <c r="B1982">
        <v>31.178000000000001</v>
      </c>
      <c r="E1982" s="7">
        <v>37365</v>
      </c>
      <c r="F1982">
        <v>27.720400000000001</v>
      </c>
    </row>
    <row r="1983" spans="1:6" x14ac:dyDescent="0.2">
      <c r="A1983" s="7">
        <v>37365</v>
      </c>
      <c r="B1983">
        <v>31.178000000000001</v>
      </c>
      <c r="E1983" s="7">
        <v>37368</v>
      </c>
      <c r="F1983">
        <v>27.722000000000001</v>
      </c>
    </row>
    <row r="1984" spans="1:6" x14ac:dyDescent="0.2">
      <c r="A1984" s="7">
        <v>37368</v>
      </c>
      <c r="B1984">
        <v>31.178000000000001</v>
      </c>
      <c r="E1984" s="7">
        <v>37369</v>
      </c>
      <c r="F1984">
        <v>27.71</v>
      </c>
    </row>
    <row r="1985" spans="1:6" x14ac:dyDescent="0.2">
      <c r="A1985" s="7">
        <v>37369</v>
      </c>
      <c r="B1985">
        <v>31.17</v>
      </c>
      <c r="E1985" s="7">
        <v>37370</v>
      </c>
      <c r="F1985">
        <v>27.81</v>
      </c>
    </row>
    <row r="1986" spans="1:6" x14ac:dyDescent="0.2">
      <c r="A1986" s="7">
        <v>37370</v>
      </c>
      <c r="B1986">
        <v>31.18</v>
      </c>
      <c r="E1986" s="7">
        <v>37371</v>
      </c>
      <c r="F1986">
        <v>28.01</v>
      </c>
    </row>
    <row r="1987" spans="1:6" x14ac:dyDescent="0.2">
      <c r="A1987" s="7">
        <v>37371</v>
      </c>
      <c r="B1987">
        <v>31.215</v>
      </c>
      <c r="E1987" s="7">
        <v>37372</v>
      </c>
      <c r="F1987">
        <v>28.12</v>
      </c>
    </row>
    <row r="1988" spans="1:6" x14ac:dyDescent="0.2">
      <c r="A1988" s="7">
        <v>37372</v>
      </c>
      <c r="B1988">
        <v>31.19</v>
      </c>
      <c r="E1988" s="7">
        <v>37375</v>
      </c>
      <c r="F1988">
        <v>28.2</v>
      </c>
    </row>
    <row r="1989" spans="1:6" x14ac:dyDescent="0.2">
      <c r="A1989" s="7">
        <v>37375</v>
      </c>
      <c r="B1989">
        <v>31.212</v>
      </c>
      <c r="E1989" s="7">
        <v>37376</v>
      </c>
      <c r="F1989">
        <v>28.1</v>
      </c>
    </row>
    <row r="1990" spans="1:6" x14ac:dyDescent="0.2">
      <c r="A1990" s="7">
        <v>37376</v>
      </c>
      <c r="B1990">
        <v>31.234999999999999</v>
      </c>
      <c r="E1990" s="7">
        <v>37377</v>
      </c>
      <c r="F1990">
        <v>28.3</v>
      </c>
    </row>
    <row r="1991" spans="1:6" x14ac:dyDescent="0.2">
      <c r="A1991" s="7">
        <v>37377</v>
      </c>
      <c r="B1991">
        <v>31.234999999999999</v>
      </c>
      <c r="E1991" s="7">
        <v>37378</v>
      </c>
      <c r="F1991">
        <v>28.2</v>
      </c>
    </row>
    <row r="1992" spans="1:6" x14ac:dyDescent="0.2">
      <c r="A1992" s="7">
        <v>37378</v>
      </c>
      <c r="B1992">
        <v>31.234999999999999</v>
      </c>
      <c r="E1992" s="7">
        <v>37379</v>
      </c>
      <c r="F1992">
        <v>28.61</v>
      </c>
    </row>
    <row r="1993" spans="1:6" x14ac:dyDescent="0.2">
      <c r="A1993" s="7">
        <v>37379</v>
      </c>
      <c r="B1993">
        <v>31.234999999999999</v>
      </c>
      <c r="E1993" s="7">
        <v>37382</v>
      </c>
      <c r="F1993">
        <v>28.66</v>
      </c>
    </row>
    <row r="1994" spans="1:6" x14ac:dyDescent="0.2">
      <c r="A1994" s="7">
        <v>37382</v>
      </c>
      <c r="B1994">
        <v>31.234999999999999</v>
      </c>
      <c r="E1994" s="7">
        <v>37383</v>
      </c>
      <c r="F1994">
        <v>28.56</v>
      </c>
    </row>
    <row r="1995" spans="1:6" x14ac:dyDescent="0.2">
      <c r="A1995" s="7">
        <v>37383</v>
      </c>
      <c r="B1995">
        <v>31.234999999999999</v>
      </c>
      <c r="E1995" s="7">
        <v>37384</v>
      </c>
      <c r="F1995">
        <v>28.26</v>
      </c>
    </row>
    <row r="1996" spans="1:6" x14ac:dyDescent="0.2">
      <c r="A1996" s="7">
        <v>37384</v>
      </c>
      <c r="B1996">
        <v>31.234999999999999</v>
      </c>
      <c r="E1996" s="7">
        <v>37385</v>
      </c>
      <c r="F1996">
        <v>28.41</v>
      </c>
    </row>
    <row r="1997" spans="1:6" x14ac:dyDescent="0.2">
      <c r="A1997" s="7">
        <v>37385</v>
      </c>
      <c r="B1997">
        <v>31.234999999999999</v>
      </c>
      <c r="E1997" s="7">
        <v>37386</v>
      </c>
      <c r="F1997">
        <v>28.55</v>
      </c>
    </row>
    <row r="1998" spans="1:6" x14ac:dyDescent="0.2">
      <c r="A1998" s="7">
        <v>37386</v>
      </c>
      <c r="B1998">
        <v>31.234999999999999</v>
      </c>
      <c r="E1998" s="7">
        <v>37389</v>
      </c>
      <c r="F1998">
        <v>28.57</v>
      </c>
    </row>
    <row r="1999" spans="1:6" x14ac:dyDescent="0.2">
      <c r="A1999" s="7">
        <v>37389</v>
      </c>
      <c r="B1999">
        <v>31.245000000000001</v>
      </c>
      <c r="E1999" s="7">
        <v>37390</v>
      </c>
      <c r="F1999">
        <v>28.21</v>
      </c>
    </row>
    <row r="2000" spans="1:6" x14ac:dyDescent="0.2">
      <c r="A2000" s="7">
        <v>37390</v>
      </c>
      <c r="B2000">
        <v>31.262</v>
      </c>
      <c r="E2000" s="7">
        <v>37391</v>
      </c>
      <c r="F2000">
        <v>28.52</v>
      </c>
    </row>
    <row r="2001" spans="1:6" x14ac:dyDescent="0.2">
      <c r="A2001" s="7">
        <v>37391</v>
      </c>
      <c r="B2001">
        <v>31.262</v>
      </c>
      <c r="E2001" s="7">
        <v>37392</v>
      </c>
      <c r="F2001">
        <v>28.49</v>
      </c>
    </row>
    <row r="2002" spans="1:6" x14ac:dyDescent="0.2">
      <c r="A2002" s="7">
        <v>37392</v>
      </c>
      <c r="B2002">
        <v>31.28</v>
      </c>
      <c r="E2002" s="7">
        <v>37393</v>
      </c>
      <c r="F2002">
        <v>28.77</v>
      </c>
    </row>
    <row r="2003" spans="1:6" x14ac:dyDescent="0.2">
      <c r="A2003" s="7">
        <v>37393</v>
      </c>
      <c r="B2003">
        <v>31.28</v>
      </c>
      <c r="E2003" s="7">
        <v>37396</v>
      </c>
      <c r="F2003">
        <v>28.79</v>
      </c>
    </row>
    <row r="2004" spans="1:6" x14ac:dyDescent="0.2">
      <c r="A2004" s="7">
        <v>37396</v>
      </c>
      <c r="B2004">
        <v>31.268000000000001</v>
      </c>
      <c r="E2004" s="7">
        <v>37397</v>
      </c>
      <c r="F2004">
        <v>28.46</v>
      </c>
    </row>
    <row r="2005" spans="1:6" x14ac:dyDescent="0.2">
      <c r="A2005" s="7">
        <v>37397</v>
      </c>
      <c r="B2005">
        <v>31.268000000000001</v>
      </c>
      <c r="E2005" s="7">
        <v>37398</v>
      </c>
      <c r="F2005">
        <v>28.937000000000001</v>
      </c>
    </row>
    <row r="2006" spans="1:6" x14ac:dyDescent="0.2">
      <c r="A2006" s="7">
        <v>37398</v>
      </c>
      <c r="B2006">
        <v>31.27</v>
      </c>
      <c r="E2006" s="7">
        <v>37399</v>
      </c>
      <c r="F2006">
        <v>28.824999999999999</v>
      </c>
    </row>
    <row r="2007" spans="1:6" x14ac:dyDescent="0.2">
      <c r="A2007" s="7">
        <v>37399</v>
      </c>
      <c r="B2007">
        <v>31.295000000000002</v>
      </c>
      <c r="E2007" s="7">
        <v>37400</v>
      </c>
      <c r="F2007">
        <v>28.79</v>
      </c>
    </row>
    <row r="2008" spans="1:6" x14ac:dyDescent="0.2">
      <c r="A2008" s="7">
        <v>37400</v>
      </c>
      <c r="B2008">
        <v>31.305</v>
      </c>
      <c r="E2008" s="7">
        <v>37403</v>
      </c>
      <c r="F2008">
        <v>28.81</v>
      </c>
    </row>
    <row r="2009" spans="1:6" x14ac:dyDescent="0.2">
      <c r="A2009" s="7">
        <v>37403</v>
      </c>
      <c r="B2009">
        <v>31.305</v>
      </c>
      <c r="E2009" s="7">
        <v>37404</v>
      </c>
      <c r="F2009">
        <v>29.102</v>
      </c>
    </row>
    <row r="2010" spans="1:6" x14ac:dyDescent="0.2">
      <c r="A2010" s="7">
        <v>37404</v>
      </c>
      <c r="B2010">
        <v>31.33</v>
      </c>
      <c r="E2010" s="7">
        <v>37405</v>
      </c>
      <c r="F2010">
        <v>29.300999999999998</v>
      </c>
    </row>
    <row r="2011" spans="1:6" x14ac:dyDescent="0.2">
      <c r="A2011" s="7">
        <v>37405</v>
      </c>
      <c r="B2011">
        <v>31.33</v>
      </c>
      <c r="E2011" s="7">
        <v>37406</v>
      </c>
      <c r="F2011">
        <v>29.452999999999999</v>
      </c>
    </row>
    <row r="2012" spans="1:6" x14ac:dyDescent="0.2">
      <c r="A2012" s="7">
        <v>37406</v>
      </c>
      <c r="B2012">
        <v>31.33</v>
      </c>
      <c r="E2012" s="7">
        <v>37407</v>
      </c>
      <c r="F2012">
        <v>29.18</v>
      </c>
    </row>
    <row r="2013" spans="1:6" x14ac:dyDescent="0.2">
      <c r="A2013" s="7">
        <v>37407</v>
      </c>
      <c r="B2013">
        <v>31.332000000000001</v>
      </c>
      <c r="E2013" s="7">
        <v>37410</v>
      </c>
      <c r="F2013">
        <v>29.376000000000001</v>
      </c>
    </row>
    <row r="2014" spans="1:6" x14ac:dyDescent="0.2">
      <c r="A2014" s="7">
        <v>37410</v>
      </c>
      <c r="B2014">
        <v>31.332000000000001</v>
      </c>
      <c r="E2014" s="7">
        <v>37411</v>
      </c>
      <c r="F2014">
        <v>29.452999999999999</v>
      </c>
    </row>
    <row r="2015" spans="1:6" x14ac:dyDescent="0.2">
      <c r="A2015" s="7">
        <v>37411</v>
      </c>
      <c r="B2015">
        <v>31.332000000000001</v>
      </c>
      <c r="E2015" s="7">
        <v>37412</v>
      </c>
      <c r="F2015">
        <v>29.43</v>
      </c>
    </row>
    <row r="2016" spans="1:6" x14ac:dyDescent="0.2">
      <c r="A2016" s="7">
        <v>37412</v>
      </c>
      <c r="B2016">
        <v>31.405000000000001</v>
      </c>
      <c r="E2016" s="7">
        <v>37413</v>
      </c>
      <c r="F2016">
        <v>29.699000000000002</v>
      </c>
    </row>
    <row r="2017" spans="1:6" x14ac:dyDescent="0.2">
      <c r="A2017" s="7">
        <v>37413</v>
      </c>
      <c r="B2017">
        <v>31.42</v>
      </c>
      <c r="E2017" s="7">
        <v>37414</v>
      </c>
      <c r="F2017">
        <v>29.672999999999998</v>
      </c>
    </row>
    <row r="2018" spans="1:6" x14ac:dyDescent="0.2">
      <c r="A2018" s="7">
        <v>37414</v>
      </c>
      <c r="B2018">
        <v>31.42</v>
      </c>
      <c r="E2018" s="7">
        <v>37417</v>
      </c>
      <c r="F2018">
        <v>29.6875</v>
      </c>
    </row>
    <row r="2019" spans="1:6" x14ac:dyDescent="0.2">
      <c r="A2019" s="7">
        <v>37417</v>
      </c>
      <c r="B2019">
        <v>31.442</v>
      </c>
      <c r="E2019" s="7">
        <v>37418</v>
      </c>
      <c r="F2019">
        <v>29.78</v>
      </c>
    </row>
    <row r="2020" spans="1:6" x14ac:dyDescent="0.2">
      <c r="A2020" s="7">
        <v>37418</v>
      </c>
      <c r="B2020">
        <v>31.43</v>
      </c>
      <c r="E2020" s="7">
        <v>37419</v>
      </c>
      <c r="F2020">
        <v>29.63</v>
      </c>
    </row>
    <row r="2021" spans="1:6" x14ac:dyDescent="0.2">
      <c r="A2021" s="7">
        <v>37419</v>
      </c>
      <c r="B2021">
        <v>31.43</v>
      </c>
      <c r="E2021" s="7">
        <v>37420</v>
      </c>
      <c r="F2021">
        <v>29.638500000000001</v>
      </c>
    </row>
    <row r="2022" spans="1:6" x14ac:dyDescent="0.2">
      <c r="A2022" s="7">
        <v>37420</v>
      </c>
      <c r="B2022">
        <v>31.42</v>
      </c>
      <c r="E2022" s="7">
        <v>37421</v>
      </c>
      <c r="F2022">
        <v>29.678699999999999</v>
      </c>
    </row>
    <row r="2023" spans="1:6" x14ac:dyDescent="0.2">
      <c r="A2023" s="7">
        <v>37421</v>
      </c>
      <c r="B2023">
        <v>31.425999999999998</v>
      </c>
      <c r="E2023" s="7">
        <v>37424</v>
      </c>
      <c r="F2023">
        <v>29.646999999999998</v>
      </c>
    </row>
    <row r="2024" spans="1:6" x14ac:dyDescent="0.2">
      <c r="A2024" s="7">
        <v>37424</v>
      </c>
      <c r="B2024">
        <v>31.425999999999998</v>
      </c>
      <c r="E2024" s="7">
        <v>37425</v>
      </c>
      <c r="F2024">
        <v>29.93</v>
      </c>
    </row>
    <row r="2025" spans="1:6" x14ac:dyDescent="0.2">
      <c r="A2025" s="7">
        <v>37425</v>
      </c>
      <c r="B2025">
        <v>31.434999999999999</v>
      </c>
      <c r="E2025" s="7">
        <v>37426</v>
      </c>
      <c r="F2025">
        <v>30.09</v>
      </c>
    </row>
    <row r="2026" spans="1:6" x14ac:dyDescent="0.2">
      <c r="A2026" s="7">
        <v>37426</v>
      </c>
      <c r="B2026">
        <v>31.446999999999999</v>
      </c>
      <c r="E2026" s="7">
        <v>37427</v>
      </c>
      <c r="F2026">
        <v>30.33</v>
      </c>
    </row>
    <row r="2027" spans="1:6" x14ac:dyDescent="0.2">
      <c r="A2027" s="7">
        <v>37427</v>
      </c>
      <c r="B2027">
        <v>31.457000000000001</v>
      </c>
      <c r="E2027" s="7">
        <v>37428</v>
      </c>
      <c r="F2027">
        <v>30.55</v>
      </c>
    </row>
    <row r="2028" spans="1:6" x14ac:dyDescent="0.2">
      <c r="A2028" s="7">
        <v>37428</v>
      </c>
      <c r="B2028">
        <v>31.507000000000001</v>
      </c>
      <c r="E2028" s="7">
        <v>37431</v>
      </c>
      <c r="F2028">
        <v>30.55</v>
      </c>
    </row>
    <row r="2029" spans="1:6" x14ac:dyDescent="0.2">
      <c r="A2029" s="7">
        <v>37431</v>
      </c>
      <c r="B2029">
        <v>31.486999999999998</v>
      </c>
      <c r="E2029" s="7">
        <v>37432</v>
      </c>
      <c r="F2029">
        <v>30.83</v>
      </c>
    </row>
    <row r="2030" spans="1:6" x14ac:dyDescent="0.2">
      <c r="A2030" s="7">
        <v>37432</v>
      </c>
      <c r="B2030">
        <v>31.486999999999998</v>
      </c>
      <c r="E2030" s="7">
        <v>37433</v>
      </c>
      <c r="F2030">
        <v>30.88</v>
      </c>
    </row>
    <row r="2031" spans="1:6" x14ac:dyDescent="0.2">
      <c r="A2031" s="7">
        <v>37433</v>
      </c>
      <c r="B2031">
        <v>31.475000000000001</v>
      </c>
      <c r="E2031" s="7">
        <v>37434</v>
      </c>
      <c r="F2031">
        <v>31.11</v>
      </c>
    </row>
    <row r="2032" spans="1:6" x14ac:dyDescent="0.2">
      <c r="A2032" s="7">
        <v>37434</v>
      </c>
      <c r="B2032">
        <v>31.495000000000001</v>
      </c>
      <c r="E2032" s="7">
        <v>37435</v>
      </c>
      <c r="F2032">
        <v>31.22</v>
      </c>
    </row>
    <row r="2033" spans="1:6" x14ac:dyDescent="0.2">
      <c r="A2033" s="7">
        <v>37435</v>
      </c>
      <c r="B2033">
        <v>31.515000000000001</v>
      </c>
      <c r="E2033" s="7">
        <v>37438</v>
      </c>
      <c r="F2033">
        <v>31.26</v>
      </c>
    </row>
    <row r="2034" spans="1:6" x14ac:dyDescent="0.2">
      <c r="A2034" s="7">
        <v>37438</v>
      </c>
      <c r="B2034">
        <v>31.516999999999999</v>
      </c>
      <c r="E2034" s="7">
        <v>37439</v>
      </c>
      <c r="F2034">
        <v>31.09</v>
      </c>
    </row>
    <row r="2035" spans="1:6" x14ac:dyDescent="0.2">
      <c r="A2035" s="7">
        <v>37439</v>
      </c>
      <c r="B2035">
        <v>31.532</v>
      </c>
      <c r="E2035" s="7">
        <v>37440</v>
      </c>
      <c r="F2035">
        <v>30.91</v>
      </c>
    </row>
    <row r="2036" spans="1:6" x14ac:dyDescent="0.2">
      <c r="A2036" s="7">
        <v>37440</v>
      </c>
      <c r="B2036">
        <v>31.526</v>
      </c>
      <c r="E2036" s="7">
        <v>37441</v>
      </c>
      <c r="F2036">
        <v>30.86</v>
      </c>
    </row>
    <row r="2037" spans="1:6" x14ac:dyDescent="0.2">
      <c r="A2037" s="7">
        <v>37441</v>
      </c>
      <c r="B2037">
        <v>31.535</v>
      </c>
      <c r="E2037" s="7">
        <v>37442</v>
      </c>
      <c r="F2037">
        <v>30.64</v>
      </c>
    </row>
    <row r="2038" spans="1:6" x14ac:dyDescent="0.2">
      <c r="A2038" s="7">
        <v>37442</v>
      </c>
      <c r="B2038">
        <v>31.532</v>
      </c>
      <c r="E2038" s="7">
        <v>37445</v>
      </c>
      <c r="F2038">
        <v>31.27</v>
      </c>
    </row>
    <row r="2039" spans="1:6" x14ac:dyDescent="0.2">
      <c r="A2039" s="7">
        <v>37445</v>
      </c>
      <c r="B2039">
        <v>31.532</v>
      </c>
      <c r="E2039" s="7">
        <v>37446</v>
      </c>
      <c r="F2039">
        <v>31.34</v>
      </c>
    </row>
    <row r="2040" spans="1:6" x14ac:dyDescent="0.2">
      <c r="A2040" s="7">
        <v>37446</v>
      </c>
      <c r="B2040">
        <v>31.571999999999999</v>
      </c>
      <c r="E2040" s="7">
        <v>37447</v>
      </c>
      <c r="F2040">
        <v>31.22</v>
      </c>
    </row>
    <row r="2041" spans="1:6" x14ac:dyDescent="0.2">
      <c r="A2041" s="7">
        <v>37447</v>
      </c>
      <c r="B2041">
        <v>31.571999999999999</v>
      </c>
      <c r="E2041" s="7">
        <v>37448</v>
      </c>
      <c r="F2041">
        <v>31.22</v>
      </c>
    </row>
    <row r="2042" spans="1:6" x14ac:dyDescent="0.2">
      <c r="A2042" s="7">
        <v>37448</v>
      </c>
      <c r="B2042">
        <v>31.591999999999999</v>
      </c>
      <c r="E2042" s="7">
        <v>37449</v>
      </c>
      <c r="F2042">
        <v>31.25</v>
      </c>
    </row>
    <row r="2043" spans="1:6" x14ac:dyDescent="0.2">
      <c r="A2043" s="7">
        <v>37449</v>
      </c>
      <c r="B2043">
        <v>31.562000000000001</v>
      </c>
      <c r="E2043" s="7">
        <v>37452</v>
      </c>
      <c r="F2043">
        <v>31.62</v>
      </c>
    </row>
    <row r="2044" spans="1:6" x14ac:dyDescent="0.2">
      <c r="A2044" s="7">
        <v>37452</v>
      </c>
      <c r="B2044">
        <v>31.535</v>
      </c>
      <c r="E2044" s="7">
        <v>37453</v>
      </c>
      <c r="F2044">
        <v>31.91</v>
      </c>
    </row>
    <row r="2045" spans="1:6" x14ac:dyDescent="0.2">
      <c r="A2045" s="7">
        <v>37453</v>
      </c>
      <c r="B2045">
        <v>31.550999999999998</v>
      </c>
      <c r="E2045" s="7">
        <v>37454</v>
      </c>
      <c r="F2045">
        <v>31.79</v>
      </c>
    </row>
    <row r="2046" spans="1:6" x14ac:dyDescent="0.2">
      <c r="A2046" s="7">
        <v>37454</v>
      </c>
      <c r="B2046">
        <v>31.568000000000001</v>
      </c>
      <c r="E2046" s="7">
        <v>37455</v>
      </c>
      <c r="F2046">
        <v>31.92</v>
      </c>
    </row>
    <row r="2047" spans="1:6" x14ac:dyDescent="0.2">
      <c r="A2047" s="7">
        <v>37455</v>
      </c>
      <c r="B2047">
        <v>31.556999999999999</v>
      </c>
      <c r="E2047" s="7">
        <v>37456</v>
      </c>
      <c r="F2047">
        <v>31.9</v>
      </c>
    </row>
    <row r="2048" spans="1:6" x14ac:dyDescent="0.2">
      <c r="A2048" s="7">
        <v>37456</v>
      </c>
      <c r="B2048">
        <v>31.555</v>
      </c>
      <c r="E2048" s="7">
        <v>37459</v>
      </c>
      <c r="F2048">
        <v>31.8</v>
      </c>
    </row>
    <row r="2049" spans="1:6" x14ac:dyDescent="0.2">
      <c r="A2049" s="7">
        <v>37459</v>
      </c>
      <c r="B2049">
        <v>31.545000000000002</v>
      </c>
      <c r="E2049" s="7">
        <v>37460</v>
      </c>
      <c r="F2049">
        <v>31.16</v>
      </c>
    </row>
    <row r="2050" spans="1:6" x14ac:dyDescent="0.2">
      <c r="A2050" s="7">
        <v>37460</v>
      </c>
      <c r="B2050">
        <v>31.524999999999999</v>
      </c>
      <c r="E2050" s="7">
        <v>37461</v>
      </c>
      <c r="F2050">
        <v>31.39</v>
      </c>
    </row>
    <row r="2051" spans="1:6" x14ac:dyDescent="0.2">
      <c r="A2051" s="7">
        <v>37461</v>
      </c>
      <c r="B2051">
        <v>31.542999999999999</v>
      </c>
      <c r="E2051" s="7">
        <v>37462</v>
      </c>
      <c r="F2051">
        <v>31.69</v>
      </c>
    </row>
    <row r="2052" spans="1:6" x14ac:dyDescent="0.2">
      <c r="A2052" s="7">
        <v>37462</v>
      </c>
      <c r="B2052">
        <v>31.535</v>
      </c>
      <c r="E2052" s="7">
        <v>37463</v>
      </c>
      <c r="F2052">
        <v>31.05</v>
      </c>
    </row>
    <row r="2053" spans="1:6" x14ac:dyDescent="0.2">
      <c r="A2053" s="7">
        <v>37463</v>
      </c>
      <c r="B2053">
        <v>31.515000000000001</v>
      </c>
      <c r="E2053" s="7">
        <v>37466</v>
      </c>
      <c r="F2053">
        <v>30.9</v>
      </c>
    </row>
    <row r="2054" spans="1:6" x14ac:dyDescent="0.2">
      <c r="A2054" s="7">
        <v>37466</v>
      </c>
      <c r="B2054">
        <v>31.495000000000001</v>
      </c>
      <c r="E2054" s="7">
        <v>37467</v>
      </c>
      <c r="F2054">
        <v>30.93</v>
      </c>
    </row>
    <row r="2055" spans="1:6" x14ac:dyDescent="0.2">
      <c r="A2055" s="7">
        <v>37467</v>
      </c>
      <c r="B2055">
        <v>31.503</v>
      </c>
      <c r="E2055" s="7">
        <v>37468</v>
      </c>
      <c r="F2055">
        <v>30.79</v>
      </c>
    </row>
    <row r="2056" spans="1:6" x14ac:dyDescent="0.2">
      <c r="A2056" s="7">
        <v>37468</v>
      </c>
      <c r="B2056">
        <v>31.527999999999999</v>
      </c>
      <c r="E2056" s="7">
        <v>37469</v>
      </c>
      <c r="F2056">
        <v>31.03</v>
      </c>
    </row>
    <row r="2057" spans="1:6" x14ac:dyDescent="0.2">
      <c r="A2057" s="7">
        <v>37469</v>
      </c>
      <c r="B2057">
        <v>31.564</v>
      </c>
      <c r="E2057" s="7">
        <v>37470</v>
      </c>
      <c r="F2057">
        <v>31.15</v>
      </c>
    </row>
    <row r="2058" spans="1:6" x14ac:dyDescent="0.2">
      <c r="A2058" s="7">
        <v>37470</v>
      </c>
      <c r="B2058">
        <v>31.577000000000002</v>
      </c>
      <c r="E2058" s="7">
        <v>37473</v>
      </c>
      <c r="F2058">
        <v>30.93</v>
      </c>
    </row>
    <row r="2059" spans="1:6" x14ac:dyDescent="0.2">
      <c r="A2059" s="7">
        <v>37473</v>
      </c>
      <c r="B2059">
        <v>31.558</v>
      </c>
      <c r="E2059" s="7">
        <v>37474</v>
      </c>
      <c r="F2059">
        <v>30.48</v>
      </c>
    </row>
    <row r="2060" spans="1:6" x14ac:dyDescent="0.2">
      <c r="A2060" s="7">
        <v>37474</v>
      </c>
      <c r="B2060">
        <v>31.556999999999999</v>
      </c>
      <c r="E2060" s="7">
        <v>37475</v>
      </c>
      <c r="F2060">
        <v>30.76</v>
      </c>
    </row>
    <row r="2061" spans="1:6" x14ac:dyDescent="0.2">
      <c r="A2061" s="7">
        <v>37475</v>
      </c>
      <c r="B2061">
        <v>31.574999999999999</v>
      </c>
      <c r="E2061" s="7">
        <v>37476</v>
      </c>
      <c r="F2061">
        <v>30.56</v>
      </c>
    </row>
    <row r="2062" spans="1:6" x14ac:dyDescent="0.2">
      <c r="A2062" s="7">
        <v>37476</v>
      </c>
      <c r="B2062">
        <v>31.605</v>
      </c>
      <c r="E2062" s="7">
        <v>37477</v>
      </c>
      <c r="F2062">
        <v>30.63</v>
      </c>
    </row>
    <row r="2063" spans="1:6" x14ac:dyDescent="0.2">
      <c r="A2063" s="7">
        <v>37477</v>
      </c>
      <c r="B2063">
        <v>31.605</v>
      </c>
      <c r="E2063" s="7">
        <v>37480</v>
      </c>
      <c r="F2063">
        <v>30.9</v>
      </c>
    </row>
    <row r="2064" spans="1:6" x14ac:dyDescent="0.2">
      <c r="A2064" s="7">
        <v>37480</v>
      </c>
      <c r="B2064">
        <v>31.574999999999999</v>
      </c>
      <c r="E2064" s="7">
        <v>37481</v>
      </c>
      <c r="F2064">
        <v>31.04</v>
      </c>
    </row>
    <row r="2065" spans="1:6" x14ac:dyDescent="0.2">
      <c r="A2065" s="7">
        <v>37481</v>
      </c>
      <c r="B2065">
        <v>31.547000000000001</v>
      </c>
      <c r="E2065" s="7">
        <v>37482</v>
      </c>
      <c r="F2065">
        <v>30.88</v>
      </c>
    </row>
    <row r="2066" spans="1:6" x14ac:dyDescent="0.2">
      <c r="A2066" s="7">
        <v>37482</v>
      </c>
      <c r="B2066">
        <v>31.574999999999999</v>
      </c>
      <c r="E2066" s="7">
        <v>37483</v>
      </c>
      <c r="F2066">
        <v>31</v>
      </c>
    </row>
    <row r="2067" spans="1:6" x14ac:dyDescent="0.2">
      <c r="A2067" s="7">
        <v>37483</v>
      </c>
      <c r="B2067">
        <v>31.605</v>
      </c>
      <c r="E2067" s="7">
        <v>37484</v>
      </c>
      <c r="F2067">
        <v>31.05</v>
      </c>
    </row>
    <row r="2068" spans="1:6" x14ac:dyDescent="0.2">
      <c r="A2068" s="7">
        <v>37484</v>
      </c>
      <c r="B2068">
        <v>31.57</v>
      </c>
      <c r="E2068" s="7">
        <v>37487</v>
      </c>
      <c r="F2068">
        <v>30.8</v>
      </c>
    </row>
    <row r="2069" spans="1:6" x14ac:dyDescent="0.2">
      <c r="A2069" s="7">
        <v>37487</v>
      </c>
      <c r="B2069">
        <v>31.57</v>
      </c>
      <c r="E2069" s="7">
        <v>37488</v>
      </c>
      <c r="F2069">
        <v>30.9</v>
      </c>
    </row>
    <row r="2070" spans="1:6" x14ac:dyDescent="0.2">
      <c r="A2070" s="7">
        <v>37488</v>
      </c>
      <c r="B2070">
        <v>31.57</v>
      </c>
      <c r="E2070" s="7">
        <v>37489</v>
      </c>
      <c r="F2070">
        <v>30.97</v>
      </c>
    </row>
    <row r="2071" spans="1:6" x14ac:dyDescent="0.2">
      <c r="A2071" s="7">
        <v>37489</v>
      </c>
      <c r="B2071">
        <v>31.59</v>
      </c>
      <c r="E2071" s="7">
        <v>37490</v>
      </c>
      <c r="F2071">
        <v>30.6</v>
      </c>
    </row>
    <row r="2072" spans="1:6" x14ac:dyDescent="0.2">
      <c r="A2072" s="7">
        <v>37490</v>
      </c>
      <c r="B2072">
        <v>31.584</v>
      </c>
      <c r="E2072" s="7">
        <v>37491</v>
      </c>
      <c r="F2072">
        <v>30.71</v>
      </c>
    </row>
    <row r="2073" spans="1:6" x14ac:dyDescent="0.2">
      <c r="A2073" s="7">
        <v>37491</v>
      </c>
      <c r="B2073">
        <v>31.591999999999999</v>
      </c>
      <c r="E2073" s="7">
        <v>37494</v>
      </c>
      <c r="F2073">
        <v>30.69</v>
      </c>
    </row>
    <row r="2074" spans="1:6" x14ac:dyDescent="0.2">
      <c r="A2074" s="7">
        <v>37494</v>
      </c>
      <c r="B2074">
        <v>31.593</v>
      </c>
      <c r="E2074" s="7">
        <v>37495</v>
      </c>
      <c r="F2074">
        <v>31.02</v>
      </c>
    </row>
    <row r="2075" spans="1:6" x14ac:dyDescent="0.2">
      <c r="A2075" s="7">
        <v>37495</v>
      </c>
      <c r="B2075">
        <v>31.582000000000001</v>
      </c>
      <c r="E2075" s="7">
        <v>37496</v>
      </c>
      <c r="F2075">
        <v>30.91</v>
      </c>
    </row>
    <row r="2076" spans="1:6" x14ac:dyDescent="0.2">
      <c r="A2076" s="7">
        <v>37496</v>
      </c>
      <c r="B2076">
        <v>31.59</v>
      </c>
      <c r="E2076" s="7">
        <v>37497</v>
      </c>
      <c r="F2076">
        <v>31.09</v>
      </c>
    </row>
    <row r="2077" spans="1:6" x14ac:dyDescent="0.2">
      <c r="A2077" s="7">
        <v>37497</v>
      </c>
      <c r="B2077">
        <v>31.625</v>
      </c>
      <c r="E2077" s="7">
        <v>37498</v>
      </c>
      <c r="F2077">
        <v>30.971</v>
      </c>
    </row>
    <row r="2078" spans="1:6" x14ac:dyDescent="0.2">
      <c r="A2078" s="7">
        <v>37498</v>
      </c>
      <c r="B2078">
        <v>31.602</v>
      </c>
      <c r="E2078" s="7">
        <v>37501</v>
      </c>
      <c r="F2078">
        <v>31.1</v>
      </c>
    </row>
    <row r="2079" spans="1:6" x14ac:dyDescent="0.2">
      <c r="A2079" s="7">
        <v>37501</v>
      </c>
      <c r="B2079">
        <v>31.608000000000001</v>
      </c>
      <c r="E2079" s="7">
        <v>37502</v>
      </c>
      <c r="F2079">
        <v>31.55</v>
      </c>
    </row>
    <row r="2080" spans="1:6" x14ac:dyDescent="0.2">
      <c r="A2080" s="7">
        <v>37502</v>
      </c>
      <c r="B2080">
        <v>31.64</v>
      </c>
      <c r="E2080" s="7">
        <v>37503</v>
      </c>
      <c r="F2080">
        <v>31.36</v>
      </c>
    </row>
    <row r="2081" spans="1:6" x14ac:dyDescent="0.2">
      <c r="A2081" s="7">
        <v>37503</v>
      </c>
      <c r="B2081">
        <v>31.635000000000002</v>
      </c>
      <c r="E2081" s="7">
        <v>37504</v>
      </c>
      <c r="F2081">
        <v>31.33</v>
      </c>
    </row>
    <row r="2082" spans="1:6" x14ac:dyDescent="0.2">
      <c r="A2082" s="7">
        <v>37504</v>
      </c>
      <c r="B2082">
        <v>31.634</v>
      </c>
      <c r="E2082" s="7">
        <v>37505</v>
      </c>
      <c r="F2082">
        <v>31.02</v>
      </c>
    </row>
    <row r="2083" spans="1:6" x14ac:dyDescent="0.2">
      <c r="A2083" s="7">
        <v>37505</v>
      </c>
      <c r="B2083">
        <v>31.637</v>
      </c>
      <c r="E2083" s="7">
        <v>37508</v>
      </c>
      <c r="F2083">
        <v>30.98</v>
      </c>
    </row>
    <row r="2084" spans="1:6" x14ac:dyDescent="0.2">
      <c r="A2084" s="7">
        <v>37508</v>
      </c>
      <c r="B2084">
        <v>31.654</v>
      </c>
      <c r="E2084" s="7">
        <v>37509</v>
      </c>
      <c r="F2084">
        <v>30.83</v>
      </c>
    </row>
    <row r="2085" spans="1:6" x14ac:dyDescent="0.2">
      <c r="A2085" s="7">
        <v>37509</v>
      </c>
      <c r="B2085">
        <v>31.652000000000001</v>
      </c>
      <c r="E2085" s="7">
        <v>37510</v>
      </c>
      <c r="F2085">
        <v>30.89</v>
      </c>
    </row>
    <row r="2086" spans="1:6" x14ac:dyDescent="0.2">
      <c r="A2086" s="7">
        <v>37510</v>
      </c>
      <c r="B2086">
        <v>31.66</v>
      </c>
      <c r="E2086" s="7">
        <v>37511</v>
      </c>
      <c r="F2086">
        <v>31.06</v>
      </c>
    </row>
    <row r="2087" spans="1:6" x14ac:dyDescent="0.2">
      <c r="A2087" s="7">
        <v>37511</v>
      </c>
      <c r="B2087">
        <v>31.664999999999999</v>
      </c>
      <c r="E2087" s="7">
        <v>37512</v>
      </c>
      <c r="F2087">
        <v>30.73</v>
      </c>
    </row>
    <row r="2088" spans="1:6" x14ac:dyDescent="0.2">
      <c r="A2088" s="7">
        <v>37512</v>
      </c>
      <c r="B2088">
        <v>31.655000000000001</v>
      </c>
      <c r="E2088" s="7">
        <v>37515</v>
      </c>
      <c r="F2088">
        <v>30.63</v>
      </c>
    </row>
    <row r="2089" spans="1:6" x14ac:dyDescent="0.2">
      <c r="A2089" s="7">
        <v>37515</v>
      </c>
      <c r="B2089">
        <v>31.65</v>
      </c>
      <c r="E2089" s="7">
        <v>37516</v>
      </c>
      <c r="F2089">
        <v>30.81</v>
      </c>
    </row>
    <row r="2090" spans="1:6" x14ac:dyDescent="0.2">
      <c r="A2090" s="7">
        <v>37516</v>
      </c>
      <c r="B2090">
        <v>31.637</v>
      </c>
      <c r="E2090" s="7">
        <v>37517</v>
      </c>
      <c r="F2090">
        <v>30.93</v>
      </c>
    </row>
    <row r="2091" spans="1:6" x14ac:dyDescent="0.2">
      <c r="A2091" s="7">
        <v>37517</v>
      </c>
      <c r="B2091">
        <v>31.66</v>
      </c>
      <c r="E2091" s="7">
        <v>37518</v>
      </c>
      <c r="F2091">
        <v>31.25</v>
      </c>
    </row>
    <row r="2092" spans="1:6" x14ac:dyDescent="0.2">
      <c r="A2092" s="7">
        <v>37518</v>
      </c>
      <c r="B2092">
        <v>31.66</v>
      </c>
      <c r="E2092" s="7">
        <v>37519</v>
      </c>
      <c r="F2092">
        <v>31.09</v>
      </c>
    </row>
    <row r="2093" spans="1:6" x14ac:dyDescent="0.2">
      <c r="A2093" s="7">
        <v>37519</v>
      </c>
      <c r="B2093">
        <v>31.661000000000001</v>
      </c>
      <c r="E2093" s="7">
        <v>37522</v>
      </c>
      <c r="F2093">
        <v>30.95</v>
      </c>
    </row>
    <row r="2094" spans="1:6" x14ac:dyDescent="0.2">
      <c r="A2094" s="7">
        <v>37522</v>
      </c>
      <c r="B2094">
        <v>31.645</v>
      </c>
      <c r="E2094" s="7">
        <v>37523</v>
      </c>
      <c r="F2094">
        <v>31.07</v>
      </c>
    </row>
    <row r="2095" spans="1:6" x14ac:dyDescent="0.2">
      <c r="A2095" s="7">
        <v>37523</v>
      </c>
      <c r="B2095">
        <v>31.655000000000001</v>
      </c>
      <c r="E2095" s="7">
        <v>37524</v>
      </c>
      <c r="F2095">
        <v>30.9</v>
      </c>
    </row>
    <row r="2096" spans="1:6" x14ac:dyDescent="0.2">
      <c r="A2096" s="7">
        <v>37524</v>
      </c>
      <c r="B2096">
        <v>31.65</v>
      </c>
      <c r="E2096" s="7">
        <v>37525</v>
      </c>
      <c r="F2096">
        <v>30.93</v>
      </c>
    </row>
    <row r="2097" spans="1:6" x14ac:dyDescent="0.2">
      <c r="A2097" s="7">
        <v>37525</v>
      </c>
      <c r="B2097">
        <v>31.66</v>
      </c>
      <c r="E2097" s="7">
        <v>37526</v>
      </c>
      <c r="F2097">
        <v>31.07</v>
      </c>
    </row>
    <row r="2098" spans="1:6" x14ac:dyDescent="0.2">
      <c r="A2098" s="7">
        <v>37526</v>
      </c>
      <c r="B2098">
        <v>31.698</v>
      </c>
      <c r="E2098" s="7">
        <v>37529</v>
      </c>
      <c r="F2098">
        <v>31.29</v>
      </c>
    </row>
    <row r="2099" spans="1:6" x14ac:dyDescent="0.2">
      <c r="A2099" s="7">
        <v>37529</v>
      </c>
      <c r="B2099">
        <v>31.715</v>
      </c>
      <c r="E2099" s="7">
        <v>37530</v>
      </c>
      <c r="F2099">
        <v>31.16</v>
      </c>
    </row>
    <row r="2100" spans="1:6" x14ac:dyDescent="0.2">
      <c r="A2100" s="7">
        <v>37530</v>
      </c>
      <c r="B2100">
        <v>31.72</v>
      </c>
      <c r="E2100" s="7">
        <v>37531</v>
      </c>
      <c r="F2100">
        <v>31.26</v>
      </c>
    </row>
    <row r="2101" spans="1:6" x14ac:dyDescent="0.2">
      <c r="A2101" s="7">
        <v>37531</v>
      </c>
      <c r="B2101">
        <v>31.702000000000002</v>
      </c>
      <c r="E2101" s="7">
        <v>37532</v>
      </c>
      <c r="F2101">
        <v>31.33</v>
      </c>
    </row>
    <row r="2102" spans="1:6" x14ac:dyDescent="0.2">
      <c r="A2102" s="7">
        <v>37532</v>
      </c>
      <c r="B2102">
        <v>31.7</v>
      </c>
      <c r="E2102" s="7">
        <v>37533</v>
      </c>
      <c r="F2102">
        <v>31.03</v>
      </c>
    </row>
    <row r="2103" spans="1:6" x14ac:dyDescent="0.2">
      <c r="A2103" s="7">
        <v>37533</v>
      </c>
      <c r="B2103">
        <v>31.695</v>
      </c>
      <c r="E2103" s="7">
        <v>37536</v>
      </c>
      <c r="F2103">
        <v>31.16</v>
      </c>
    </row>
    <row r="2104" spans="1:6" x14ac:dyDescent="0.2">
      <c r="A2104" s="7">
        <v>37536</v>
      </c>
      <c r="B2104">
        <v>31.696999999999999</v>
      </c>
      <c r="E2104" s="7">
        <v>37537</v>
      </c>
      <c r="F2104">
        <v>31.02</v>
      </c>
    </row>
    <row r="2105" spans="1:6" x14ac:dyDescent="0.2">
      <c r="A2105" s="7">
        <v>37537</v>
      </c>
      <c r="B2105">
        <v>31.67</v>
      </c>
      <c r="E2105" s="7">
        <v>37538</v>
      </c>
      <c r="F2105">
        <v>31.36</v>
      </c>
    </row>
    <row r="2106" spans="1:6" x14ac:dyDescent="0.2">
      <c r="A2106" s="7">
        <v>37538</v>
      </c>
      <c r="B2106">
        <v>31.67</v>
      </c>
      <c r="E2106" s="7">
        <v>37539</v>
      </c>
      <c r="F2106">
        <v>31.25</v>
      </c>
    </row>
    <row r="2107" spans="1:6" x14ac:dyDescent="0.2">
      <c r="A2107" s="7">
        <v>37539</v>
      </c>
      <c r="B2107">
        <v>31.67</v>
      </c>
      <c r="E2107" s="7">
        <v>37540</v>
      </c>
      <c r="F2107">
        <v>31.284700000000001</v>
      </c>
    </row>
    <row r="2108" spans="1:6" x14ac:dyDescent="0.2">
      <c r="A2108" s="7">
        <v>37540</v>
      </c>
      <c r="B2108">
        <v>31.67</v>
      </c>
      <c r="E2108" s="7">
        <v>37543</v>
      </c>
      <c r="F2108">
        <v>31.289300000000001</v>
      </c>
    </row>
    <row r="2109" spans="1:6" x14ac:dyDescent="0.2">
      <c r="A2109" s="7">
        <v>37543</v>
      </c>
      <c r="B2109">
        <v>31.67</v>
      </c>
      <c r="E2109" s="7">
        <v>37544</v>
      </c>
      <c r="F2109">
        <v>31.1127</v>
      </c>
    </row>
    <row r="2110" spans="1:6" x14ac:dyDescent="0.2">
      <c r="A2110" s="7">
        <v>37544</v>
      </c>
      <c r="B2110">
        <v>31.67</v>
      </c>
      <c r="E2110" s="7">
        <v>37545</v>
      </c>
      <c r="F2110">
        <v>31.087800000000001</v>
      </c>
    </row>
    <row r="2111" spans="1:6" x14ac:dyDescent="0.2">
      <c r="A2111" s="7">
        <v>37545</v>
      </c>
      <c r="B2111">
        <v>31.67</v>
      </c>
      <c r="E2111" s="7">
        <v>37546</v>
      </c>
      <c r="F2111">
        <v>30.757200000000001</v>
      </c>
    </row>
    <row r="2112" spans="1:6" x14ac:dyDescent="0.2">
      <c r="A2112" s="7">
        <v>37546</v>
      </c>
      <c r="B2112">
        <v>31.7</v>
      </c>
      <c r="E2112" s="7">
        <v>37547</v>
      </c>
      <c r="F2112">
        <v>30.797499999999999</v>
      </c>
    </row>
    <row r="2113" spans="1:6" x14ac:dyDescent="0.2">
      <c r="A2113" s="7">
        <v>37547</v>
      </c>
      <c r="B2113">
        <v>31.7</v>
      </c>
      <c r="E2113" s="7">
        <v>37550</v>
      </c>
      <c r="F2113">
        <v>30.88</v>
      </c>
    </row>
    <row r="2114" spans="1:6" x14ac:dyDescent="0.2">
      <c r="A2114" s="7">
        <v>37550</v>
      </c>
      <c r="B2114">
        <v>31.736999999999998</v>
      </c>
      <c r="E2114" s="7">
        <v>37551</v>
      </c>
      <c r="F2114">
        <v>31.022200000000002</v>
      </c>
    </row>
    <row r="2115" spans="1:6" x14ac:dyDescent="0.2">
      <c r="A2115" s="7">
        <v>37551</v>
      </c>
      <c r="B2115">
        <v>31.736999999999998</v>
      </c>
      <c r="E2115" s="7">
        <v>37552</v>
      </c>
      <c r="F2115">
        <v>30.94</v>
      </c>
    </row>
    <row r="2116" spans="1:6" x14ac:dyDescent="0.2">
      <c r="A2116" s="7">
        <v>37552</v>
      </c>
      <c r="B2116">
        <v>31.736999999999998</v>
      </c>
      <c r="E2116" s="7">
        <v>37553</v>
      </c>
      <c r="F2116">
        <v>31.026700000000002</v>
      </c>
    </row>
    <row r="2117" spans="1:6" x14ac:dyDescent="0.2">
      <c r="A2117" s="7">
        <v>37553</v>
      </c>
      <c r="B2117">
        <v>31.736999999999998</v>
      </c>
      <c r="E2117" s="7">
        <v>37554</v>
      </c>
      <c r="F2117">
        <v>30.975300000000001</v>
      </c>
    </row>
    <row r="2118" spans="1:6" x14ac:dyDescent="0.2">
      <c r="A2118" s="7">
        <v>37554</v>
      </c>
      <c r="B2118">
        <v>31.753</v>
      </c>
      <c r="E2118" s="7">
        <v>37557</v>
      </c>
      <c r="F2118">
        <v>31.2483</v>
      </c>
    </row>
    <row r="2119" spans="1:6" x14ac:dyDescent="0.2">
      <c r="A2119" s="7">
        <v>37557</v>
      </c>
      <c r="B2119">
        <v>31.753</v>
      </c>
      <c r="E2119" s="7">
        <v>37558</v>
      </c>
      <c r="F2119">
        <v>31.23</v>
      </c>
    </row>
    <row r="2120" spans="1:6" x14ac:dyDescent="0.2">
      <c r="A2120" s="7">
        <v>37558</v>
      </c>
      <c r="B2120">
        <v>31.753</v>
      </c>
      <c r="E2120" s="7">
        <v>37559</v>
      </c>
      <c r="F2120">
        <v>31.256</v>
      </c>
    </row>
    <row r="2121" spans="1:6" x14ac:dyDescent="0.2">
      <c r="A2121" s="7">
        <v>37559</v>
      </c>
      <c r="B2121">
        <v>31.753</v>
      </c>
      <c r="E2121" s="7">
        <v>37560</v>
      </c>
      <c r="F2121">
        <v>31.477499999999999</v>
      </c>
    </row>
    <row r="2122" spans="1:6" x14ac:dyDescent="0.2">
      <c r="A2122" s="7">
        <v>37560</v>
      </c>
      <c r="B2122">
        <v>31.786999999999999</v>
      </c>
      <c r="E2122" s="7">
        <v>37561</v>
      </c>
      <c r="F2122">
        <v>31.67</v>
      </c>
    </row>
    <row r="2123" spans="1:6" x14ac:dyDescent="0.2">
      <c r="A2123" s="7">
        <v>37561</v>
      </c>
      <c r="B2123">
        <v>31.786999999999999</v>
      </c>
      <c r="E2123" s="7">
        <v>37564</v>
      </c>
      <c r="F2123">
        <v>31.7471</v>
      </c>
    </row>
    <row r="2124" spans="1:6" x14ac:dyDescent="0.2">
      <c r="A2124" s="7">
        <v>37564</v>
      </c>
      <c r="B2124">
        <v>31.81</v>
      </c>
      <c r="E2124" s="7">
        <v>37565</v>
      </c>
      <c r="F2124">
        <v>31.7879</v>
      </c>
    </row>
    <row r="2125" spans="1:6" x14ac:dyDescent="0.2">
      <c r="A2125" s="7">
        <v>37565</v>
      </c>
      <c r="B2125">
        <v>31.81</v>
      </c>
      <c r="E2125" s="7">
        <v>37566</v>
      </c>
      <c r="F2125">
        <v>31.9</v>
      </c>
    </row>
    <row r="2126" spans="1:6" x14ac:dyDescent="0.2">
      <c r="A2126" s="7">
        <v>37566</v>
      </c>
      <c r="B2126">
        <v>31.81</v>
      </c>
      <c r="E2126" s="7">
        <v>37567</v>
      </c>
      <c r="F2126">
        <v>32.11</v>
      </c>
    </row>
    <row r="2127" spans="1:6" x14ac:dyDescent="0.2">
      <c r="A2127" s="7">
        <v>37567</v>
      </c>
      <c r="B2127">
        <v>31.81</v>
      </c>
      <c r="E2127" s="7">
        <v>37568</v>
      </c>
      <c r="F2127">
        <v>32.195599999999999</v>
      </c>
    </row>
    <row r="2128" spans="1:6" x14ac:dyDescent="0.2">
      <c r="A2128" s="7">
        <v>37568</v>
      </c>
      <c r="B2128">
        <v>31.81</v>
      </c>
      <c r="E2128" s="7">
        <v>37571</v>
      </c>
      <c r="F2128">
        <v>32.1629</v>
      </c>
    </row>
    <row r="2129" spans="1:6" x14ac:dyDescent="0.2">
      <c r="A2129" s="7">
        <v>37571</v>
      </c>
      <c r="B2129">
        <v>31.835000000000001</v>
      </c>
      <c r="E2129" s="7">
        <v>37572</v>
      </c>
      <c r="F2129">
        <v>32.2166</v>
      </c>
    </row>
    <row r="2130" spans="1:6" x14ac:dyDescent="0.2">
      <c r="A2130" s="7">
        <v>37572</v>
      </c>
      <c r="B2130">
        <v>31.835000000000001</v>
      </c>
      <c r="E2130" s="7">
        <v>37573</v>
      </c>
      <c r="F2130">
        <v>32.0672</v>
      </c>
    </row>
    <row r="2131" spans="1:6" x14ac:dyDescent="0.2">
      <c r="A2131" s="7">
        <v>37573</v>
      </c>
      <c r="B2131">
        <v>31.835999999999999</v>
      </c>
      <c r="E2131" s="7">
        <v>37574</v>
      </c>
      <c r="F2131">
        <v>31.96</v>
      </c>
    </row>
    <row r="2132" spans="1:6" x14ac:dyDescent="0.2">
      <c r="A2132" s="7">
        <v>37574</v>
      </c>
      <c r="B2132">
        <v>31.832000000000001</v>
      </c>
      <c r="E2132" s="7">
        <v>37575</v>
      </c>
      <c r="F2132">
        <v>32.119999999999997</v>
      </c>
    </row>
    <row r="2133" spans="1:6" x14ac:dyDescent="0.2">
      <c r="A2133" s="7">
        <v>37575</v>
      </c>
      <c r="B2133">
        <v>31.832000000000001</v>
      </c>
      <c r="E2133" s="7">
        <v>37578</v>
      </c>
      <c r="F2133">
        <v>32.105200000000004</v>
      </c>
    </row>
    <row r="2134" spans="1:6" x14ac:dyDescent="0.2">
      <c r="A2134" s="7">
        <v>37578</v>
      </c>
      <c r="B2134">
        <v>31.832000000000001</v>
      </c>
      <c r="E2134" s="7">
        <v>37579</v>
      </c>
      <c r="F2134">
        <v>31.94</v>
      </c>
    </row>
    <row r="2135" spans="1:6" x14ac:dyDescent="0.2">
      <c r="A2135" s="7">
        <v>37579</v>
      </c>
      <c r="B2135">
        <v>31.832000000000001</v>
      </c>
      <c r="E2135" s="7">
        <v>37580</v>
      </c>
      <c r="F2135">
        <v>31.8718</v>
      </c>
    </row>
    <row r="2136" spans="1:6" x14ac:dyDescent="0.2">
      <c r="A2136" s="7">
        <v>37580</v>
      </c>
      <c r="B2136">
        <v>31.832000000000001</v>
      </c>
      <c r="E2136" s="7">
        <v>37581</v>
      </c>
      <c r="F2136">
        <v>31.894400000000001</v>
      </c>
    </row>
    <row r="2137" spans="1:6" x14ac:dyDescent="0.2">
      <c r="A2137" s="7">
        <v>37581</v>
      </c>
      <c r="B2137">
        <v>31.832000000000001</v>
      </c>
      <c r="E2137" s="7">
        <v>37582</v>
      </c>
      <c r="F2137">
        <v>31.75</v>
      </c>
    </row>
    <row r="2138" spans="1:6" x14ac:dyDescent="0.2">
      <c r="A2138" s="7">
        <v>37582</v>
      </c>
      <c r="B2138">
        <v>31.847000000000001</v>
      </c>
      <c r="E2138" s="7">
        <v>37585</v>
      </c>
      <c r="F2138">
        <v>31.59</v>
      </c>
    </row>
    <row r="2139" spans="1:6" x14ac:dyDescent="0.2">
      <c r="A2139" s="7">
        <v>37585</v>
      </c>
      <c r="B2139">
        <v>31.858000000000001</v>
      </c>
      <c r="E2139" s="7">
        <v>37586</v>
      </c>
      <c r="F2139">
        <v>31.646599999999999</v>
      </c>
    </row>
    <row r="2140" spans="1:6" x14ac:dyDescent="0.2">
      <c r="A2140" s="7">
        <v>37586</v>
      </c>
      <c r="B2140">
        <v>31.853999999999999</v>
      </c>
      <c r="E2140" s="7">
        <v>37587</v>
      </c>
      <c r="F2140">
        <v>31.5428</v>
      </c>
    </row>
    <row r="2141" spans="1:6" x14ac:dyDescent="0.2">
      <c r="A2141" s="7">
        <v>37587</v>
      </c>
      <c r="B2141">
        <v>31.847000000000001</v>
      </c>
      <c r="E2141" s="7">
        <v>37588</v>
      </c>
      <c r="F2141">
        <v>31.68</v>
      </c>
    </row>
    <row r="2142" spans="1:6" x14ac:dyDescent="0.2">
      <c r="A2142" s="7">
        <v>37588</v>
      </c>
      <c r="B2142">
        <v>31.863</v>
      </c>
      <c r="E2142" s="7">
        <v>37589</v>
      </c>
      <c r="F2142">
        <v>31.676400000000001</v>
      </c>
    </row>
    <row r="2143" spans="1:6" x14ac:dyDescent="0.2">
      <c r="A2143" s="7">
        <v>37589</v>
      </c>
      <c r="B2143">
        <v>31.847000000000001</v>
      </c>
      <c r="E2143" s="7">
        <v>37592</v>
      </c>
      <c r="F2143">
        <v>31.747699999999998</v>
      </c>
    </row>
    <row r="2144" spans="1:6" x14ac:dyDescent="0.2">
      <c r="A2144" s="7">
        <v>37592</v>
      </c>
      <c r="B2144">
        <v>31.847000000000001</v>
      </c>
      <c r="E2144" s="7">
        <v>37593</v>
      </c>
      <c r="F2144">
        <v>31.73</v>
      </c>
    </row>
    <row r="2145" spans="1:6" x14ac:dyDescent="0.2">
      <c r="A2145" s="7">
        <v>37593</v>
      </c>
      <c r="B2145">
        <v>31.847000000000001</v>
      </c>
      <c r="E2145" s="7">
        <v>37594</v>
      </c>
      <c r="F2145">
        <v>31.87</v>
      </c>
    </row>
    <row r="2146" spans="1:6" x14ac:dyDescent="0.2">
      <c r="A2146" s="7">
        <v>37594</v>
      </c>
      <c r="B2146">
        <v>31.847000000000001</v>
      </c>
      <c r="E2146" s="7">
        <v>37595</v>
      </c>
      <c r="F2146">
        <v>31.87</v>
      </c>
    </row>
    <row r="2147" spans="1:6" x14ac:dyDescent="0.2">
      <c r="A2147" s="7">
        <v>37595</v>
      </c>
      <c r="B2147">
        <v>31.847000000000001</v>
      </c>
      <c r="E2147" s="7">
        <v>37596</v>
      </c>
      <c r="F2147">
        <v>32.17</v>
      </c>
    </row>
    <row r="2148" spans="1:6" x14ac:dyDescent="0.2">
      <c r="A2148" s="7">
        <v>37596</v>
      </c>
      <c r="B2148">
        <v>31.86</v>
      </c>
      <c r="E2148" s="7">
        <v>37599</v>
      </c>
      <c r="F2148">
        <v>32.18</v>
      </c>
    </row>
    <row r="2149" spans="1:6" x14ac:dyDescent="0.2">
      <c r="A2149" s="7">
        <v>37599</v>
      </c>
      <c r="B2149">
        <v>31.859000000000002</v>
      </c>
      <c r="E2149" s="7">
        <v>37600</v>
      </c>
      <c r="F2149">
        <v>32.122199999999999</v>
      </c>
    </row>
    <row r="2150" spans="1:6" x14ac:dyDescent="0.2">
      <c r="A2150" s="7">
        <v>37600</v>
      </c>
      <c r="B2150">
        <v>31.86</v>
      </c>
      <c r="E2150" s="7">
        <v>37601</v>
      </c>
      <c r="F2150">
        <v>32.11</v>
      </c>
    </row>
    <row r="2151" spans="1:6" x14ac:dyDescent="0.2">
      <c r="A2151" s="7">
        <v>37601</v>
      </c>
      <c r="B2151">
        <v>31.86</v>
      </c>
      <c r="E2151" s="7">
        <v>37602</v>
      </c>
      <c r="F2151">
        <v>32.450800000000001</v>
      </c>
    </row>
    <row r="2152" spans="1:6" x14ac:dyDescent="0.2">
      <c r="A2152" s="7">
        <v>37602</v>
      </c>
      <c r="B2152">
        <v>31.86</v>
      </c>
      <c r="E2152" s="7">
        <v>37603</v>
      </c>
      <c r="F2152">
        <v>32.590000000000003</v>
      </c>
    </row>
    <row r="2153" spans="1:6" x14ac:dyDescent="0.2">
      <c r="A2153" s="7">
        <v>37603</v>
      </c>
      <c r="B2153">
        <v>31.86</v>
      </c>
      <c r="E2153" s="7">
        <v>37606</v>
      </c>
      <c r="F2153">
        <v>32.552700000000002</v>
      </c>
    </row>
    <row r="2154" spans="1:6" x14ac:dyDescent="0.2">
      <c r="A2154" s="7">
        <v>37606</v>
      </c>
      <c r="B2154">
        <v>31.849</v>
      </c>
      <c r="E2154" s="7">
        <v>37607</v>
      </c>
      <c r="F2154">
        <v>32.76</v>
      </c>
    </row>
    <row r="2155" spans="1:6" x14ac:dyDescent="0.2">
      <c r="A2155" s="7">
        <v>37607</v>
      </c>
      <c r="B2155">
        <v>31.86</v>
      </c>
      <c r="E2155" s="7">
        <v>37608</v>
      </c>
      <c r="F2155">
        <v>32.69</v>
      </c>
    </row>
    <row r="2156" spans="1:6" x14ac:dyDescent="0.2">
      <c r="A2156" s="7">
        <v>37608</v>
      </c>
      <c r="B2156">
        <v>31.86</v>
      </c>
      <c r="E2156" s="7">
        <v>37609</v>
      </c>
      <c r="F2156">
        <v>32.709600000000002</v>
      </c>
    </row>
    <row r="2157" spans="1:6" x14ac:dyDescent="0.2">
      <c r="A2157" s="7">
        <v>37609</v>
      </c>
      <c r="B2157">
        <v>31.847000000000001</v>
      </c>
      <c r="E2157" s="7">
        <v>37610</v>
      </c>
      <c r="F2157">
        <v>32.679600000000001</v>
      </c>
    </row>
    <row r="2158" spans="1:6" x14ac:dyDescent="0.2">
      <c r="A2158" s="7">
        <v>37610</v>
      </c>
      <c r="B2158">
        <v>31.86</v>
      </c>
      <c r="E2158" s="7">
        <v>37613</v>
      </c>
      <c r="F2158">
        <v>32.616900000000001</v>
      </c>
    </row>
    <row r="2159" spans="1:6" x14ac:dyDescent="0.2">
      <c r="A2159" s="7">
        <v>37613</v>
      </c>
      <c r="B2159">
        <v>31.785</v>
      </c>
      <c r="E2159" s="7">
        <v>37614</v>
      </c>
      <c r="F2159">
        <v>32.762799999999999</v>
      </c>
    </row>
    <row r="2160" spans="1:6" x14ac:dyDescent="0.2">
      <c r="A2160" s="7">
        <v>37614</v>
      </c>
      <c r="B2160">
        <v>31.805</v>
      </c>
      <c r="E2160" s="7">
        <v>37615</v>
      </c>
      <c r="F2160">
        <v>32.722999999999999</v>
      </c>
    </row>
    <row r="2161" spans="1:6" x14ac:dyDescent="0.2">
      <c r="A2161" s="7">
        <v>37615</v>
      </c>
      <c r="B2161">
        <v>31.806999999999999</v>
      </c>
      <c r="E2161" s="7">
        <v>37616</v>
      </c>
      <c r="F2161">
        <v>32.978099999999998</v>
      </c>
    </row>
    <row r="2162" spans="1:6" x14ac:dyDescent="0.2">
      <c r="A2162" s="7">
        <v>37616</v>
      </c>
      <c r="B2162">
        <v>31.800999999999998</v>
      </c>
      <c r="E2162" s="7">
        <v>37617</v>
      </c>
      <c r="F2162">
        <v>33.200000000000003</v>
      </c>
    </row>
    <row r="2163" spans="1:6" x14ac:dyDescent="0.2">
      <c r="A2163" s="7">
        <v>37617</v>
      </c>
      <c r="B2163">
        <v>31.82</v>
      </c>
      <c r="E2163" s="7">
        <v>37620</v>
      </c>
      <c r="F2163">
        <v>33.369999999999997</v>
      </c>
    </row>
    <row r="2164" spans="1:6" x14ac:dyDescent="0.2">
      <c r="A2164" s="7">
        <v>37620</v>
      </c>
      <c r="B2164">
        <v>31.92</v>
      </c>
      <c r="E2164" s="7">
        <v>37621</v>
      </c>
      <c r="F2164">
        <v>33.4617</v>
      </c>
    </row>
    <row r="2165" spans="1:6" x14ac:dyDescent="0.2">
      <c r="A2165" s="7">
        <v>37621</v>
      </c>
      <c r="B2165">
        <v>31.93</v>
      </c>
      <c r="E2165" s="7">
        <v>37623</v>
      </c>
      <c r="F2165">
        <v>33.095399999999998</v>
      </c>
    </row>
    <row r="2166" spans="1:6" x14ac:dyDescent="0.2">
      <c r="A2166" s="7">
        <v>37622</v>
      </c>
      <c r="B2166">
        <v>31.93</v>
      </c>
      <c r="E2166" s="7">
        <v>37624</v>
      </c>
      <c r="F2166">
        <v>33.258299999999998</v>
      </c>
    </row>
    <row r="2167" spans="1:6" x14ac:dyDescent="0.2">
      <c r="A2167" s="7">
        <v>37623</v>
      </c>
      <c r="B2167">
        <v>31.93</v>
      </c>
      <c r="E2167" s="7">
        <v>37627</v>
      </c>
      <c r="F2167">
        <v>33.3949</v>
      </c>
    </row>
    <row r="2168" spans="1:6" x14ac:dyDescent="0.2">
      <c r="A2168" s="7">
        <v>37624</v>
      </c>
      <c r="B2168">
        <v>31.85</v>
      </c>
      <c r="E2168" s="7">
        <v>37628</v>
      </c>
      <c r="F2168">
        <v>33.25</v>
      </c>
    </row>
    <row r="2169" spans="1:6" x14ac:dyDescent="0.2">
      <c r="A2169" s="7">
        <v>37627</v>
      </c>
      <c r="B2169">
        <v>31.872</v>
      </c>
      <c r="E2169" s="7">
        <v>37629</v>
      </c>
      <c r="F2169">
        <v>33.450000000000003</v>
      </c>
    </row>
    <row r="2170" spans="1:6" x14ac:dyDescent="0.2">
      <c r="A2170" s="7">
        <v>37628</v>
      </c>
      <c r="B2170">
        <v>31.872</v>
      </c>
      <c r="E2170" s="7">
        <v>37630</v>
      </c>
      <c r="F2170">
        <v>33.43</v>
      </c>
    </row>
    <row r="2171" spans="1:6" x14ac:dyDescent="0.2">
      <c r="A2171" s="7">
        <v>37629</v>
      </c>
      <c r="B2171">
        <v>31.882000000000001</v>
      </c>
      <c r="E2171" s="7">
        <v>37631</v>
      </c>
      <c r="F2171">
        <v>33.6511</v>
      </c>
    </row>
    <row r="2172" spans="1:6" x14ac:dyDescent="0.2">
      <c r="A2172" s="7">
        <v>37630</v>
      </c>
      <c r="B2172">
        <v>31.882999999999999</v>
      </c>
      <c r="E2172" s="7">
        <v>37634</v>
      </c>
      <c r="F2172">
        <v>33.54</v>
      </c>
    </row>
    <row r="2173" spans="1:6" x14ac:dyDescent="0.2">
      <c r="A2173" s="7">
        <v>37631</v>
      </c>
      <c r="B2173">
        <v>31.82</v>
      </c>
      <c r="E2173" s="7">
        <v>37635</v>
      </c>
      <c r="F2173">
        <v>33.579599999999999</v>
      </c>
    </row>
    <row r="2174" spans="1:6" x14ac:dyDescent="0.2">
      <c r="A2174" s="7">
        <v>37634</v>
      </c>
      <c r="B2174">
        <v>31.82</v>
      </c>
      <c r="E2174" s="7">
        <v>37636</v>
      </c>
      <c r="F2174">
        <v>33.549700000000001</v>
      </c>
    </row>
    <row r="2175" spans="1:6" x14ac:dyDescent="0.2">
      <c r="A2175" s="7">
        <v>37635</v>
      </c>
      <c r="B2175">
        <v>31.82</v>
      </c>
      <c r="E2175" s="7">
        <v>37637</v>
      </c>
      <c r="F2175">
        <v>33.757100000000001</v>
      </c>
    </row>
    <row r="2176" spans="1:6" x14ac:dyDescent="0.2">
      <c r="A2176" s="7">
        <v>37636</v>
      </c>
      <c r="B2176">
        <v>31.818000000000001</v>
      </c>
      <c r="E2176" s="7">
        <v>37638</v>
      </c>
      <c r="F2176">
        <v>33.94</v>
      </c>
    </row>
    <row r="2177" spans="1:6" x14ac:dyDescent="0.2">
      <c r="A2177" s="7">
        <v>37637</v>
      </c>
      <c r="B2177">
        <v>31.786000000000001</v>
      </c>
      <c r="E2177" s="7">
        <v>37641</v>
      </c>
      <c r="F2177">
        <v>33.989699999999999</v>
      </c>
    </row>
    <row r="2178" spans="1:6" x14ac:dyDescent="0.2">
      <c r="A2178" s="7">
        <v>37638</v>
      </c>
      <c r="B2178">
        <v>31.815999999999999</v>
      </c>
      <c r="E2178" s="7">
        <v>37642</v>
      </c>
      <c r="F2178">
        <v>34.1282</v>
      </c>
    </row>
    <row r="2179" spans="1:6" x14ac:dyDescent="0.2">
      <c r="A2179" s="7">
        <v>37641</v>
      </c>
      <c r="B2179">
        <v>31.8</v>
      </c>
      <c r="E2179" s="7">
        <v>37643</v>
      </c>
      <c r="F2179">
        <v>34.110100000000003</v>
      </c>
    </row>
    <row r="2180" spans="1:6" x14ac:dyDescent="0.2">
      <c r="A2180" s="7">
        <v>37642</v>
      </c>
      <c r="B2180">
        <v>31.815000000000001</v>
      </c>
      <c r="E2180" s="7">
        <v>37644</v>
      </c>
      <c r="F2180">
        <v>34.201999999999998</v>
      </c>
    </row>
    <row r="2181" spans="1:6" x14ac:dyDescent="0.2">
      <c r="A2181" s="7">
        <v>37643</v>
      </c>
      <c r="B2181">
        <v>31.79</v>
      </c>
      <c r="E2181" s="7">
        <v>37645</v>
      </c>
      <c r="F2181">
        <v>34.411999999999999</v>
      </c>
    </row>
    <row r="2182" spans="1:6" x14ac:dyDescent="0.2">
      <c r="A2182" s="7">
        <v>37644</v>
      </c>
      <c r="B2182">
        <v>31.782</v>
      </c>
      <c r="E2182" s="7">
        <v>37648</v>
      </c>
      <c r="F2182">
        <v>34.511000000000003</v>
      </c>
    </row>
    <row r="2183" spans="1:6" x14ac:dyDescent="0.2">
      <c r="A2183" s="7">
        <v>37645</v>
      </c>
      <c r="B2183">
        <v>31.8</v>
      </c>
      <c r="E2183" s="7">
        <v>37649</v>
      </c>
      <c r="F2183">
        <v>34.407899999999998</v>
      </c>
    </row>
    <row r="2184" spans="1:6" x14ac:dyDescent="0.2">
      <c r="A2184" s="7">
        <v>37648</v>
      </c>
      <c r="B2184">
        <v>31.78</v>
      </c>
      <c r="E2184" s="7">
        <v>37650</v>
      </c>
      <c r="F2184">
        <v>34.47</v>
      </c>
    </row>
    <row r="2185" spans="1:6" x14ac:dyDescent="0.2">
      <c r="A2185" s="7">
        <v>37649</v>
      </c>
      <c r="B2185">
        <v>31.777000000000001</v>
      </c>
      <c r="E2185" s="7">
        <v>37651</v>
      </c>
      <c r="F2185">
        <v>34.435200000000002</v>
      </c>
    </row>
    <row r="2186" spans="1:6" x14ac:dyDescent="0.2">
      <c r="A2186" s="7">
        <v>37650</v>
      </c>
      <c r="B2186">
        <v>31.815000000000001</v>
      </c>
      <c r="E2186" s="7">
        <v>37652</v>
      </c>
      <c r="F2186">
        <v>34.265999999999998</v>
      </c>
    </row>
    <row r="2187" spans="1:6" x14ac:dyDescent="0.2">
      <c r="A2187" s="7">
        <v>37651</v>
      </c>
      <c r="B2187">
        <v>31.81</v>
      </c>
      <c r="E2187" s="7">
        <v>37655</v>
      </c>
      <c r="F2187">
        <v>34.305</v>
      </c>
    </row>
    <row r="2188" spans="1:6" x14ac:dyDescent="0.2">
      <c r="A2188" s="7">
        <v>37652</v>
      </c>
      <c r="B2188">
        <v>31.821999999999999</v>
      </c>
      <c r="E2188" s="7">
        <v>37656</v>
      </c>
      <c r="F2188">
        <v>34.6404</v>
      </c>
    </row>
    <row r="2189" spans="1:6" x14ac:dyDescent="0.2">
      <c r="A2189" s="7">
        <v>37655</v>
      </c>
      <c r="B2189">
        <v>31.832999999999998</v>
      </c>
      <c r="E2189" s="7">
        <v>37657</v>
      </c>
      <c r="F2189">
        <v>34.33</v>
      </c>
    </row>
    <row r="2190" spans="1:6" x14ac:dyDescent="0.2">
      <c r="A2190" s="7">
        <v>37656</v>
      </c>
      <c r="B2190">
        <v>31.815999999999999</v>
      </c>
      <c r="E2190" s="7">
        <v>37658</v>
      </c>
      <c r="F2190">
        <v>34.450000000000003</v>
      </c>
    </row>
    <row r="2191" spans="1:6" x14ac:dyDescent="0.2">
      <c r="A2191" s="7">
        <v>37657</v>
      </c>
      <c r="B2191">
        <v>31.806999999999999</v>
      </c>
      <c r="E2191" s="7">
        <v>37659</v>
      </c>
      <c r="F2191">
        <v>34.452199999999998</v>
      </c>
    </row>
    <row r="2192" spans="1:6" x14ac:dyDescent="0.2">
      <c r="A2192" s="7">
        <v>37658</v>
      </c>
      <c r="B2192">
        <v>31.81</v>
      </c>
      <c r="E2192" s="7">
        <v>37662</v>
      </c>
      <c r="F2192">
        <v>34.130000000000003</v>
      </c>
    </row>
    <row r="2193" spans="1:6" x14ac:dyDescent="0.2">
      <c r="A2193" s="7">
        <v>37659</v>
      </c>
      <c r="B2193">
        <v>31.815999999999999</v>
      </c>
      <c r="E2193" s="7">
        <v>37663</v>
      </c>
      <c r="F2193">
        <v>34.08</v>
      </c>
    </row>
    <row r="2194" spans="1:6" x14ac:dyDescent="0.2">
      <c r="A2194" s="7">
        <v>37662</v>
      </c>
      <c r="B2194">
        <v>31.786999999999999</v>
      </c>
      <c r="E2194" s="7">
        <v>37664</v>
      </c>
      <c r="F2194">
        <v>33.909999999999997</v>
      </c>
    </row>
    <row r="2195" spans="1:6" x14ac:dyDescent="0.2">
      <c r="A2195" s="7">
        <v>37663</v>
      </c>
      <c r="B2195">
        <v>31.73</v>
      </c>
      <c r="E2195" s="7">
        <v>37665</v>
      </c>
      <c r="F2195">
        <v>34.24</v>
      </c>
    </row>
    <row r="2196" spans="1:6" x14ac:dyDescent="0.2">
      <c r="A2196" s="7">
        <v>37664</v>
      </c>
      <c r="B2196">
        <v>31.614999999999998</v>
      </c>
      <c r="E2196" s="7">
        <v>37666</v>
      </c>
      <c r="F2196">
        <v>34.130000000000003</v>
      </c>
    </row>
    <row r="2197" spans="1:6" x14ac:dyDescent="0.2">
      <c r="A2197" s="7">
        <v>37665</v>
      </c>
      <c r="B2197">
        <v>31.622</v>
      </c>
      <c r="E2197" s="7">
        <v>37669</v>
      </c>
      <c r="F2197">
        <v>33.887</v>
      </c>
    </row>
    <row r="2198" spans="1:6" x14ac:dyDescent="0.2">
      <c r="A2198" s="7">
        <v>37666</v>
      </c>
      <c r="B2198">
        <v>31.611999999999998</v>
      </c>
      <c r="E2198" s="7">
        <v>37670</v>
      </c>
      <c r="F2198">
        <v>33.786000000000001</v>
      </c>
    </row>
    <row r="2199" spans="1:6" x14ac:dyDescent="0.2">
      <c r="A2199" s="7">
        <v>37669</v>
      </c>
      <c r="B2199">
        <v>31.542000000000002</v>
      </c>
      <c r="E2199" s="7">
        <v>37671</v>
      </c>
      <c r="F2199">
        <v>33.9146</v>
      </c>
    </row>
    <row r="2200" spans="1:6" x14ac:dyDescent="0.2">
      <c r="A2200" s="7">
        <v>37670</v>
      </c>
      <c r="B2200">
        <v>31.547999999999998</v>
      </c>
      <c r="E2200" s="7">
        <v>37672</v>
      </c>
      <c r="F2200">
        <v>34.0518</v>
      </c>
    </row>
    <row r="2201" spans="1:6" x14ac:dyDescent="0.2">
      <c r="A2201" s="7">
        <v>37671</v>
      </c>
      <c r="B2201">
        <v>31.548999999999999</v>
      </c>
      <c r="E2201" s="7">
        <v>37673</v>
      </c>
      <c r="F2201">
        <v>33.979999999999997</v>
      </c>
    </row>
    <row r="2202" spans="1:6" x14ac:dyDescent="0.2">
      <c r="A2202" s="7">
        <v>37672</v>
      </c>
      <c r="B2202">
        <v>31.512</v>
      </c>
      <c r="E2202" s="7">
        <v>37676</v>
      </c>
      <c r="F2202">
        <v>34.08</v>
      </c>
    </row>
    <row r="2203" spans="1:6" x14ac:dyDescent="0.2">
      <c r="A2203" s="7">
        <v>37673</v>
      </c>
      <c r="B2203">
        <v>31.526</v>
      </c>
      <c r="E2203" s="7">
        <v>37677</v>
      </c>
      <c r="F2203">
        <v>34.020000000000003</v>
      </c>
    </row>
    <row r="2204" spans="1:6" x14ac:dyDescent="0.2">
      <c r="A2204" s="7">
        <v>37676</v>
      </c>
      <c r="B2204">
        <v>31.526</v>
      </c>
      <c r="E2204" s="7">
        <v>37678</v>
      </c>
      <c r="F2204">
        <v>34.0593</v>
      </c>
    </row>
    <row r="2205" spans="1:6" x14ac:dyDescent="0.2">
      <c r="A2205" s="7">
        <v>37677</v>
      </c>
      <c r="B2205">
        <v>31.625</v>
      </c>
      <c r="E2205" s="7">
        <v>37679</v>
      </c>
      <c r="F2205">
        <v>33.94</v>
      </c>
    </row>
    <row r="2206" spans="1:6" x14ac:dyDescent="0.2">
      <c r="A2206" s="7">
        <v>37678</v>
      </c>
      <c r="B2206">
        <v>31.559000000000001</v>
      </c>
      <c r="E2206" s="7">
        <v>37680</v>
      </c>
      <c r="F2206">
        <v>34.096600000000002</v>
      </c>
    </row>
    <row r="2207" spans="1:6" x14ac:dyDescent="0.2">
      <c r="A2207" s="7">
        <v>37679</v>
      </c>
      <c r="B2207">
        <v>31.547000000000001</v>
      </c>
      <c r="E2207" s="7">
        <v>37683</v>
      </c>
      <c r="F2207">
        <v>34.4223</v>
      </c>
    </row>
    <row r="2208" spans="1:6" x14ac:dyDescent="0.2">
      <c r="A2208" s="7">
        <v>37680</v>
      </c>
      <c r="B2208">
        <v>31.556999999999999</v>
      </c>
      <c r="E2208" s="7">
        <v>37684</v>
      </c>
      <c r="F2208">
        <v>34.396900000000002</v>
      </c>
    </row>
    <row r="2209" spans="1:6" x14ac:dyDescent="0.2">
      <c r="A2209" s="7">
        <v>37683</v>
      </c>
      <c r="B2209">
        <v>31.59</v>
      </c>
      <c r="E2209" s="7">
        <v>37685</v>
      </c>
      <c r="F2209">
        <v>34.590000000000003</v>
      </c>
    </row>
    <row r="2210" spans="1:6" x14ac:dyDescent="0.2">
      <c r="A2210" s="7">
        <v>37684</v>
      </c>
      <c r="B2210">
        <v>31.58</v>
      </c>
      <c r="E2210" s="7">
        <v>37686</v>
      </c>
      <c r="F2210">
        <v>34.642699999999998</v>
      </c>
    </row>
    <row r="2211" spans="1:6" x14ac:dyDescent="0.2">
      <c r="A2211" s="7">
        <v>37685</v>
      </c>
      <c r="B2211">
        <v>31.565000000000001</v>
      </c>
      <c r="E2211" s="7">
        <v>37687</v>
      </c>
      <c r="F2211">
        <v>34.72</v>
      </c>
    </row>
    <row r="2212" spans="1:6" x14ac:dyDescent="0.2">
      <c r="A2212" s="7">
        <v>37686</v>
      </c>
      <c r="B2212">
        <v>31.567</v>
      </c>
      <c r="E2212" s="7">
        <v>37690</v>
      </c>
      <c r="F2212">
        <v>34.884700000000002</v>
      </c>
    </row>
    <row r="2213" spans="1:6" x14ac:dyDescent="0.2">
      <c r="A2213" s="7">
        <v>37687</v>
      </c>
      <c r="B2213">
        <v>31.535</v>
      </c>
      <c r="E2213" s="7">
        <v>37691</v>
      </c>
      <c r="F2213">
        <v>34.7761</v>
      </c>
    </row>
    <row r="2214" spans="1:6" x14ac:dyDescent="0.2">
      <c r="A2214" s="7">
        <v>37690</v>
      </c>
      <c r="B2214">
        <v>31.535</v>
      </c>
      <c r="E2214" s="7">
        <v>37692</v>
      </c>
      <c r="F2214">
        <v>34.553899999999999</v>
      </c>
    </row>
    <row r="2215" spans="1:6" x14ac:dyDescent="0.2">
      <c r="A2215" s="7">
        <v>37691</v>
      </c>
      <c r="B2215">
        <v>31.465</v>
      </c>
      <c r="E2215" s="7">
        <v>37693</v>
      </c>
      <c r="F2215">
        <v>33.86</v>
      </c>
    </row>
    <row r="2216" spans="1:6" x14ac:dyDescent="0.2">
      <c r="A2216" s="7">
        <v>37692</v>
      </c>
      <c r="B2216">
        <v>31.376999999999999</v>
      </c>
      <c r="E2216" s="7">
        <v>37694</v>
      </c>
      <c r="F2216">
        <v>33.708100000000002</v>
      </c>
    </row>
    <row r="2217" spans="1:6" x14ac:dyDescent="0.2">
      <c r="A2217" s="7">
        <v>37693</v>
      </c>
      <c r="B2217">
        <v>31.361999999999998</v>
      </c>
      <c r="E2217" s="7">
        <v>37697</v>
      </c>
      <c r="F2217">
        <v>33.345100000000002</v>
      </c>
    </row>
    <row r="2218" spans="1:6" x14ac:dyDescent="0.2">
      <c r="A2218" s="7">
        <v>37694</v>
      </c>
      <c r="B2218">
        <v>31.372</v>
      </c>
      <c r="E2218" s="7">
        <v>37698</v>
      </c>
      <c r="F2218">
        <v>33.408000000000001</v>
      </c>
    </row>
    <row r="2219" spans="1:6" x14ac:dyDescent="0.2">
      <c r="A2219" s="7">
        <v>37697</v>
      </c>
      <c r="B2219">
        <v>31.367000000000001</v>
      </c>
      <c r="E2219" s="7">
        <v>37699</v>
      </c>
      <c r="F2219">
        <v>33.134</v>
      </c>
    </row>
    <row r="2220" spans="1:6" x14ac:dyDescent="0.2">
      <c r="A2220" s="7">
        <v>37698</v>
      </c>
      <c r="B2220">
        <v>31.396999999999998</v>
      </c>
      <c r="E2220" s="7">
        <v>37700</v>
      </c>
      <c r="F2220">
        <v>33.33</v>
      </c>
    </row>
    <row r="2221" spans="1:6" x14ac:dyDescent="0.2">
      <c r="A2221" s="7">
        <v>37699</v>
      </c>
      <c r="B2221">
        <v>31.367000000000001</v>
      </c>
      <c r="E2221" s="7">
        <v>37701</v>
      </c>
      <c r="F2221">
        <v>33.059600000000003</v>
      </c>
    </row>
    <row r="2222" spans="1:6" x14ac:dyDescent="0.2">
      <c r="A2222" s="7">
        <v>37700</v>
      </c>
      <c r="B2222">
        <v>31.369</v>
      </c>
      <c r="E2222" s="7">
        <v>37704</v>
      </c>
      <c r="F2222">
        <v>33.374600000000001</v>
      </c>
    </row>
    <row r="2223" spans="1:6" x14ac:dyDescent="0.2">
      <c r="A2223" s="7">
        <v>37701</v>
      </c>
      <c r="B2223">
        <v>31.37</v>
      </c>
      <c r="E2223" s="7">
        <v>37705</v>
      </c>
      <c r="F2223">
        <v>33.419400000000003</v>
      </c>
    </row>
    <row r="2224" spans="1:6" x14ac:dyDescent="0.2">
      <c r="A2224" s="7">
        <v>37704</v>
      </c>
      <c r="B2224">
        <v>31.359000000000002</v>
      </c>
      <c r="E2224" s="7">
        <v>37706</v>
      </c>
      <c r="F2224">
        <v>33.528199999999998</v>
      </c>
    </row>
    <row r="2225" spans="1:6" x14ac:dyDescent="0.2">
      <c r="A2225" s="7">
        <v>37705</v>
      </c>
      <c r="B2225">
        <v>31.36</v>
      </c>
      <c r="E2225" s="7">
        <v>37707</v>
      </c>
      <c r="F2225">
        <v>33.546100000000003</v>
      </c>
    </row>
    <row r="2226" spans="1:6" x14ac:dyDescent="0.2">
      <c r="A2226" s="7">
        <v>37706</v>
      </c>
      <c r="B2226">
        <v>31.36</v>
      </c>
      <c r="E2226" s="7">
        <v>37708</v>
      </c>
      <c r="F2226">
        <v>33.827500000000001</v>
      </c>
    </row>
    <row r="2227" spans="1:6" x14ac:dyDescent="0.2">
      <c r="A2227" s="7">
        <v>37707</v>
      </c>
      <c r="B2227">
        <v>31.382999999999999</v>
      </c>
      <c r="E2227" s="7">
        <v>37711</v>
      </c>
      <c r="F2227">
        <v>34.273800000000001</v>
      </c>
    </row>
    <row r="2228" spans="1:6" x14ac:dyDescent="0.2">
      <c r="A2228" s="7">
        <v>37708</v>
      </c>
      <c r="B2228">
        <v>31.356999999999999</v>
      </c>
      <c r="E2228" s="7">
        <v>37712</v>
      </c>
      <c r="F2228">
        <v>34.119999999999997</v>
      </c>
    </row>
    <row r="2229" spans="1:6" x14ac:dyDescent="0.2">
      <c r="A2229" s="7">
        <v>37711</v>
      </c>
      <c r="B2229">
        <v>31.36</v>
      </c>
      <c r="E2229" s="7">
        <v>37713</v>
      </c>
      <c r="F2229">
        <v>33.67</v>
      </c>
    </row>
    <row r="2230" spans="1:6" x14ac:dyDescent="0.2">
      <c r="A2230" s="7">
        <v>37712</v>
      </c>
      <c r="B2230">
        <v>31.263999999999999</v>
      </c>
      <c r="E2230" s="7">
        <v>37714</v>
      </c>
      <c r="F2230">
        <v>33.652700000000003</v>
      </c>
    </row>
    <row r="2231" spans="1:6" x14ac:dyDescent="0.2">
      <c r="A2231" s="7">
        <v>37713</v>
      </c>
      <c r="B2231">
        <v>31.266999999999999</v>
      </c>
      <c r="E2231" s="7">
        <v>37715</v>
      </c>
      <c r="F2231">
        <v>33.565600000000003</v>
      </c>
    </row>
    <row r="2232" spans="1:6" x14ac:dyDescent="0.2">
      <c r="A2232" s="7">
        <v>37714</v>
      </c>
      <c r="B2232">
        <v>31.282</v>
      </c>
      <c r="E2232" s="7">
        <v>37718</v>
      </c>
      <c r="F2232">
        <v>33.43</v>
      </c>
    </row>
    <row r="2233" spans="1:6" x14ac:dyDescent="0.2">
      <c r="A2233" s="7">
        <v>37715</v>
      </c>
      <c r="B2233">
        <v>31.257000000000001</v>
      </c>
      <c r="E2233" s="7">
        <v>37719</v>
      </c>
      <c r="F2233">
        <v>33.490200000000002</v>
      </c>
    </row>
    <row r="2234" spans="1:6" x14ac:dyDescent="0.2">
      <c r="A2234" s="7">
        <v>37718</v>
      </c>
      <c r="B2234">
        <v>31.256</v>
      </c>
      <c r="E2234" s="7">
        <v>37720</v>
      </c>
      <c r="F2234">
        <v>33.696100000000001</v>
      </c>
    </row>
    <row r="2235" spans="1:6" x14ac:dyDescent="0.2">
      <c r="A2235" s="7">
        <v>37719</v>
      </c>
      <c r="B2235">
        <v>31.257000000000001</v>
      </c>
      <c r="E2235" s="7">
        <v>37721</v>
      </c>
      <c r="F2235">
        <v>33.768000000000001</v>
      </c>
    </row>
    <row r="2236" spans="1:6" x14ac:dyDescent="0.2">
      <c r="A2236" s="7">
        <v>37720</v>
      </c>
      <c r="B2236">
        <v>31.273</v>
      </c>
      <c r="E2236" s="7">
        <v>37722</v>
      </c>
      <c r="F2236">
        <v>33.612699999999997</v>
      </c>
    </row>
    <row r="2237" spans="1:6" x14ac:dyDescent="0.2">
      <c r="A2237" s="7">
        <v>37721</v>
      </c>
      <c r="B2237">
        <v>31.263000000000002</v>
      </c>
      <c r="E2237" s="7">
        <v>37725</v>
      </c>
      <c r="F2237">
        <v>33.6</v>
      </c>
    </row>
    <row r="2238" spans="1:6" x14ac:dyDescent="0.2">
      <c r="A2238" s="7">
        <v>37722</v>
      </c>
      <c r="B2238">
        <v>31.271999999999998</v>
      </c>
      <c r="E2238" s="7">
        <v>37726</v>
      </c>
      <c r="F2238">
        <v>33.668100000000003</v>
      </c>
    </row>
    <row r="2239" spans="1:6" x14ac:dyDescent="0.2">
      <c r="A2239" s="7">
        <v>37725</v>
      </c>
      <c r="B2239">
        <v>31.2</v>
      </c>
      <c r="E2239" s="7">
        <v>37727</v>
      </c>
      <c r="F2239">
        <v>34.01</v>
      </c>
    </row>
    <row r="2240" spans="1:6" x14ac:dyDescent="0.2">
      <c r="A2240" s="7">
        <v>37726</v>
      </c>
      <c r="B2240">
        <v>31.186699999999998</v>
      </c>
      <c r="E2240" s="7">
        <v>37728</v>
      </c>
      <c r="F2240">
        <v>33.912399999999998</v>
      </c>
    </row>
    <row r="2241" spans="1:6" x14ac:dyDescent="0.2">
      <c r="A2241" s="7">
        <v>37727</v>
      </c>
      <c r="B2241">
        <v>31.184999999999999</v>
      </c>
      <c r="E2241" s="7">
        <v>37729</v>
      </c>
      <c r="F2241">
        <v>33.9009</v>
      </c>
    </row>
    <row r="2242" spans="1:6" x14ac:dyDescent="0.2">
      <c r="A2242" s="7">
        <v>37728</v>
      </c>
      <c r="B2242">
        <v>31.192</v>
      </c>
      <c r="E2242" s="7">
        <v>37732</v>
      </c>
      <c r="F2242">
        <v>33.871000000000002</v>
      </c>
    </row>
    <row r="2243" spans="1:6" x14ac:dyDescent="0.2">
      <c r="A2243" s="7">
        <v>37729</v>
      </c>
      <c r="B2243">
        <v>31.181000000000001</v>
      </c>
      <c r="E2243" s="7">
        <v>37733</v>
      </c>
      <c r="F2243">
        <v>34.119999999999997</v>
      </c>
    </row>
    <row r="2244" spans="1:6" x14ac:dyDescent="0.2">
      <c r="A2244" s="7">
        <v>37732</v>
      </c>
      <c r="B2244">
        <v>31.096</v>
      </c>
      <c r="E2244" s="7">
        <v>37734</v>
      </c>
      <c r="F2244">
        <v>34.093600000000002</v>
      </c>
    </row>
    <row r="2245" spans="1:6" x14ac:dyDescent="0.2">
      <c r="A2245" s="7">
        <v>37733</v>
      </c>
      <c r="B2245">
        <v>31.099</v>
      </c>
      <c r="E2245" s="7">
        <v>37735</v>
      </c>
      <c r="F2245">
        <v>34.302</v>
      </c>
    </row>
    <row r="2246" spans="1:6" x14ac:dyDescent="0.2">
      <c r="A2246" s="7">
        <v>37734</v>
      </c>
      <c r="B2246">
        <v>31.0975</v>
      </c>
      <c r="E2246" s="7">
        <v>37736</v>
      </c>
      <c r="F2246">
        <v>34.303899999999999</v>
      </c>
    </row>
    <row r="2247" spans="1:6" x14ac:dyDescent="0.2">
      <c r="A2247" s="7">
        <v>37735</v>
      </c>
      <c r="B2247">
        <v>31.094000000000001</v>
      </c>
      <c r="E2247" s="7">
        <v>37739</v>
      </c>
      <c r="F2247">
        <v>34.15</v>
      </c>
    </row>
    <row r="2248" spans="1:6" x14ac:dyDescent="0.2">
      <c r="A2248" s="7">
        <v>37736</v>
      </c>
      <c r="B2248">
        <v>31.103999999999999</v>
      </c>
      <c r="E2248" s="7">
        <v>37740</v>
      </c>
      <c r="F2248">
        <v>34.4377</v>
      </c>
    </row>
    <row r="2249" spans="1:6" x14ac:dyDescent="0.2">
      <c r="A2249" s="7">
        <v>37739</v>
      </c>
      <c r="B2249">
        <v>31.093499999999999</v>
      </c>
      <c r="E2249" s="7">
        <v>37741</v>
      </c>
      <c r="F2249">
        <v>34.790399999999998</v>
      </c>
    </row>
    <row r="2250" spans="1:6" x14ac:dyDescent="0.2">
      <c r="A2250" s="7">
        <v>37740</v>
      </c>
      <c r="B2250">
        <v>31.099499999999999</v>
      </c>
      <c r="E2250" s="7">
        <v>37742</v>
      </c>
      <c r="F2250">
        <v>34.923099999999998</v>
      </c>
    </row>
    <row r="2251" spans="1:6" x14ac:dyDescent="0.2">
      <c r="A2251" s="7">
        <v>37741</v>
      </c>
      <c r="B2251">
        <v>31.106999999999999</v>
      </c>
      <c r="E2251" s="7">
        <v>37743</v>
      </c>
      <c r="F2251">
        <v>34.916899999999998</v>
      </c>
    </row>
    <row r="2252" spans="1:6" x14ac:dyDescent="0.2">
      <c r="A2252" s="7">
        <v>37742</v>
      </c>
      <c r="B2252">
        <v>31.106999999999999</v>
      </c>
      <c r="E2252" s="7">
        <v>37746</v>
      </c>
      <c r="F2252">
        <v>35.11</v>
      </c>
    </row>
    <row r="2253" spans="1:6" x14ac:dyDescent="0.2">
      <c r="A2253" s="7">
        <v>37743</v>
      </c>
      <c r="B2253">
        <v>31.106999999999999</v>
      </c>
      <c r="E2253" s="7">
        <v>37747</v>
      </c>
      <c r="F2253">
        <v>35.57</v>
      </c>
    </row>
    <row r="2254" spans="1:6" x14ac:dyDescent="0.2">
      <c r="A2254" s="7">
        <v>37746</v>
      </c>
      <c r="B2254">
        <v>31.1065</v>
      </c>
      <c r="E2254" s="7">
        <v>37748</v>
      </c>
      <c r="F2254">
        <v>35.31</v>
      </c>
    </row>
    <row r="2255" spans="1:6" x14ac:dyDescent="0.2">
      <c r="A2255" s="7">
        <v>37747</v>
      </c>
      <c r="B2255">
        <v>31.109000000000002</v>
      </c>
      <c r="E2255" s="7">
        <v>37749</v>
      </c>
      <c r="F2255">
        <v>35.71</v>
      </c>
    </row>
    <row r="2256" spans="1:6" x14ac:dyDescent="0.2">
      <c r="A2256" s="7">
        <v>37748</v>
      </c>
      <c r="B2256">
        <v>31.094000000000001</v>
      </c>
      <c r="E2256" s="7">
        <v>37750</v>
      </c>
      <c r="F2256">
        <v>35.717500000000001</v>
      </c>
    </row>
    <row r="2257" spans="1:6" x14ac:dyDescent="0.2">
      <c r="A2257" s="7">
        <v>37749</v>
      </c>
      <c r="B2257">
        <v>31.091000000000001</v>
      </c>
      <c r="E2257" s="7">
        <v>37753</v>
      </c>
      <c r="F2257">
        <v>35.81</v>
      </c>
    </row>
    <row r="2258" spans="1:6" x14ac:dyDescent="0.2">
      <c r="A2258" s="7">
        <v>37750</v>
      </c>
      <c r="B2258">
        <v>31.091000000000001</v>
      </c>
      <c r="E2258" s="7">
        <v>37754</v>
      </c>
      <c r="F2258">
        <v>35.685899999999997</v>
      </c>
    </row>
    <row r="2259" spans="1:6" x14ac:dyDescent="0.2">
      <c r="A2259" s="7">
        <v>37753</v>
      </c>
      <c r="B2259">
        <v>30.976800000000001</v>
      </c>
      <c r="E2259" s="7">
        <v>37755</v>
      </c>
      <c r="F2259">
        <v>35.56</v>
      </c>
    </row>
    <row r="2260" spans="1:6" x14ac:dyDescent="0.2">
      <c r="A2260" s="7">
        <v>37754</v>
      </c>
      <c r="B2260">
        <v>30.974</v>
      </c>
      <c r="E2260" s="7">
        <v>37756</v>
      </c>
      <c r="F2260">
        <v>35.252600000000001</v>
      </c>
    </row>
    <row r="2261" spans="1:6" x14ac:dyDescent="0.2">
      <c r="A2261" s="7">
        <v>37755</v>
      </c>
      <c r="B2261">
        <v>30.974</v>
      </c>
      <c r="E2261" s="7">
        <v>37757</v>
      </c>
      <c r="F2261">
        <v>35.802999999999997</v>
      </c>
    </row>
    <row r="2262" spans="1:6" x14ac:dyDescent="0.2">
      <c r="A2262" s="7">
        <v>37756</v>
      </c>
      <c r="B2262">
        <v>30.972999999999999</v>
      </c>
      <c r="E2262" s="7">
        <v>37760</v>
      </c>
      <c r="F2262">
        <v>35.979999999999997</v>
      </c>
    </row>
    <row r="2263" spans="1:6" x14ac:dyDescent="0.2">
      <c r="A2263" s="7">
        <v>37757</v>
      </c>
      <c r="B2263">
        <v>30.881699999999999</v>
      </c>
      <c r="E2263" s="7">
        <v>37761</v>
      </c>
      <c r="F2263">
        <v>36.180500000000002</v>
      </c>
    </row>
    <row r="2264" spans="1:6" x14ac:dyDescent="0.2">
      <c r="A2264" s="7">
        <v>37760</v>
      </c>
      <c r="B2264">
        <v>30.881799999999998</v>
      </c>
      <c r="E2264" s="7">
        <v>37762</v>
      </c>
      <c r="F2264">
        <v>35.92</v>
      </c>
    </row>
    <row r="2265" spans="1:6" x14ac:dyDescent="0.2">
      <c r="A2265" s="7">
        <v>37761</v>
      </c>
      <c r="B2265">
        <v>30.8826</v>
      </c>
      <c r="E2265" s="7">
        <v>37763</v>
      </c>
      <c r="F2265">
        <v>36.002600000000001</v>
      </c>
    </row>
    <row r="2266" spans="1:6" x14ac:dyDescent="0.2">
      <c r="A2266" s="7">
        <v>37762</v>
      </c>
      <c r="B2266">
        <v>30.877500000000001</v>
      </c>
      <c r="E2266" s="7">
        <v>37764</v>
      </c>
      <c r="F2266">
        <v>36.339100000000002</v>
      </c>
    </row>
    <row r="2267" spans="1:6" x14ac:dyDescent="0.2">
      <c r="A2267" s="7">
        <v>37763</v>
      </c>
      <c r="B2267">
        <v>30.776</v>
      </c>
      <c r="E2267" s="7">
        <v>37767</v>
      </c>
      <c r="F2267">
        <v>36.46</v>
      </c>
    </row>
    <row r="2268" spans="1:6" x14ac:dyDescent="0.2">
      <c r="A2268" s="7">
        <v>37764</v>
      </c>
      <c r="B2268">
        <v>30.710999999999999</v>
      </c>
      <c r="E2268" s="7">
        <v>37768</v>
      </c>
      <c r="F2268">
        <v>36.270000000000003</v>
      </c>
    </row>
    <row r="2269" spans="1:6" x14ac:dyDescent="0.2">
      <c r="A2269" s="7">
        <v>37767</v>
      </c>
      <c r="B2269">
        <v>30.707999999999998</v>
      </c>
      <c r="E2269" s="7">
        <v>37769</v>
      </c>
      <c r="F2269">
        <v>36.031399999999998</v>
      </c>
    </row>
    <row r="2270" spans="1:6" x14ac:dyDescent="0.2">
      <c r="A2270" s="7">
        <v>37768</v>
      </c>
      <c r="B2270">
        <v>30.706</v>
      </c>
      <c r="E2270" s="7">
        <v>37770</v>
      </c>
      <c r="F2270">
        <v>36.567500000000003</v>
      </c>
    </row>
    <row r="2271" spans="1:6" x14ac:dyDescent="0.2">
      <c r="A2271" s="7">
        <v>37769</v>
      </c>
      <c r="B2271">
        <v>30.617999999999999</v>
      </c>
      <c r="E2271" s="7">
        <v>37771</v>
      </c>
      <c r="F2271">
        <v>36.15</v>
      </c>
    </row>
    <row r="2272" spans="1:6" x14ac:dyDescent="0.2">
      <c r="A2272" s="7">
        <v>37770</v>
      </c>
      <c r="B2272">
        <v>30.717500000000001</v>
      </c>
      <c r="E2272" s="7">
        <v>37774</v>
      </c>
      <c r="F2272">
        <v>36.06</v>
      </c>
    </row>
    <row r="2273" spans="1:6" x14ac:dyDescent="0.2">
      <c r="A2273" s="7">
        <v>37771</v>
      </c>
      <c r="B2273">
        <v>30.682700000000001</v>
      </c>
      <c r="E2273" s="7">
        <v>37775</v>
      </c>
      <c r="F2273">
        <v>36.06</v>
      </c>
    </row>
    <row r="2274" spans="1:6" x14ac:dyDescent="0.2">
      <c r="A2274" s="7">
        <v>37774</v>
      </c>
      <c r="B2274">
        <v>30.660499999999999</v>
      </c>
      <c r="E2274" s="7">
        <v>37776</v>
      </c>
      <c r="F2274">
        <v>35.768700000000003</v>
      </c>
    </row>
    <row r="2275" spans="1:6" x14ac:dyDescent="0.2">
      <c r="A2275" s="7">
        <v>37775</v>
      </c>
      <c r="B2275">
        <v>30.745000000000001</v>
      </c>
      <c r="E2275" s="7">
        <v>37777</v>
      </c>
      <c r="F2275">
        <v>36.248899999999999</v>
      </c>
    </row>
    <row r="2276" spans="1:6" x14ac:dyDescent="0.2">
      <c r="A2276" s="7">
        <v>37776</v>
      </c>
      <c r="B2276">
        <v>30.702200000000001</v>
      </c>
      <c r="E2276" s="7">
        <v>37778</v>
      </c>
      <c r="F2276">
        <v>35.744500000000002</v>
      </c>
    </row>
    <row r="2277" spans="1:6" x14ac:dyDescent="0.2">
      <c r="A2277" s="7">
        <v>37777</v>
      </c>
      <c r="B2277">
        <v>30.603999999999999</v>
      </c>
      <c r="E2277" s="7">
        <v>37781</v>
      </c>
      <c r="F2277">
        <v>35.789900000000003</v>
      </c>
    </row>
    <row r="2278" spans="1:6" x14ac:dyDescent="0.2">
      <c r="A2278" s="7">
        <v>37778</v>
      </c>
      <c r="B2278">
        <v>30.553000000000001</v>
      </c>
      <c r="E2278" s="7">
        <v>37782</v>
      </c>
      <c r="F2278">
        <v>35.685200000000002</v>
      </c>
    </row>
    <row r="2279" spans="1:6" x14ac:dyDescent="0.2">
      <c r="A2279" s="7">
        <v>37781</v>
      </c>
      <c r="B2279">
        <v>30.5425</v>
      </c>
      <c r="E2279" s="7">
        <v>37783</v>
      </c>
      <c r="F2279">
        <v>35.896599999999999</v>
      </c>
    </row>
    <row r="2280" spans="1:6" x14ac:dyDescent="0.2">
      <c r="A2280" s="7">
        <v>37782</v>
      </c>
      <c r="B2280">
        <v>30.600999999999999</v>
      </c>
      <c r="E2280" s="7">
        <v>37784</v>
      </c>
      <c r="F2280">
        <v>35.936799999999998</v>
      </c>
    </row>
    <row r="2281" spans="1:6" x14ac:dyDescent="0.2">
      <c r="A2281" s="7">
        <v>37783</v>
      </c>
      <c r="B2281">
        <v>30.5</v>
      </c>
      <c r="E2281" s="7">
        <v>37785</v>
      </c>
      <c r="F2281">
        <v>36.245800000000003</v>
      </c>
    </row>
    <row r="2282" spans="1:6" x14ac:dyDescent="0.2">
      <c r="A2282" s="7">
        <v>37784</v>
      </c>
      <c r="B2282">
        <v>30.500599999999999</v>
      </c>
      <c r="E2282" s="7">
        <v>37788</v>
      </c>
      <c r="F2282">
        <v>35.993000000000002</v>
      </c>
    </row>
    <row r="2283" spans="1:6" x14ac:dyDescent="0.2">
      <c r="A2283" s="7">
        <v>37785</v>
      </c>
      <c r="B2283">
        <v>30.500699999999998</v>
      </c>
      <c r="E2283" s="7">
        <v>37789</v>
      </c>
      <c r="F2283">
        <v>35.78</v>
      </c>
    </row>
    <row r="2284" spans="1:6" x14ac:dyDescent="0.2">
      <c r="A2284" s="7">
        <v>37788</v>
      </c>
      <c r="B2284">
        <v>30.408100000000001</v>
      </c>
      <c r="E2284" s="7">
        <v>37790</v>
      </c>
      <c r="F2284">
        <v>35.520699999999998</v>
      </c>
    </row>
    <row r="2285" spans="1:6" x14ac:dyDescent="0.2">
      <c r="A2285" s="7">
        <v>37789</v>
      </c>
      <c r="B2285">
        <v>30.373999999999999</v>
      </c>
      <c r="E2285" s="7">
        <v>37791</v>
      </c>
      <c r="F2285">
        <v>35.601300000000002</v>
      </c>
    </row>
    <row r="2286" spans="1:6" x14ac:dyDescent="0.2">
      <c r="A2286" s="7">
        <v>37790</v>
      </c>
      <c r="B2286">
        <v>30.378900000000002</v>
      </c>
      <c r="E2286" s="7">
        <v>37792</v>
      </c>
      <c r="F2286">
        <v>35.217700000000001</v>
      </c>
    </row>
    <row r="2287" spans="1:6" x14ac:dyDescent="0.2">
      <c r="A2287" s="7">
        <v>37791</v>
      </c>
      <c r="B2287">
        <v>30.370999999999999</v>
      </c>
      <c r="E2287" s="7">
        <v>37795</v>
      </c>
      <c r="F2287">
        <v>35.11</v>
      </c>
    </row>
    <row r="2288" spans="1:6" x14ac:dyDescent="0.2">
      <c r="A2288" s="7">
        <v>37792</v>
      </c>
      <c r="B2288">
        <v>30.31</v>
      </c>
      <c r="E2288" s="7">
        <v>37796</v>
      </c>
      <c r="F2288">
        <v>34.893300000000004</v>
      </c>
    </row>
    <row r="2289" spans="1:6" x14ac:dyDescent="0.2">
      <c r="A2289" s="7">
        <v>37795</v>
      </c>
      <c r="B2289">
        <v>30.38</v>
      </c>
      <c r="E2289" s="7">
        <v>37797</v>
      </c>
      <c r="F2289">
        <v>34.97</v>
      </c>
    </row>
    <row r="2290" spans="1:6" x14ac:dyDescent="0.2">
      <c r="A2290" s="7">
        <v>37796</v>
      </c>
      <c r="B2290">
        <v>30.31</v>
      </c>
      <c r="E2290" s="7">
        <v>37798</v>
      </c>
      <c r="F2290">
        <v>34.6342</v>
      </c>
    </row>
    <row r="2291" spans="1:6" x14ac:dyDescent="0.2">
      <c r="A2291" s="7">
        <v>37797</v>
      </c>
      <c r="B2291">
        <v>30.327000000000002</v>
      </c>
      <c r="E2291" s="7">
        <v>37799</v>
      </c>
      <c r="F2291">
        <v>34.74</v>
      </c>
    </row>
    <row r="2292" spans="1:6" x14ac:dyDescent="0.2">
      <c r="A2292" s="7">
        <v>37798</v>
      </c>
      <c r="B2292">
        <v>30.321999999999999</v>
      </c>
      <c r="E2292" s="7">
        <v>37802</v>
      </c>
      <c r="F2292">
        <v>34.906799999999997</v>
      </c>
    </row>
    <row r="2293" spans="1:6" x14ac:dyDescent="0.2">
      <c r="A2293" s="7">
        <v>37799</v>
      </c>
      <c r="B2293">
        <v>30.373000000000001</v>
      </c>
      <c r="E2293" s="7">
        <v>37803</v>
      </c>
      <c r="F2293">
        <v>35.01</v>
      </c>
    </row>
    <row r="2294" spans="1:6" x14ac:dyDescent="0.2">
      <c r="A2294" s="7">
        <v>37802</v>
      </c>
      <c r="B2294">
        <v>30.344999999999999</v>
      </c>
      <c r="E2294" s="7">
        <v>37804</v>
      </c>
      <c r="F2294">
        <v>34.96</v>
      </c>
    </row>
    <row r="2295" spans="1:6" x14ac:dyDescent="0.2">
      <c r="A2295" s="7">
        <v>37803</v>
      </c>
      <c r="B2295">
        <v>30.2775</v>
      </c>
      <c r="E2295" s="7">
        <v>37805</v>
      </c>
      <c r="F2295">
        <v>34.82</v>
      </c>
    </row>
    <row r="2296" spans="1:6" x14ac:dyDescent="0.2">
      <c r="A2296" s="7">
        <v>37804</v>
      </c>
      <c r="B2296">
        <v>30.263000000000002</v>
      </c>
      <c r="E2296" s="7">
        <v>37806</v>
      </c>
      <c r="F2296">
        <v>34.81</v>
      </c>
    </row>
    <row r="2297" spans="1:6" x14ac:dyDescent="0.2">
      <c r="A2297" s="7">
        <v>37805</v>
      </c>
      <c r="B2297">
        <v>30.287500000000001</v>
      </c>
      <c r="E2297" s="7">
        <v>37809</v>
      </c>
      <c r="F2297">
        <v>34.29</v>
      </c>
    </row>
    <row r="2298" spans="1:6" x14ac:dyDescent="0.2">
      <c r="A2298" s="7">
        <v>37806</v>
      </c>
      <c r="B2298">
        <v>30.3</v>
      </c>
      <c r="E2298" s="7">
        <v>37810</v>
      </c>
      <c r="F2298">
        <v>34.447600000000001</v>
      </c>
    </row>
    <row r="2299" spans="1:6" x14ac:dyDescent="0.2">
      <c r="A2299" s="7">
        <v>37809</v>
      </c>
      <c r="B2299">
        <v>30.332000000000001</v>
      </c>
      <c r="E2299" s="7">
        <v>37811</v>
      </c>
      <c r="F2299">
        <v>34.456200000000003</v>
      </c>
    </row>
    <row r="2300" spans="1:6" x14ac:dyDescent="0.2">
      <c r="A2300" s="7">
        <v>37810</v>
      </c>
      <c r="B2300">
        <v>30.4223</v>
      </c>
      <c r="E2300" s="7">
        <v>37812</v>
      </c>
      <c r="F2300">
        <v>34.572499999999998</v>
      </c>
    </row>
    <row r="2301" spans="1:6" x14ac:dyDescent="0.2">
      <c r="A2301" s="7">
        <v>37811</v>
      </c>
      <c r="B2301">
        <v>30.374500000000001</v>
      </c>
      <c r="E2301" s="7">
        <v>37813</v>
      </c>
      <c r="F2301">
        <v>34.33</v>
      </c>
    </row>
    <row r="2302" spans="1:6" x14ac:dyDescent="0.2">
      <c r="A2302" s="7">
        <v>37812</v>
      </c>
      <c r="B2302">
        <v>30.393000000000001</v>
      </c>
      <c r="E2302" s="7">
        <v>37816</v>
      </c>
      <c r="F2302">
        <v>34.383899999999997</v>
      </c>
    </row>
    <row r="2303" spans="1:6" x14ac:dyDescent="0.2">
      <c r="A2303" s="7">
        <v>37813</v>
      </c>
      <c r="B2303">
        <v>30.418299999999999</v>
      </c>
      <c r="E2303" s="7">
        <v>37817</v>
      </c>
      <c r="F2303">
        <v>34.071300000000001</v>
      </c>
    </row>
    <row r="2304" spans="1:6" x14ac:dyDescent="0.2">
      <c r="A2304" s="7">
        <v>37816</v>
      </c>
      <c r="B2304">
        <v>30.491499999999998</v>
      </c>
      <c r="E2304" s="7">
        <v>37818</v>
      </c>
      <c r="F2304">
        <v>34.209000000000003</v>
      </c>
    </row>
    <row r="2305" spans="1:6" x14ac:dyDescent="0.2">
      <c r="A2305" s="7">
        <v>37817</v>
      </c>
      <c r="B2305">
        <v>30.493099999999998</v>
      </c>
      <c r="E2305" s="7">
        <v>37819</v>
      </c>
      <c r="F2305">
        <v>34.1342</v>
      </c>
    </row>
    <row r="2306" spans="1:6" x14ac:dyDescent="0.2">
      <c r="A2306" s="7">
        <v>37818</v>
      </c>
      <c r="B2306">
        <v>30.5</v>
      </c>
      <c r="E2306" s="7">
        <v>37820</v>
      </c>
      <c r="F2306">
        <v>34.288200000000003</v>
      </c>
    </row>
    <row r="2307" spans="1:6" x14ac:dyDescent="0.2">
      <c r="A2307" s="7">
        <v>37819</v>
      </c>
      <c r="B2307">
        <v>30.44</v>
      </c>
      <c r="E2307" s="7">
        <v>37823</v>
      </c>
      <c r="F2307">
        <v>34.398299999999999</v>
      </c>
    </row>
    <row r="2308" spans="1:6" x14ac:dyDescent="0.2">
      <c r="A2308" s="7">
        <v>37820</v>
      </c>
      <c r="B2308">
        <v>30.42</v>
      </c>
      <c r="E2308" s="7">
        <v>37824</v>
      </c>
      <c r="F2308">
        <v>34.36</v>
      </c>
    </row>
    <row r="2309" spans="1:6" x14ac:dyDescent="0.2">
      <c r="A2309" s="7">
        <v>37823</v>
      </c>
      <c r="B2309">
        <v>30.354399999999998</v>
      </c>
      <c r="E2309" s="7">
        <v>37825</v>
      </c>
      <c r="F2309">
        <v>34.83</v>
      </c>
    </row>
    <row r="2310" spans="1:6" x14ac:dyDescent="0.2">
      <c r="A2310" s="7">
        <v>37824</v>
      </c>
      <c r="B2310">
        <v>30.331499999999998</v>
      </c>
      <c r="E2310" s="7">
        <v>37826</v>
      </c>
      <c r="F2310">
        <v>34.811</v>
      </c>
    </row>
    <row r="2311" spans="1:6" x14ac:dyDescent="0.2">
      <c r="A2311" s="7">
        <v>37825</v>
      </c>
      <c r="B2311">
        <v>30.344999999999999</v>
      </c>
      <c r="E2311" s="7">
        <v>37827</v>
      </c>
      <c r="F2311">
        <v>34.900500000000001</v>
      </c>
    </row>
    <row r="2312" spans="1:6" x14ac:dyDescent="0.2">
      <c r="A2312" s="7">
        <v>37826</v>
      </c>
      <c r="B2312">
        <v>30.329699999999999</v>
      </c>
      <c r="E2312" s="7">
        <v>37830</v>
      </c>
      <c r="F2312">
        <v>34.738399999999999</v>
      </c>
    </row>
    <row r="2313" spans="1:6" x14ac:dyDescent="0.2">
      <c r="A2313" s="7">
        <v>37827</v>
      </c>
      <c r="B2313">
        <v>30.281099999999999</v>
      </c>
      <c r="E2313" s="7">
        <v>37831</v>
      </c>
      <c r="F2313">
        <v>34.566200000000002</v>
      </c>
    </row>
    <row r="2314" spans="1:6" x14ac:dyDescent="0.2">
      <c r="A2314" s="7">
        <v>37830</v>
      </c>
      <c r="B2314">
        <v>30.24</v>
      </c>
      <c r="E2314" s="7">
        <v>37832</v>
      </c>
      <c r="F2314">
        <v>34.328000000000003</v>
      </c>
    </row>
    <row r="2315" spans="1:6" x14ac:dyDescent="0.2">
      <c r="A2315" s="7">
        <v>37831</v>
      </c>
      <c r="B2315">
        <v>30.234999999999999</v>
      </c>
      <c r="E2315" s="7">
        <v>37833</v>
      </c>
      <c r="F2315">
        <v>33.97</v>
      </c>
    </row>
    <row r="2316" spans="1:6" x14ac:dyDescent="0.2">
      <c r="A2316" s="7">
        <v>37832</v>
      </c>
      <c r="B2316">
        <v>30.256799999999998</v>
      </c>
      <c r="E2316" s="7">
        <v>37834</v>
      </c>
      <c r="F2316">
        <v>34.26</v>
      </c>
    </row>
    <row r="2317" spans="1:6" x14ac:dyDescent="0.2">
      <c r="A2317" s="7">
        <v>37833</v>
      </c>
      <c r="B2317">
        <v>30.2547</v>
      </c>
      <c r="E2317" s="7">
        <v>37837</v>
      </c>
      <c r="F2317">
        <v>34.405799999999999</v>
      </c>
    </row>
    <row r="2318" spans="1:6" x14ac:dyDescent="0.2">
      <c r="A2318" s="7">
        <v>37834</v>
      </c>
      <c r="B2318">
        <v>30.399000000000001</v>
      </c>
      <c r="E2318" s="7">
        <v>37838</v>
      </c>
      <c r="F2318">
        <v>34.506</v>
      </c>
    </row>
    <row r="2319" spans="1:6" x14ac:dyDescent="0.2">
      <c r="A2319" s="7">
        <v>37837</v>
      </c>
      <c r="B2319">
        <v>30.3154</v>
      </c>
      <c r="E2319" s="7">
        <v>37839</v>
      </c>
      <c r="F2319">
        <v>34.328000000000003</v>
      </c>
    </row>
    <row r="2320" spans="1:6" x14ac:dyDescent="0.2">
      <c r="A2320" s="7">
        <v>37838</v>
      </c>
      <c r="B2320">
        <v>30.3004</v>
      </c>
      <c r="E2320" s="7">
        <v>37840</v>
      </c>
      <c r="F2320">
        <v>34.520400000000002</v>
      </c>
    </row>
    <row r="2321" spans="1:6" x14ac:dyDescent="0.2">
      <c r="A2321" s="7">
        <v>37839</v>
      </c>
      <c r="B2321">
        <v>30.292899999999999</v>
      </c>
      <c r="E2321" s="7">
        <v>37841</v>
      </c>
      <c r="F2321">
        <v>34.406999999999996</v>
      </c>
    </row>
    <row r="2322" spans="1:6" x14ac:dyDescent="0.2">
      <c r="A2322" s="7">
        <v>37840</v>
      </c>
      <c r="B2322">
        <v>30.34</v>
      </c>
      <c r="E2322" s="7">
        <v>37844</v>
      </c>
      <c r="F2322">
        <v>34.476599999999998</v>
      </c>
    </row>
    <row r="2323" spans="1:6" x14ac:dyDescent="0.2">
      <c r="A2323" s="7">
        <v>37841</v>
      </c>
      <c r="B2323">
        <v>30.408000000000001</v>
      </c>
      <c r="E2323" s="7">
        <v>37845</v>
      </c>
      <c r="F2323">
        <v>34.265999999999998</v>
      </c>
    </row>
    <row r="2324" spans="1:6" x14ac:dyDescent="0.2">
      <c r="A2324" s="7">
        <v>37844</v>
      </c>
      <c r="B2324">
        <v>30.33</v>
      </c>
      <c r="E2324" s="7">
        <v>37846</v>
      </c>
      <c r="F2324">
        <v>34.367800000000003</v>
      </c>
    </row>
    <row r="2325" spans="1:6" x14ac:dyDescent="0.2">
      <c r="A2325" s="7">
        <v>37845</v>
      </c>
      <c r="B2325">
        <v>30.374400000000001</v>
      </c>
      <c r="E2325" s="7">
        <v>37847</v>
      </c>
      <c r="F2325">
        <v>34.246899999999997</v>
      </c>
    </row>
    <row r="2326" spans="1:6" x14ac:dyDescent="0.2">
      <c r="A2326" s="7">
        <v>37846</v>
      </c>
      <c r="B2326">
        <v>30.3505</v>
      </c>
      <c r="E2326" s="7">
        <v>37848</v>
      </c>
      <c r="F2326">
        <v>34.165700000000001</v>
      </c>
    </row>
    <row r="2327" spans="1:6" x14ac:dyDescent="0.2">
      <c r="A2327" s="7">
        <v>37847</v>
      </c>
      <c r="B2327">
        <v>30.352</v>
      </c>
      <c r="E2327" s="7">
        <v>37851</v>
      </c>
      <c r="F2327">
        <v>33.800400000000003</v>
      </c>
    </row>
    <row r="2328" spans="1:6" x14ac:dyDescent="0.2">
      <c r="A2328" s="7">
        <v>37848</v>
      </c>
      <c r="B2328">
        <v>30.321000000000002</v>
      </c>
      <c r="E2328" s="7">
        <v>37852</v>
      </c>
      <c r="F2328">
        <v>33.79</v>
      </c>
    </row>
    <row r="2329" spans="1:6" x14ac:dyDescent="0.2">
      <c r="A2329" s="7">
        <v>37851</v>
      </c>
      <c r="B2329">
        <v>30.3245</v>
      </c>
      <c r="E2329" s="7">
        <v>37853</v>
      </c>
      <c r="F2329">
        <v>33.691899999999997</v>
      </c>
    </row>
    <row r="2330" spans="1:6" x14ac:dyDescent="0.2">
      <c r="A2330" s="7">
        <v>37852</v>
      </c>
      <c r="B2330">
        <v>30.32</v>
      </c>
      <c r="E2330" s="7">
        <v>37854</v>
      </c>
      <c r="F2330">
        <v>33.114800000000002</v>
      </c>
    </row>
    <row r="2331" spans="1:6" x14ac:dyDescent="0.2">
      <c r="A2331" s="7">
        <v>37853</v>
      </c>
      <c r="B2331">
        <v>30.31</v>
      </c>
      <c r="E2331" s="7">
        <v>37855</v>
      </c>
      <c r="F2331">
        <v>32.961399999999998</v>
      </c>
    </row>
    <row r="2332" spans="1:6" x14ac:dyDescent="0.2">
      <c r="A2332" s="7">
        <v>37854</v>
      </c>
      <c r="B2332">
        <v>30.3154</v>
      </c>
      <c r="E2332" s="7">
        <v>37858</v>
      </c>
      <c r="F2332">
        <v>32.921599999999998</v>
      </c>
    </row>
    <row r="2333" spans="1:6" x14ac:dyDescent="0.2">
      <c r="A2333" s="7">
        <v>37855</v>
      </c>
      <c r="B2333">
        <v>30.265000000000001</v>
      </c>
      <c r="E2333" s="7">
        <v>37859</v>
      </c>
      <c r="F2333">
        <v>32.961599999999997</v>
      </c>
    </row>
    <row r="2334" spans="1:6" x14ac:dyDescent="0.2">
      <c r="A2334" s="7">
        <v>37858</v>
      </c>
      <c r="B2334">
        <v>30.312000000000001</v>
      </c>
      <c r="E2334" s="7">
        <v>37860</v>
      </c>
      <c r="F2334">
        <v>33.119900000000001</v>
      </c>
    </row>
    <row r="2335" spans="1:6" x14ac:dyDescent="0.2">
      <c r="A2335" s="7">
        <v>37859</v>
      </c>
      <c r="B2335">
        <v>30.37</v>
      </c>
      <c r="E2335" s="7">
        <v>37861</v>
      </c>
      <c r="F2335">
        <v>33.17</v>
      </c>
    </row>
    <row r="2336" spans="1:6" x14ac:dyDescent="0.2">
      <c r="A2336" s="7">
        <v>37860</v>
      </c>
      <c r="B2336">
        <v>30.44</v>
      </c>
      <c r="E2336" s="7">
        <v>37862</v>
      </c>
      <c r="F2336">
        <v>33.482100000000003</v>
      </c>
    </row>
    <row r="2337" spans="1:6" x14ac:dyDescent="0.2">
      <c r="A2337" s="7">
        <v>37861</v>
      </c>
      <c r="B2337">
        <v>30.487400000000001</v>
      </c>
      <c r="E2337" s="7">
        <v>37865</v>
      </c>
      <c r="F2337">
        <v>33.46</v>
      </c>
    </row>
    <row r="2338" spans="1:6" x14ac:dyDescent="0.2">
      <c r="A2338" s="7">
        <v>37862</v>
      </c>
      <c r="B2338">
        <v>30.514099999999999</v>
      </c>
      <c r="E2338" s="7">
        <v>37866</v>
      </c>
      <c r="F2338">
        <v>33.076300000000003</v>
      </c>
    </row>
    <row r="2339" spans="1:6" x14ac:dyDescent="0.2">
      <c r="A2339" s="7">
        <v>37865</v>
      </c>
      <c r="B2339">
        <v>30.515000000000001</v>
      </c>
      <c r="E2339" s="7">
        <v>37867</v>
      </c>
      <c r="F2339">
        <v>33.17</v>
      </c>
    </row>
    <row r="2340" spans="1:6" x14ac:dyDescent="0.2">
      <c r="A2340" s="7">
        <v>37866</v>
      </c>
      <c r="B2340">
        <v>30.585000000000001</v>
      </c>
      <c r="E2340" s="7">
        <v>37868</v>
      </c>
      <c r="F2340">
        <v>33.56</v>
      </c>
    </row>
    <row r="2341" spans="1:6" x14ac:dyDescent="0.2">
      <c r="A2341" s="7">
        <v>37867</v>
      </c>
      <c r="B2341">
        <v>30.58</v>
      </c>
      <c r="E2341" s="7">
        <v>37869</v>
      </c>
      <c r="F2341">
        <v>34.06</v>
      </c>
    </row>
    <row r="2342" spans="1:6" x14ac:dyDescent="0.2">
      <c r="A2342" s="7">
        <v>37868</v>
      </c>
      <c r="B2342">
        <v>30.661999999999999</v>
      </c>
      <c r="E2342" s="7">
        <v>37872</v>
      </c>
      <c r="F2342">
        <v>33.94</v>
      </c>
    </row>
    <row r="2343" spans="1:6" x14ac:dyDescent="0.2">
      <c r="A2343" s="7">
        <v>37869</v>
      </c>
      <c r="B2343">
        <v>30.675599999999999</v>
      </c>
      <c r="E2343" s="7">
        <v>37873</v>
      </c>
      <c r="F2343">
        <v>34.367100000000001</v>
      </c>
    </row>
    <row r="2344" spans="1:6" x14ac:dyDescent="0.2">
      <c r="A2344" s="7">
        <v>37872</v>
      </c>
      <c r="B2344">
        <v>30.6493</v>
      </c>
      <c r="E2344" s="7">
        <v>37874</v>
      </c>
      <c r="F2344">
        <v>34.33</v>
      </c>
    </row>
    <row r="2345" spans="1:6" x14ac:dyDescent="0.2">
      <c r="A2345" s="7">
        <v>37873</v>
      </c>
      <c r="B2345">
        <v>30.631499999999999</v>
      </c>
      <c r="E2345" s="7">
        <v>37875</v>
      </c>
      <c r="F2345">
        <v>34.348399999999998</v>
      </c>
    </row>
    <row r="2346" spans="1:6" x14ac:dyDescent="0.2">
      <c r="A2346" s="7">
        <v>37874</v>
      </c>
      <c r="B2346">
        <v>30.644600000000001</v>
      </c>
      <c r="E2346" s="7">
        <v>37876</v>
      </c>
      <c r="F2346">
        <v>34.623100000000001</v>
      </c>
    </row>
    <row r="2347" spans="1:6" x14ac:dyDescent="0.2">
      <c r="A2347" s="7">
        <v>37875</v>
      </c>
      <c r="B2347">
        <v>30.66</v>
      </c>
      <c r="E2347" s="7">
        <v>37879</v>
      </c>
      <c r="F2347">
        <v>34.613300000000002</v>
      </c>
    </row>
    <row r="2348" spans="1:6" x14ac:dyDescent="0.2">
      <c r="A2348" s="7">
        <v>37876</v>
      </c>
      <c r="B2348">
        <v>30.721</v>
      </c>
      <c r="E2348" s="7">
        <v>37880</v>
      </c>
      <c r="F2348">
        <v>34.287799999999997</v>
      </c>
    </row>
    <row r="2349" spans="1:6" x14ac:dyDescent="0.2">
      <c r="A2349" s="7">
        <v>37879</v>
      </c>
      <c r="B2349">
        <v>30.683199999999999</v>
      </c>
      <c r="E2349" s="7">
        <v>37881</v>
      </c>
      <c r="F2349">
        <v>34.556600000000003</v>
      </c>
    </row>
    <row r="2350" spans="1:6" x14ac:dyDescent="0.2">
      <c r="A2350" s="7">
        <v>37880</v>
      </c>
      <c r="B2350">
        <v>30.699300000000001</v>
      </c>
      <c r="E2350" s="7">
        <v>37882</v>
      </c>
      <c r="F2350">
        <v>34.382199999999997</v>
      </c>
    </row>
    <row r="2351" spans="1:6" x14ac:dyDescent="0.2">
      <c r="A2351" s="7">
        <v>37881</v>
      </c>
      <c r="B2351">
        <v>30.627500000000001</v>
      </c>
      <c r="E2351" s="7">
        <v>37883</v>
      </c>
      <c r="F2351">
        <v>34.729999999999997</v>
      </c>
    </row>
    <row r="2352" spans="1:6" x14ac:dyDescent="0.2">
      <c r="A2352" s="7">
        <v>37882</v>
      </c>
      <c r="B2352">
        <v>30.578700000000001</v>
      </c>
      <c r="E2352" s="7">
        <v>37886</v>
      </c>
      <c r="F2352">
        <v>34.94</v>
      </c>
    </row>
    <row r="2353" spans="1:6" x14ac:dyDescent="0.2">
      <c r="A2353" s="7">
        <v>37883</v>
      </c>
      <c r="B2353">
        <v>30.523399999999999</v>
      </c>
      <c r="E2353" s="7">
        <v>37887</v>
      </c>
      <c r="F2353">
        <v>34.854199999999999</v>
      </c>
    </row>
    <row r="2354" spans="1:6" x14ac:dyDescent="0.2">
      <c r="A2354" s="7">
        <v>37886</v>
      </c>
      <c r="B2354">
        <v>30.484400000000001</v>
      </c>
      <c r="E2354" s="7">
        <v>37888</v>
      </c>
      <c r="F2354">
        <v>34.956899999999997</v>
      </c>
    </row>
    <row r="2355" spans="1:6" x14ac:dyDescent="0.2">
      <c r="A2355" s="7">
        <v>37887</v>
      </c>
      <c r="B2355">
        <v>30.459900000000001</v>
      </c>
      <c r="E2355" s="7">
        <v>37889</v>
      </c>
      <c r="F2355">
        <v>35.028700000000001</v>
      </c>
    </row>
    <row r="2356" spans="1:6" x14ac:dyDescent="0.2">
      <c r="A2356" s="7">
        <v>37888</v>
      </c>
      <c r="B2356">
        <v>30.396799999999999</v>
      </c>
      <c r="E2356" s="7">
        <v>37890</v>
      </c>
      <c r="F2356">
        <v>34.991500000000002</v>
      </c>
    </row>
    <row r="2357" spans="1:6" x14ac:dyDescent="0.2">
      <c r="A2357" s="7">
        <v>37889</v>
      </c>
      <c r="B2357">
        <v>30.465</v>
      </c>
      <c r="E2357" s="7">
        <v>37893</v>
      </c>
      <c r="F2357">
        <v>35.457099999999997</v>
      </c>
    </row>
    <row r="2358" spans="1:6" x14ac:dyDescent="0.2">
      <c r="A2358" s="7">
        <v>37890</v>
      </c>
      <c r="B2358">
        <v>30.512499999999999</v>
      </c>
      <c r="E2358" s="7">
        <v>37894</v>
      </c>
      <c r="F2358">
        <v>35.650100000000002</v>
      </c>
    </row>
    <row r="2359" spans="1:6" x14ac:dyDescent="0.2">
      <c r="A2359" s="7">
        <v>37893</v>
      </c>
      <c r="B2359">
        <v>30.604700000000001</v>
      </c>
      <c r="E2359" s="7">
        <v>37895</v>
      </c>
      <c r="F2359">
        <v>35.71</v>
      </c>
    </row>
    <row r="2360" spans="1:6" x14ac:dyDescent="0.2">
      <c r="A2360" s="7">
        <v>37894</v>
      </c>
      <c r="B2360">
        <v>30.581399999999999</v>
      </c>
      <c r="E2360" s="7">
        <v>37896</v>
      </c>
      <c r="F2360">
        <v>35.5976</v>
      </c>
    </row>
    <row r="2361" spans="1:6" x14ac:dyDescent="0.2">
      <c r="A2361" s="7">
        <v>37895</v>
      </c>
      <c r="B2361">
        <v>30.532</v>
      </c>
      <c r="E2361" s="7">
        <v>37897</v>
      </c>
      <c r="F2361">
        <v>35.229599999999998</v>
      </c>
    </row>
    <row r="2362" spans="1:6" x14ac:dyDescent="0.2">
      <c r="A2362" s="7">
        <v>37896</v>
      </c>
      <c r="B2362">
        <v>30.453299999999999</v>
      </c>
      <c r="E2362" s="7">
        <v>37900</v>
      </c>
      <c r="F2362">
        <v>35.639800000000001</v>
      </c>
    </row>
    <row r="2363" spans="1:6" x14ac:dyDescent="0.2">
      <c r="A2363" s="7">
        <v>37897</v>
      </c>
      <c r="B2363">
        <v>30.44</v>
      </c>
      <c r="E2363" s="7">
        <v>37901</v>
      </c>
      <c r="F2363">
        <v>35.758800000000001</v>
      </c>
    </row>
    <row r="2364" spans="1:6" x14ac:dyDescent="0.2">
      <c r="A2364" s="7">
        <v>37900</v>
      </c>
      <c r="B2364">
        <v>30.445</v>
      </c>
      <c r="E2364" s="7">
        <v>37902</v>
      </c>
      <c r="F2364">
        <v>35.851999999999997</v>
      </c>
    </row>
    <row r="2365" spans="1:6" x14ac:dyDescent="0.2">
      <c r="A2365" s="7">
        <v>37901</v>
      </c>
      <c r="B2365">
        <v>30.388000000000002</v>
      </c>
      <c r="E2365" s="7">
        <v>37903</v>
      </c>
      <c r="F2365">
        <v>35.39</v>
      </c>
    </row>
    <row r="2366" spans="1:6" x14ac:dyDescent="0.2">
      <c r="A2366" s="7">
        <v>37902</v>
      </c>
      <c r="B2366">
        <v>30.315100000000001</v>
      </c>
      <c r="E2366" s="7">
        <v>37904</v>
      </c>
      <c r="F2366">
        <v>35.506999999999998</v>
      </c>
    </row>
    <row r="2367" spans="1:6" x14ac:dyDescent="0.2">
      <c r="A2367" s="7">
        <v>37903</v>
      </c>
      <c r="B2367">
        <v>30.135999999999999</v>
      </c>
      <c r="E2367" s="7">
        <v>37907</v>
      </c>
      <c r="F2367">
        <v>35.39</v>
      </c>
    </row>
    <row r="2368" spans="1:6" x14ac:dyDescent="0.2">
      <c r="A2368" s="7">
        <v>37904</v>
      </c>
      <c r="B2368">
        <v>30.109000000000002</v>
      </c>
      <c r="E2368" s="7">
        <v>37908</v>
      </c>
      <c r="F2368">
        <v>35.369999999999997</v>
      </c>
    </row>
    <row r="2369" spans="1:6" x14ac:dyDescent="0.2">
      <c r="A2369" s="7">
        <v>37907</v>
      </c>
      <c r="B2369">
        <v>30.231999999999999</v>
      </c>
      <c r="E2369" s="7">
        <v>37909</v>
      </c>
      <c r="F2369">
        <v>35.020899999999997</v>
      </c>
    </row>
    <row r="2370" spans="1:6" x14ac:dyDescent="0.2">
      <c r="A2370" s="7">
        <v>37908</v>
      </c>
      <c r="B2370">
        <v>30.14</v>
      </c>
      <c r="E2370" s="7">
        <v>37910</v>
      </c>
      <c r="F2370">
        <v>34.8767</v>
      </c>
    </row>
    <row r="2371" spans="1:6" x14ac:dyDescent="0.2">
      <c r="A2371" s="7">
        <v>37909</v>
      </c>
      <c r="B2371">
        <v>30.119</v>
      </c>
      <c r="E2371" s="7">
        <v>37911</v>
      </c>
      <c r="F2371">
        <v>35.106000000000002</v>
      </c>
    </row>
    <row r="2372" spans="1:6" x14ac:dyDescent="0.2">
      <c r="A2372" s="7">
        <v>37910</v>
      </c>
      <c r="B2372">
        <v>30.078399999999998</v>
      </c>
      <c r="E2372" s="7">
        <v>37914</v>
      </c>
      <c r="F2372">
        <v>34.832700000000003</v>
      </c>
    </row>
    <row r="2373" spans="1:6" x14ac:dyDescent="0.2">
      <c r="A2373" s="7">
        <v>37911</v>
      </c>
      <c r="B2373">
        <v>30.047499999999999</v>
      </c>
      <c r="E2373" s="7">
        <v>37915</v>
      </c>
      <c r="F2373">
        <v>34.919499999999999</v>
      </c>
    </row>
    <row r="2374" spans="1:6" x14ac:dyDescent="0.2">
      <c r="A2374" s="7">
        <v>37914</v>
      </c>
      <c r="B2374">
        <v>29.972000000000001</v>
      </c>
      <c r="E2374" s="7">
        <v>37916</v>
      </c>
      <c r="F2374">
        <v>35.317100000000003</v>
      </c>
    </row>
    <row r="2375" spans="1:6" x14ac:dyDescent="0.2">
      <c r="A2375" s="7">
        <v>37915</v>
      </c>
      <c r="B2375">
        <v>29.928000000000001</v>
      </c>
      <c r="E2375" s="7">
        <v>37917</v>
      </c>
      <c r="F2375">
        <v>35.253900000000002</v>
      </c>
    </row>
    <row r="2376" spans="1:6" x14ac:dyDescent="0.2">
      <c r="A2376" s="7">
        <v>37916</v>
      </c>
      <c r="B2376">
        <v>29.916</v>
      </c>
      <c r="E2376" s="7">
        <v>37918</v>
      </c>
      <c r="F2376">
        <v>35.241999999999997</v>
      </c>
    </row>
    <row r="2377" spans="1:6" x14ac:dyDescent="0.2">
      <c r="A2377" s="7">
        <v>37917</v>
      </c>
      <c r="B2377">
        <v>29.914000000000001</v>
      </c>
      <c r="E2377" s="7">
        <v>37921</v>
      </c>
      <c r="F2377">
        <v>35.279600000000002</v>
      </c>
    </row>
    <row r="2378" spans="1:6" x14ac:dyDescent="0.2">
      <c r="A2378" s="7">
        <v>37918</v>
      </c>
      <c r="B2378">
        <v>29.9</v>
      </c>
      <c r="E2378" s="7">
        <v>37922</v>
      </c>
      <c r="F2378">
        <v>34.879800000000003</v>
      </c>
    </row>
    <row r="2379" spans="1:6" x14ac:dyDescent="0.2">
      <c r="A2379" s="7">
        <v>37921</v>
      </c>
      <c r="B2379">
        <v>30.039000000000001</v>
      </c>
      <c r="E2379" s="7">
        <v>37923</v>
      </c>
      <c r="F2379">
        <v>34.781100000000002</v>
      </c>
    </row>
    <row r="2380" spans="1:6" x14ac:dyDescent="0.2">
      <c r="A2380" s="7">
        <v>37922</v>
      </c>
      <c r="B2380">
        <v>29.922000000000001</v>
      </c>
      <c r="E2380" s="7">
        <v>37924</v>
      </c>
      <c r="F2380">
        <v>34.817900000000002</v>
      </c>
    </row>
    <row r="2381" spans="1:6" x14ac:dyDescent="0.2">
      <c r="A2381" s="7">
        <v>37923</v>
      </c>
      <c r="B2381">
        <v>29.82</v>
      </c>
      <c r="E2381" s="7">
        <v>37925</v>
      </c>
      <c r="F2381">
        <v>34.672600000000003</v>
      </c>
    </row>
    <row r="2382" spans="1:6" x14ac:dyDescent="0.2">
      <c r="A2382" s="7">
        <v>37924</v>
      </c>
      <c r="B2382">
        <v>29.986599999999999</v>
      </c>
      <c r="E2382" s="7">
        <v>37928</v>
      </c>
      <c r="F2382">
        <v>34.248899999999999</v>
      </c>
    </row>
    <row r="2383" spans="1:6" x14ac:dyDescent="0.2">
      <c r="A2383" s="7">
        <v>37925</v>
      </c>
      <c r="B2383">
        <v>29.945</v>
      </c>
      <c r="E2383" s="7">
        <v>37929</v>
      </c>
      <c r="F2383">
        <v>34.344700000000003</v>
      </c>
    </row>
    <row r="2384" spans="1:6" x14ac:dyDescent="0.2">
      <c r="A2384" s="7">
        <v>37928</v>
      </c>
      <c r="B2384">
        <v>29.8675</v>
      </c>
      <c r="E2384" s="7">
        <v>37930</v>
      </c>
      <c r="F2384">
        <v>34.107599999999998</v>
      </c>
    </row>
    <row r="2385" spans="1:6" x14ac:dyDescent="0.2">
      <c r="A2385" s="7">
        <v>37929</v>
      </c>
      <c r="B2385">
        <v>29.861499999999999</v>
      </c>
      <c r="E2385" s="7">
        <v>37931</v>
      </c>
      <c r="F2385">
        <v>33.99</v>
      </c>
    </row>
    <row r="2386" spans="1:6" x14ac:dyDescent="0.2">
      <c r="A2386" s="7">
        <v>37930</v>
      </c>
      <c r="B2386">
        <v>29.802</v>
      </c>
      <c r="E2386" s="7">
        <v>37932</v>
      </c>
      <c r="F2386">
        <v>34.358699999999999</v>
      </c>
    </row>
    <row r="2387" spans="1:6" x14ac:dyDescent="0.2">
      <c r="A2387" s="7">
        <v>37931</v>
      </c>
      <c r="B2387">
        <v>29.7898</v>
      </c>
      <c r="E2387" s="7">
        <v>37935</v>
      </c>
      <c r="F2387">
        <v>34.2179</v>
      </c>
    </row>
    <row r="2388" spans="1:6" x14ac:dyDescent="0.2">
      <c r="A2388" s="7">
        <v>37932</v>
      </c>
      <c r="B2388">
        <v>29.77</v>
      </c>
      <c r="E2388" s="7">
        <v>37936</v>
      </c>
      <c r="F2388">
        <v>34.2958</v>
      </c>
    </row>
    <row r="2389" spans="1:6" x14ac:dyDescent="0.2">
      <c r="A2389" s="7">
        <v>37935</v>
      </c>
      <c r="B2389">
        <v>29.805</v>
      </c>
      <c r="E2389" s="7">
        <v>37937</v>
      </c>
      <c r="F2389">
        <v>34.718400000000003</v>
      </c>
    </row>
    <row r="2390" spans="1:6" x14ac:dyDescent="0.2">
      <c r="A2390" s="7">
        <v>37936</v>
      </c>
      <c r="B2390">
        <v>29.79</v>
      </c>
      <c r="E2390" s="7">
        <v>37938</v>
      </c>
      <c r="F2390">
        <v>35.011099999999999</v>
      </c>
    </row>
    <row r="2391" spans="1:6" x14ac:dyDescent="0.2">
      <c r="A2391" s="7">
        <v>37937</v>
      </c>
      <c r="B2391">
        <v>29.8462</v>
      </c>
      <c r="E2391" s="7">
        <v>37939</v>
      </c>
      <c r="F2391">
        <v>35.113799999999998</v>
      </c>
    </row>
    <row r="2392" spans="1:6" x14ac:dyDescent="0.2">
      <c r="A2392" s="7">
        <v>37938</v>
      </c>
      <c r="B2392">
        <v>29.8232</v>
      </c>
      <c r="E2392" s="7">
        <v>37942</v>
      </c>
      <c r="F2392">
        <v>34.990299999999998</v>
      </c>
    </row>
    <row r="2393" spans="1:6" x14ac:dyDescent="0.2">
      <c r="A2393" s="7">
        <v>37939</v>
      </c>
      <c r="B2393">
        <v>29.807300000000001</v>
      </c>
      <c r="E2393" s="7">
        <v>37943</v>
      </c>
      <c r="F2393">
        <v>35.630000000000003</v>
      </c>
    </row>
    <row r="2394" spans="1:6" x14ac:dyDescent="0.2">
      <c r="A2394" s="7">
        <v>37942</v>
      </c>
      <c r="B2394">
        <v>29.792000000000002</v>
      </c>
      <c r="E2394" s="7">
        <v>37944</v>
      </c>
      <c r="F2394">
        <v>35.4056</v>
      </c>
    </row>
    <row r="2395" spans="1:6" x14ac:dyDescent="0.2">
      <c r="A2395" s="7">
        <v>37943</v>
      </c>
      <c r="B2395">
        <v>29.7913</v>
      </c>
      <c r="E2395" s="7">
        <v>37945</v>
      </c>
      <c r="F2395">
        <v>35.494199999999999</v>
      </c>
    </row>
    <row r="2396" spans="1:6" x14ac:dyDescent="0.2">
      <c r="A2396" s="7">
        <v>37944</v>
      </c>
      <c r="B2396">
        <v>29.795300000000001</v>
      </c>
      <c r="E2396" s="7">
        <v>37946</v>
      </c>
      <c r="F2396">
        <v>35.488199999999999</v>
      </c>
    </row>
    <row r="2397" spans="1:6" x14ac:dyDescent="0.2">
      <c r="A2397" s="7">
        <v>37945</v>
      </c>
      <c r="B2397">
        <v>29.8002</v>
      </c>
      <c r="E2397" s="7">
        <v>37949</v>
      </c>
      <c r="F2397">
        <v>34.981299999999997</v>
      </c>
    </row>
    <row r="2398" spans="1:6" x14ac:dyDescent="0.2">
      <c r="A2398" s="7">
        <v>37946</v>
      </c>
      <c r="B2398">
        <v>29.79</v>
      </c>
      <c r="E2398" s="7">
        <v>37950</v>
      </c>
      <c r="F2398">
        <v>35.035699999999999</v>
      </c>
    </row>
    <row r="2399" spans="1:6" x14ac:dyDescent="0.2">
      <c r="A2399" s="7">
        <v>37949</v>
      </c>
      <c r="B2399">
        <v>29.727499999999999</v>
      </c>
      <c r="E2399" s="7">
        <v>37951</v>
      </c>
      <c r="F2399">
        <v>35.501199999999997</v>
      </c>
    </row>
    <row r="2400" spans="1:6" x14ac:dyDescent="0.2">
      <c r="A2400" s="7">
        <v>37950</v>
      </c>
      <c r="B2400">
        <v>29.733000000000001</v>
      </c>
      <c r="E2400" s="7">
        <v>37952</v>
      </c>
      <c r="F2400">
        <v>35.390999999999998</v>
      </c>
    </row>
    <row r="2401" spans="1:6" x14ac:dyDescent="0.2">
      <c r="A2401" s="7">
        <v>37951</v>
      </c>
      <c r="B2401">
        <v>29.725000000000001</v>
      </c>
      <c r="E2401" s="7">
        <v>37953</v>
      </c>
      <c r="F2401">
        <v>35.655000000000001</v>
      </c>
    </row>
    <row r="2402" spans="1:6" x14ac:dyDescent="0.2">
      <c r="A2402" s="7">
        <v>37952</v>
      </c>
      <c r="B2402">
        <v>29.730499999999999</v>
      </c>
      <c r="E2402" s="7">
        <v>37956</v>
      </c>
      <c r="F2402">
        <v>35.524799999999999</v>
      </c>
    </row>
    <row r="2403" spans="1:6" x14ac:dyDescent="0.2">
      <c r="A2403" s="7">
        <v>37953</v>
      </c>
      <c r="B2403">
        <v>29.735499999999998</v>
      </c>
      <c r="E2403" s="7">
        <v>37957</v>
      </c>
      <c r="F2403">
        <v>35.861800000000002</v>
      </c>
    </row>
    <row r="2404" spans="1:6" x14ac:dyDescent="0.2">
      <c r="A2404" s="7">
        <v>37956</v>
      </c>
      <c r="B2404">
        <v>29.696899999999999</v>
      </c>
      <c r="E2404" s="7">
        <v>37958</v>
      </c>
      <c r="F2404">
        <v>35.965899999999998</v>
      </c>
    </row>
    <row r="2405" spans="1:6" x14ac:dyDescent="0.2">
      <c r="A2405" s="7">
        <v>37957</v>
      </c>
      <c r="B2405">
        <v>29.694800000000001</v>
      </c>
      <c r="E2405" s="7">
        <v>37959</v>
      </c>
      <c r="F2405">
        <v>35.885300000000001</v>
      </c>
    </row>
    <row r="2406" spans="1:6" x14ac:dyDescent="0.2">
      <c r="A2406" s="7">
        <v>37958</v>
      </c>
      <c r="B2406">
        <v>29.691500000000001</v>
      </c>
      <c r="E2406" s="7">
        <v>37960</v>
      </c>
      <c r="F2406">
        <v>36.040999999999997</v>
      </c>
    </row>
    <row r="2407" spans="1:6" x14ac:dyDescent="0.2">
      <c r="A2407" s="7">
        <v>37959</v>
      </c>
      <c r="B2407">
        <v>29.684999999999999</v>
      </c>
      <c r="E2407" s="7">
        <v>37963</v>
      </c>
      <c r="F2407">
        <v>36.1</v>
      </c>
    </row>
    <row r="2408" spans="1:6" x14ac:dyDescent="0.2">
      <c r="A2408" s="7">
        <v>37960</v>
      </c>
      <c r="B2408">
        <v>29.623000000000001</v>
      </c>
      <c r="E2408" s="7">
        <v>37964</v>
      </c>
      <c r="F2408">
        <v>36.216000000000001</v>
      </c>
    </row>
    <row r="2409" spans="1:6" x14ac:dyDescent="0.2">
      <c r="A2409" s="7">
        <v>37963</v>
      </c>
      <c r="B2409">
        <v>29.553000000000001</v>
      </c>
      <c r="E2409" s="7">
        <v>37965</v>
      </c>
      <c r="F2409">
        <v>36.080800000000004</v>
      </c>
    </row>
    <row r="2410" spans="1:6" x14ac:dyDescent="0.2">
      <c r="A2410" s="7">
        <v>37964</v>
      </c>
      <c r="B2410">
        <v>29.535</v>
      </c>
      <c r="E2410" s="7">
        <v>37966</v>
      </c>
      <c r="F2410">
        <v>35.880400000000002</v>
      </c>
    </row>
    <row r="2411" spans="1:6" x14ac:dyDescent="0.2">
      <c r="A2411" s="7">
        <v>37965</v>
      </c>
      <c r="B2411">
        <v>29.512</v>
      </c>
      <c r="E2411" s="7">
        <v>37967</v>
      </c>
      <c r="F2411">
        <v>36.118499999999997</v>
      </c>
    </row>
    <row r="2412" spans="1:6" x14ac:dyDescent="0.2">
      <c r="A2412" s="7">
        <v>37966</v>
      </c>
      <c r="B2412">
        <v>29.397300000000001</v>
      </c>
      <c r="E2412" s="7">
        <v>37970</v>
      </c>
      <c r="F2412">
        <v>36.1374</v>
      </c>
    </row>
    <row r="2413" spans="1:6" x14ac:dyDescent="0.2">
      <c r="A2413" s="7">
        <v>37967</v>
      </c>
      <c r="B2413">
        <v>29.397500000000001</v>
      </c>
      <c r="E2413" s="7">
        <v>37971</v>
      </c>
      <c r="F2413">
        <v>36.053400000000003</v>
      </c>
    </row>
    <row r="2414" spans="1:6" x14ac:dyDescent="0.2">
      <c r="A2414" s="7">
        <v>37970</v>
      </c>
      <c r="B2414">
        <v>29.38</v>
      </c>
      <c r="E2414" s="7">
        <v>37972</v>
      </c>
      <c r="F2414">
        <v>36.274500000000003</v>
      </c>
    </row>
    <row r="2415" spans="1:6" x14ac:dyDescent="0.2">
      <c r="A2415" s="7">
        <v>37971</v>
      </c>
      <c r="B2415">
        <v>29.2455</v>
      </c>
      <c r="E2415" s="7">
        <v>37973</v>
      </c>
      <c r="F2415">
        <v>36.3598</v>
      </c>
    </row>
    <row r="2416" spans="1:6" x14ac:dyDescent="0.2">
      <c r="A2416" s="7">
        <v>37972</v>
      </c>
      <c r="B2416">
        <v>29.253699999999998</v>
      </c>
      <c r="E2416" s="7">
        <v>37974</v>
      </c>
      <c r="F2416">
        <v>36.203200000000002</v>
      </c>
    </row>
    <row r="2417" spans="1:6" x14ac:dyDescent="0.2">
      <c r="A2417" s="7">
        <v>37973</v>
      </c>
      <c r="B2417">
        <v>29.2376</v>
      </c>
      <c r="E2417" s="7">
        <v>37977</v>
      </c>
      <c r="F2417">
        <v>36.232999999999997</v>
      </c>
    </row>
    <row r="2418" spans="1:6" x14ac:dyDescent="0.2">
      <c r="A2418" s="7">
        <v>37974</v>
      </c>
      <c r="B2418">
        <v>29.280100000000001</v>
      </c>
      <c r="E2418" s="7">
        <v>37978</v>
      </c>
      <c r="F2418">
        <v>36.217500000000001</v>
      </c>
    </row>
    <row r="2419" spans="1:6" x14ac:dyDescent="0.2">
      <c r="A2419" s="7">
        <v>37977</v>
      </c>
      <c r="B2419">
        <v>29.247399999999999</v>
      </c>
      <c r="E2419" s="7">
        <v>37979</v>
      </c>
      <c r="F2419">
        <v>36.404600000000002</v>
      </c>
    </row>
    <row r="2420" spans="1:6" x14ac:dyDescent="0.2">
      <c r="A2420" s="7">
        <v>37978</v>
      </c>
      <c r="B2420">
        <v>29.238</v>
      </c>
      <c r="E2420" s="7">
        <v>37980</v>
      </c>
      <c r="F2420">
        <v>36.398899999999998</v>
      </c>
    </row>
    <row r="2421" spans="1:6" x14ac:dyDescent="0.2">
      <c r="A2421" s="7">
        <v>37979</v>
      </c>
      <c r="B2421">
        <v>29.238</v>
      </c>
      <c r="E2421" s="7">
        <v>37981</v>
      </c>
      <c r="F2421">
        <v>36.484499999999997</v>
      </c>
    </row>
    <row r="2422" spans="1:6" x14ac:dyDescent="0.2">
      <c r="A2422" s="7">
        <v>37980</v>
      </c>
      <c r="B2422">
        <v>29.231999999999999</v>
      </c>
      <c r="E2422" s="7">
        <v>37984</v>
      </c>
      <c r="F2422">
        <v>36.756700000000002</v>
      </c>
    </row>
    <row r="2423" spans="1:6" x14ac:dyDescent="0.2">
      <c r="A2423" s="7">
        <v>37981</v>
      </c>
      <c r="B2423">
        <v>29.351299999999998</v>
      </c>
      <c r="E2423" s="7">
        <v>37985</v>
      </c>
      <c r="F2423">
        <v>36.719299999999997</v>
      </c>
    </row>
    <row r="2424" spans="1:6" x14ac:dyDescent="0.2">
      <c r="A2424" s="7">
        <v>37984</v>
      </c>
      <c r="B2424">
        <v>29.409700000000001</v>
      </c>
      <c r="E2424" s="7">
        <v>37986</v>
      </c>
      <c r="F2424">
        <v>36.802100000000003</v>
      </c>
    </row>
    <row r="2425" spans="1:6" x14ac:dyDescent="0.2">
      <c r="A2425" s="7">
        <v>37985</v>
      </c>
      <c r="B2425">
        <v>29.234999999999999</v>
      </c>
      <c r="E2425" s="7">
        <v>37987</v>
      </c>
      <c r="F2425">
        <v>36.656799999999997</v>
      </c>
    </row>
    <row r="2426" spans="1:6" x14ac:dyDescent="0.2">
      <c r="A2426" s="7">
        <v>37986</v>
      </c>
      <c r="B2426">
        <v>29.234999999999999</v>
      </c>
      <c r="E2426" s="7">
        <v>37988</v>
      </c>
      <c r="F2426">
        <v>36.804000000000002</v>
      </c>
    </row>
    <row r="2427" spans="1:6" x14ac:dyDescent="0.2">
      <c r="A2427" s="7">
        <v>37988</v>
      </c>
      <c r="B2427">
        <v>29.23</v>
      </c>
      <c r="E2427" s="7">
        <v>37991</v>
      </c>
      <c r="F2427">
        <v>37.031799999999997</v>
      </c>
    </row>
    <row r="2428" spans="1:6" x14ac:dyDescent="0.2">
      <c r="A2428" s="7">
        <v>37991</v>
      </c>
      <c r="B2428">
        <v>29.2316</v>
      </c>
      <c r="E2428" s="7">
        <v>37992</v>
      </c>
      <c r="F2428">
        <v>37.217799999999997</v>
      </c>
    </row>
    <row r="2429" spans="1:6" x14ac:dyDescent="0.2">
      <c r="A2429" s="7">
        <v>37992</v>
      </c>
      <c r="B2429">
        <v>29.242000000000001</v>
      </c>
      <c r="E2429" s="7">
        <v>37993</v>
      </c>
      <c r="F2429">
        <v>36.950600000000001</v>
      </c>
    </row>
    <row r="2430" spans="1:6" x14ac:dyDescent="0.2">
      <c r="A2430" s="7">
        <v>37993</v>
      </c>
      <c r="B2430">
        <v>29.23</v>
      </c>
      <c r="E2430" s="7">
        <v>37994</v>
      </c>
      <c r="F2430">
        <v>37.152900000000002</v>
      </c>
    </row>
    <row r="2431" spans="1:6" x14ac:dyDescent="0.2">
      <c r="A2431" s="7">
        <v>37994</v>
      </c>
      <c r="B2431">
        <v>29.1</v>
      </c>
      <c r="E2431" s="7">
        <v>37995</v>
      </c>
      <c r="F2431">
        <v>37.141500000000001</v>
      </c>
    </row>
    <row r="2432" spans="1:6" x14ac:dyDescent="0.2">
      <c r="A2432" s="7">
        <v>37995</v>
      </c>
      <c r="B2432">
        <v>28.937200000000001</v>
      </c>
      <c r="E2432" s="7">
        <v>37998</v>
      </c>
      <c r="F2432">
        <v>36.802900000000001</v>
      </c>
    </row>
    <row r="2433" spans="1:6" x14ac:dyDescent="0.2">
      <c r="A2433" s="7">
        <v>37998</v>
      </c>
      <c r="B2433">
        <v>28.897500000000001</v>
      </c>
      <c r="E2433" s="7">
        <v>37999</v>
      </c>
      <c r="F2433">
        <v>36.840000000000003</v>
      </c>
    </row>
    <row r="2434" spans="1:6" x14ac:dyDescent="0.2">
      <c r="A2434" s="7">
        <v>37999</v>
      </c>
      <c r="B2434">
        <v>28.858000000000001</v>
      </c>
      <c r="E2434" s="7">
        <v>38000</v>
      </c>
      <c r="F2434">
        <v>36.512799999999999</v>
      </c>
    </row>
    <row r="2435" spans="1:6" x14ac:dyDescent="0.2">
      <c r="A2435" s="7">
        <v>38000</v>
      </c>
      <c r="B2435">
        <v>28.882000000000001</v>
      </c>
      <c r="E2435" s="7">
        <v>38001</v>
      </c>
      <c r="F2435">
        <v>36.329799999999999</v>
      </c>
    </row>
    <row r="2436" spans="1:6" x14ac:dyDescent="0.2">
      <c r="A2436" s="7">
        <v>38001</v>
      </c>
      <c r="B2436">
        <v>28.873999999999999</v>
      </c>
      <c r="E2436" s="7">
        <v>38002</v>
      </c>
      <c r="F2436">
        <v>35.65</v>
      </c>
    </row>
    <row r="2437" spans="1:6" x14ac:dyDescent="0.2">
      <c r="A2437" s="7">
        <v>38002</v>
      </c>
      <c r="B2437">
        <v>28.7836</v>
      </c>
      <c r="E2437" s="7">
        <v>38005</v>
      </c>
      <c r="F2437">
        <v>35.573500000000003</v>
      </c>
    </row>
    <row r="2438" spans="1:6" x14ac:dyDescent="0.2">
      <c r="A2438" s="7">
        <v>38005</v>
      </c>
      <c r="B2438">
        <v>28.786000000000001</v>
      </c>
      <c r="E2438" s="7">
        <v>38006</v>
      </c>
      <c r="F2438">
        <v>36.190800000000003</v>
      </c>
    </row>
    <row r="2439" spans="1:6" x14ac:dyDescent="0.2">
      <c r="A2439" s="7">
        <v>38006</v>
      </c>
      <c r="B2439">
        <v>28.738199999999999</v>
      </c>
      <c r="E2439" s="7">
        <v>38007</v>
      </c>
      <c r="F2439">
        <v>36.342399999999998</v>
      </c>
    </row>
    <row r="2440" spans="1:6" x14ac:dyDescent="0.2">
      <c r="A2440" s="7">
        <v>38007</v>
      </c>
      <c r="B2440">
        <v>28.774000000000001</v>
      </c>
      <c r="E2440" s="7">
        <v>38008</v>
      </c>
      <c r="F2440">
        <v>36.434899999999999</v>
      </c>
    </row>
    <row r="2441" spans="1:6" x14ac:dyDescent="0.2">
      <c r="A2441" s="7">
        <v>38008</v>
      </c>
      <c r="B2441">
        <v>28.615400000000001</v>
      </c>
      <c r="E2441" s="7">
        <v>38009</v>
      </c>
      <c r="F2441">
        <v>35.878599999999999</v>
      </c>
    </row>
    <row r="2442" spans="1:6" x14ac:dyDescent="0.2">
      <c r="A2442" s="7">
        <v>38009</v>
      </c>
      <c r="B2442">
        <v>28.506</v>
      </c>
      <c r="E2442" s="7">
        <v>38012</v>
      </c>
      <c r="F2442">
        <v>35.554900000000004</v>
      </c>
    </row>
    <row r="2443" spans="1:6" x14ac:dyDescent="0.2">
      <c r="A2443" s="7">
        <v>38012</v>
      </c>
      <c r="B2443">
        <v>28.510999999999999</v>
      </c>
      <c r="E2443" s="7">
        <v>38013</v>
      </c>
      <c r="F2443">
        <v>36.012900000000002</v>
      </c>
    </row>
    <row r="2444" spans="1:6" x14ac:dyDescent="0.2">
      <c r="A2444" s="7">
        <v>38013</v>
      </c>
      <c r="B2444">
        <v>28.47</v>
      </c>
      <c r="E2444" s="7">
        <v>38014</v>
      </c>
      <c r="F2444">
        <v>35.56</v>
      </c>
    </row>
    <row r="2445" spans="1:6" x14ac:dyDescent="0.2">
      <c r="A2445" s="7">
        <v>38014</v>
      </c>
      <c r="B2445">
        <v>28.47</v>
      </c>
      <c r="E2445" s="7">
        <v>38015</v>
      </c>
      <c r="F2445">
        <v>35.380000000000003</v>
      </c>
    </row>
    <row r="2446" spans="1:6" x14ac:dyDescent="0.2">
      <c r="A2446" s="7">
        <v>38015</v>
      </c>
      <c r="B2446">
        <v>28.494399999999999</v>
      </c>
      <c r="E2446" s="7">
        <v>38016</v>
      </c>
      <c r="F2446">
        <v>35.587299999999999</v>
      </c>
    </row>
    <row r="2447" spans="1:6" x14ac:dyDescent="0.2">
      <c r="A2447" s="7">
        <v>38016</v>
      </c>
      <c r="B2447">
        <v>28.5246</v>
      </c>
      <c r="E2447" s="7">
        <v>38019</v>
      </c>
      <c r="F2447">
        <v>35.541200000000003</v>
      </c>
    </row>
    <row r="2448" spans="1:6" x14ac:dyDescent="0.2">
      <c r="A2448" s="7">
        <v>38019</v>
      </c>
      <c r="B2448">
        <v>28.591999999999999</v>
      </c>
      <c r="E2448" s="7">
        <v>38020</v>
      </c>
      <c r="F2448">
        <v>35.799999999999997</v>
      </c>
    </row>
    <row r="2449" spans="1:6" x14ac:dyDescent="0.2">
      <c r="A2449" s="7">
        <v>38020</v>
      </c>
      <c r="B2449">
        <v>28.566299999999998</v>
      </c>
      <c r="E2449" s="7">
        <v>38021</v>
      </c>
      <c r="F2449">
        <v>35.7102</v>
      </c>
    </row>
    <row r="2450" spans="1:6" x14ac:dyDescent="0.2">
      <c r="A2450" s="7">
        <v>38021</v>
      </c>
      <c r="B2450">
        <v>28.49</v>
      </c>
      <c r="E2450" s="7">
        <v>38022</v>
      </c>
      <c r="F2450">
        <v>35.802100000000003</v>
      </c>
    </row>
    <row r="2451" spans="1:6" x14ac:dyDescent="0.2">
      <c r="A2451" s="7">
        <v>38022</v>
      </c>
      <c r="B2451">
        <v>28.532</v>
      </c>
      <c r="E2451" s="7">
        <v>38023</v>
      </c>
      <c r="F2451">
        <v>36.24</v>
      </c>
    </row>
    <row r="2452" spans="1:6" x14ac:dyDescent="0.2">
      <c r="A2452" s="7">
        <v>38023</v>
      </c>
      <c r="B2452">
        <v>28.523</v>
      </c>
      <c r="E2452" s="7">
        <v>38026</v>
      </c>
      <c r="F2452">
        <v>36.162500000000001</v>
      </c>
    </row>
    <row r="2453" spans="1:6" x14ac:dyDescent="0.2">
      <c r="A2453" s="7">
        <v>38026</v>
      </c>
      <c r="B2453">
        <v>28.498999999999999</v>
      </c>
      <c r="E2453" s="7">
        <v>38027</v>
      </c>
      <c r="F2453">
        <v>36.121000000000002</v>
      </c>
    </row>
    <row r="2454" spans="1:6" x14ac:dyDescent="0.2">
      <c r="A2454" s="7">
        <v>38027</v>
      </c>
      <c r="B2454">
        <v>28.44</v>
      </c>
      <c r="E2454" s="7">
        <v>38028</v>
      </c>
      <c r="F2454">
        <v>36.594499999999996</v>
      </c>
    </row>
    <row r="2455" spans="1:6" x14ac:dyDescent="0.2">
      <c r="A2455" s="7">
        <v>38028</v>
      </c>
      <c r="B2455">
        <v>28.51</v>
      </c>
      <c r="E2455" s="7">
        <v>38029</v>
      </c>
      <c r="F2455">
        <v>36.458399999999997</v>
      </c>
    </row>
    <row r="2456" spans="1:6" x14ac:dyDescent="0.2">
      <c r="A2456" s="7">
        <v>38029</v>
      </c>
      <c r="B2456">
        <v>28.45</v>
      </c>
      <c r="E2456" s="7">
        <v>38030</v>
      </c>
      <c r="F2456">
        <v>36.235799999999998</v>
      </c>
    </row>
    <row r="2457" spans="1:6" x14ac:dyDescent="0.2">
      <c r="A2457" s="7">
        <v>38030</v>
      </c>
      <c r="B2457">
        <v>28.436499999999999</v>
      </c>
      <c r="E2457" s="7">
        <v>38033</v>
      </c>
      <c r="F2457">
        <v>36.387500000000003</v>
      </c>
    </row>
    <row r="2458" spans="1:6" x14ac:dyDescent="0.2">
      <c r="A2458" s="7">
        <v>38033</v>
      </c>
      <c r="B2458">
        <v>28.46</v>
      </c>
      <c r="E2458" s="7">
        <v>38034</v>
      </c>
      <c r="F2458">
        <v>36.549999999999997</v>
      </c>
    </row>
    <row r="2459" spans="1:6" x14ac:dyDescent="0.2">
      <c r="A2459" s="7">
        <v>38034</v>
      </c>
      <c r="B2459">
        <v>28.478300000000001</v>
      </c>
      <c r="E2459" s="7">
        <v>38035</v>
      </c>
      <c r="F2459">
        <v>36.103400000000001</v>
      </c>
    </row>
    <row r="2460" spans="1:6" x14ac:dyDescent="0.2">
      <c r="A2460" s="7">
        <v>38035</v>
      </c>
      <c r="B2460">
        <v>28.479399999999998</v>
      </c>
      <c r="E2460" s="7">
        <v>38036</v>
      </c>
      <c r="F2460">
        <v>36.232500000000002</v>
      </c>
    </row>
    <row r="2461" spans="1:6" x14ac:dyDescent="0.2">
      <c r="A2461" s="7">
        <v>38036</v>
      </c>
      <c r="B2461">
        <v>28.49</v>
      </c>
      <c r="E2461" s="7">
        <v>38037</v>
      </c>
      <c r="F2461">
        <v>35.718899999999998</v>
      </c>
    </row>
    <row r="2462" spans="1:6" x14ac:dyDescent="0.2">
      <c r="A2462" s="7">
        <v>38037</v>
      </c>
      <c r="B2462">
        <v>28.5</v>
      </c>
      <c r="E2462" s="7">
        <v>38040</v>
      </c>
      <c r="F2462">
        <v>35.7806</v>
      </c>
    </row>
    <row r="2463" spans="1:6" x14ac:dyDescent="0.2">
      <c r="A2463" s="7">
        <v>38040</v>
      </c>
      <c r="B2463">
        <v>28.492999999999999</v>
      </c>
      <c r="E2463" s="7">
        <v>38041</v>
      </c>
      <c r="F2463">
        <v>36.142099999999999</v>
      </c>
    </row>
    <row r="2464" spans="1:6" x14ac:dyDescent="0.2">
      <c r="A2464" s="7">
        <v>38041</v>
      </c>
      <c r="B2464">
        <v>28.52</v>
      </c>
      <c r="E2464" s="7">
        <v>38042</v>
      </c>
      <c r="F2464">
        <v>35.611899999999999</v>
      </c>
    </row>
    <row r="2465" spans="1:6" x14ac:dyDescent="0.2">
      <c r="A2465" s="7">
        <v>38042</v>
      </c>
      <c r="B2465">
        <v>28.491499999999998</v>
      </c>
      <c r="E2465" s="7">
        <v>38043</v>
      </c>
      <c r="F2465">
        <v>35.475200000000001</v>
      </c>
    </row>
    <row r="2466" spans="1:6" x14ac:dyDescent="0.2">
      <c r="A2466" s="7">
        <v>38043</v>
      </c>
      <c r="B2466">
        <v>28.525400000000001</v>
      </c>
      <c r="E2466" s="7">
        <v>38044</v>
      </c>
      <c r="F2466">
        <v>35.618400000000001</v>
      </c>
    </row>
    <row r="2467" spans="1:6" x14ac:dyDescent="0.2">
      <c r="A2467" s="7">
        <v>38044</v>
      </c>
      <c r="B2467">
        <v>28.52</v>
      </c>
      <c r="E2467" s="7">
        <v>38047</v>
      </c>
      <c r="F2467">
        <v>35.5</v>
      </c>
    </row>
    <row r="2468" spans="1:6" x14ac:dyDescent="0.2">
      <c r="A2468" s="7">
        <v>38047</v>
      </c>
      <c r="B2468">
        <v>28.527999999999999</v>
      </c>
      <c r="E2468" s="7">
        <v>38048</v>
      </c>
      <c r="F2468">
        <v>34.869999999999997</v>
      </c>
    </row>
    <row r="2469" spans="1:6" x14ac:dyDescent="0.2">
      <c r="A2469" s="7">
        <v>38048</v>
      </c>
      <c r="B2469">
        <v>28.54</v>
      </c>
      <c r="E2469" s="7">
        <v>38049</v>
      </c>
      <c r="F2469">
        <v>34.950800000000001</v>
      </c>
    </row>
    <row r="2470" spans="1:6" x14ac:dyDescent="0.2">
      <c r="A2470" s="7">
        <v>38049</v>
      </c>
      <c r="B2470">
        <v>28.64</v>
      </c>
      <c r="E2470" s="7">
        <v>38050</v>
      </c>
      <c r="F2470">
        <v>34.915300000000002</v>
      </c>
    </row>
    <row r="2471" spans="1:6" x14ac:dyDescent="0.2">
      <c r="A2471" s="7">
        <v>38050</v>
      </c>
      <c r="B2471">
        <v>28.639800000000001</v>
      </c>
      <c r="E2471" s="7">
        <v>38051</v>
      </c>
      <c r="F2471">
        <v>35.352899999999998</v>
      </c>
    </row>
    <row r="2472" spans="1:6" x14ac:dyDescent="0.2">
      <c r="A2472" s="7">
        <v>38051</v>
      </c>
      <c r="B2472">
        <v>28.538699999999999</v>
      </c>
      <c r="E2472" s="7">
        <v>38054</v>
      </c>
      <c r="F2472">
        <v>35.433500000000002</v>
      </c>
    </row>
    <row r="2473" spans="1:6" x14ac:dyDescent="0.2">
      <c r="A2473" s="7">
        <v>38054</v>
      </c>
      <c r="B2473">
        <v>28.539200000000001</v>
      </c>
      <c r="E2473" s="7">
        <v>38055</v>
      </c>
      <c r="F2473">
        <v>35.154800000000002</v>
      </c>
    </row>
    <row r="2474" spans="1:6" x14ac:dyDescent="0.2">
      <c r="A2474" s="7">
        <v>38055</v>
      </c>
      <c r="B2474">
        <v>28.533000000000001</v>
      </c>
      <c r="E2474" s="7">
        <v>38056</v>
      </c>
      <c r="F2474">
        <v>34.948399999999999</v>
      </c>
    </row>
    <row r="2475" spans="1:6" x14ac:dyDescent="0.2">
      <c r="A2475" s="7">
        <v>38056</v>
      </c>
      <c r="B2475">
        <v>28.57</v>
      </c>
      <c r="E2475" s="7">
        <v>38057</v>
      </c>
      <c r="F2475">
        <v>35.264299999999999</v>
      </c>
    </row>
    <row r="2476" spans="1:6" x14ac:dyDescent="0.2">
      <c r="A2476" s="7">
        <v>38057</v>
      </c>
      <c r="B2476">
        <v>28.56</v>
      </c>
      <c r="E2476" s="7">
        <v>38058</v>
      </c>
      <c r="F2476">
        <v>34.840000000000003</v>
      </c>
    </row>
    <row r="2477" spans="1:6" x14ac:dyDescent="0.2">
      <c r="A2477" s="7">
        <v>38058</v>
      </c>
      <c r="B2477">
        <v>28.5</v>
      </c>
      <c r="E2477" s="7">
        <v>38061</v>
      </c>
      <c r="F2477">
        <v>34.959099999999999</v>
      </c>
    </row>
    <row r="2478" spans="1:6" x14ac:dyDescent="0.2">
      <c r="A2478" s="7">
        <v>38061</v>
      </c>
      <c r="B2478">
        <v>28.495999999999999</v>
      </c>
      <c r="E2478" s="7">
        <v>38062</v>
      </c>
      <c r="F2478">
        <v>34.969299999999997</v>
      </c>
    </row>
    <row r="2479" spans="1:6" x14ac:dyDescent="0.2">
      <c r="A2479" s="7">
        <v>38062</v>
      </c>
      <c r="B2479">
        <v>28.523</v>
      </c>
      <c r="E2479" s="7">
        <v>38063</v>
      </c>
      <c r="F2479">
        <v>34.9099</v>
      </c>
    </row>
    <row r="2480" spans="1:6" x14ac:dyDescent="0.2">
      <c r="A2480" s="7">
        <v>38063</v>
      </c>
      <c r="B2480">
        <v>28.529</v>
      </c>
      <c r="E2480" s="7">
        <v>38064</v>
      </c>
      <c r="F2480">
        <v>35.323300000000003</v>
      </c>
    </row>
    <row r="2481" spans="1:6" x14ac:dyDescent="0.2">
      <c r="A2481" s="7">
        <v>38064</v>
      </c>
      <c r="B2481">
        <v>28.510999999999999</v>
      </c>
      <c r="E2481" s="7">
        <v>38065</v>
      </c>
      <c r="F2481">
        <v>34.986699999999999</v>
      </c>
    </row>
    <row r="2482" spans="1:6" x14ac:dyDescent="0.2">
      <c r="A2482" s="7">
        <v>38065</v>
      </c>
      <c r="B2482">
        <v>28.504000000000001</v>
      </c>
      <c r="E2482" s="7">
        <v>38068</v>
      </c>
      <c r="F2482">
        <v>35.1449</v>
      </c>
    </row>
    <row r="2483" spans="1:6" x14ac:dyDescent="0.2">
      <c r="A2483" s="7">
        <v>38068</v>
      </c>
      <c r="B2483">
        <v>28.495999999999999</v>
      </c>
      <c r="E2483" s="7">
        <v>38069</v>
      </c>
      <c r="F2483">
        <v>35.115699999999997</v>
      </c>
    </row>
    <row r="2484" spans="1:6" x14ac:dyDescent="0.2">
      <c r="A2484" s="7">
        <v>38069</v>
      </c>
      <c r="B2484">
        <v>28.484000000000002</v>
      </c>
      <c r="E2484" s="7">
        <v>38070</v>
      </c>
      <c r="F2484">
        <v>34.543199999999999</v>
      </c>
    </row>
    <row r="2485" spans="1:6" x14ac:dyDescent="0.2">
      <c r="A2485" s="7">
        <v>38070</v>
      </c>
      <c r="B2485">
        <v>28.484999999999999</v>
      </c>
      <c r="E2485" s="7">
        <v>38071</v>
      </c>
      <c r="F2485">
        <v>34.547600000000003</v>
      </c>
    </row>
    <row r="2486" spans="1:6" x14ac:dyDescent="0.2">
      <c r="A2486" s="7">
        <v>38071</v>
      </c>
      <c r="B2486">
        <v>28.488</v>
      </c>
      <c r="E2486" s="7">
        <v>38072</v>
      </c>
      <c r="F2486">
        <v>34.5533</v>
      </c>
    </row>
    <row r="2487" spans="1:6" x14ac:dyDescent="0.2">
      <c r="A2487" s="7">
        <v>38072</v>
      </c>
      <c r="B2487">
        <v>28.503</v>
      </c>
      <c r="E2487" s="7">
        <v>38075</v>
      </c>
      <c r="F2487">
        <v>34.630800000000001</v>
      </c>
    </row>
    <row r="2488" spans="1:6" x14ac:dyDescent="0.2">
      <c r="A2488" s="7">
        <v>38075</v>
      </c>
      <c r="B2488">
        <v>28.48</v>
      </c>
      <c r="E2488" s="7">
        <v>38076</v>
      </c>
      <c r="F2488">
        <v>34.655900000000003</v>
      </c>
    </row>
    <row r="2489" spans="1:6" x14ac:dyDescent="0.2">
      <c r="A2489" s="7">
        <v>38076</v>
      </c>
      <c r="B2489">
        <v>28.497</v>
      </c>
      <c r="E2489" s="7">
        <v>38077</v>
      </c>
      <c r="F2489">
        <v>35.096699999999998</v>
      </c>
    </row>
    <row r="2490" spans="1:6" x14ac:dyDescent="0.2">
      <c r="A2490" s="7">
        <v>38077</v>
      </c>
      <c r="B2490">
        <v>28.513999999999999</v>
      </c>
      <c r="E2490" s="7">
        <v>38078</v>
      </c>
      <c r="F2490">
        <v>35.234999999999999</v>
      </c>
    </row>
    <row r="2491" spans="1:6" x14ac:dyDescent="0.2">
      <c r="A2491" s="7">
        <v>38078</v>
      </c>
      <c r="B2491">
        <v>28.507000000000001</v>
      </c>
      <c r="E2491" s="7">
        <v>38079</v>
      </c>
      <c r="F2491">
        <v>34.598700000000001</v>
      </c>
    </row>
    <row r="2492" spans="1:6" x14ac:dyDescent="0.2">
      <c r="A2492" s="7">
        <v>38079</v>
      </c>
      <c r="B2492">
        <v>28.506</v>
      </c>
      <c r="E2492" s="7">
        <v>38082</v>
      </c>
      <c r="F2492">
        <v>34.277999999999999</v>
      </c>
    </row>
    <row r="2493" spans="1:6" x14ac:dyDescent="0.2">
      <c r="A2493" s="7">
        <v>38082</v>
      </c>
      <c r="B2493">
        <v>28.542200000000001</v>
      </c>
      <c r="E2493" s="7">
        <v>38083</v>
      </c>
      <c r="F2493">
        <v>34.556600000000003</v>
      </c>
    </row>
    <row r="2494" spans="1:6" x14ac:dyDescent="0.2">
      <c r="A2494" s="7">
        <v>38083</v>
      </c>
      <c r="B2494">
        <v>28.524000000000001</v>
      </c>
      <c r="E2494" s="7">
        <v>38084</v>
      </c>
      <c r="F2494">
        <v>34.708599999999997</v>
      </c>
    </row>
    <row r="2495" spans="1:6" x14ac:dyDescent="0.2">
      <c r="A2495" s="7">
        <v>38084</v>
      </c>
      <c r="B2495">
        <v>28.513999999999999</v>
      </c>
      <c r="E2495" s="7">
        <v>38085</v>
      </c>
      <c r="F2495">
        <v>34.446199999999997</v>
      </c>
    </row>
    <row r="2496" spans="1:6" x14ac:dyDescent="0.2">
      <c r="A2496" s="7">
        <v>38085</v>
      </c>
      <c r="B2496">
        <v>28.503399999999999</v>
      </c>
      <c r="E2496" s="7">
        <v>38086</v>
      </c>
      <c r="F2496">
        <v>34.4621</v>
      </c>
    </row>
    <row r="2497" spans="1:6" x14ac:dyDescent="0.2">
      <c r="A2497" s="7">
        <v>38086</v>
      </c>
      <c r="B2497">
        <v>28.537700000000001</v>
      </c>
      <c r="E2497" s="7">
        <v>38089</v>
      </c>
      <c r="F2497">
        <v>34.514400000000002</v>
      </c>
    </row>
    <row r="2498" spans="1:6" x14ac:dyDescent="0.2">
      <c r="A2498" s="7">
        <v>38089</v>
      </c>
      <c r="B2498">
        <v>28.59</v>
      </c>
      <c r="E2498" s="7">
        <v>38090</v>
      </c>
      <c r="F2498">
        <v>34.180799999999998</v>
      </c>
    </row>
    <row r="2499" spans="1:6" x14ac:dyDescent="0.2">
      <c r="A2499" s="7">
        <v>38090</v>
      </c>
      <c r="B2499">
        <v>28.635000000000002</v>
      </c>
      <c r="E2499" s="7">
        <v>38091</v>
      </c>
      <c r="F2499">
        <v>34.2164</v>
      </c>
    </row>
    <row r="2500" spans="1:6" x14ac:dyDescent="0.2">
      <c r="A2500" s="7">
        <v>38091</v>
      </c>
      <c r="B2500">
        <v>28.613900000000001</v>
      </c>
      <c r="E2500" s="7">
        <v>38092</v>
      </c>
      <c r="F2500">
        <v>34.280799999999999</v>
      </c>
    </row>
    <row r="2501" spans="1:6" x14ac:dyDescent="0.2">
      <c r="A2501" s="7">
        <v>38092</v>
      </c>
      <c r="B2501">
        <v>28.634399999999999</v>
      </c>
      <c r="E2501" s="7">
        <v>38093</v>
      </c>
      <c r="F2501">
        <v>34.3504</v>
      </c>
    </row>
    <row r="2502" spans="1:6" x14ac:dyDescent="0.2">
      <c r="A2502" s="7">
        <v>38093</v>
      </c>
      <c r="B2502">
        <v>28.642700000000001</v>
      </c>
      <c r="E2502" s="7">
        <v>38096</v>
      </c>
      <c r="F2502">
        <v>34.486400000000003</v>
      </c>
    </row>
    <row r="2503" spans="1:6" x14ac:dyDescent="0.2">
      <c r="A2503" s="7">
        <v>38096</v>
      </c>
      <c r="B2503">
        <v>28.7193</v>
      </c>
      <c r="E2503" s="7">
        <v>38097</v>
      </c>
      <c r="F2503">
        <v>34.2395</v>
      </c>
    </row>
    <row r="2504" spans="1:6" x14ac:dyDescent="0.2">
      <c r="A2504" s="7">
        <v>38097</v>
      </c>
      <c r="B2504">
        <v>28.881499999999999</v>
      </c>
      <c r="E2504" s="7">
        <v>38098</v>
      </c>
      <c r="F2504">
        <v>34.227400000000003</v>
      </c>
    </row>
    <row r="2505" spans="1:6" x14ac:dyDescent="0.2">
      <c r="A2505" s="7">
        <v>38098</v>
      </c>
      <c r="B2505">
        <v>28.86</v>
      </c>
      <c r="E2505" s="7">
        <v>38099</v>
      </c>
      <c r="F2505">
        <v>34.4876</v>
      </c>
    </row>
    <row r="2506" spans="1:6" x14ac:dyDescent="0.2">
      <c r="A2506" s="7">
        <v>38099</v>
      </c>
      <c r="B2506">
        <v>28.98</v>
      </c>
      <c r="E2506" s="7">
        <v>38100</v>
      </c>
      <c r="F2506">
        <v>34.232599999999998</v>
      </c>
    </row>
    <row r="2507" spans="1:6" x14ac:dyDescent="0.2">
      <c r="A2507" s="7">
        <v>38100</v>
      </c>
      <c r="B2507">
        <v>28.9131</v>
      </c>
      <c r="E2507" s="7">
        <v>38103</v>
      </c>
      <c r="F2507">
        <v>34.266399999999997</v>
      </c>
    </row>
    <row r="2508" spans="1:6" x14ac:dyDescent="0.2">
      <c r="A2508" s="7">
        <v>38103</v>
      </c>
      <c r="B2508">
        <v>28.896599999999999</v>
      </c>
      <c r="E2508" s="7">
        <v>38104</v>
      </c>
      <c r="F2508">
        <v>34.403399999999998</v>
      </c>
    </row>
    <row r="2509" spans="1:6" x14ac:dyDescent="0.2">
      <c r="A2509" s="7">
        <v>38104</v>
      </c>
      <c r="B2509">
        <v>28.848600000000001</v>
      </c>
      <c r="E2509" s="7">
        <v>38105</v>
      </c>
      <c r="F2509">
        <v>34.166600000000003</v>
      </c>
    </row>
    <row r="2510" spans="1:6" x14ac:dyDescent="0.2">
      <c r="A2510" s="7">
        <v>38105</v>
      </c>
      <c r="B2510">
        <v>28.885999999999999</v>
      </c>
      <c r="E2510" s="7">
        <v>38106</v>
      </c>
      <c r="F2510">
        <v>34.555999999999997</v>
      </c>
    </row>
    <row r="2511" spans="1:6" x14ac:dyDescent="0.2">
      <c r="A2511" s="7">
        <v>38106</v>
      </c>
      <c r="B2511">
        <v>28.96</v>
      </c>
      <c r="E2511" s="7">
        <v>38107</v>
      </c>
      <c r="F2511">
        <v>34.64</v>
      </c>
    </row>
    <row r="2512" spans="1:6" x14ac:dyDescent="0.2">
      <c r="A2512" s="7">
        <v>38107</v>
      </c>
      <c r="B2512">
        <v>29.010300000000001</v>
      </c>
      <c r="E2512" s="7">
        <v>38110</v>
      </c>
      <c r="F2512">
        <v>34.508000000000003</v>
      </c>
    </row>
    <row r="2513" spans="1:6" x14ac:dyDescent="0.2">
      <c r="A2513" s="7">
        <v>38110</v>
      </c>
      <c r="B2513">
        <v>29.002600000000001</v>
      </c>
      <c r="E2513" s="7">
        <v>38111</v>
      </c>
      <c r="F2513">
        <v>35.029000000000003</v>
      </c>
    </row>
    <row r="2514" spans="1:6" x14ac:dyDescent="0.2">
      <c r="A2514" s="7">
        <v>38111</v>
      </c>
      <c r="B2514">
        <v>29.000399999999999</v>
      </c>
      <c r="E2514" s="7">
        <v>38112</v>
      </c>
      <c r="F2514">
        <v>35.194299999999998</v>
      </c>
    </row>
    <row r="2515" spans="1:6" x14ac:dyDescent="0.2">
      <c r="A2515" s="7">
        <v>38112</v>
      </c>
      <c r="B2515">
        <v>28.864999999999998</v>
      </c>
      <c r="E2515" s="7">
        <v>38113</v>
      </c>
      <c r="F2515">
        <v>34.9</v>
      </c>
    </row>
    <row r="2516" spans="1:6" x14ac:dyDescent="0.2">
      <c r="A2516" s="7">
        <v>38113</v>
      </c>
      <c r="B2516">
        <v>28.91</v>
      </c>
      <c r="E2516" s="7">
        <v>38114</v>
      </c>
      <c r="F2516">
        <v>34.422899999999998</v>
      </c>
    </row>
    <row r="2517" spans="1:6" x14ac:dyDescent="0.2">
      <c r="A2517" s="7">
        <v>38114</v>
      </c>
      <c r="B2517">
        <v>28.95</v>
      </c>
      <c r="E2517" s="7">
        <v>38117</v>
      </c>
      <c r="F2517">
        <v>34.26</v>
      </c>
    </row>
    <row r="2518" spans="1:6" x14ac:dyDescent="0.2">
      <c r="A2518" s="7">
        <v>38117</v>
      </c>
      <c r="B2518">
        <v>28.95</v>
      </c>
      <c r="E2518" s="7">
        <v>38118</v>
      </c>
      <c r="F2518">
        <v>34.423000000000002</v>
      </c>
    </row>
    <row r="2519" spans="1:6" x14ac:dyDescent="0.2">
      <c r="A2519" s="7">
        <v>38118</v>
      </c>
      <c r="B2519">
        <v>28.94</v>
      </c>
      <c r="E2519" s="7">
        <v>38119</v>
      </c>
      <c r="F2519">
        <v>34.587299999999999</v>
      </c>
    </row>
    <row r="2520" spans="1:6" x14ac:dyDescent="0.2">
      <c r="A2520" s="7">
        <v>38119</v>
      </c>
      <c r="B2520">
        <v>29.07</v>
      </c>
      <c r="E2520" s="7">
        <v>38120</v>
      </c>
      <c r="F2520">
        <v>34.330399999999997</v>
      </c>
    </row>
    <row r="2521" spans="1:6" x14ac:dyDescent="0.2">
      <c r="A2521" s="7">
        <v>38120</v>
      </c>
      <c r="B2521">
        <v>29.06</v>
      </c>
      <c r="E2521" s="7">
        <v>38121</v>
      </c>
      <c r="F2521">
        <v>34.538200000000003</v>
      </c>
    </row>
    <row r="2522" spans="1:6" x14ac:dyDescent="0.2">
      <c r="A2522" s="7">
        <v>38121</v>
      </c>
      <c r="B2522">
        <v>29.08</v>
      </c>
      <c r="E2522" s="7">
        <v>38124</v>
      </c>
      <c r="F2522">
        <v>34.837200000000003</v>
      </c>
    </row>
    <row r="2523" spans="1:6" x14ac:dyDescent="0.2">
      <c r="A2523" s="7">
        <v>38124</v>
      </c>
      <c r="B2523">
        <v>28.995000000000001</v>
      </c>
      <c r="E2523" s="7">
        <v>38125</v>
      </c>
      <c r="F2523">
        <v>34.650700000000001</v>
      </c>
    </row>
    <row r="2524" spans="1:6" x14ac:dyDescent="0.2">
      <c r="A2524" s="7">
        <v>38125</v>
      </c>
      <c r="B2524">
        <v>28.992000000000001</v>
      </c>
      <c r="E2524" s="7">
        <v>38126</v>
      </c>
      <c r="F2524">
        <v>34.811</v>
      </c>
    </row>
    <row r="2525" spans="1:6" x14ac:dyDescent="0.2">
      <c r="A2525" s="7">
        <v>38126</v>
      </c>
      <c r="B2525">
        <v>28.983599999999999</v>
      </c>
      <c r="E2525" s="7">
        <v>38127</v>
      </c>
      <c r="F2525">
        <v>34.642899999999997</v>
      </c>
    </row>
    <row r="2526" spans="1:6" x14ac:dyDescent="0.2">
      <c r="A2526" s="7">
        <v>38127</v>
      </c>
      <c r="B2526">
        <v>28.994199999999999</v>
      </c>
      <c r="E2526" s="7">
        <v>38128</v>
      </c>
      <c r="F2526">
        <v>34.731400000000001</v>
      </c>
    </row>
    <row r="2527" spans="1:6" x14ac:dyDescent="0.2">
      <c r="A2527" s="7">
        <v>38128</v>
      </c>
      <c r="B2527">
        <v>28.971900000000002</v>
      </c>
      <c r="E2527" s="7">
        <v>38131</v>
      </c>
      <c r="F2527">
        <v>34.780999999999999</v>
      </c>
    </row>
    <row r="2528" spans="1:6" x14ac:dyDescent="0.2">
      <c r="A2528" s="7">
        <v>38131</v>
      </c>
      <c r="B2528">
        <v>28.984000000000002</v>
      </c>
      <c r="E2528" s="7">
        <v>38132</v>
      </c>
      <c r="F2528">
        <v>35.040500000000002</v>
      </c>
    </row>
    <row r="2529" spans="1:6" x14ac:dyDescent="0.2">
      <c r="A2529" s="7">
        <v>38132</v>
      </c>
      <c r="B2529">
        <v>28.972999999999999</v>
      </c>
      <c r="E2529" s="7">
        <v>38133</v>
      </c>
      <c r="F2529">
        <v>35.0794</v>
      </c>
    </row>
    <row r="2530" spans="1:6" x14ac:dyDescent="0.2">
      <c r="A2530" s="7">
        <v>38133</v>
      </c>
      <c r="B2530">
        <v>28.972999999999999</v>
      </c>
      <c r="E2530" s="7">
        <v>38134</v>
      </c>
      <c r="F2530">
        <v>35.529200000000003</v>
      </c>
    </row>
    <row r="2531" spans="1:6" x14ac:dyDescent="0.2">
      <c r="A2531" s="7">
        <v>38134</v>
      </c>
      <c r="B2531">
        <v>29.011900000000001</v>
      </c>
      <c r="E2531" s="7">
        <v>38135</v>
      </c>
      <c r="F2531">
        <v>35.411000000000001</v>
      </c>
    </row>
    <row r="2532" spans="1:6" x14ac:dyDescent="0.2">
      <c r="A2532" s="7">
        <v>38135</v>
      </c>
      <c r="B2532">
        <v>29.021000000000001</v>
      </c>
      <c r="E2532" s="7">
        <v>38138</v>
      </c>
      <c r="F2532">
        <v>35.35</v>
      </c>
    </row>
    <row r="2533" spans="1:6" x14ac:dyDescent="0.2">
      <c r="A2533" s="7">
        <v>38138</v>
      </c>
      <c r="B2533">
        <v>28.984999999999999</v>
      </c>
      <c r="E2533" s="7">
        <v>38139</v>
      </c>
      <c r="F2533">
        <v>35.5</v>
      </c>
    </row>
    <row r="2534" spans="1:6" x14ac:dyDescent="0.2">
      <c r="A2534" s="7">
        <v>38139</v>
      </c>
      <c r="B2534">
        <v>29.03</v>
      </c>
      <c r="E2534" s="7">
        <v>38140</v>
      </c>
      <c r="F2534">
        <v>35.488500000000002</v>
      </c>
    </row>
    <row r="2535" spans="1:6" x14ac:dyDescent="0.2">
      <c r="A2535" s="7">
        <v>38140</v>
      </c>
      <c r="B2535">
        <v>29.033000000000001</v>
      </c>
      <c r="E2535" s="7">
        <v>38141</v>
      </c>
      <c r="F2535">
        <v>35.520200000000003</v>
      </c>
    </row>
    <row r="2536" spans="1:6" x14ac:dyDescent="0.2">
      <c r="A2536" s="7">
        <v>38141</v>
      </c>
      <c r="B2536">
        <v>29.06</v>
      </c>
      <c r="E2536" s="7">
        <v>38142</v>
      </c>
      <c r="F2536">
        <v>35.599899999999998</v>
      </c>
    </row>
    <row r="2537" spans="1:6" x14ac:dyDescent="0.2">
      <c r="A2537" s="7">
        <v>38142</v>
      </c>
      <c r="B2537">
        <v>29.035900000000002</v>
      </c>
      <c r="E2537" s="7">
        <v>38145</v>
      </c>
      <c r="F2537">
        <v>35.75</v>
      </c>
    </row>
    <row r="2538" spans="1:6" x14ac:dyDescent="0.2">
      <c r="A2538" s="7">
        <v>38145</v>
      </c>
      <c r="B2538">
        <v>29.040299999999998</v>
      </c>
      <c r="E2538" s="7">
        <v>38146</v>
      </c>
      <c r="F2538">
        <v>35.572200000000002</v>
      </c>
    </row>
    <row r="2539" spans="1:6" x14ac:dyDescent="0.2">
      <c r="A2539" s="7">
        <v>38146</v>
      </c>
      <c r="B2539">
        <v>29.027999999999999</v>
      </c>
      <c r="E2539" s="7">
        <v>38147</v>
      </c>
      <c r="F2539">
        <v>34.947200000000002</v>
      </c>
    </row>
    <row r="2540" spans="1:6" x14ac:dyDescent="0.2">
      <c r="A2540" s="7">
        <v>38147</v>
      </c>
      <c r="B2540">
        <v>29.035</v>
      </c>
      <c r="E2540" s="7">
        <v>38148</v>
      </c>
      <c r="F2540">
        <v>35.142800000000001</v>
      </c>
    </row>
    <row r="2541" spans="1:6" x14ac:dyDescent="0.2">
      <c r="A2541" s="7">
        <v>38148</v>
      </c>
      <c r="B2541">
        <v>29.015000000000001</v>
      </c>
      <c r="E2541" s="7">
        <v>38149</v>
      </c>
      <c r="F2541">
        <v>34.842399999999998</v>
      </c>
    </row>
    <row r="2542" spans="1:6" x14ac:dyDescent="0.2">
      <c r="A2542" s="7">
        <v>38149</v>
      </c>
      <c r="B2542">
        <v>29.017499999999998</v>
      </c>
      <c r="E2542" s="7">
        <v>38152</v>
      </c>
      <c r="F2542">
        <v>34.979999999999997</v>
      </c>
    </row>
    <row r="2543" spans="1:6" x14ac:dyDescent="0.2">
      <c r="A2543" s="7">
        <v>38152</v>
      </c>
      <c r="B2543">
        <v>29.023</v>
      </c>
      <c r="E2543" s="7">
        <v>38153</v>
      </c>
      <c r="F2543">
        <v>35.28</v>
      </c>
    </row>
    <row r="2544" spans="1:6" x14ac:dyDescent="0.2">
      <c r="A2544" s="7">
        <v>38153</v>
      </c>
      <c r="B2544">
        <v>29.01</v>
      </c>
      <c r="E2544" s="7">
        <v>38154</v>
      </c>
      <c r="F2544">
        <v>34.840000000000003</v>
      </c>
    </row>
    <row r="2545" spans="1:6" x14ac:dyDescent="0.2">
      <c r="A2545" s="7">
        <v>38154</v>
      </c>
      <c r="B2545">
        <v>29.01</v>
      </c>
      <c r="E2545" s="7">
        <v>38155</v>
      </c>
      <c r="F2545">
        <v>34.935000000000002</v>
      </c>
    </row>
    <row r="2546" spans="1:6" x14ac:dyDescent="0.2">
      <c r="A2546" s="7">
        <v>38155</v>
      </c>
      <c r="B2546">
        <v>29.013000000000002</v>
      </c>
      <c r="E2546" s="7">
        <v>38156</v>
      </c>
      <c r="F2546">
        <v>35.22</v>
      </c>
    </row>
    <row r="2547" spans="1:6" x14ac:dyDescent="0.2">
      <c r="A2547" s="7">
        <v>38156</v>
      </c>
      <c r="B2547">
        <v>29.02</v>
      </c>
      <c r="E2547" s="7">
        <v>38159</v>
      </c>
      <c r="F2547">
        <v>35.146999999999998</v>
      </c>
    </row>
    <row r="2548" spans="1:6" x14ac:dyDescent="0.2">
      <c r="A2548" s="7">
        <v>38159</v>
      </c>
      <c r="B2548">
        <v>29.03</v>
      </c>
      <c r="E2548" s="7">
        <v>38160</v>
      </c>
      <c r="F2548">
        <v>35.14</v>
      </c>
    </row>
    <row r="2549" spans="1:6" x14ac:dyDescent="0.2">
      <c r="A2549" s="7">
        <v>38160</v>
      </c>
      <c r="B2549">
        <v>29.013000000000002</v>
      </c>
      <c r="E2549" s="7">
        <v>38161</v>
      </c>
      <c r="F2549">
        <v>35.079300000000003</v>
      </c>
    </row>
    <row r="2550" spans="1:6" x14ac:dyDescent="0.2">
      <c r="A2550" s="7">
        <v>38161</v>
      </c>
      <c r="B2550">
        <v>29.01</v>
      </c>
      <c r="E2550" s="7">
        <v>38162</v>
      </c>
      <c r="F2550">
        <v>35.329000000000001</v>
      </c>
    </row>
    <row r="2551" spans="1:6" x14ac:dyDescent="0.2">
      <c r="A2551" s="7">
        <v>38162</v>
      </c>
      <c r="B2551">
        <v>29.01</v>
      </c>
      <c r="E2551" s="7">
        <v>38163</v>
      </c>
      <c r="F2551">
        <v>35.32</v>
      </c>
    </row>
    <row r="2552" spans="1:6" x14ac:dyDescent="0.2">
      <c r="A2552" s="7">
        <v>38163</v>
      </c>
      <c r="B2552">
        <v>29.01</v>
      </c>
      <c r="E2552" s="7">
        <v>38166</v>
      </c>
      <c r="F2552">
        <v>35.350099999999998</v>
      </c>
    </row>
    <row r="2553" spans="1:6" x14ac:dyDescent="0.2">
      <c r="A2553" s="7">
        <v>38166</v>
      </c>
      <c r="B2553">
        <v>29.02</v>
      </c>
      <c r="E2553" s="7">
        <v>38167</v>
      </c>
      <c r="F2553">
        <v>35.063000000000002</v>
      </c>
    </row>
    <row r="2554" spans="1:6" x14ac:dyDescent="0.2">
      <c r="A2554" s="7">
        <v>38167</v>
      </c>
      <c r="B2554">
        <v>29.03</v>
      </c>
      <c r="E2554" s="7">
        <v>38168</v>
      </c>
      <c r="F2554">
        <v>35.409999999999997</v>
      </c>
    </row>
    <row r="2555" spans="1:6" x14ac:dyDescent="0.2">
      <c r="A2555" s="7">
        <v>38168</v>
      </c>
      <c r="B2555">
        <v>29.065000000000001</v>
      </c>
      <c r="E2555" s="7">
        <v>38169</v>
      </c>
      <c r="F2555">
        <v>35.284700000000001</v>
      </c>
    </row>
    <row r="2556" spans="1:6" x14ac:dyDescent="0.2">
      <c r="A2556" s="7">
        <v>38169</v>
      </c>
      <c r="B2556">
        <v>29.015000000000001</v>
      </c>
      <c r="E2556" s="7">
        <v>38170</v>
      </c>
      <c r="F2556">
        <v>35.758600000000001</v>
      </c>
    </row>
    <row r="2557" spans="1:6" x14ac:dyDescent="0.2">
      <c r="A2557" s="7">
        <v>38170</v>
      </c>
      <c r="B2557">
        <v>29.01</v>
      </c>
      <c r="E2557" s="7">
        <v>38173</v>
      </c>
      <c r="F2557">
        <v>35.680999999999997</v>
      </c>
    </row>
    <row r="2558" spans="1:6" x14ac:dyDescent="0.2">
      <c r="A2558" s="7">
        <v>38173</v>
      </c>
      <c r="B2558">
        <v>29.035</v>
      </c>
      <c r="E2558" s="7">
        <v>38174</v>
      </c>
      <c r="F2558">
        <v>35.68</v>
      </c>
    </row>
    <row r="2559" spans="1:6" x14ac:dyDescent="0.2">
      <c r="A2559" s="7">
        <v>38174</v>
      </c>
      <c r="B2559">
        <v>28.975000000000001</v>
      </c>
      <c r="E2559" s="7">
        <v>38175</v>
      </c>
      <c r="F2559">
        <v>35.950000000000003</v>
      </c>
    </row>
    <row r="2560" spans="1:6" x14ac:dyDescent="0.2">
      <c r="A2560" s="7">
        <v>38175</v>
      </c>
      <c r="B2560">
        <v>29.07</v>
      </c>
      <c r="E2560" s="7">
        <v>38176</v>
      </c>
      <c r="F2560">
        <v>36.052</v>
      </c>
    </row>
    <row r="2561" spans="1:6" x14ac:dyDescent="0.2">
      <c r="A2561" s="7">
        <v>38176</v>
      </c>
      <c r="B2561">
        <v>29.094999999999999</v>
      </c>
      <c r="E2561" s="7">
        <v>38177</v>
      </c>
      <c r="F2561">
        <v>36.137</v>
      </c>
    </row>
    <row r="2562" spans="1:6" x14ac:dyDescent="0.2">
      <c r="A2562" s="7">
        <v>38177</v>
      </c>
      <c r="B2562">
        <v>29.11</v>
      </c>
      <c r="E2562" s="7">
        <v>38180</v>
      </c>
      <c r="F2562">
        <v>36.145000000000003</v>
      </c>
    </row>
    <row r="2563" spans="1:6" x14ac:dyDescent="0.2">
      <c r="A2563" s="7">
        <v>38180</v>
      </c>
      <c r="B2563">
        <v>29.114999999999998</v>
      </c>
      <c r="E2563" s="7">
        <v>38181</v>
      </c>
      <c r="F2563">
        <v>35.904000000000003</v>
      </c>
    </row>
    <row r="2564" spans="1:6" x14ac:dyDescent="0.2">
      <c r="A2564" s="7">
        <v>38181</v>
      </c>
      <c r="B2564">
        <v>29.12</v>
      </c>
      <c r="E2564" s="7">
        <v>38182</v>
      </c>
      <c r="F2564">
        <v>36.031999999999996</v>
      </c>
    </row>
    <row r="2565" spans="1:6" x14ac:dyDescent="0.2">
      <c r="A2565" s="7">
        <v>38182</v>
      </c>
      <c r="B2565">
        <v>29.08</v>
      </c>
      <c r="E2565" s="7">
        <v>38183</v>
      </c>
      <c r="F2565">
        <v>35.924999999999997</v>
      </c>
    </row>
    <row r="2566" spans="1:6" x14ac:dyDescent="0.2">
      <c r="A2566" s="7">
        <v>38183</v>
      </c>
      <c r="B2566">
        <v>29.077999999999999</v>
      </c>
      <c r="E2566" s="7">
        <v>38184</v>
      </c>
      <c r="F2566">
        <v>36.222000000000001</v>
      </c>
    </row>
    <row r="2567" spans="1:6" x14ac:dyDescent="0.2">
      <c r="A2567" s="7">
        <v>38184</v>
      </c>
      <c r="B2567">
        <v>29.088000000000001</v>
      </c>
      <c r="E2567" s="7">
        <v>38187</v>
      </c>
      <c r="F2567">
        <v>36.176400000000001</v>
      </c>
    </row>
    <row r="2568" spans="1:6" x14ac:dyDescent="0.2">
      <c r="A2568" s="7">
        <v>38187</v>
      </c>
      <c r="B2568">
        <v>29.076000000000001</v>
      </c>
      <c r="E2568" s="7">
        <v>38188</v>
      </c>
      <c r="F2568">
        <v>35.846899999999998</v>
      </c>
    </row>
    <row r="2569" spans="1:6" x14ac:dyDescent="0.2">
      <c r="A2569" s="7">
        <v>38188</v>
      </c>
      <c r="B2569">
        <v>29.084</v>
      </c>
      <c r="E2569" s="7">
        <v>38189</v>
      </c>
      <c r="F2569">
        <v>35.671500000000002</v>
      </c>
    </row>
    <row r="2570" spans="1:6" x14ac:dyDescent="0.2">
      <c r="A2570" s="7">
        <v>38189</v>
      </c>
      <c r="B2570">
        <v>29.085999999999999</v>
      </c>
      <c r="E2570" s="7">
        <v>38190</v>
      </c>
      <c r="F2570">
        <v>35.625999999999998</v>
      </c>
    </row>
    <row r="2571" spans="1:6" x14ac:dyDescent="0.2">
      <c r="A2571" s="7">
        <v>38190</v>
      </c>
      <c r="B2571">
        <v>29.09</v>
      </c>
      <c r="E2571" s="7">
        <v>38191</v>
      </c>
      <c r="F2571">
        <v>35.1629</v>
      </c>
    </row>
    <row r="2572" spans="1:6" x14ac:dyDescent="0.2">
      <c r="A2572" s="7">
        <v>38191</v>
      </c>
      <c r="B2572">
        <v>29.078700000000001</v>
      </c>
      <c r="E2572" s="7">
        <v>38194</v>
      </c>
      <c r="F2572">
        <v>35.315199999999997</v>
      </c>
    </row>
    <row r="2573" spans="1:6" x14ac:dyDescent="0.2">
      <c r="A2573" s="7">
        <v>38194</v>
      </c>
      <c r="B2573">
        <v>29.0778</v>
      </c>
      <c r="E2573" s="7">
        <v>38195</v>
      </c>
      <c r="F2573">
        <v>35.06</v>
      </c>
    </row>
    <row r="2574" spans="1:6" x14ac:dyDescent="0.2">
      <c r="A2574" s="7">
        <v>38195</v>
      </c>
      <c r="B2574">
        <v>29.082999999999998</v>
      </c>
      <c r="E2574" s="7">
        <v>38196</v>
      </c>
      <c r="F2574">
        <v>35.045999999999999</v>
      </c>
    </row>
    <row r="2575" spans="1:6" x14ac:dyDescent="0.2">
      <c r="A2575" s="7">
        <v>38196</v>
      </c>
      <c r="B2575">
        <v>29.08</v>
      </c>
      <c r="E2575" s="7">
        <v>38197</v>
      </c>
      <c r="F2575">
        <v>35.002000000000002</v>
      </c>
    </row>
    <row r="2576" spans="1:6" x14ac:dyDescent="0.2">
      <c r="A2576" s="7">
        <v>38197</v>
      </c>
      <c r="B2576">
        <v>29.0885</v>
      </c>
      <c r="E2576" s="7">
        <v>38198</v>
      </c>
      <c r="F2576">
        <v>34.97</v>
      </c>
    </row>
    <row r="2577" spans="1:6" x14ac:dyDescent="0.2">
      <c r="A2577" s="7">
        <v>38198</v>
      </c>
      <c r="B2577">
        <v>29.100999999999999</v>
      </c>
      <c r="E2577" s="7">
        <v>38201</v>
      </c>
      <c r="F2577">
        <v>35.024299999999997</v>
      </c>
    </row>
    <row r="2578" spans="1:6" x14ac:dyDescent="0.2">
      <c r="A2578" s="7">
        <v>38201</v>
      </c>
      <c r="B2578">
        <v>29.135000000000002</v>
      </c>
      <c r="E2578" s="7">
        <v>38202</v>
      </c>
      <c r="F2578">
        <v>35.170499999999997</v>
      </c>
    </row>
    <row r="2579" spans="1:6" x14ac:dyDescent="0.2">
      <c r="A2579" s="7">
        <v>38202</v>
      </c>
      <c r="B2579">
        <v>29.17</v>
      </c>
      <c r="E2579" s="7">
        <v>38203</v>
      </c>
      <c r="F2579">
        <v>35.1539</v>
      </c>
    </row>
    <row r="2580" spans="1:6" x14ac:dyDescent="0.2">
      <c r="A2580" s="7">
        <v>38203</v>
      </c>
      <c r="B2580">
        <v>29.18</v>
      </c>
      <c r="E2580" s="7">
        <v>38204</v>
      </c>
      <c r="F2580">
        <v>35.177300000000002</v>
      </c>
    </row>
    <row r="2581" spans="1:6" x14ac:dyDescent="0.2">
      <c r="A2581" s="7">
        <v>38204</v>
      </c>
      <c r="B2581">
        <v>29.193000000000001</v>
      </c>
      <c r="E2581" s="7">
        <v>38205</v>
      </c>
      <c r="F2581">
        <v>35.842100000000002</v>
      </c>
    </row>
    <row r="2582" spans="1:6" x14ac:dyDescent="0.2">
      <c r="A2582" s="7">
        <v>38205</v>
      </c>
      <c r="B2582">
        <v>29.190999999999999</v>
      </c>
      <c r="E2582" s="7">
        <v>38208</v>
      </c>
      <c r="F2582">
        <v>35.872799999999998</v>
      </c>
    </row>
    <row r="2583" spans="1:6" x14ac:dyDescent="0.2">
      <c r="A2583" s="7">
        <v>38208</v>
      </c>
      <c r="B2583">
        <v>29.24</v>
      </c>
      <c r="E2583" s="7">
        <v>38209</v>
      </c>
      <c r="F2583">
        <v>35.759900000000002</v>
      </c>
    </row>
    <row r="2584" spans="1:6" x14ac:dyDescent="0.2">
      <c r="A2584" s="7">
        <v>38209</v>
      </c>
      <c r="B2584">
        <v>29.247</v>
      </c>
      <c r="E2584" s="7">
        <v>38210</v>
      </c>
      <c r="F2584">
        <v>35.752200000000002</v>
      </c>
    </row>
    <row r="2585" spans="1:6" x14ac:dyDescent="0.2">
      <c r="A2585" s="7">
        <v>38210</v>
      </c>
      <c r="B2585">
        <v>29.263400000000001</v>
      </c>
      <c r="E2585" s="7">
        <v>38211</v>
      </c>
      <c r="F2585">
        <v>35.855800000000002</v>
      </c>
    </row>
    <row r="2586" spans="1:6" x14ac:dyDescent="0.2">
      <c r="A2586" s="7">
        <v>38211</v>
      </c>
      <c r="B2586">
        <v>29.27</v>
      </c>
      <c r="E2586" s="7">
        <v>38212</v>
      </c>
      <c r="F2586">
        <v>36.186999999999998</v>
      </c>
    </row>
    <row r="2587" spans="1:6" x14ac:dyDescent="0.2">
      <c r="A2587" s="7">
        <v>38212</v>
      </c>
      <c r="B2587">
        <v>29.244499999999999</v>
      </c>
      <c r="E2587" s="7">
        <v>38215</v>
      </c>
      <c r="F2587">
        <v>36.124400000000001</v>
      </c>
    </row>
    <row r="2588" spans="1:6" x14ac:dyDescent="0.2">
      <c r="A2588" s="7">
        <v>38215</v>
      </c>
      <c r="B2588">
        <v>29.204999999999998</v>
      </c>
      <c r="E2588" s="7">
        <v>38216</v>
      </c>
      <c r="F2588">
        <v>36.097499999999997</v>
      </c>
    </row>
    <row r="2589" spans="1:6" x14ac:dyDescent="0.2">
      <c r="A2589" s="7">
        <v>38216</v>
      </c>
      <c r="B2589">
        <v>29.209</v>
      </c>
      <c r="E2589" s="7">
        <v>38217</v>
      </c>
      <c r="F2589">
        <v>36.067500000000003</v>
      </c>
    </row>
    <row r="2590" spans="1:6" x14ac:dyDescent="0.2">
      <c r="A2590" s="7">
        <v>38217</v>
      </c>
      <c r="B2590">
        <v>29.231000000000002</v>
      </c>
      <c r="E2590" s="7">
        <v>38218</v>
      </c>
      <c r="F2590">
        <v>36.146599999999999</v>
      </c>
    </row>
    <row r="2591" spans="1:6" x14ac:dyDescent="0.2">
      <c r="A2591" s="7">
        <v>38218</v>
      </c>
      <c r="B2591">
        <v>29.219899999999999</v>
      </c>
      <c r="E2591" s="7">
        <v>38219</v>
      </c>
      <c r="F2591">
        <v>35.990900000000003</v>
      </c>
    </row>
    <row r="2592" spans="1:6" x14ac:dyDescent="0.2">
      <c r="A2592" s="7">
        <v>38219</v>
      </c>
      <c r="B2592">
        <v>29.218900000000001</v>
      </c>
      <c r="E2592" s="7">
        <v>38222</v>
      </c>
      <c r="F2592">
        <v>35.451999999999998</v>
      </c>
    </row>
    <row r="2593" spans="1:6" x14ac:dyDescent="0.2">
      <c r="A2593" s="7">
        <v>38222</v>
      </c>
      <c r="B2593">
        <v>29.212</v>
      </c>
      <c r="E2593" s="7">
        <v>38223</v>
      </c>
      <c r="F2593">
        <v>35.308</v>
      </c>
    </row>
    <row r="2594" spans="1:6" x14ac:dyDescent="0.2">
      <c r="A2594" s="7">
        <v>38223</v>
      </c>
      <c r="B2594">
        <v>29.219000000000001</v>
      </c>
      <c r="E2594" s="7">
        <v>38224</v>
      </c>
      <c r="F2594">
        <v>35.311999999999998</v>
      </c>
    </row>
    <row r="2595" spans="1:6" x14ac:dyDescent="0.2">
      <c r="A2595" s="7">
        <v>38224</v>
      </c>
      <c r="B2595">
        <v>29.222999999999999</v>
      </c>
      <c r="E2595" s="7">
        <v>38225</v>
      </c>
      <c r="F2595">
        <v>35.363</v>
      </c>
    </row>
    <row r="2596" spans="1:6" x14ac:dyDescent="0.2">
      <c r="A2596" s="7">
        <v>38225</v>
      </c>
      <c r="B2596">
        <v>29.212</v>
      </c>
      <c r="E2596" s="7">
        <v>38226</v>
      </c>
      <c r="F2596">
        <v>35.084699999999998</v>
      </c>
    </row>
    <row r="2597" spans="1:6" x14ac:dyDescent="0.2">
      <c r="A2597" s="7">
        <v>38226</v>
      </c>
      <c r="B2597">
        <v>29.22</v>
      </c>
      <c r="E2597" s="7">
        <v>38229</v>
      </c>
      <c r="F2597">
        <v>35.239800000000002</v>
      </c>
    </row>
    <row r="2598" spans="1:6" x14ac:dyDescent="0.2">
      <c r="A2598" s="7">
        <v>38229</v>
      </c>
      <c r="B2598">
        <v>29.24</v>
      </c>
      <c r="E2598" s="7">
        <v>38230</v>
      </c>
      <c r="F2598">
        <v>35.648299999999999</v>
      </c>
    </row>
    <row r="2599" spans="1:6" x14ac:dyDescent="0.2">
      <c r="A2599" s="7">
        <v>38230</v>
      </c>
      <c r="B2599">
        <v>29.253</v>
      </c>
      <c r="E2599" s="7">
        <v>38231</v>
      </c>
      <c r="F2599">
        <v>35.649000000000001</v>
      </c>
    </row>
    <row r="2600" spans="1:6" x14ac:dyDescent="0.2">
      <c r="A2600" s="7">
        <v>38231</v>
      </c>
      <c r="B2600">
        <v>29.23</v>
      </c>
      <c r="E2600" s="7">
        <v>38232</v>
      </c>
      <c r="F2600">
        <v>35.58</v>
      </c>
    </row>
    <row r="2601" spans="1:6" x14ac:dyDescent="0.2">
      <c r="A2601" s="7">
        <v>38232</v>
      </c>
      <c r="B2601">
        <v>29.234999999999999</v>
      </c>
      <c r="E2601" s="7">
        <v>38233</v>
      </c>
      <c r="F2601">
        <v>35.200000000000003</v>
      </c>
    </row>
    <row r="2602" spans="1:6" x14ac:dyDescent="0.2">
      <c r="A2602" s="7">
        <v>38233</v>
      </c>
      <c r="B2602">
        <v>29.213000000000001</v>
      </c>
      <c r="E2602" s="7">
        <v>38236</v>
      </c>
      <c r="F2602">
        <v>35.22</v>
      </c>
    </row>
    <row r="2603" spans="1:6" x14ac:dyDescent="0.2">
      <c r="A2603" s="7">
        <v>38236</v>
      </c>
      <c r="B2603">
        <v>29.209</v>
      </c>
      <c r="E2603" s="7">
        <v>38237</v>
      </c>
      <c r="F2603">
        <v>35.374000000000002</v>
      </c>
    </row>
    <row r="2604" spans="1:6" x14ac:dyDescent="0.2">
      <c r="A2604" s="7">
        <v>38237</v>
      </c>
      <c r="B2604">
        <v>29.216000000000001</v>
      </c>
      <c r="E2604" s="7">
        <v>38238</v>
      </c>
      <c r="F2604">
        <v>35.603999999999999</v>
      </c>
    </row>
    <row r="2605" spans="1:6" x14ac:dyDescent="0.2">
      <c r="A2605" s="7">
        <v>38238</v>
      </c>
      <c r="B2605">
        <v>29.210999999999999</v>
      </c>
      <c r="E2605" s="7">
        <v>38239</v>
      </c>
      <c r="F2605">
        <v>35.718000000000004</v>
      </c>
    </row>
    <row r="2606" spans="1:6" x14ac:dyDescent="0.2">
      <c r="A2606" s="7">
        <v>38239</v>
      </c>
      <c r="B2606">
        <v>29.209</v>
      </c>
      <c r="E2606" s="7">
        <v>38240</v>
      </c>
      <c r="F2606">
        <v>35.825000000000003</v>
      </c>
    </row>
    <row r="2607" spans="1:6" x14ac:dyDescent="0.2">
      <c r="A2607" s="7">
        <v>38240</v>
      </c>
      <c r="B2607">
        <v>29.209</v>
      </c>
      <c r="E2607" s="7">
        <v>38243</v>
      </c>
      <c r="F2607">
        <v>35.804000000000002</v>
      </c>
    </row>
    <row r="2608" spans="1:6" x14ac:dyDescent="0.2">
      <c r="A2608" s="7">
        <v>38243</v>
      </c>
      <c r="B2608">
        <v>29.209</v>
      </c>
      <c r="E2608" s="7">
        <v>38244</v>
      </c>
      <c r="F2608">
        <v>35.783999999999999</v>
      </c>
    </row>
    <row r="2609" spans="1:6" x14ac:dyDescent="0.2">
      <c r="A2609" s="7">
        <v>38244</v>
      </c>
      <c r="B2609">
        <v>29.215</v>
      </c>
      <c r="E2609" s="7">
        <v>38245</v>
      </c>
      <c r="F2609">
        <v>35.491399999999999</v>
      </c>
    </row>
    <row r="2610" spans="1:6" x14ac:dyDescent="0.2">
      <c r="A2610" s="7">
        <v>38245</v>
      </c>
      <c r="B2610">
        <v>29.21</v>
      </c>
      <c r="E2610" s="7">
        <v>38246</v>
      </c>
      <c r="F2610">
        <v>35.61</v>
      </c>
    </row>
    <row r="2611" spans="1:6" x14ac:dyDescent="0.2">
      <c r="A2611" s="7">
        <v>38246</v>
      </c>
      <c r="B2611">
        <v>29.2225</v>
      </c>
      <c r="E2611" s="7">
        <v>38247</v>
      </c>
      <c r="F2611">
        <v>35.64</v>
      </c>
    </row>
    <row r="2612" spans="1:6" x14ac:dyDescent="0.2">
      <c r="A2612" s="7">
        <v>38247</v>
      </c>
      <c r="B2612">
        <v>29.217500000000001</v>
      </c>
      <c r="E2612" s="7">
        <v>38250</v>
      </c>
      <c r="F2612">
        <v>35.58</v>
      </c>
    </row>
    <row r="2613" spans="1:6" x14ac:dyDescent="0.2">
      <c r="A2613" s="7">
        <v>38250</v>
      </c>
      <c r="B2613">
        <v>29.209</v>
      </c>
      <c r="E2613" s="7">
        <v>38251</v>
      </c>
      <c r="F2613">
        <v>36.014800000000001</v>
      </c>
    </row>
    <row r="2614" spans="1:6" x14ac:dyDescent="0.2">
      <c r="A2614" s="7">
        <v>38251</v>
      </c>
      <c r="B2614">
        <v>29.210999999999999</v>
      </c>
      <c r="E2614" s="7">
        <v>38252</v>
      </c>
      <c r="F2614">
        <v>35.835000000000001</v>
      </c>
    </row>
    <row r="2615" spans="1:6" x14ac:dyDescent="0.2">
      <c r="A2615" s="7">
        <v>38252</v>
      </c>
      <c r="B2615">
        <v>29.206700000000001</v>
      </c>
      <c r="E2615" s="7">
        <v>38253</v>
      </c>
      <c r="F2615">
        <v>35.83</v>
      </c>
    </row>
    <row r="2616" spans="1:6" x14ac:dyDescent="0.2">
      <c r="A2616" s="7">
        <v>38253</v>
      </c>
      <c r="B2616">
        <v>29.212900000000001</v>
      </c>
      <c r="E2616" s="7">
        <v>38254</v>
      </c>
      <c r="F2616">
        <v>35.853299999999997</v>
      </c>
    </row>
    <row r="2617" spans="1:6" x14ac:dyDescent="0.2">
      <c r="A2617" s="7">
        <v>38254</v>
      </c>
      <c r="B2617">
        <v>29.2133</v>
      </c>
      <c r="E2617" s="7">
        <v>38257</v>
      </c>
      <c r="F2617">
        <v>35.934600000000003</v>
      </c>
    </row>
    <row r="2618" spans="1:6" x14ac:dyDescent="0.2">
      <c r="A2618" s="7">
        <v>38257</v>
      </c>
      <c r="B2618">
        <v>29.209900000000001</v>
      </c>
      <c r="E2618" s="7">
        <v>38258</v>
      </c>
      <c r="F2618">
        <v>35.997</v>
      </c>
    </row>
    <row r="2619" spans="1:6" x14ac:dyDescent="0.2">
      <c r="A2619" s="7">
        <v>38258</v>
      </c>
      <c r="B2619">
        <v>29.215</v>
      </c>
      <c r="E2619" s="7">
        <v>38259</v>
      </c>
      <c r="F2619">
        <v>36.017200000000003</v>
      </c>
    </row>
    <row r="2620" spans="1:6" x14ac:dyDescent="0.2">
      <c r="A2620" s="7">
        <v>38259</v>
      </c>
      <c r="B2620">
        <v>29.215</v>
      </c>
      <c r="E2620" s="7">
        <v>38260</v>
      </c>
      <c r="F2620">
        <v>36.32</v>
      </c>
    </row>
    <row r="2621" spans="1:6" x14ac:dyDescent="0.2">
      <c r="A2621" s="7">
        <v>38260</v>
      </c>
      <c r="B2621">
        <v>29.219100000000001</v>
      </c>
      <c r="E2621" s="7">
        <v>38261</v>
      </c>
      <c r="F2621">
        <v>36.256500000000003</v>
      </c>
    </row>
    <row r="2622" spans="1:6" x14ac:dyDescent="0.2">
      <c r="A2622" s="7">
        <v>38261</v>
      </c>
      <c r="B2622">
        <v>29.2135</v>
      </c>
      <c r="E2622" s="7">
        <v>38264</v>
      </c>
      <c r="F2622">
        <v>35.9</v>
      </c>
    </row>
    <row r="2623" spans="1:6" x14ac:dyDescent="0.2">
      <c r="A2623" s="7">
        <v>38264</v>
      </c>
      <c r="B2623">
        <v>29.184699999999999</v>
      </c>
      <c r="E2623" s="7">
        <v>38265</v>
      </c>
      <c r="F2623">
        <v>35.96</v>
      </c>
    </row>
    <row r="2624" spans="1:6" x14ac:dyDescent="0.2">
      <c r="A2624" s="7">
        <v>38265</v>
      </c>
      <c r="B2624">
        <v>29.2151</v>
      </c>
      <c r="E2624" s="7">
        <v>38266</v>
      </c>
      <c r="F2624">
        <v>35.8979</v>
      </c>
    </row>
    <row r="2625" spans="1:6" x14ac:dyDescent="0.2">
      <c r="A2625" s="7">
        <v>38266</v>
      </c>
      <c r="B2625">
        <v>29.2151</v>
      </c>
      <c r="E2625" s="7">
        <v>38267</v>
      </c>
      <c r="F2625">
        <v>35.893999999999998</v>
      </c>
    </row>
    <row r="2626" spans="1:6" x14ac:dyDescent="0.2">
      <c r="A2626" s="7">
        <v>38267</v>
      </c>
      <c r="B2626">
        <v>29.2148</v>
      </c>
      <c r="E2626" s="7">
        <v>38268</v>
      </c>
      <c r="F2626">
        <v>36.241599999999998</v>
      </c>
    </row>
    <row r="2627" spans="1:6" x14ac:dyDescent="0.2">
      <c r="A2627" s="7">
        <v>38268</v>
      </c>
      <c r="B2627">
        <v>29.217700000000001</v>
      </c>
      <c r="E2627" s="7">
        <v>38271</v>
      </c>
      <c r="F2627">
        <v>36.012599999999999</v>
      </c>
    </row>
    <row r="2628" spans="1:6" x14ac:dyDescent="0.2">
      <c r="A2628" s="7">
        <v>38271</v>
      </c>
      <c r="B2628">
        <v>29.07</v>
      </c>
      <c r="E2628" s="7">
        <v>38272</v>
      </c>
      <c r="F2628">
        <v>35.868000000000002</v>
      </c>
    </row>
    <row r="2629" spans="1:6" x14ac:dyDescent="0.2">
      <c r="A2629" s="7">
        <v>38272</v>
      </c>
      <c r="B2629">
        <v>29.116</v>
      </c>
      <c r="E2629" s="7">
        <v>38273</v>
      </c>
      <c r="F2629">
        <v>35.938499999999998</v>
      </c>
    </row>
    <row r="2630" spans="1:6" x14ac:dyDescent="0.2">
      <c r="A2630" s="7">
        <v>38273</v>
      </c>
      <c r="B2630">
        <v>29.113900000000001</v>
      </c>
      <c r="E2630" s="7">
        <v>38274</v>
      </c>
      <c r="F2630">
        <v>36.045000000000002</v>
      </c>
    </row>
    <row r="2631" spans="1:6" x14ac:dyDescent="0.2">
      <c r="A2631" s="7">
        <v>38274</v>
      </c>
      <c r="B2631">
        <v>29.110499999999998</v>
      </c>
      <c r="E2631" s="7">
        <v>38275</v>
      </c>
      <c r="F2631">
        <v>36.270000000000003</v>
      </c>
    </row>
    <row r="2632" spans="1:6" x14ac:dyDescent="0.2">
      <c r="A2632" s="7">
        <v>38275</v>
      </c>
      <c r="B2632">
        <v>29.1112</v>
      </c>
      <c r="E2632" s="7">
        <v>38278</v>
      </c>
      <c r="F2632">
        <v>36.381</v>
      </c>
    </row>
    <row r="2633" spans="1:6" x14ac:dyDescent="0.2">
      <c r="A2633" s="7">
        <v>38278</v>
      </c>
      <c r="B2633">
        <v>29.115500000000001</v>
      </c>
      <c r="E2633" s="7">
        <v>38279</v>
      </c>
      <c r="F2633">
        <v>36.43</v>
      </c>
    </row>
    <row r="2634" spans="1:6" x14ac:dyDescent="0.2">
      <c r="A2634" s="7">
        <v>38279</v>
      </c>
      <c r="B2634">
        <v>29.115500000000001</v>
      </c>
      <c r="E2634" s="7">
        <v>38280</v>
      </c>
      <c r="F2634">
        <v>36.639000000000003</v>
      </c>
    </row>
    <row r="2635" spans="1:6" x14ac:dyDescent="0.2">
      <c r="A2635" s="7">
        <v>38280</v>
      </c>
      <c r="B2635">
        <v>29.112300000000001</v>
      </c>
      <c r="E2635" s="7">
        <v>38281</v>
      </c>
      <c r="F2635">
        <v>36.72</v>
      </c>
    </row>
    <row r="2636" spans="1:6" x14ac:dyDescent="0.2">
      <c r="A2636" s="7">
        <v>38281</v>
      </c>
      <c r="B2636">
        <v>29.111599999999999</v>
      </c>
      <c r="E2636" s="7">
        <v>38282</v>
      </c>
      <c r="F2636">
        <v>36.765999999999998</v>
      </c>
    </row>
    <row r="2637" spans="1:6" x14ac:dyDescent="0.2">
      <c r="A2637" s="7">
        <v>38282</v>
      </c>
      <c r="B2637">
        <v>28.935500000000001</v>
      </c>
      <c r="E2637" s="7">
        <v>38285</v>
      </c>
      <c r="F2637">
        <v>36.951000000000001</v>
      </c>
    </row>
    <row r="2638" spans="1:6" x14ac:dyDescent="0.2">
      <c r="A2638" s="7">
        <v>38285</v>
      </c>
      <c r="B2638">
        <v>28.858899999999998</v>
      </c>
      <c r="E2638" s="7">
        <v>38286</v>
      </c>
      <c r="F2638">
        <v>36.64</v>
      </c>
    </row>
    <row r="2639" spans="1:6" x14ac:dyDescent="0.2">
      <c r="A2639" s="7">
        <v>38286</v>
      </c>
      <c r="B2639">
        <v>28.729900000000001</v>
      </c>
      <c r="E2639" s="7">
        <v>38287</v>
      </c>
      <c r="F2639">
        <v>36.54</v>
      </c>
    </row>
    <row r="2640" spans="1:6" x14ac:dyDescent="0.2">
      <c r="A2640" s="7">
        <v>38287</v>
      </c>
      <c r="B2640">
        <v>28.763999999999999</v>
      </c>
      <c r="E2640" s="7">
        <v>38288</v>
      </c>
      <c r="F2640">
        <v>36.6479</v>
      </c>
    </row>
    <row r="2641" spans="1:6" x14ac:dyDescent="0.2">
      <c r="A2641" s="7">
        <v>38288</v>
      </c>
      <c r="B2641">
        <v>28.757000000000001</v>
      </c>
      <c r="E2641" s="7">
        <v>38289</v>
      </c>
      <c r="F2641">
        <v>36.744300000000003</v>
      </c>
    </row>
    <row r="2642" spans="1:6" x14ac:dyDescent="0.2">
      <c r="A2642" s="7">
        <v>38289</v>
      </c>
      <c r="B2642">
        <v>28.734000000000002</v>
      </c>
      <c r="E2642" s="7">
        <v>38292</v>
      </c>
      <c r="F2642">
        <v>36.679000000000002</v>
      </c>
    </row>
    <row r="2643" spans="1:6" x14ac:dyDescent="0.2">
      <c r="A2643" s="7">
        <v>38292</v>
      </c>
      <c r="B2643">
        <v>28.7638</v>
      </c>
      <c r="E2643" s="7">
        <v>38293</v>
      </c>
      <c r="F2643">
        <v>36.625399999999999</v>
      </c>
    </row>
    <row r="2644" spans="1:6" x14ac:dyDescent="0.2">
      <c r="A2644" s="7">
        <v>38293</v>
      </c>
      <c r="B2644">
        <v>28.773</v>
      </c>
      <c r="E2644" s="7">
        <v>38294</v>
      </c>
      <c r="F2644">
        <v>36.872</v>
      </c>
    </row>
    <row r="2645" spans="1:6" x14ac:dyDescent="0.2">
      <c r="A2645" s="7">
        <v>38294</v>
      </c>
      <c r="B2645">
        <v>28.759</v>
      </c>
      <c r="E2645" s="7">
        <v>38295</v>
      </c>
      <c r="F2645">
        <v>37.003</v>
      </c>
    </row>
    <row r="2646" spans="1:6" x14ac:dyDescent="0.2">
      <c r="A2646" s="7">
        <v>38295</v>
      </c>
      <c r="B2646">
        <v>28.739899999999999</v>
      </c>
      <c r="E2646" s="7">
        <v>38296</v>
      </c>
      <c r="F2646">
        <v>37.15</v>
      </c>
    </row>
    <row r="2647" spans="1:6" x14ac:dyDescent="0.2">
      <c r="A2647" s="7">
        <v>38296</v>
      </c>
      <c r="B2647">
        <v>28.659199999999998</v>
      </c>
      <c r="E2647" s="7">
        <v>38299</v>
      </c>
      <c r="F2647">
        <v>37.0351</v>
      </c>
    </row>
    <row r="2648" spans="1:6" x14ac:dyDescent="0.2">
      <c r="A2648" s="7">
        <v>38299</v>
      </c>
      <c r="B2648">
        <v>28.658100000000001</v>
      </c>
      <c r="E2648" s="7">
        <v>38300</v>
      </c>
      <c r="F2648">
        <v>36.945799999999998</v>
      </c>
    </row>
    <row r="2649" spans="1:6" x14ac:dyDescent="0.2">
      <c r="A2649" s="7">
        <v>38300</v>
      </c>
      <c r="B2649">
        <v>28.658999999999999</v>
      </c>
      <c r="E2649" s="7">
        <v>38301</v>
      </c>
      <c r="F2649">
        <v>36.9619</v>
      </c>
    </row>
    <row r="2650" spans="1:6" x14ac:dyDescent="0.2">
      <c r="A2650" s="7">
        <v>38301</v>
      </c>
      <c r="B2650">
        <v>28.677399999999999</v>
      </c>
      <c r="E2650" s="7">
        <v>38302</v>
      </c>
      <c r="F2650">
        <v>37.004600000000003</v>
      </c>
    </row>
    <row r="2651" spans="1:6" x14ac:dyDescent="0.2">
      <c r="A2651" s="7">
        <v>38302</v>
      </c>
      <c r="B2651">
        <v>28.673999999999999</v>
      </c>
      <c r="E2651" s="7">
        <v>38303</v>
      </c>
      <c r="F2651">
        <v>37.203099999999999</v>
      </c>
    </row>
    <row r="2652" spans="1:6" x14ac:dyDescent="0.2">
      <c r="A2652" s="7">
        <v>38303</v>
      </c>
      <c r="B2652">
        <v>28.668399999999998</v>
      </c>
      <c r="E2652" s="7">
        <v>38306</v>
      </c>
      <c r="F2652">
        <v>37.133400000000002</v>
      </c>
    </row>
    <row r="2653" spans="1:6" x14ac:dyDescent="0.2">
      <c r="A2653" s="7">
        <v>38306</v>
      </c>
      <c r="B2653">
        <v>28.679600000000001</v>
      </c>
      <c r="E2653" s="7">
        <v>38307</v>
      </c>
      <c r="F2653">
        <v>37.146999999999998</v>
      </c>
    </row>
    <row r="2654" spans="1:6" x14ac:dyDescent="0.2">
      <c r="A2654" s="7">
        <v>38307</v>
      </c>
      <c r="B2654">
        <v>28.678999999999998</v>
      </c>
      <c r="E2654" s="7">
        <v>38308</v>
      </c>
      <c r="F2654">
        <v>37.341900000000003</v>
      </c>
    </row>
    <row r="2655" spans="1:6" x14ac:dyDescent="0.2">
      <c r="A2655" s="7">
        <v>38308</v>
      </c>
      <c r="B2655">
        <v>28.638400000000001</v>
      </c>
      <c r="E2655" s="7">
        <v>38309</v>
      </c>
      <c r="F2655">
        <v>36.970999999999997</v>
      </c>
    </row>
    <row r="2656" spans="1:6" x14ac:dyDescent="0.2">
      <c r="A2656" s="7">
        <v>38309</v>
      </c>
      <c r="B2656">
        <v>28.541499999999999</v>
      </c>
      <c r="E2656" s="7">
        <v>38310</v>
      </c>
      <c r="F2656">
        <v>37.130000000000003</v>
      </c>
    </row>
    <row r="2657" spans="1:6" x14ac:dyDescent="0.2">
      <c r="A2657" s="7">
        <v>38310</v>
      </c>
      <c r="B2657">
        <v>28.518999999999998</v>
      </c>
      <c r="E2657" s="7">
        <v>38313</v>
      </c>
      <c r="F2657">
        <v>37.197499999999998</v>
      </c>
    </row>
    <row r="2658" spans="1:6" x14ac:dyDescent="0.2">
      <c r="A2658" s="7">
        <v>38313</v>
      </c>
      <c r="B2658">
        <v>28.515000000000001</v>
      </c>
      <c r="E2658" s="7">
        <v>38314</v>
      </c>
      <c r="F2658">
        <v>37.297499999999999</v>
      </c>
    </row>
    <row r="2659" spans="1:6" x14ac:dyDescent="0.2">
      <c r="A2659" s="7">
        <v>38314</v>
      </c>
      <c r="B2659">
        <v>28.49</v>
      </c>
      <c r="E2659" s="7">
        <v>38315</v>
      </c>
      <c r="F2659">
        <v>37.369999999999997</v>
      </c>
    </row>
    <row r="2660" spans="1:6" x14ac:dyDescent="0.2">
      <c r="A2660" s="7">
        <v>38315</v>
      </c>
      <c r="B2660">
        <v>28.37</v>
      </c>
      <c r="E2660" s="7">
        <v>38316</v>
      </c>
      <c r="F2660">
        <v>37.479999999999997</v>
      </c>
    </row>
    <row r="2661" spans="1:6" x14ac:dyDescent="0.2">
      <c r="A2661" s="7">
        <v>38316</v>
      </c>
      <c r="B2661">
        <v>28.306000000000001</v>
      </c>
      <c r="E2661" s="7">
        <v>38317</v>
      </c>
      <c r="F2661">
        <v>37.6355</v>
      </c>
    </row>
    <row r="2662" spans="1:6" x14ac:dyDescent="0.2">
      <c r="A2662" s="7">
        <v>38317</v>
      </c>
      <c r="B2662">
        <v>28.309000000000001</v>
      </c>
      <c r="E2662" s="7">
        <v>38320</v>
      </c>
      <c r="F2662">
        <v>37.36</v>
      </c>
    </row>
    <row r="2663" spans="1:6" x14ac:dyDescent="0.2">
      <c r="A2663" s="7">
        <v>38320</v>
      </c>
      <c r="B2663">
        <v>28.15</v>
      </c>
      <c r="E2663" s="7">
        <v>38321</v>
      </c>
      <c r="F2663">
        <v>37.39</v>
      </c>
    </row>
    <row r="2664" spans="1:6" x14ac:dyDescent="0.2">
      <c r="A2664" s="7">
        <v>38321</v>
      </c>
      <c r="B2664">
        <v>28.125</v>
      </c>
      <c r="E2664" s="7">
        <v>38322</v>
      </c>
      <c r="F2664">
        <v>37.26</v>
      </c>
    </row>
    <row r="2665" spans="1:6" x14ac:dyDescent="0.2">
      <c r="A2665" s="7">
        <v>38322</v>
      </c>
      <c r="B2665">
        <v>27.934000000000001</v>
      </c>
      <c r="E2665" s="7">
        <v>38323</v>
      </c>
      <c r="F2665">
        <v>37.130000000000003</v>
      </c>
    </row>
    <row r="2666" spans="1:6" x14ac:dyDescent="0.2">
      <c r="A2666" s="7">
        <v>38323</v>
      </c>
      <c r="B2666">
        <v>27.992000000000001</v>
      </c>
      <c r="E2666" s="7">
        <v>38324</v>
      </c>
      <c r="F2666">
        <v>37.57</v>
      </c>
    </row>
    <row r="2667" spans="1:6" x14ac:dyDescent="0.2">
      <c r="A2667" s="7">
        <v>38324</v>
      </c>
      <c r="B2667">
        <v>27.919</v>
      </c>
      <c r="E2667" s="7">
        <v>38327</v>
      </c>
      <c r="F2667">
        <v>37.341000000000001</v>
      </c>
    </row>
    <row r="2668" spans="1:6" x14ac:dyDescent="0.2">
      <c r="A2668" s="7">
        <v>38327</v>
      </c>
      <c r="B2668">
        <v>27.856000000000002</v>
      </c>
      <c r="E2668" s="7">
        <v>38328</v>
      </c>
      <c r="F2668">
        <v>37.459000000000003</v>
      </c>
    </row>
    <row r="2669" spans="1:6" x14ac:dyDescent="0.2">
      <c r="A2669" s="7">
        <v>38328</v>
      </c>
      <c r="B2669">
        <v>27.879000000000001</v>
      </c>
      <c r="E2669" s="7">
        <v>38329</v>
      </c>
      <c r="F2669">
        <v>37.314999999999998</v>
      </c>
    </row>
    <row r="2670" spans="1:6" x14ac:dyDescent="0.2">
      <c r="A2670" s="7">
        <v>38329</v>
      </c>
      <c r="B2670">
        <v>27.986999999999998</v>
      </c>
      <c r="E2670" s="7">
        <v>38330</v>
      </c>
      <c r="F2670">
        <v>37.32</v>
      </c>
    </row>
    <row r="2671" spans="1:6" x14ac:dyDescent="0.2">
      <c r="A2671" s="7">
        <v>38330</v>
      </c>
      <c r="B2671">
        <v>28.026</v>
      </c>
      <c r="E2671" s="7">
        <v>38331</v>
      </c>
      <c r="F2671">
        <v>37.005000000000003</v>
      </c>
    </row>
    <row r="2672" spans="1:6" x14ac:dyDescent="0.2">
      <c r="A2672" s="7">
        <v>38331</v>
      </c>
      <c r="B2672">
        <v>28.094000000000001</v>
      </c>
      <c r="E2672" s="7">
        <v>38334</v>
      </c>
      <c r="F2672">
        <v>37.244999999999997</v>
      </c>
    </row>
    <row r="2673" spans="1:6" x14ac:dyDescent="0.2">
      <c r="A2673" s="7">
        <v>38334</v>
      </c>
      <c r="B2673">
        <v>28.094000000000001</v>
      </c>
      <c r="E2673" s="7">
        <v>38335</v>
      </c>
      <c r="F2673">
        <v>37.234999999999999</v>
      </c>
    </row>
    <row r="2674" spans="1:6" x14ac:dyDescent="0.2">
      <c r="A2674" s="7">
        <v>38335</v>
      </c>
      <c r="B2674">
        <v>27.965199999999999</v>
      </c>
      <c r="E2674" s="7">
        <v>38336</v>
      </c>
      <c r="F2674">
        <v>37.409999999999997</v>
      </c>
    </row>
    <row r="2675" spans="1:6" x14ac:dyDescent="0.2">
      <c r="A2675" s="7">
        <v>38336</v>
      </c>
      <c r="B2675">
        <v>27.8551</v>
      </c>
      <c r="E2675" s="7">
        <v>38337</v>
      </c>
      <c r="F2675">
        <v>36.872500000000002</v>
      </c>
    </row>
    <row r="2676" spans="1:6" x14ac:dyDescent="0.2">
      <c r="A2676" s="7">
        <v>38337</v>
      </c>
      <c r="B2676">
        <v>27.876100000000001</v>
      </c>
      <c r="E2676" s="7">
        <v>38338</v>
      </c>
      <c r="F2676">
        <v>37.147500000000001</v>
      </c>
    </row>
    <row r="2677" spans="1:6" x14ac:dyDescent="0.2">
      <c r="A2677" s="7">
        <v>38338</v>
      </c>
      <c r="B2677">
        <v>27.927499999999998</v>
      </c>
      <c r="E2677" s="7">
        <v>38341</v>
      </c>
      <c r="F2677">
        <v>37.381</v>
      </c>
    </row>
    <row r="2678" spans="1:6" x14ac:dyDescent="0.2">
      <c r="A2678" s="7">
        <v>38341</v>
      </c>
      <c r="B2678">
        <v>27.91</v>
      </c>
      <c r="E2678" s="7">
        <v>38342</v>
      </c>
      <c r="F2678">
        <v>37.2425</v>
      </c>
    </row>
    <row r="2679" spans="1:6" x14ac:dyDescent="0.2">
      <c r="A2679" s="7">
        <v>38342</v>
      </c>
      <c r="B2679">
        <v>27.846</v>
      </c>
      <c r="E2679" s="7">
        <v>38343</v>
      </c>
      <c r="F2679">
        <v>37.26</v>
      </c>
    </row>
    <row r="2680" spans="1:6" x14ac:dyDescent="0.2">
      <c r="A2680" s="7">
        <v>38343</v>
      </c>
      <c r="B2680">
        <v>27.834</v>
      </c>
      <c r="E2680" s="7">
        <v>38344</v>
      </c>
      <c r="F2680">
        <v>37.615000000000002</v>
      </c>
    </row>
    <row r="2681" spans="1:6" x14ac:dyDescent="0.2">
      <c r="A2681" s="7">
        <v>38344</v>
      </c>
      <c r="B2681">
        <v>27.821000000000002</v>
      </c>
      <c r="E2681" s="7">
        <v>38345</v>
      </c>
      <c r="F2681">
        <v>37.630000000000003</v>
      </c>
    </row>
    <row r="2682" spans="1:6" x14ac:dyDescent="0.2">
      <c r="A2682" s="7">
        <v>38345</v>
      </c>
      <c r="B2682">
        <v>27.82</v>
      </c>
      <c r="E2682" s="7">
        <v>38348</v>
      </c>
      <c r="F2682">
        <v>37.799999999999997</v>
      </c>
    </row>
    <row r="2683" spans="1:6" x14ac:dyDescent="0.2">
      <c r="A2683" s="7">
        <v>38348</v>
      </c>
      <c r="B2683">
        <v>27.769200000000001</v>
      </c>
      <c r="E2683" s="7">
        <v>38349</v>
      </c>
      <c r="F2683">
        <v>37.795999999999999</v>
      </c>
    </row>
    <row r="2684" spans="1:6" x14ac:dyDescent="0.2">
      <c r="A2684" s="7">
        <v>38349</v>
      </c>
      <c r="B2684">
        <v>27.79</v>
      </c>
      <c r="E2684" s="7">
        <v>38350</v>
      </c>
      <c r="F2684">
        <v>37.725999999999999</v>
      </c>
    </row>
    <row r="2685" spans="1:6" x14ac:dyDescent="0.2">
      <c r="A2685" s="7">
        <v>38350</v>
      </c>
      <c r="B2685">
        <v>27.844999999999999</v>
      </c>
      <c r="E2685" s="7">
        <v>38351</v>
      </c>
      <c r="F2685">
        <v>37.8825</v>
      </c>
    </row>
    <row r="2686" spans="1:6" x14ac:dyDescent="0.2">
      <c r="A2686" s="7">
        <v>38351</v>
      </c>
      <c r="B2686">
        <v>27.765000000000001</v>
      </c>
      <c r="E2686" s="7">
        <v>38352</v>
      </c>
      <c r="F2686">
        <v>37.655000000000001</v>
      </c>
    </row>
    <row r="2687" spans="1:6" x14ac:dyDescent="0.2">
      <c r="A2687" s="7">
        <v>38352</v>
      </c>
      <c r="B2687">
        <v>27.71</v>
      </c>
      <c r="E2687" s="7">
        <v>38355</v>
      </c>
      <c r="F2687">
        <v>37.39</v>
      </c>
    </row>
    <row r="2688" spans="1:6" x14ac:dyDescent="0.2">
      <c r="A2688" s="7">
        <v>38355</v>
      </c>
      <c r="B2688">
        <v>27.71</v>
      </c>
      <c r="E2688" s="7">
        <v>38356</v>
      </c>
      <c r="F2688">
        <v>36.881</v>
      </c>
    </row>
    <row r="2689" spans="1:6" x14ac:dyDescent="0.2">
      <c r="A2689" s="7">
        <v>38356</v>
      </c>
      <c r="B2689">
        <v>27.71</v>
      </c>
      <c r="E2689" s="7">
        <v>38357</v>
      </c>
      <c r="F2689">
        <v>36.848999999999997</v>
      </c>
    </row>
    <row r="2690" spans="1:6" x14ac:dyDescent="0.2">
      <c r="A2690" s="7">
        <v>38357</v>
      </c>
      <c r="B2690">
        <v>27.852</v>
      </c>
      <c r="E2690" s="7">
        <v>38358</v>
      </c>
      <c r="F2690">
        <v>36.593000000000004</v>
      </c>
    </row>
    <row r="2691" spans="1:6" x14ac:dyDescent="0.2">
      <c r="A2691" s="7">
        <v>38358</v>
      </c>
      <c r="B2691">
        <v>27.84</v>
      </c>
      <c r="E2691" s="7">
        <v>38359</v>
      </c>
      <c r="F2691">
        <v>36.247500000000002</v>
      </c>
    </row>
    <row r="2692" spans="1:6" x14ac:dyDescent="0.2">
      <c r="A2692" s="7">
        <v>38359</v>
      </c>
      <c r="B2692">
        <v>27.75</v>
      </c>
      <c r="E2692" s="7">
        <v>38362</v>
      </c>
      <c r="F2692">
        <v>36.337499999999999</v>
      </c>
    </row>
    <row r="2693" spans="1:6" x14ac:dyDescent="0.2">
      <c r="A2693" s="7">
        <v>38362</v>
      </c>
      <c r="B2693">
        <v>27.8</v>
      </c>
      <c r="E2693" s="7">
        <v>38363</v>
      </c>
      <c r="F2693">
        <v>36.659999999999997</v>
      </c>
    </row>
    <row r="2694" spans="1:6" x14ac:dyDescent="0.2">
      <c r="A2694" s="7">
        <v>38363</v>
      </c>
      <c r="B2694">
        <v>27.945</v>
      </c>
      <c r="E2694" s="7">
        <v>38364</v>
      </c>
      <c r="F2694">
        <v>36.911999999999999</v>
      </c>
    </row>
    <row r="2695" spans="1:6" x14ac:dyDescent="0.2">
      <c r="A2695" s="7">
        <v>38364</v>
      </c>
      <c r="B2695">
        <v>27.82</v>
      </c>
      <c r="E2695" s="7">
        <v>38365</v>
      </c>
      <c r="F2695">
        <v>36.834000000000003</v>
      </c>
    </row>
    <row r="2696" spans="1:6" x14ac:dyDescent="0.2">
      <c r="A2696" s="7">
        <v>38365</v>
      </c>
      <c r="B2696">
        <v>27.89</v>
      </c>
      <c r="E2696" s="7">
        <v>38366</v>
      </c>
      <c r="F2696">
        <v>36.613999999999997</v>
      </c>
    </row>
    <row r="2697" spans="1:6" x14ac:dyDescent="0.2">
      <c r="A2697" s="7">
        <v>38366</v>
      </c>
      <c r="B2697">
        <v>27.934999999999999</v>
      </c>
      <c r="E2697" s="7">
        <v>38369</v>
      </c>
      <c r="F2697">
        <v>36.588000000000001</v>
      </c>
    </row>
    <row r="2698" spans="1:6" x14ac:dyDescent="0.2">
      <c r="A2698" s="7">
        <v>38369</v>
      </c>
      <c r="B2698">
        <v>28.045000000000002</v>
      </c>
      <c r="E2698" s="7">
        <v>38370</v>
      </c>
      <c r="F2698">
        <v>36.621000000000002</v>
      </c>
    </row>
    <row r="2699" spans="1:6" x14ac:dyDescent="0.2">
      <c r="A2699" s="7">
        <v>38370</v>
      </c>
      <c r="B2699">
        <v>28.12</v>
      </c>
      <c r="E2699" s="7">
        <v>38371</v>
      </c>
      <c r="F2699">
        <v>36.584000000000003</v>
      </c>
    </row>
    <row r="2700" spans="1:6" x14ac:dyDescent="0.2">
      <c r="A2700" s="7">
        <v>38371</v>
      </c>
      <c r="B2700">
        <v>28.137499999999999</v>
      </c>
      <c r="E2700" s="7">
        <v>38372</v>
      </c>
      <c r="F2700">
        <v>36.527999999999999</v>
      </c>
    </row>
    <row r="2701" spans="1:6" x14ac:dyDescent="0.2">
      <c r="A2701" s="7">
        <v>38372</v>
      </c>
      <c r="B2701">
        <v>28.17</v>
      </c>
      <c r="E2701" s="7">
        <v>38373</v>
      </c>
      <c r="F2701">
        <v>36.646999999999998</v>
      </c>
    </row>
    <row r="2702" spans="1:6" x14ac:dyDescent="0.2">
      <c r="A2702" s="7">
        <v>38373</v>
      </c>
      <c r="B2702">
        <v>28.07</v>
      </c>
      <c r="E2702" s="7">
        <v>38376</v>
      </c>
      <c r="F2702">
        <v>36.542999999999999</v>
      </c>
    </row>
    <row r="2703" spans="1:6" x14ac:dyDescent="0.2">
      <c r="A2703" s="7">
        <v>38376</v>
      </c>
      <c r="B2703">
        <v>27.991</v>
      </c>
      <c r="E2703" s="7">
        <v>38377</v>
      </c>
      <c r="F2703">
        <v>36.360999999999997</v>
      </c>
    </row>
    <row r="2704" spans="1:6" x14ac:dyDescent="0.2">
      <c r="A2704" s="7">
        <v>38377</v>
      </c>
      <c r="B2704">
        <v>28.024000000000001</v>
      </c>
      <c r="E2704" s="7">
        <v>38378</v>
      </c>
      <c r="F2704">
        <v>36.664000000000001</v>
      </c>
    </row>
    <row r="2705" spans="1:6" x14ac:dyDescent="0.2">
      <c r="A2705" s="7">
        <v>38378</v>
      </c>
      <c r="B2705">
        <v>28.021000000000001</v>
      </c>
      <c r="E2705" s="7">
        <v>38379</v>
      </c>
      <c r="F2705">
        <v>36.587499999999999</v>
      </c>
    </row>
    <row r="2706" spans="1:6" x14ac:dyDescent="0.2">
      <c r="A2706" s="7">
        <v>38379</v>
      </c>
      <c r="B2706">
        <v>28.064</v>
      </c>
      <c r="E2706" s="7">
        <v>38380</v>
      </c>
      <c r="F2706">
        <v>36.6</v>
      </c>
    </row>
    <row r="2707" spans="1:6" x14ac:dyDescent="0.2">
      <c r="A2707" s="7">
        <v>38380</v>
      </c>
      <c r="B2707">
        <v>28.07</v>
      </c>
      <c r="E2707" s="7">
        <v>38383</v>
      </c>
      <c r="F2707">
        <v>36.51</v>
      </c>
    </row>
    <row r="2708" spans="1:6" x14ac:dyDescent="0.2">
      <c r="A2708" s="7">
        <v>38383</v>
      </c>
      <c r="B2708">
        <v>28.015000000000001</v>
      </c>
      <c r="E2708" s="7">
        <v>38384</v>
      </c>
      <c r="F2708">
        <v>36.6325</v>
      </c>
    </row>
    <row r="2709" spans="1:6" x14ac:dyDescent="0.2">
      <c r="A2709" s="7">
        <v>38384</v>
      </c>
      <c r="B2709">
        <v>27.9575</v>
      </c>
      <c r="E2709" s="7">
        <v>38385</v>
      </c>
      <c r="F2709">
        <v>36.47</v>
      </c>
    </row>
    <row r="2710" spans="1:6" x14ac:dyDescent="0.2">
      <c r="A2710" s="7">
        <v>38385</v>
      </c>
      <c r="B2710">
        <v>27.977</v>
      </c>
      <c r="E2710" s="7">
        <v>38386</v>
      </c>
      <c r="F2710">
        <v>36.340000000000003</v>
      </c>
    </row>
    <row r="2711" spans="1:6" x14ac:dyDescent="0.2">
      <c r="A2711" s="7">
        <v>38386</v>
      </c>
      <c r="B2711">
        <v>28.01</v>
      </c>
      <c r="E2711" s="7">
        <v>38387</v>
      </c>
      <c r="F2711">
        <v>36.055</v>
      </c>
    </row>
    <row r="2712" spans="1:6" x14ac:dyDescent="0.2">
      <c r="A2712" s="7">
        <v>38387</v>
      </c>
      <c r="B2712">
        <v>27.952000000000002</v>
      </c>
      <c r="E2712" s="7">
        <v>38390</v>
      </c>
      <c r="F2712">
        <v>35.880000000000003</v>
      </c>
    </row>
    <row r="2713" spans="1:6" x14ac:dyDescent="0.2">
      <c r="A2713" s="7">
        <v>38390</v>
      </c>
      <c r="B2713">
        <v>28.13</v>
      </c>
      <c r="E2713" s="7">
        <v>38391</v>
      </c>
      <c r="F2713">
        <v>35.972499999999997</v>
      </c>
    </row>
    <row r="2714" spans="1:6" x14ac:dyDescent="0.2">
      <c r="A2714" s="7">
        <v>38391</v>
      </c>
      <c r="B2714">
        <v>28.19</v>
      </c>
      <c r="E2714" s="7">
        <v>38392</v>
      </c>
      <c r="F2714">
        <v>36.0075</v>
      </c>
    </row>
    <row r="2715" spans="1:6" x14ac:dyDescent="0.2">
      <c r="A2715" s="7">
        <v>38392</v>
      </c>
      <c r="B2715">
        <v>28.117000000000001</v>
      </c>
      <c r="E2715" s="7">
        <v>38393</v>
      </c>
      <c r="F2715">
        <v>36.15</v>
      </c>
    </row>
    <row r="2716" spans="1:6" x14ac:dyDescent="0.2">
      <c r="A2716" s="7">
        <v>38393</v>
      </c>
      <c r="B2716">
        <v>28.08</v>
      </c>
      <c r="E2716" s="7">
        <v>38394</v>
      </c>
      <c r="F2716">
        <v>36.11</v>
      </c>
    </row>
    <row r="2717" spans="1:6" x14ac:dyDescent="0.2">
      <c r="A2717" s="7">
        <v>38394</v>
      </c>
      <c r="B2717">
        <v>28.072500000000002</v>
      </c>
      <c r="E2717" s="7">
        <v>38397</v>
      </c>
      <c r="F2717">
        <v>36.31</v>
      </c>
    </row>
    <row r="2718" spans="1:6" x14ac:dyDescent="0.2">
      <c r="A2718" s="7">
        <v>38397</v>
      </c>
      <c r="B2718">
        <v>28.015000000000001</v>
      </c>
      <c r="E2718" s="7">
        <v>38398</v>
      </c>
      <c r="F2718">
        <v>36.472999999999999</v>
      </c>
    </row>
    <row r="2719" spans="1:6" x14ac:dyDescent="0.2">
      <c r="A2719" s="7">
        <v>38398</v>
      </c>
      <c r="B2719">
        <v>28.0075</v>
      </c>
      <c r="E2719" s="7">
        <v>38399</v>
      </c>
      <c r="F2719">
        <v>36.4925</v>
      </c>
    </row>
    <row r="2720" spans="1:6" x14ac:dyDescent="0.2">
      <c r="A2720" s="7">
        <v>38399</v>
      </c>
      <c r="B2720">
        <v>27.997</v>
      </c>
      <c r="E2720" s="7">
        <v>38400</v>
      </c>
      <c r="F2720">
        <v>36.588000000000001</v>
      </c>
    </row>
    <row r="2721" spans="1:6" x14ac:dyDescent="0.2">
      <c r="A2721" s="7">
        <v>38400</v>
      </c>
      <c r="B2721">
        <v>27.965</v>
      </c>
      <c r="E2721" s="7">
        <v>38401</v>
      </c>
      <c r="F2721">
        <v>36.607500000000002</v>
      </c>
    </row>
    <row r="2722" spans="1:6" x14ac:dyDescent="0.2">
      <c r="A2722" s="7">
        <v>38401</v>
      </c>
      <c r="B2722">
        <v>27.937000000000001</v>
      </c>
      <c r="E2722" s="7">
        <v>38404</v>
      </c>
      <c r="F2722">
        <v>36.482500000000002</v>
      </c>
    </row>
    <row r="2723" spans="1:6" x14ac:dyDescent="0.2">
      <c r="A2723" s="7">
        <v>38404</v>
      </c>
      <c r="B2723">
        <v>27.928000000000001</v>
      </c>
      <c r="E2723" s="7">
        <v>38405</v>
      </c>
      <c r="F2723">
        <v>36.819000000000003</v>
      </c>
    </row>
    <row r="2724" spans="1:6" x14ac:dyDescent="0.2">
      <c r="A2724" s="7">
        <v>38405</v>
      </c>
      <c r="B2724">
        <v>27.79</v>
      </c>
      <c r="E2724" s="7">
        <v>38406</v>
      </c>
      <c r="F2724">
        <v>36.712000000000003</v>
      </c>
    </row>
    <row r="2725" spans="1:6" x14ac:dyDescent="0.2">
      <c r="A2725" s="7">
        <v>38406</v>
      </c>
      <c r="B2725">
        <v>27.79</v>
      </c>
      <c r="E2725" s="7">
        <v>38407</v>
      </c>
      <c r="F2725">
        <v>36.615000000000002</v>
      </c>
    </row>
    <row r="2726" spans="1:6" x14ac:dyDescent="0.2">
      <c r="A2726" s="7">
        <v>38407</v>
      </c>
      <c r="B2726">
        <v>27.74</v>
      </c>
      <c r="E2726" s="7">
        <v>38408</v>
      </c>
      <c r="F2726">
        <v>36.747500000000002</v>
      </c>
    </row>
    <row r="2727" spans="1:6" x14ac:dyDescent="0.2">
      <c r="A2727" s="7">
        <v>38408</v>
      </c>
      <c r="B2727">
        <v>27.7362</v>
      </c>
      <c r="E2727" s="7">
        <v>38411</v>
      </c>
      <c r="F2727">
        <v>36.645000000000003</v>
      </c>
    </row>
    <row r="2728" spans="1:6" x14ac:dyDescent="0.2">
      <c r="A2728" s="7">
        <v>38411</v>
      </c>
      <c r="B2728">
        <v>27.67</v>
      </c>
      <c r="E2728" s="7">
        <v>38412</v>
      </c>
      <c r="F2728">
        <v>36.491999999999997</v>
      </c>
    </row>
    <row r="2729" spans="1:6" x14ac:dyDescent="0.2">
      <c r="A2729" s="7">
        <v>38412</v>
      </c>
      <c r="B2729">
        <v>27.68</v>
      </c>
      <c r="E2729" s="7">
        <v>38413</v>
      </c>
      <c r="F2729">
        <v>36.409999999999997</v>
      </c>
    </row>
    <row r="2730" spans="1:6" x14ac:dyDescent="0.2">
      <c r="A2730" s="7">
        <v>38413</v>
      </c>
      <c r="B2730">
        <v>27.734999999999999</v>
      </c>
      <c r="E2730" s="7">
        <v>38414</v>
      </c>
      <c r="F2730">
        <v>36.341000000000001</v>
      </c>
    </row>
    <row r="2731" spans="1:6" x14ac:dyDescent="0.2">
      <c r="A2731" s="7">
        <v>38414</v>
      </c>
      <c r="B2731">
        <v>27.725999999999999</v>
      </c>
      <c r="E2731" s="7">
        <v>38415</v>
      </c>
      <c r="F2731">
        <v>36.663400000000003</v>
      </c>
    </row>
    <row r="2732" spans="1:6" x14ac:dyDescent="0.2">
      <c r="A2732" s="7">
        <v>38415</v>
      </c>
      <c r="B2732">
        <v>27.6935</v>
      </c>
      <c r="E2732" s="7">
        <v>38418</v>
      </c>
      <c r="F2732">
        <v>36.659999999999997</v>
      </c>
    </row>
    <row r="2733" spans="1:6" x14ac:dyDescent="0.2">
      <c r="A2733" s="7">
        <v>38418</v>
      </c>
      <c r="B2733">
        <v>27.6935</v>
      </c>
      <c r="E2733" s="7">
        <v>38419</v>
      </c>
      <c r="F2733">
        <v>37.03</v>
      </c>
    </row>
    <row r="2734" spans="1:6" x14ac:dyDescent="0.2">
      <c r="A2734" s="7">
        <v>38419</v>
      </c>
      <c r="B2734">
        <v>27.6935</v>
      </c>
      <c r="E2734" s="7">
        <v>38420</v>
      </c>
      <c r="F2734">
        <v>36.86</v>
      </c>
    </row>
    <row r="2735" spans="1:6" x14ac:dyDescent="0.2">
      <c r="A2735" s="7">
        <v>38420</v>
      </c>
      <c r="B2735">
        <v>27.547499999999999</v>
      </c>
      <c r="E2735" s="7">
        <v>38421</v>
      </c>
      <c r="F2735">
        <v>36.866999999999997</v>
      </c>
    </row>
    <row r="2736" spans="1:6" x14ac:dyDescent="0.2">
      <c r="A2736" s="7">
        <v>38421</v>
      </c>
      <c r="B2736">
        <v>27.452999999999999</v>
      </c>
      <c r="E2736" s="7">
        <v>38422</v>
      </c>
      <c r="F2736">
        <v>36.905000000000001</v>
      </c>
    </row>
    <row r="2737" spans="1:6" x14ac:dyDescent="0.2">
      <c r="A2737" s="7">
        <v>38422</v>
      </c>
      <c r="B2737">
        <v>27.445</v>
      </c>
      <c r="E2737" s="7">
        <v>38425</v>
      </c>
      <c r="F2737">
        <v>36.741999999999997</v>
      </c>
    </row>
    <row r="2738" spans="1:6" x14ac:dyDescent="0.2">
      <c r="A2738" s="7">
        <v>38425</v>
      </c>
      <c r="B2738">
        <v>27.48</v>
      </c>
      <c r="E2738" s="7">
        <v>38426</v>
      </c>
      <c r="F2738">
        <v>36.545000000000002</v>
      </c>
    </row>
    <row r="2739" spans="1:6" x14ac:dyDescent="0.2">
      <c r="A2739" s="7">
        <v>38426</v>
      </c>
      <c r="B2739">
        <v>27.462499999999999</v>
      </c>
      <c r="E2739" s="7">
        <v>38427</v>
      </c>
      <c r="F2739">
        <v>36.853000000000002</v>
      </c>
    </row>
    <row r="2740" spans="1:6" x14ac:dyDescent="0.2">
      <c r="A2740" s="7">
        <v>38427</v>
      </c>
      <c r="B2740">
        <v>27.4725</v>
      </c>
      <c r="E2740" s="7">
        <v>38428</v>
      </c>
      <c r="F2740">
        <v>36.762</v>
      </c>
    </row>
    <row r="2741" spans="1:6" x14ac:dyDescent="0.2">
      <c r="A2741" s="7">
        <v>38428</v>
      </c>
      <c r="B2741">
        <v>27.482500000000002</v>
      </c>
      <c r="E2741" s="7">
        <v>38429</v>
      </c>
      <c r="F2741">
        <v>36.614600000000003</v>
      </c>
    </row>
    <row r="2742" spans="1:6" x14ac:dyDescent="0.2">
      <c r="A2742" s="7">
        <v>38429</v>
      </c>
      <c r="B2742">
        <v>27.51</v>
      </c>
      <c r="E2742" s="7">
        <v>38432</v>
      </c>
      <c r="F2742">
        <v>36.200000000000003</v>
      </c>
    </row>
    <row r="2743" spans="1:6" x14ac:dyDescent="0.2">
      <c r="A2743" s="7">
        <v>38432</v>
      </c>
      <c r="B2743">
        <v>27.567499999999999</v>
      </c>
      <c r="E2743" s="7">
        <v>38433</v>
      </c>
      <c r="F2743">
        <v>36.077500000000001</v>
      </c>
    </row>
    <row r="2744" spans="1:6" x14ac:dyDescent="0.2">
      <c r="A2744" s="7">
        <v>38433</v>
      </c>
      <c r="B2744">
        <v>27.57</v>
      </c>
      <c r="E2744" s="7">
        <v>38434</v>
      </c>
      <c r="F2744">
        <v>35.805</v>
      </c>
    </row>
    <row r="2745" spans="1:6" x14ac:dyDescent="0.2">
      <c r="A2745" s="7">
        <v>38434</v>
      </c>
      <c r="B2745">
        <v>27.69</v>
      </c>
      <c r="E2745" s="7">
        <v>38435</v>
      </c>
      <c r="F2745">
        <v>35.807099999999998</v>
      </c>
    </row>
    <row r="2746" spans="1:6" x14ac:dyDescent="0.2">
      <c r="A2746" s="7">
        <v>38435</v>
      </c>
      <c r="B2746">
        <v>27.667000000000002</v>
      </c>
      <c r="E2746" s="7">
        <v>38436</v>
      </c>
      <c r="F2746">
        <v>35.877499999999998</v>
      </c>
    </row>
    <row r="2747" spans="1:6" x14ac:dyDescent="0.2">
      <c r="A2747" s="7">
        <v>38436</v>
      </c>
      <c r="B2747">
        <v>27.693999999999999</v>
      </c>
      <c r="E2747" s="7">
        <v>38439</v>
      </c>
      <c r="F2747">
        <v>35.855899999999998</v>
      </c>
    </row>
    <row r="2748" spans="1:6" x14ac:dyDescent="0.2">
      <c r="A2748" s="7">
        <v>38439</v>
      </c>
      <c r="B2748">
        <v>27.82</v>
      </c>
      <c r="E2748" s="7">
        <v>38440</v>
      </c>
      <c r="F2748">
        <v>35.968699999999998</v>
      </c>
    </row>
    <row r="2749" spans="1:6" x14ac:dyDescent="0.2">
      <c r="A2749" s="7">
        <v>38440</v>
      </c>
      <c r="B2749">
        <v>27.86</v>
      </c>
      <c r="E2749" s="7">
        <v>38441</v>
      </c>
      <c r="F2749">
        <v>35.940100000000001</v>
      </c>
    </row>
    <row r="2750" spans="1:6" x14ac:dyDescent="0.2">
      <c r="A2750" s="7">
        <v>38441</v>
      </c>
      <c r="B2750">
        <v>27.844999999999999</v>
      </c>
      <c r="E2750" s="7">
        <v>38442</v>
      </c>
      <c r="F2750">
        <v>36.112499999999997</v>
      </c>
    </row>
    <row r="2751" spans="1:6" x14ac:dyDescent="0.2">
      <c r="A2751" s="7">
        <v>38442</v>
      </c>
      <c r="B2751">
        <v>27.8691</v>
      </c>
      <c r="E2751" s="7">
        <v>38443</v>
      </c>
      <c r="F2751">
        <v>35.96</v>
      </c>
    </row>
    <row r="2752" spans="1:6" x14ac:dyDescent="0.2">
      <c r="A2752" s="7">
        <v>38443</v>
      </c>
      <c r="B2752">
        <v>27.804500000000001</v>
      </c>
      <c r="E2752" s="7">
        <v>38446</v>
      </c>
      <c r="F2752">
        <v>35.83</v>
      </c>
    </row>
    <row r="2753" spans="1:6" x14ac:dyDescent="0.2">
      <c r="A2753" s="7">
        <v>38446</v>
      </c>
      <c r="B2753">
        <v>27.89</v>
      </c>
      <c r="E2753" s="7">
        <v>38447</v>
      </c>
      <c r="F2753">
        <v>35.885800000000003</v>
      </c>
    </row>
    <row r="2754" spans="1:6" x14ac:dyDescent="0.2">
      <c r="A2754" s="7">
        <v>38447</v>
      </c>
      <c r="B2754">
        <v>27.910499999999999</v>
      </c>
      <c r="E2754" s="7">
        <v>38448</v>
      </c>
      <c r="F2754">
        <v>35.875</v>
      </c>
    </row>
    <row r="2755" spans="1:6" x14ac:dyDescent="0.2">
      <c r="A2755" s="7">
        <v>38448</v>
      </c>
      <c r="B2755">
        <v>27.873000000000001</v>
      </c>
      <c r="E2755" s="7">
        <v>38449</v>
      </c>
      <c r="F2755">
        <v>35.723700000000001</v>
      </c>
    </row>
    <row r="2756" spans="1:6" x14ac:dyDescent="0.2">
      <c r="A2756" s="7">
        <v>38449</v>
      </c>
      <c r="B2756">
        <v>27.797999999999998</v>
      </c>
      <c r="E2756" s="7">
        <v>38450</v>
      </c>
      <c r="F2756">
        <v>36.0505</v>
      </c>
    </row>
    <row r="2757" spans="1:6" x14ac:dyDescent="0.2">
      <c r="A2757" s="7">
        <v>38450</v>
      </c>
      <c r="B2757">
        <v>27.846</v>
      </c>
      <c r="E2757" s="7">
        <v>38453</v>
      </c>
      <c r="F2757">
        <v>36.0334</v>
      </c>
    </row>
    <row r="2758" spans="1:6" x14ac:dyDescent="0.2">
      <c r="A2758" s="7">
        <v>38453</v>
      </c>
      <c r="B2758">
        <v>27.766999999999999</v>
      </c>
      <c r="E2758" s="7">
        <v>38454</v>
      </c>
      <c r="F2758">
        <v>35.880600000000001</v>
      </c>
    </row>
    <row r="2759" spans="1:6" x14ac:dyDescent="0.2">
      <c r="A2759" s="7">
        <v>38454</v>
      </c>
      <c r="B2759">
        <v>27.779</v>
      </c>
      <c r="E2759" s="7">
        <v>38455</v>
      </c>
      <c r="F2759">
        <v>35.935000000000002</v>
      </c>
    </row>
    <row r="2760" spans="1:6" x14ac:dyDescent="0.2">
      <c r="A2760" s="7">
        <v>38455</v>
      </c>
      <c r="B2760">
        <v>27.8141</v>
      </c>
      <c r="E2760" s="7">
        <v>38456</v>
      </c>
      <c r="F2760">
        <v>35.682499999999997</v>
      </c>
    </row>
    <row r="2761" spans="1:6" x14ac:dyDescent="0.2">
      <c r="A2761" s="7">
        <v>38456</v>
      </c>
      <c r="B2761">
        <v>27.871500000000001</v>
      </c>
      <c r="E2761" s="7">
        <v>38457</v>
      </c>
      <c r="F2761">
        <v>36.015000000000001</v>
      </c>
    </row>
    <row r="2762" spans="1:6" x14ac:dyDescent="0.2">
      <c r="A2762" s="7">
        <v>38457</v>
      </c>
      <c r="B2762">
        <v>27.9099</v>
      </c>
      <c r="E2762" s="7">
        <v>38460</v>
      </c>
      <c r="F2762">
        <v>36.192500000000003</v>
      </c>
    </row>
    <row r="2763" spans="1:6" x14ac:dyDescent="0.2">
      <c r="A2763" s="7">
        <v>38460</v>
      </c>
      <c r="B2763">
        <v>27.7883</v>
      </c>
      <c r="E2763" s="7">
        <v>38461</v>
      </c>
      <c r="F2763">
        <v>36.252499999999998</v>
      </c>
    </row>
    <row r="2764" spans="1:6" x14ac:dyDescent="0.2">
      <c r="A2764" s="7">
        <v>38461</v>
      </c>
      <c r="B2764">
        <v>27.753</v>
      </c>
      <c r="E2764" s="7">
        <v>38462</v>
      </c>
      <c r="F2764">
        <v>36.33</v>
      </c>
    </row>
    <row r="2765" spans="1:6" x14ac:dyDescent="0.2">
      <c r="A2765" s="7">
        <v>38462</v>
      </c>
      <c r="B2765">
        <v>27.734999999999999</v>
      </c>
      <c r="E2765" s="7">
        <v>38463</v>
      </c>
      <c r="F2765">
        <v>36.156399999999998</v>
      </c>
    </row>
    <row r="2766" spans="1:6" x14ac:dyDescent="0.2">
      <c r="A2766" s="7">
        <v>38463</v>
      </c>
      <c r="B2766">
        <v>27.704000000000001</v>
      </c>
      <c r="E2766" s="7">
        <v>38464</v>
      </c>
      <c r="F2766">
        <v>36.225000000000001</v>
      </c>
    </row>
    <row r="2767" spans="1:6" x14ac:dyDescent="0.2">
      <c r="A2767" s="7">
        <v>38464</v>
      </c>
      <c r="B2767">
        <v>27.704000000000001</v>
      </c>
      <c r="E2767" s="7">
        <v>38467</v>
      </c>
      <c r="F2767">
        <v>36.088799999999999</v>
      </c>
    </row>
    <row r="2768" spans="1:6" x14ac:dyDescent="0.2">
      <c r="A2768" s="7">
        <v>38467</v>
      </c>
      <c r="B2768">
        <v>27.7438</v>
      </c>
      <c r="E2768" s="7">
        <v>38468</v>
      </c>
      <c r="F2768">
        <v>36.067500000000003</v>
      </c>
    </row>
    <row r="2769" spans="1:6" x14ac:dyDescent="0.2">
      <c r="A2769" s="7">
        <v>38468</v>
      </c>
      <c r="B2769">
        <v>27.748799999999999</v>
      </c>
      <c r="E2769" s="7">
        <v>38469</v>
      </c>
      <c r="F2769">
        <v>35.878599999999999</v>
      </c>
    </row>
    <row r="2770" spans="1:6" x14ac:dyDescent="0.2">
      <c r="A2770" s="7">
        <v>38469</v>
      </c>
      <c r="B2770">
        <v>27.722000000000001</v>
      </c>
      <c r="E2770" s="7">
        <v>38470</v>
      </c>
      <c r="F2770">
        <v>35.846299999999999</v>
      </c>
    </row>
    <row r="2771" spans="1:6" x14ac:dyDescent="0.2">
      <c r="A2771" s="7">
        <v>38470</v>
      </c>
      <c r="B2771">
        <v>27.797999999999998</v>
      </c>
      <c r="E2771" s="7">
        <v>38471</v>
      </c>
      <c r="F2771">
        <v>35.740499999999997</v>
      </c>
    </row>
    <row r="2772" spans="1:6" x14ac:dyDescent="0.2">
      <c r="A2772" s="7">
        <v>38471</v>
      </c>
      <c r="B2772">
        <v>27.776</v>
      </c>
      <c r="E2772" s="7">
        <v>38474</v>
      </c>
      <c r="F2772">
        <v>35.755000000000003</v>
      </c>
    </row>
    <row r="2773" spans="1:6" x14ac:dyDescent="0.2">
      <c r="A2773" s="7">
        <v>38474</v>
      </c>
      <c r="B2773">
        <v>27.776</v>
      </c>
      <c r="E2773" s="7">
        <v>38475</v>
      </c>
      <c r="F2773">
        <v>35.765000000000001</v>
      </c>
    </row>
    <row r="2774" spans="1:6" x14ac:dyDescent="0.2">
      <c r="A2774" s="7">
        <v>38475</v>
      </c>
      <c r="B2774">
        <v>27.823499999999999</v>
      </c>
      <c r="E2774" s="7">
        <v>38476</v>
      </c>
      <c r="F2774">
        <v>35.979999999999997</v>
      </c>
    </row>
    <row r="2775" spans="1:6" x14ac:dyDescent="0.2">
      <c r="A2775" s="7">
        <v>38476</v>
      </c>
      <c r="B2775">
        <v>27.7836</v>
      </c>
      <c r="E2775" s="7">
        <v>38477</v>
      </c>
      <c r="F2775">
        <v>35.992100000000001</v>
      </c>
    </row>
    <row r="2776" spans="1:6" x14ac:dyDescent="0.2">
      <c r="A2776" s="7">
        <v>38477</v>
      </c>
      <c r="B2776">
        <v>27.774999999999999</v>
      </c>
      <c r="E2776" s="7">
        <v>38478</v>
      </c>
      <c r="F2776">
        <v>35.6738</v>
      </c>
    </row>
    <row r="2777" spans="1:6" x14ac:dyDescent="0.2">
      <c r="A2777" s="7">
        <v>38478</v>
      </c>
      <c r="B2777">
        <v>27.814499999999999</v>
      </c>
      <c r="E2777" s="7">
        <v>38481</v>
      </c>
      <c r="F2777">
        <v>35.765000000000001</v>
      </c>
    </row>
    <row r="2778" spans="1:6" x14ac:dyDescent="0.2">
      <c r="A2778" s="7">
        <v>38481</v>
      </c>
      <c r="B2778">
        <v>27.814499999999999</v>
      </c>
      <c r="E2778" s="7">
        <v>38482</v>
      </c>
      <c r="F2778">
        <v>35.800699999999999</v>
      </c>
    </row>
    <row r="2779" spans="1:6" x14ac:dyDescent="0.2">
      <c r="A2779" s="7">
        <v>38482</v>
      </c>
      <c r="B2779">
        <v>27.814499999999999</v>
      </c>
      <c r="E2779" s="7">
        <v>38483</v>
      </c>
      <c r="F2779">
        <v>35.627299999999998</v>
      </c>
    </row>
    <row r="2780" spans="1:6" x14ac:dyDescent="0.2">
      <c r="A2780" s="7">
        <v>38483</v>
      </c>
      <c r="B2780">
        <v>27.853400000000001</v>
      </c>
      <c r="E2780" s="7">
        <v>38484</v>
      </c>
      <c r="F2780">
        <v>35.316299999999998</v>
      </c>
    </row>
    <row r="2781" spans="1:6" x14ac:dyDescent="0.2">
      <c r="A2781" s="7">
        <v>38484</v>
      </c>
      <c r="B2781">
        <v>27.886199999999999</v>
      </c>
      <c r="E2781" s="7">
        <v>38485</v>
      </c>
      <c r="F2781">
        <v>35.247599999999998</v>
      </c>
    </row>
    <row r="2782" spans="1:6" x14ac:dyDescent="0.2">
      <c r="A2782" s="7">
        <v>38485</v>
      </c>
      <c r="B2782">
        <v>27.9603</v>
      </c>
      <c r="E2782" s="7">
        <v>38488</v>
      </c>
      <c r="F2782">
        <v>35.3872</v>
      </c>
    </row>
    <row r="2783" spans="1:6" x14ac:dyDescent="0.2">
      <c r="A2783" s="7">
        <v>38488</v>
      </c>
      <c r="B2783">
        <v>28.0045</v>
      </c>
      <c r="E2783" s="7">
        <v>38489</v>
      </c>
      <c r="F2783">
        <v>35.270000000000003</v>
      </c>
    </row>
    <row r="2784" spans="1:6" x14ac:dyDescent="0.2">
      <c r="A2784" s="7">
        <v>38489</v>
      </c>
      <c r="B2784">
        <v>27.9878</v>
      </c>
      <c r="E2784" s="7">
        <v>38490</v>
      </c>
      <c r="F2784">
        <v>35.509099999999997</v>
      </c>
    </row>
    <row r="2785" spans="1:6" x14ac:dyDescent="0.2">
      <c r="A2785" s="7">
        <v>38490</v>
      </c>
      <c r="B2785">
        <v>27.995000000000001</v>
      </c>
      <c r="E2785" s="7">
        <v>38491</v>
      </c>
      <c r="F2785">
        <v>35.360799999999998</v>
      </c>
    </row>
    <row r="2786" spans="1:6" x14ac:dyDescent="0.2">
      <c r="A2786" s="7">
        <v>38491</v>
      </c>
      <c r="B2786">
        <v>27.9725</v>
      </c>
      <c r="E2786" s="7">
        <v>38492</v>
      </c>
      <c r="F2786">
        <v>35.143999999999998</v>
      </c>
    </row>
    <row r="2787" spans="1:6" x14ac:dyDescent="0.2">
      <c r="A2787" s="7">
        <v>38492</v>
      </c>
      <c r="B2787">
        <v>28.0242</v>
      </c>
      <c r="E2787" s="7">
        <v>38495</v>
      </c>
      <c r="F2787">
        <v>35.283499999999997</v>
      </c>
    </row>
    <row r="2788" spans="1:6" x14ac:dyDescent="0.2">
      <c r="A2788" s="7">
        <v>38495</v>
      </c>
      <c r="B2788">
        <v>28.035499999999999</v>
      </c>
      <c r="E2788" s="7">
        <v>38496</v>
      </c>
      <c r="F2788">
        <v>35.248800000000003</v>
      </c>
    </row>
    <row r="2789" spans="1:6" x14ac:dyDescent="0.2">
      <c r="A2789" s="7">
        <v>38496</v>
      </c>
      <c r="B2789">
        <v>28.007000000000001</v>
      </c>
      <c r="E2789" s="7">
        <v>38497</v>
      </c>
      <c r="F2789">
        <v>35.319099999999999</v>
      </c>
    </row>
    <row r="2790" spans="1:6" x14ac:dyDescent="0.2">
      <c r="A2790" s="7">
        <v>38497</v>
      </c>
      <c r="B2790">
        <v>28.02</v>
      </c>
      <c r="E2790" s="7">
        <v>38498</v>
      </c>
      <c r="F2790">
        <v>35.117100000000001</v>
      </c>
    </row>
    <row r="2791" spans="1:6" x14ac:dyDescent="0.2">
      <c r="A2791" s="7">
        <v>38498</v>
      </c>
      <c r="B2791">
        <v>28.073</v>
      </c>
      <c r="E2791" s="7">
        <v>38499</v>
      </c>
      <c r="F2791">
        <v>35.304299999999998</v>
      </c>
    </row>
    <row r="2792" spans="1:6" x14ac:dyDescent="0.2">
      <c r="A2792" s="7">
        <v>38499</v>
      </c>
      <c r="B2792">
        <v>28.074999999999999</v>
      </c>
      <c r="E2792" s="7">
        <v>38502</v>
      </c>
      <c r="F2792">
        <v>35.062899999999999</v>
      </c>
    </row>
    <row r="2793" spans="1:6" x14ac:dyDescent="0.2">
      <c r="A2793" s="7">
        <v>38502</v>
      </c>
      <c r="B2793">
        <v>28.114999999999998</v>
      </c>
      <c r="E2793" s="7">
        <v>38503</v>
      </c>
      <c r="F2793">
        <v>34.729999999999997</v>
      </c>
    </row>
    <row r="2794" spans="1:6" x14ac:dyDescent="0.2">
      <c r="A2794" s="7">
        <v>38503</v>
      </c>
      <c r="B2794">
        <v>28.236499999999999</v>
      </c>
      <c r="E2794" s="7">
        <v>38504</v>
      </c>
      <c r="F2794">
        <v>34.590000000000003</v>
      </c>
    </row>
    <row r="2795" spans="1:6" x14ac:dyDescent="0.2">
      <c r="A2795" s="7">
        <v>38504</v>
      </c>
      <c r="B2795">
        <v>28.3825</v>
      </c>
      <c r="E2795" s="7">
        <v>38505</v>
      </c>
      <c r="F2795">
        <v>34.797699999999999</v>
      </c>
    </row>
    <row r="2796" spans="1:6" x14ac:dyDescent="0.2">
      <c r="A2796" s="7">
        <v>38505</v>
      </c>
      <c r="B2796">
        <v>28.371500000000001</v>
      </c>
      <c r="E2796" s="7">
        <v>38506</v>
      </c>
      <c r="F2796">
        <v>34.709299999999999</v>
      </c>
    </row>
    <row r="2797" spans="1:6" x14ac:dyDescent="0.2">
      <c r="A2797" s="7">
        <v>38506</v>
      </c>
      <c r="B2797">
        <v>28.366499999999998</v>
      </c>
      <c r="E2797" s="7">
        <v>38509</v>
      </c>
      <c r="F2797">
        <v>34.835599999999999</v>
      </c>
    </row>
    <row r="2798" spans="1:6" x14ac:dyDescent="0.2">
      <c r="A2798" s="7">
        <v>38509</v>
      </c>
      <c r="B2798">
        <v>28.407499999999999</v>
      </c>
      <c r="E2798" s="7">
        <v>38510</v>
      </c>
      <c r="F2798">
        <v>34.901499999999999</v>
      </c>
    </row>
    <row r="2799" spans="1:6" x14ac:dyDescent="0.2">
      <c r="A2799" s="7">
        <v>38510</v>
      </c>
      <c r="B2799">
        <v>28.401499999999999</v>
      </c>
      <c r="E2799" s="7">
        <v>38511</v>
      </c>
      <c r="F2799">
        <v>34.7014</v>
      </c>
    </row>
    <row r="2800" spans="1:6" x14ac:dyDescent="0.2">
      <c r="A2800" s="7">
        <v>38511</v>
      </c>
      <c r="B2800">
        <v>28.349699999999999</v>
      </c>
      <c r="E2800" s="7">
        <v>38512</v>
      </c>
      <c r="F2800">
        <v>34.775100000000002</v>
      </c>
    </row>
    <row r="2801" spans="1:6" x14ac:dyDescent="0.2">
      <c r="A2801" s="7">
        <v>38512</v>
      </c>
      <c r="B2801">
        <v>28.4422</v>
      </c>
      <c r="E2801" s="7">
        <v>38513</v>
      </c>
      <c r="F2801">
        <v>34.506500000000003</v>
      </c>
    </row>
    <row r="2802" spans="1:6" x14ac:dyDescent="0.2">
      <c r="A2802" s="7">
        <v>38513</v>
      </c>
      <c r="B2802">
        <v>28.482500000000002</v>
      </c>
      <c r="E2802" s="7">
        <v>38516</v>
      </c>
      <c r="F2802">
        <v>34.5</v>
      </c>
    </row>
    <row r="2803" spans="1:6" x14ac:dyDescent="0.2">
      <c r="A2803" s="7">
        <v>38516</v>
      </c>
      <c r="B2803">
        <v>28.482500000000002</v>
      </c>
      <c r="E2803" s="7">
        <v>38517</v>
      </c>
      <c r="F2803">
        <v>34.3431</v>
      </c>
    </row>
    <row r="2804" spans="1:6" x14ac:dyDescent="0.2">
      <c r="A2804" s="7">
        <v>38517</v>
      </c>
      <c r="B2804">
        <v>28.55</v>
      </c>
      <c r="E2804" s="7">
        <v>38518</v>
      </c>
      <c r="F2804">
        <v>34.640500000000003</v>
      </c>
    </row>
    <row r="2805" spans="1:6" x14ac:dyDescent="0.2">
      <c r="A2805" s="7">
        <v>38518</v>
      </c>
      <c r="B2805">
        <v>28.567499999999999</v>
      </c>
      <c r="E2805" s="7">
        <v>38519</v>
      </c>
      <c r="F2805">
        <v>34.6098</v>
      </c>
    </row>
    <row r="2806" spans="1:6" x14ac:dyDescent="0.2">
      <c r="A2806" s="7">
        <v>38519</v>
      </c>
      <c r="B2806">
        <v>28.555</v>
      </c>
      <c r="E2806" s="7">
        <v>38520</v>
      </c>
      <c r="F2806">
        <v>35.105499999999999</v>
      </c>
    </row>
    <row r="2807" spans="1:6" x14ac:dyDescent="0.2">
      <c r="A2807" s="7">
        <v>38520</v>
      </c>
      <c r="B2807">
        <v>28.5185</v>
      </c>
      <c r="E2807" s="7">
        <v>38523</v>
      </c>
      <c r="F2807">
        <v>34.65</v>
      </c>
    </row>
    <row r="2808" spans="1:6" x14ac:dyDescent="0.2">
      <c r="A2808" s="7">
        <v>38523</v>
      </c>
      <c r="B2808">
        <v>28.523499999999999</v>
      </c>
      <c r="E2808" s="7">
        <v>38524</v>
      </c>
      <c r="F2808">
        <v>34.8125</v>
      </c>
    </row>
    <row r="2809" spans="1:6" x14ac:dyDescent="0.2">
      <c r="A2809" s="7">
        <v>38524</v>
      </c>
      <c r="B2809">
        <v>28.579499999999999</v>
      </c>
      <c r="E2809" s="7">
        <v>38525</v>
      </c>
      <c r="F2809">
        <v>34.662500000000001</v>
      </c>
    </row>
    <row r="2810" spans="1:6" x14ac:dyDescent="0.2">
      <c r="A2810" s="7">
        <v>38525</v>
      </c>
      <c r="B2810">
        <v>28.578499999999998</v>
      </c>
      <c r="E2810" s="7">
        <v>38526</v>
      </c>
      <c r="F2810">
        <v>34.502499999999998</v>
      </c>
    </row>
    <row r="2811" spans="1:6" x14ac:dyDescent="0.2">
      <c r="A2811" s="7">
        <v>38526</v>
      </c>
      <c r="B2811">
        <v>28.66</v>
      </c>
      <c r="E2811" s="7">
        <v>38527</v>
      </c>
      <c r="F2811">
        <v>34.65</v>
      </c>
    </row>
    <row r="2812" spans="1:6" x14ac:dyDescent="0.2">
      <c r="A2812" s="7">
        <v>38527</v>
      </c>
      <c r="B2812">
        <v>28.64</v>
      </c>
      <c r="E2812" s="7">
        <v>38530</v>
      </c>
      <c r="F2812">
        <v>34.74</v>
      </c>
    </row>
    <row r="2813" spans="1:6" x14ac:dyDescent="0.2">
      <c r="A2813" s="7">
        <v>38530</v>
      </c>
      <c r="B2813">
        <v>28.557500000000001</v>
      </c>
      <c r="E2813" s="7">
        <v>38531</v>
      </c>
      <c r="F2813">
        <v>34.512</v>
      </c>
    </row>
    <row r="2814" spans="1:6" x14ac:dyDescent="0.2">
      <c r="A2814" s="7">
        <v>38531</v>
      </c>
      <c r="B2814">
        <v>28.630500000000001</v>
      </c>
      <c r="E2814" s="7">
        <v>38532</v>
      </c>
      <c r="F2814">
        <v>34.625799999999998</v>
      </c>
    </row>
    <row r="2815" spans="1:6" x14ac:dyDescent="0.2">
      <c r="A2815" s="7">
        <v>38532</v>
      </c>
      <c r="B2815">
        <v>28.677499999999998</v>
      </c>
      <c r="E2815" s="7">
        <v>38533</v>
      </c>
      <c r="F2815">
        <v>34.647199999999998</v>
      </c>
    </row>
    <row r="2816" spans="1:6" x14ac:dyDescent="0.2">
      <c r="A2816" s="7">
        <v>38533</v>
      </c>
      <c r="B2816">
        <v>28.627500000000001</v>
      </c>
      <c r="E2816" s="7">
        <v>38534</v>
      </c>
      <c r="F2816">
        <v>34.2408</v>
      </c>
    </row>
    <row r="2817" spans="1:6" x14ac:dyDescent="0.2">
      <c r="A2817" s="7">
        <v>38534</v>
      </c>
      <c r="B2817">
        <v>28.627500000000001</v>
      </c>
      <c r="E2817" s="7">
        <v>38537</v>
      </c>
      <c r="F2817">
        <v>34.272500000000001</v>
      </c>
    </row>
    <row r="2818" spans="1:6" x14ac:dyDescent="0.2">
      <c r="A2818" s="7">
        <v>38537</v>
      </c>
      <c r="B2818">
        <v>28.787500000000001</v>
      </c>
      <c r="E2818" s="7">
        <v>38538</v>
      </c>
      <c r="F2818">
        <v>34.362499999999997</v>
      </c>
    </row>
    <row r="2819" spans="1:6" x14ac:dyDescent="0.2">
      <c r="A2819" s="7">
        <v>38538</v>
      </c>
      <c r="B2819">
        <v>28.827500000000001</v>
      </c>
      <c r="E2819" s="7">
        <v>38539</v>
      </c>
      <c r="F2819">
        <v>34.384999999999998</v>
      </c>
    </row>
    <row r="2820" spans="1:6" x14ac:dyDescent="0.2">
      <c r="A2820" s="7">
        <v>38539</v>
      </c>
      <c r="B2820">
        <v>28.8325</v>
      </c>
      <c r="E2820" s="7">
        <v>38540</v>
      </c>
      <c r="F2820">
        <v>34.450000000000003</v>
      </c>
    </row>
    <row r="2821" spans="1:6" x14ac:dyDescent="0.2">
      <c r="A2821" s="7">
        <v>38540</v>
      </c>
      <c r="B2821">
        <v>28.822500000000002</v>
      </c>
      <c r="E2821" s="7">
        <v>38541</v>
      </c>
      <c r="F2821">
        <v>34.44</v>
      </c>
    </row>
    <row r="2822" spans="1:6" x14ac:dyDescent="0.2">
      <c r="A2822" s="7">
        <v>38541</v>
      </c>
      <c r="B2822">
        <v>28.773499999999999</v>
      </c>
      <c r="E2822" s="7">
        <v>38544</v>
      </c>
      <c r="F2822">
        <v>34.619999999999997</v>
      </c>
    </row>
    <row r="2823" spans="1:6" x14ac:dyDescent="0.2">
      <c r="A2823" s="7">
        <v>38544</v>
      </c>
      <c r="B2823">
        <v>28.71</v>
      </c>
      <c r="E2823" s="7">
        <v>38545</v>
      </c>
      <c r="F2823">
        <v>34.977499999999999</v>
      </c>
    </row>
    <row r="2824" spans="1:6" x14ac:dyDescent="0.2">
      <c r="A2824" s="7">
        <v>38545</v>
      </c>
      <c r="B2824">
        <v>28.58</v>
      </c>
      <c r="E2824" s="7">
        <v>38546</v>
      </c>
      <c r="F2824">
        <v>34.634999999999998</v>
      </c>
    </row>
    <row r="2825" spans="1:6" x14ac:dyDescent="0.2">
      <c r="A2825" s="7">
        <v>38546</v>
      </c>
      <c r="B2825">
        <v>28.642499999999998</v>
      </c>
      <c r="E2825" s="7">
        <v>38547</v>
      </c>
      <c r="F2825">
        <v>34.630000000000003</v>
      </c>
    </row>
    <row r="2826" spans="1:6" x14ac:dyDescent="0.2">
      <c r="A2826" s="7">
        <v>38547</v>
      </c>
      <c r="B2826">
        <v>28.662500000000001</v>
      </c>
      <c r="E2826" s="7">
        <v>38548</v>
      </c>
      <c r="F2826">
        <v>34.527500000000003</v>
      </c>
    </row>
    <row r="2827" spans="1:6" x14ac:dyDescent="0.2">
      <c r="A2827" s="7">
        <v>38548</v>
      </c>
      <c r="B2827">
        <v>28.6907</v>
      </c>
      <c r="E2827" s="7">
        <v>38551</v>
      </c>
      <c r="F2827">
        <v>34.554499999999997</v>
      </c>
    </row>
    <row r="2828" spans="1:6" x14ac:dyDescent="0.2">
      <c r="A2828" s="7">
        <v>38551</v>
      </c>
      <c r="B2828">
        <v>28.6767</v>
      </c>
      <c r="E2828" s="7">
        <v>38552</v>
      </c>
      <c r="F2828">
        <v>34.531700000000001</v>
      </c>
    </row>
    <row r="2829" spans="1:6" x14ac:dyDescent="0.2">
      <c r="A2829" s="7">
        <v>38552</v>
      </c>
      <c r="B2829">
        <v>28.692499999999999</v>
      </c>
      <c r="E2829" s="7">
        <v>38553</v>
      </c>
      <c r="F2829">
        <v>34.823</v>
      </c>
    </row>
    <row r="2830" spans="1:6" x14ac:dyDescent="0.2">
      <c r="A2830" s="7">
        <v>38553</v>
      </c>
      <c r="B2830">
        <v>28.65</v>
      </c>
      <c r="E2830" s="7">
        <v>38554</v>
      </c>
      <c r="F2830">
        <v>34.752499999999998</v>
      </c>
    </row>
    <row r="2831" spans="1:6" x14ac:dyDescent="0.2">
      <c r="A2831" s="7">
        <v>38554</v>
      </c>
      <c r="B2831">
        <v>28.5715</v>
      </c>
      <c r="E2831" s="7">
        <v>38555</v>
      </c>
      <c r="F2831">
        <v>34.468200000000003</v>
      </c>
    </row>
    <row r="2832" spans="1:6" x14ac:dyDescent="0.2">
      <c r="A2832" s="7">
        <v>38555</v>
      </c>
      <c r="B2832">
        <v>28.610299999999999</v>
      </c>
      <c r="E2832" s="7">
        <v>38558</v>
      </c>
      <c r="F2832">
        <v>34.567</v>
      </c>
    </row>
    <row r="2833" spans="1:6" x14ac:dyDescent="0.2">
      <c r="A2833" s="7">
        <v>38558</v>
      </c>
      <c r="B2833">
        <v>28.657699999999998</v>
      </c>
      <c r="E2833" s="7">
        <v>38559</v>
      </c>
      <c r="F2833">
        <v>34.500599999999999</v>
      </c>
    </row>
    <row r="2834" spans="1:6" x14ac:dyDescent="0.2">
      <c r="A2834" s="7">
        <v>38559</v>
      </c>
      <c r="B2834">
        <v>28.7361</v>
      </c>
      <c r="E2834" s="7">
        <v>38560</v>
      </c>
      <c r="F2834">
        <v>34.674999999999997</v>
      </c>
    </row>
    <row r="2835" spans="1:6" x14ac:dyDescent="0.2">
      <c r="A2835" s="7">
        <v>38560</v>
      </c>
      <c r="B2835">
        <v>28.696899999999999</v>
      </c>
      <c r="E2835" s="7">
        <v>38561</v>
      </c>
      <c r="F2835">
        <v>34.76</v>
      </c>
    </row>
    <row r="2836" spans="1:6" x14ac:dyDescent="0.2">
      <c r="A2836" s="7">
        <v>38561</v>
      </c>
      <c r="B2836">
        <v>28.661100000000001</v>
      </c>
      <c r="E2836" s="7">
        <v>38562</v>
      </c>
      <c r="F2836">
        <v>34.707500000000003</v>
      </c>
    </row>
    <row r="2837" spans="1:6" x14ac:dyDescent="0.2">
      <c r="A2837" s="7">
        <v>38562</v>
      </c>
      <c r="B2837">
        <v>28.611000000000001</v>
      </c>
      <c r="E2837" s="7">
        <v>38565</v>
      </c>
      <c r="F2837">
        <v>34.79</v>
      </c>
    </row>
    <row r="2838" spans="1:6" x14ac:dyDescent="0.2">
      <c r="A2838" s="7">
        <v>38565</v>
      </c>
      <c r="B2838">
        <v>28.567499999999999</v>
      </c>
      <c r="E2838" s="7">
        <v>38566</v>
      </c>
      <c r="F2838">
        <v>34.846699999999998</v>
      </c>
    </row>
    <row r="2839" spans="1:6" x14ac:dyDescent="0.2">
      <c r="A2839" s="7">
        <v>38566</v>
      </c>
      <c r="B2839">
        <v>28.565000000000001</v>
      </c>
      <c r="E2839" s="7">
        <v>38567</v>
      </c>
      <c r="F2839">
        <v>35.162500000000001</v>
      </c>
    </row>
    <row r="2840" spans="1:6" x14ac:dyDescent="0.2">
      <c r="A2840" s="7">
        <v>38567</v>
      </c>
      <c r="B2840">
        <v>28.482500000000002</v>
      </c>
      <c r="E2840" s="7">
        <v>38568</v>
      </c>
      <c r="F2840">
        <v>35.262999999999998</v>
      </c>
    </row>
    <row r="2841" spans="1:6" x14ac:dyDescent="0.2">
      <c r="A2841" s="7">
        <v>38568</v>
      </c>
      <c r="B2841">
        <v>28.454999999999998</v>
      </c>
      <c r="E2841" s="7">
        <v>38569</v>
      </c>
      <c r="F2841">
        <v>35.192500000000003</v>
      </c>
    </row>
    <row r="2842" spans="1:6" x14ac:dyDescent="0.2">
      <c r="A2842" s="7">
        <v>38569</v>
      </c>
      <c r="B2842">
        <v>28.41</v>
      </c>
      <c r="E2842" s="7">
        <v>38572</v>
      </c>
      <c r="F2842">
        <v>35.070999999999998</v>
      </c>
    </row>
    <row r="2843" spans="1:6" x14ac:dyDescent="0.2">
      <c r="A2843" s="7">
        <v>38572</v>
      </c>
      <c r="B2843">
        <v>28.395</v>
      </c>
      <c r="E2843" s="7">
        <v>38573</v>
      </c>
      <c r="F2843">
        <v>35.148000000000003</v>
      </c>
    </row>
    <row r="2844" spans="1:6" x14ac:dyDescent="0.2">
      <c r="A2844" s="7">
        <v>38573</v>
      </c>
      <c r="B2844">
        <v>28.407499999999999</v>
      </c>
      <c r="E2844" s="7">
        <v>38574</v>
      </c>
      <c r="F2844">
        <v>35.157499999999999</v>
      </c>
    </row>
    <row r="2845" spans="1:6" x14ac:dyDescent="0.2">
      <c r="A2845" s="7">
        <v>38574</v>
      </c>
      <c r="B2845">
        <v>28.385000000000002</v>
      </c>
      <c r="E2845" s="7">
        <v>38575</v>
      </c>
      <c r="F2845">
        <v>35.340000000000003</v>
      </c>
    </row>
    <row r="2846" spans="1:6" x14ac:dyDescent="0.2">
      <c r="A2846" s="7">
        <v>38575</v>
      </c>
      <c r="B2846">
        <v>28.335000000000001</v>
      </c>
      <c r="E2846" s="7">
        <v>38576</v>
      </c>
      <c r="F2846">
        <v>35.204999999999998</v>
      </c>
    </row>
    <row r="2847" spans="1:6" x14ac:dyDescent="0.2">
      <c r="A2847" s="7">
        <v>38576</v>
      </c>
      <c r="B2847">
        <v>28.307500000000001</v>
      </c>
      <c r="E2847" s="7">
        <v>38579</v>
      </c>
      <c r="F2847">
        <v>35.152999999999999</v>
      </c>
    </row>
    <row r="2848" spans="1:6" x14ac:dyDescent="0.2">
      <c r="A2848" s="7">
        <v>38579</v>
      </c>
      <c r="B2848">
        <v>28.4175</v>
      </c>
      <c r="E2848" s="7">
        <v>38580</v>
      </c>
      <c r="F2848">
        <v>35.177500000000002</v>
      </c>
    </row>
    <row r="2849" spans="1:6" x14ac:dyDescent="0.2">
      <c r="A2849" s="7">
        <v>38580</v>
      </c>
      <c r="B2849">
        <v>28.45</v>
      </c>
      <c r="E2849" s="7">
        <v>38581</v>
      </c>
      <c r="F2849">
        <v>34.938000000000002</v>
      </c>
    </row>
    <row r="2850" spans="1:6" x14ac:dyDescent="0.2">
      <c r="A2850" s="7">
        <v>38581</v>
      </c>
      <c r="B2850">
        <v>28.465</v>
      </c>
      <c r="E2850" s="7">
        <v>38582</v>
      </c>
      <c r="F2850">
        <v>34.795000000000002</v>
      </c>
    </row>
    <row r="2851" spans="1:6" x14ac:dyDescent="0.2">
      <c r="A2851" s="7">
        <v>38582</v>
      </c>
      <c r="B2851">
        <v>28.574999999999999</v>
      </c>
      <c r="E2851" s="7">
        <v>38583</v>
      </c>
      <c r="F2851">
        <v>34.67</v>
      </c>
    </row>
    <row r="2852" spans="1:6" x14ac:dyDescent="0.2">
      <c r="A2852" s="7">
        <v>38583</v>
      </c>
      <c r="B2852">
        <v>28.59</v>
      </c>
      <c r="E2852" s="7">
        <v>38586</v>
      </c>
      <c r="F2852">
        <v>34.886000000000003</v>
      </c>
    </row>
    <row r="2853" spans="1:6" x14ac:dyDescent="0.2">
      <c r="A2853" s="7">
        <v>38586</v>
      </c>
      <c r="B2853">
        <v>28.54</v>
      </c>
      <c r="E2853" s="7">
        <v>38587</v>
      </c>
      <c r="F2853">
        <v>34.911999999999999</v>
      </c>
    </row>
    <row r="2854" spans="1:6" x14ac:dyDescent="0.2">
      <c r="A2854" s="7">
        <v>38587</v>
      </c>
      <c r="B2854">
        <v>28.561499999999999</v>
      </c>
      <c r="E2854" s="7">
        <v>38588</v>
      </c>
      <c r="F2854">
        <v>34.935000000000002</v>
      </c>
    </row>
    <row r="2855" spans="1:6" x14ac:dyDescent="0.2">
      <c r="A2855" s="7">
        <v>38588</v>
      </c>
      <c r="B2855">
        <v>28.47</v>
      </c>
      <c r="E2855" s="7">
        <v>38589</v>
      </c>
      <c r="F2855">
        <v>35.024999999999999</v>
      </c>
    </row>
    <row r="2856" spans="1:6" x14ac:dyDescent="0.2">
      <c r="A2856" s="7">
        <v>38589</v>
      </c>
      <c r="B2856">
        <v>28.465</v>
      </c>
      <c r="E2856" s="7">
        <v>38590</v>
      </c>
      <c r="F2856">
        <v>34.94</v>
      </c>
    </row>
    <row r="2857" spans="1:6" x14ac:dyDescent="0.2">
      <c r="A2857" s="7">
        <v>38590</v>
      </c>
      <c r="B2857">
        <v>28.43</v>
      </c>
      <c r="E2857" s="7">
        <v>38593</v>
      </c>
      <c r="F2857">
        <v>34.83</v>
      </c>
    </row>
    <row r="2858" spans="1:6" x14ac:dyDescent="0.2">
      <c r="A2858" s="7">
        <v>38593</v>
      </c>
      <c r="B2858">
        <v>28.482500000000002</v>
      </c>
      <c r="E2858" s="7">
        <v>38594</v>
      </c>
      <c r="F2858">
        <v>34.909999999999997</v>
      </c>
    </row>
    <row r="2859" spans="1:6" x14ac:dyDescent="0.2">
      <c r="A2859" s="7">
        <v>38594</v>
      </c>
      <c r="B2859">
        <v>28.568999999999999</v>
      </c>
      <c r="E2859" s="7">
        <v>38595</v>
      </c>
      <c r="F2859">
        <v>35.259</v>
      </c>
    </row>
    <row r="2860" spans="1:6" x14ac:dyDescent="0.2">
      <c r="A2860" s="7">
        <v>38595</v>
      </c>
      <c r="B2860">
        <v>28.487500000000001</v>
      </c>
      <c r="E2860" s="7">
        <v>38596</v>
      </c>
      <c r="F2860">
        <v>35.520000000000003</v>
      </c>
    </row>
    <row r="2861" spans="1:6" x14ac:dyDescent="0.2">
      <c r="A2861" s="7">
        <v>38596</v>
      </c>
      <c r="B2861">
        <v>28.42</v>
      </c>
      <c r="E2861" s="7">
        <v>38597</v>
      </c>
      <c r="F2861">
        <v>35.414999999999999</v>
      </c>
    </row>
    <row r="2862" spans="1:6" x14ac:dyDescent="0.2">
      <c r="A2862" s="7">
        <v>38597</v>
      </c>
      <c r="B2862">
        <v>28.274999999999999</v>
      </c>
      <c r="E2862" s="7">
        <v>38600</v>
      </c>
      <c r="F2862">
        <v>35.302500000000002</v>
      </c>
    </row>
    <row r="2863" spans="1:6" x14ac:dyDescent="0.2">
      <c r="A2863" s="7">
        <v>38600</v>
      </c>
      <c r="B2863">
        <v>28.155000000000001</v>
      </c>
      <c r="E2863" s="7">
        <v>38601</v>
      </c>
      <c r="F2863">
        <v>35.143000000000001</v>
      </c>
    </row>
    <row r="2864" spans="1:6" x14ac:dyDescent="0.2">
      <c r="A2864" s="7">
        <v>38601</v>
      </c>
      <c r="B2864">
        <v>28.2225</v>
      </c>
      <c r="E2864" s="7">
        <v>38602</v>
      </c>
      <c r="F2864">
        <v>35.06</v>
      </c>
    </row>
    <row r="2865" spans="1:6" x14ac:dyDescent="0.2">
      <c r="A2865" s="7">
        <v>38602</v>
      </c>
      <c r="B2865">
        <v>28.237500000000001</v>
      </c>
      <c r="E2865" s="7">
        <v>38603</v>
      </c>
      <c r="F2865">
        <v>35.049999999999997</v>
      </c>
    </row>
    <row r="2866" spans="1:6" x14ac:dyDescent="0.2">
      <c r="A2866" s="7">
        <v>38603</v>
      </c>
      <c r="B2866">
        <v>28.252500000000001</v>
      </c>
      <c r="E2866" s="7">
        <v>38604</v>
      </c>
      <c r="F2866">
        <v>35.082500000000003</v>
      </c>
    </row>
    <row r="2867" spans="1:6" x14ac:dyDescent="0.2">
      <c r="A2867" s="7">
        <v>38604</v>
      </c>
      <c r="B2867">
        <v>28.265000000000001</v>
      </c>
      <c r="E2867" s="7">
        <v>38607</v>
      </c>
      <c r="F2867">
        <v>34.865000000000002</v>
      </c>
    </row>
    <row r="2868" spans="1:6" x14ac:dyDescent="0.2">
      <c r="A2868" s="7">
        <v>38607</v>
      </c>
      <c r="B2868">
        <v>28.385000000000002</v>
      </c>
      <c r="E2868" s="7">
        <v>38608</v>
      </c>
      <c r="F2868">
        <v>34.844999999999999</v>
      </c>
    </row>
    <row r="2869" spans="1:6" x14ac:dyDescent="0.2">
      <c r="A2869" s="7">
        <v>38608</v>
      </c>
      <c r="B2869">
        <v>28.41</v>
      </c>
      <c r="E2869" s="7">
        <v>38609</v>
      </c>
      <c r="F2869">
        <v>34.75</v>
      </c>
    </row>
    <row r="2870" spans="1:6" x14ac:dyDescent="0.2">
      <c r="A2870" s="7">
        <v>38609</v>
      </c>
      <c r="B2870">
        <v>28.2925</v>
      </c>
      <c r="E2870" s="7">
        <v>38610</v>
      </c>
      <c r="F2870">
        <v>34.667999999999999</v>
      </c>
    </row>
    <row r="2871" spans="1:6" x14ac:dyDescent="0.2">
      <c r="A2871" s="7">
        <v>38610</v>
      </c>
      <c r="B2871">
        <v>28.363499999999998</v>
      </c>
      <c r="E2871" s="7">
        <v>38611</v>
      </c>
      <c r="F2871">
        <v>34.722499999999997</v>
      </c>
    </row>
    <row r="2872" spans="1:6" x14ac:dyDescent="0.2">
      <c r="A2872" s="7">
        <v>38611</v>
      </c>
      <c r="B2872">
        <v>28.37</v>
      </c>
      <c r="E2872" s="7">
        <v>38614</v>
      </c>
      <c r="F2872">
        <v>34.524999999999999</v>
      </c>
    </row>
    <row r="2873" spans="1:6" x14ac:dyDescent="0.2">
      <c r="A2873" s="7">
        <v>38614</v>
      </c>
      <c r="B2873">
        <v>28.42</v>
      </c>
      <c r="E2873" s="7">
        <v>38615</v>
      </c>
      <c r="F2873">
        <v>34.402500000000003</v>
      </c>
    </row>
    <row r="2874" spans="1:6" x14ac:dyDescent="0.2">
      <c r="A2874" s="7">
        <v>38615</v>
      </c>
      <c r="B2874">
        <v>28.383199999999999</v>
      </c>
      <c r="E2874" s="7">
        <v>38616</v>
      </c>
      <c r="F2874">
        <v>34.634999999999998</v>
      </c>
    </row>
    <row r="2875" spans="1:6" x14ac:dyDescent="0.2">
      <c r="A2875" s="7">
        <v>38616</v>
      </c>
      <c r="B2875">
        <v>28.3475</v>
      </c>
      <c r="E2875" s="7">
        <v>38617</v>
      </c>
      <c r="F2875">
        <v>34.537500000000001</v>
      </c>
    </row>
    <row r="2876" spans="1:6" x14ac:dyDescent="0.2">
      <c r="A2876" s="7">
        <v>38617</v>
      </c>
      <c r="B2876">
        <v>28.385000000000002</v>
      </c>
      <c r="E2876" s="7">
        <v>38618</v>
      </c>
      <c r="F2876">
        <v>34.302500000000002</v>
      </c>
    </row>
    <row r="2877" spans="1:6" x14ac:dyDescent="0.2">
      <c r="A2877" s="7">
        <v>38618</v>
      </c>
      <c r="B2877">
        <v>28.471800000000002</v>
      </c>
      <c r="E2877" s="7">
        <v>38621</v>
      </c>
      <c r="F2877">
        <v>34.444000000000003</v>
      </c>
    </row>
    <row r="2878" spans="1:6" x14ac:dyDescent="0.2">
      <c r="A2878" s="7">
        <v>38621</v>
      </c>
      <c r="B2878">
        <v>28.552499999999998</v>
      </c>
      <c r="E2878" s="7">
        <v>38622</v>
      </c>
      <c r="F2878">
        <v>34.292499999999997</v>
      </c>
    </row>
    <row r="2879" spans="1:6" x14ac:dyDescent="0.2">
      <c r="A2879" s="7">
        <v>38622</v>
      </c>
      <c r="B2879">
        <v>28.54</v>
      </c>
      <c r="E2879" s="7">
        <v>38623</v>
      </c>
      <c r="F2879">
        <v>34.342500000000001</v>
      </c>
    </row>
    <row r="2880" spans="1:6" x14ac:dyDescent="0.2">
      <c r="A2880" s="7">
        <v>38623</v>
      </c>
      <c r="B2880">
        <v>28.5227</v>
      </c>
      <c r="E2880" s="7">
        <v>38624</v>
      </c>
      <c r="F2880">
        <v>34.340000000000003</v>
      </c>
    </row>
    <row r="2881" spans="1:6" x14ac:dyDescent="0.2">
      <c r="A2881" s="7">
        <v>38624</v>
      </c>
      <c r="B2881">
        <v>28.535</v>
      </c>
      <c r="E2881" s="7">
        <v>38625</v>
      </c>
      <c r="F2881">
        <v>34.26</v>
      </c>
    </row>
    <row r="2882" spans="1:6" x14ac:dyDescent="0.2">
      <c r="A2882" s="7">
        <v>38625</v>
      </c>
      <c r="B2882">
        <v>28.495000000000001</v>
      </c>
      <c r="E2882" s="7">
        <v>38628</v>
      </c>
      <c r="F2882">
        <v>34.159999999999997</v>
      </c>
    </row>
    <row r="2883" spans="1:6" x14ac:dyDescent="0.2">
      <c r="A2883" s="7">
        <v>38628</v>
      </c>
      <c r="B2883">
        <v>28.6615</v>
      </c>
      <c r="E2883" s="7">
        <v>38629</v>
      </c>
      <c r="F2883">
        <v>34.139000000000003</v>
      </c>
    </row>
    <row r="2884" spans="1:6" x14ac:dyDescent="0.2">
      <c r="A2884" s="7">
        <v>38629</v>
      </c>
      <c r="B2884">
        <v>28.62</v>
      </c>
      <c r="E2884" s="7">
        <v>38630</v>
      </c>
      <c r="F2884">
        <v>34.18</v>
      </c>
    </row>
    <row r="2885" spans="1:6" x14ac:dyDescent="0.2">
      <c r="A2885" s="7">
        <v>38630</v>
      </c>
      <c r="B2885">
        <v>28.555599999999998</v>
      </c>
      <c r="E2885" s="7">
        <v>38631</v>
      </c>
      <c r="F2885">
        <v>34.71</v>
      </c>
    </row>
    <row r="2886" spans="1:6" x14ac:dyDescent="0.2">
      <c r="A2886" s="7">
        <v>38631</v>
      </c>
      <c r="B2886">
        <v>28.487500000000001</v>
      </c>
      <c r="E2886" s="7">
        <v>38632</v>
      </c>
      <c r="F2886">
        <v>34.54</v>
      </c>
    </row>
    <row r="2887" spans="1:6" x14ac:dyDescent="0.2">
      <c r="A2887" s="7">
        <v>38632</v>
      </c>
      <c r="B2887">
        <v>28.493400000000001</v>
      </c>
      <c r="E2887" s="7">
        <v>38635</v>
      </c>
      <c r="F2887">
        <v>34.422499999999999</v>
      </c>
    </row>
    <row r="2888" spans="1:6" x14ac:dyDescent="0.2">
      <c r="A2888" s="7">
        <v>38635</v>
      </c>
      <c r="B2888">
        <v>28.520399999999999</v>
      </c>
      <c r="E2888" s="7">
        <v>38636</v>
      </c>
      <c r="F2888">
        <v>34.292499999999997</v>
      </c>
    </row>
    <row r="2889" spans="1:6" x14ac:dyDescent="0.2">
      <c r="A2889" s="7">
        <v>38636</v>
      </c>
      <c r="B2889">
        <v>28.584800000000001</v>
      </c>
      <c r="E2889" s="7">
        <v>38637</v>
      </c>
      <c r="F2889">
        <v>34.36</v>
      </c>
    </row>
    <row r="2890" spans="1:6" x14ac:dyDescent="0.2">
      <c r="A2890" s="7">
        <v>38637</v>
      </c>
      <c r="B2890">
        <v>28.57</v>
      </c>
      <c r="E2890" s="7">
        <v>38638</v>
      </c>
      <c r="F2890">
        <v>34.44</v>
      </c>
    </row>
    <row r="2891" spans="1:6" x14ac:dyDescent="0.2">
      <c r="A2891" s="7">
        <v>38638</v>
      </c>
      <c r="B2891">
        <v>28.612300000000001</v>
      </c>
      <c r="E2891" s="7">
        <v>38639</v>
      </c>
      <c r="F2891">
        <v>34.462000000000003</v>
      </c>
    </row>
    <row r="2892" spans="1:6" x14ac:dyDescent="0.2">
      <c r="A2892" s="7">
        <v>38639</v>
      </c>
      <c r="B2892">
        <v>28.537500000000001</v>
      </c>
      <c r="E2892" s="7">
        <v>38642</v>
      </c>
      <c r="F2892">
        <v>34.35</v>
      </c>
    </row>
    <row r="2893" spans="1:6" x14ac:dyDescent="0.2">
      <c r="A2893" s="7">
        <v>38642</v>
      </c>
      <c r="B2893">
        <v>28.569700000000001</v>
      </c>
      <c r="E2893" s="7">
        <v>38643</v>
      </c>
      <c r="F2893">
        <v>34.25</v>
      </c>
    </row>
    <row r="2894" spans="1:6" x14ac:dyDescent="0.2">
      <c r="A2894" s="7">
        <v>38643</v>
      </c>
      <c r="B2894">
        <v>28.6174</v>
      </c>
      <c r="E2894" s="7">
        <v>38644</v>
      </c>
      <c r="F2894">
        <v>34.284999999999997</v>
      </c>
    </row>
    <row r="2895" spans="1:6" x14ac:dyDescent="0.2">
      <c r="A2895" s="7">
        <v>38644</v>
      </c>
      <c r="B2895">
        <v>28.608799999999999</v>
      </c>
      <c r="E2895" s="7">
        <v>38645</v>
      </c>
      <c r="F2895">
        <v>34.340000000000003</v>
      </c>
    </row>
    <row r="2896" spans="1:6" x14ac:dyDescent="0.2">
      <c r="A2896" s="7">
        <v>38645</v>
      </c>
      <c r="B2896">
        <v>28.609100000000002</v>
      </c>
      <c r="E2896" s="7">
        <v>38646</v>
      </c>
      <c r="F2896">
        <v>34.225000000000001</v>
      </c>
    </row>
    <row r="2897" spans="1:6" x14ac:dyDescent="0.2">
      <c r="A2897" s="7">
        <v>38646</v>
      </c>
      <c r="B2897">
        <v>28.6525</v>
      </c>
      <c r="E2897" s="7">
        <v>38649</v>
      </c>
      <c r="F2897">
        <v>34.237499999999997</v>
      </c>
    </row>
    <row r="2898" spans="1:6" x14ac:dyDescent="0.2">
      <c r="A2898" s="7">
        <v>38649</v>
      </c>
      <c r="B2898">
        <v>28.576799999999999</v>
      </c>
      <c r="E2898" s="7">
        <v>38650</v>
      </c>
      <c r="F2898">
        <v>34.475000000000001</v>
      </c>
    </row>
    <row r="2899" spans="1:6" x14ac:dyDescent="0.2">
      <c r="A2899" s="7">
        <v>38650</v>
      </c>
      <c r="B2899">
        <v>28.47</v>
      </c>
      <c r="E2899" s="7">
        <v>38651</v>
      </c>
      <c r="F2899">
        <v>34.4</v>
      </c>
    </row>
    <row r="2900" spans="1:6" x14ac:dyDescent="0.2">
      <c r="A2900" s="7">
        <v>38651</v>
      </c>
      <c r="B2900">
        <v>28.497399999999999</v>
      </c>
      <c r="E2900" s="7">
        <v>38652</v>
      </c>
      <c r="F2900">
        <v>34.502000000000002</v>
      </c>
    </row>
    <row r="2901" spans="1:6" x14ac:dyDescent="0.2">
      <c r="A2901" s="7">
        <v>38652</v>
      </c>
      <c r="B2901">
        <v>28.4175</v>
      </c>
      <c r="E2901" s="7">
        <v>38653</v>
      </c>
      <c r="F2901">
        <v>34.332500000000003</v>
      </c>
    </row>
    <row r="2902" spans="1:6" x14ac:dyDescent="0.2">
      <c r="A2902" s="7">
        <v>38653</v>
      </c>
      <c r="B2902">
        <v>28.45</v>
      </c>
      <c r="E2902" s="7">
        <v>38656</v>
      </c>
      <c r="F2902">
        <v>34.232500000000002</v>
      </c>
    </row>
    <row r="2903" spans="1:6" x14ac:dyDescent="0.2">
      <c r="A2903" s="7">
        <v>38656</v>
      </c>
      <c r="B2903">
        <v>28.555</v>
      </c>
      <c r="E2903" s="7">
        <v>38657</v>
      </c>
      <c r="F2903">
        <v>34.452500000000001</v>
      </c>
    </row>
    <row r="2904" spans="1:6" x14ac:dyDescent="0.2">
      <c r="A2904" s="7">
        <v>38657</v>
      </c>
      <c r="B2904">
        <v>28.68</v>
      </c>
      <c r="E2904" s="7">
        <v>38658</v>
      </c>
      <c r="F2904">
        <v>34.435000000000002</v>
      </c>
    </row>
    <row r="2905" spans="1:6" x14ac:dyDescent="0.2">
      <c r="A2905" s="7">
        <v>38658</v>
      </c>
      <c r="B2905">
        <v>28.5427</v>
      </c>
      <c r="E2905" s="7">
        <v>38659</v>
      </c>
      <c r="F2905">
        <v>34.127499999999998</v>
      </c>
    </row>
    <row r="2906" spans="1:6" x14ac:dyDescent="0.2">
      <c r="A2906" s="7">
        <v>38659</v>
      </c>
      <c r="B2906">
        <v>28.574400000000001</v>
      </c>
      <c r="E2906" s="7">
        <v>38660</v>
      </c>
      <c r="F2906">
        <v>33.74</v>
      </c>
    </row>
    <row r="2907" spans="1:6" x14ac:dyDescent="0.2">
      <c r="A2907" s="7">
        <v>38660</v>
      </c>
      <c r="B2907">
        <v>28.574400000000001</v>
      </c>
      <c r="E2907" s="7">
        <v>38663</v>
      </c>
      <c r="F2907">
        <v>33.994999999999997</v>
      </c>
    </row>
    <row r="2908" spans="1:6" x14ac:dyDescent="0.2">
      <c r="A2908" s="7">
        <v>38663</v>
      </c>
      <c r="B2908">
        <v>28.78</v>
      </c>
      <c r="E2908" s="7">
        <v>38664</v>
      </c>
      <c r="F2908">
        <v>33.982500000000002</v>
      </c>
    </row>
    <row r="2909" spans="1:6" x14ac:dyDescent="0.2">
      <c r="A2909" s="7">
        <v>38664</v>
      </c>
      <c r="B2909">
        <v>28.852499999999999</v>
      </c>
      <c r="E2909" s="7">
        <v>38665</v>
      </c>
      <c r="F2909">
        <v>33.902500000000003</v>
      </c>
    </row>
    <row r="2910" spans="1:6" x14ac:dyDescent="0.2">
      <c r="A2910" s="7">
        <v>38665</v>
      </c>
      <c r="B2910">
        <v>28.842500000000001</v>
      </c>
      <c r="E2910" s="7">
        <v>38666</v>
      </c>
      <c r="F2910">
        <v>33.702500000000001</v>
      </c>
    </row>
    <row r="2911" spans="1:6" x14ac:dyDescent="0.2">
      <c r="A2911" s="7">
        <v>38666</v>
      </c>
      <c r="B2911">
        <v>28.837499999999999</v>
      </c>
      <c r="E2911" s="7">
        <v>38667</v>
      </c>
      <c r="F2911">
        <v>33.807000000000002</v>
      </c>
    </row>
    <row r="2912" spans="1:6" x14ac:dyDescent="0.2">
      <c r="A2912" s="7">
        <v>38667</v>
      </c>
      <c r="B2912">
        <v>28.865400000000001</v>
      </c>
      <c r="E2912" s="7">
        <v>38670</v>
      </c>
      <c r="F2912">
        <v>33.755000000000003</v>
      </c>
    </row>
    <row r="2913" spans="1:6" x14ac:dyDescent="0.2">
      <c r="A2913" s="7">
        <v>38670</v>
      </c>
      <c r="B2913">
        <v>28.878799999999998</v>
      </c>
      <c r="E2913" s="7">
        <v>38671</v>
      </c>
      <c r="F2913">
        <v>33.844999999999999</v>
      </c>
    </row>
    <row r="2914" spans="1:6" x14ac:dyDescent="0.2">
      <c r="A2914" s="7">
        <v>38671</v>
      </c>
      <c r="B2914">
        <v>28.8841</v>
      </c>
      <c r="E2914" s="7">
        <v>38672</v>
      </c>
      <c r="F2914">
        <v>33.707000000000001</v>
      </c>
    </row>
    <row r="2915" spans="1:6" x14ac:dyDescent="0.2">
      <c r="A2915" s="7">
        <v>38672</v>
      </c>
      <c r="B2915">
        <v>28.882899999999999</v>
      </c>
      <c r="E2915" s="7">
        <v>38673</v>
      </c>
      <c r="F2915">
        <v>33.897500000000001</v>
      </c>
    </row>
    <row r="2916" spans="1:6" x14ac:dyDescent="0.2">
      <c r="A2916" s="7">
        <v>38673</v>
      </c>
      <c r="B2916">
        <v>28.823799999999999</v>
      </c>
      <c r="E2916" s="7">
        <v>38674</v>
      </c>
      <c r="F2916">
        <v>33.947499999999998</v>
      </c>
    </row>
    <row r="2917" spans="1:6" x14ac:dyDescent="0.2">
      <c r="A2917" s="7">
        <v>38674</v>
      </c>
      <c r="B2917">
        <v>28.84</v>
      </c>
      <c r="E2917" s="7">
        <v>38677</v>
      </c>
      <c r="F2917">
        <v>33.667999999999999</v>
      </c>
    </row>
    <row r="2918" spans="1:6" x14ac:dyDescent="0.2">
      <c r="A2918" s="7">
        <v>38677</v>
      </c>
      <c r="B2918">
        <v>28.715</v>
      </c>
      <c r="E2918" s="7">
        <v>38678</v>
      </c>
      <c r="F2918">
        <v>34.067500000000003</v>
      </c>
    </row>
    <row r="2919" spans="1:6" x14ac:dyDescent="0.2">
      <c r="A2919" s="7">
        <v>38678</v>
      </c>
      <c r="B2919">
        <v>28.843299999999999</v>
      </c>
      <c r="E2919" s="7">
        <v>38679</v>
      </c>
      <c r="F2919">
        <v>33.9925</v>
      </c>
    </row>
    <row r="2920" spans="1:6" x14ac:dyDescent="0.2">
      <c r="A2920" s="7">
        <v>38679</v>
      </c>
      <c r="B2920">
        <v>28.753</v>
      </c>
      <c r="E2920" s="7">
        <v>38680</v>
      </c>
      <c r="F2920">
        <v>33.878999999999998</v>
      </c>
    </row>
    <row r="2921" spans="1:6" x14ac:dyDescent="0.2">
      <c r="A2921" s="7">
        <v>38680</v>
      </c>
      <c r="B2921">
        <v>28.752500000000001</v>
      </c>
      <c r="E2921" s="7">
        <v>38681</v>
      </c>
      <c r="F2921">
        <v>33.765000000000001</v>
      </c>
    </row>
    <row r="2922" spans="1:6" x14ac:dyDescent="0.2">
      <c r="A2922" s="7">
        <v>38681</v>
      </c>
      <c r="B2922">
        <v>28.791</v>
      </c>
      <c r="E2922" s="7">
        <v>38684</v>
      </c>
      <c r="F2922">
        <v>34.097999999999999</v>
      </c>
    </row>
    <row r="2923" spans="1:6" x14ac:dyDescent="0.2">
      <c r="A2923" s="7">
        <v>38684</v>
      </c>
      <c r="B2923">
        <v>28.78</v>
      </c>
      <c r="E2923" s="7">
        <v>38685</v>
      </c>
      <c r="F2923">
        <v>33.926000000000002</v>
      </c>
    </row>
    <row r="2924" spans="1:6" x14ac:dyDescent="0.2">
      <c r="A2924" s="7">
        <v>38685</v>
      </c>
      <c r="B2924">
        <v>28.782499999999999</v>
      </c>
      <c r="E2924" s="7">
        <v>38686</v>
      </c>
      <c r="F2924">
        <v>33.945999999999998</v>
      </c>
    </row>
    <row r="2925" spans="1:6" x14ac:dyDescent="0.2">
      <c r="A2925" s="7">
        <v>38686</v>
      </c>
      <c r="B2925">
        <v>28.802199999999999</v>
      </c>
      <c r="E2925" s="7">
        <v>38687</v>
      </c>
      <c r="F2925">
        <v>33.872500000000002</v>
      </c>
    </row>
    <row r="2926" spans="1:6" x14ac:dyDescent="0.2">
      <c r="A2926" s="7">
        <v>38687</v>
      </c>
      <c r="B2926">
        <v>28.86</v>
      </c>
      <c r="E2926" s="7">
        <v>38688</v>
      </c>
      <c r="F2926">
        <v>33.94</v>
      </c>
    </row>
    <row r="2927" spans="1:6" x14ac:dyDescent="0.2">
      <c r="A2927" s="7">
        <v>38688</v>
      </c>
      <c r="B2927">
        <v>28.965900000000001</v>
      </c>
      <c r="E2927" s="7">
        <v>38691</v>
      </c>
      <c r="F2927">
        <v>34.092500000000001</v>
      </c>
    </row>
    <row r="2928" spans="1:6" x14ac:dyDescent="0.2">
      <c r="A2928" s="7">
        <v>38691</v>
      </c>
      <c r="B2928">
        <v>28.925000000000001</v>
      </c>
      <c r="E2928" s="7">
        <v>38692</v>
      </c>
      <c r="F2928">
        <v>34.08</v>
      </c>
    </row>
    <row r="2929" spans="1:6" x14ac:dyDescent="0.2">
      <c r="A2929" s="7">
        <v>38692</v>
      </c>
      <c r="B2929">
        <v>28.911999999999999</v>
      </c>
      <c r="E2929" s="7">
        <v>38693</v>
      </c>
      <c r="F2929">
        <v>33.975000000000001</v>
      </c>
    </row>
    <row r="2930" spans="1:6" x14ac:dyDescent="0.2">
      <c r="A2930" s="7">
        <v>38693</v>
      </c>
      <c r="B2930">
        <v>28.991499999999998</v>
      </c>
      <c r="E2930" s="7">
        <v>38694</v>
      </c>
      <c r="F2930">
        <v>34.204999999999998</v>
      </c>
    </row>
    <row r="2931" spans="1:6" x14ac:dyDescent="0.2">
      <c r="A2931" s="7">
        <v>38694</v>
      </c>
      <c r="B2931">
        <v>28.919599999999999</v>
      </c>
      <c r="E2931" s="7">
        <v>38695</v>
      </c>
      <c r="F2931">
        <v>34.104999999999997</v>
      </c>
    </row>
    <row r="2932" spans="1:6" x14ac:dyDescent="0.2">
      <c r="A2932" s="7">
        <v>38695</v>
      </c>
      <c r="B2932">
        <v>28.86</v>
      </c>
      <c r="E2932" s="7">
        <v>38698</v>
      </c>
      <c r="F2932">
        <v>34.342500000000001</v>
      </c>
    </row>
    <row r="2933" spans="1:6" x14ac:dyDescent="0.2">
      <c r="A2933" s="7">
        <v>38698</v>
      </c>
      <c r="B2933">
        <v>28.698499999999999</v>
      </c>
      <c r="E2933" s="7">
        <v>38699</v>
      </c>
      <c r="F2933">
        <v>34.298000000000002</v>
      </c>
    </row>
    <row r="2934" spans="1:6" x14ac:dyDescent="0.2">
      <c r="A2934" s="7">
        <v>38699</v>
      </c>
      <c r="B2934">
        <v>28.731999999999999</v>
      </c>
      <c r="E2934" s="7">
        <v>38700</v>
      </c>
      <c r="F2934">
        <v>34.417499999999997</v>
      </c>
    </row>
    <row r="2935" spans="1:6" x14ac:dyDescent="0.2">
      <c r="A2935" s="7">
        <v>38700</v>
      </c>
      <c r="B2935">
        <v>28.647099999999998</v>
      </c>
      <c r="E2935" s="7">
        <v>38701</v>
      </c>
      <c r="F2935">
        <v>34.357999999999997</v>
      </c>
    </row>
    <row r="2936" spans="1:6" x14ac:dyDescent="0.2">
      <c r="A2936" s="7">
        <v>38701</v>
      </c>
      <c r="B2936">
        <v>28.7073</v>
      </c>
      <c r="E2936" s="7">
        <v>38702</v>
      </c>
      <c r="F2936">
        <v>34.39</v>
      </c>
    </row>
    <row r="2937" spans="1:6" x14ac:dyDescent="0.2">
      <c r="A2937" s="7">
        <v>38702</v>
      </c>
      <c r="B2937">
        <v>28.637</v>
      </c>
      <c r="E2937" s="7">
        <v>38705</v>
      </c>
      <c r="F2937">
        <v>34.384999999999998</v>
      </c>
    </row>
    <row r="2938" spans="1:6" x14ac:dyDescent="0.2">
      <c r="A2938" s="7">
        <v>38705</v>
      </c>
      <c r="B2938">
        <v>28.652000000000001</v>
      </c>
      <c r="E2938" s="7">
        <v>38706</v>
      </c>
      <c r="F2938">
        <v>34.094000000000001</v>
      </c>
    </row>
    <row r="2939" spans="1:6" x14ac:dyDescent="0.2">
      <c r="A2939" s="7">
        <v>38706</v>
      </c>
      <c r="B2939">
        <v>28.725000000000001</v>
      </c>
      <c r="E2939" s="7">
        <v>38707</v>
      </c>
      <c r="F2939">
        <v>34.107999999999997</v>
      </c>
    </row>
    <row r="2940" spans="1:6" x14ac:dyDescent="0.2">
      <c r="A2940" s="7">
        <v>38707</v>
      </c>
      <c r="B2940">
        <v>28.850999999999999</v>
      </c>
      <c r="E2940" s="7">
        <v>38708</v>
      </c>
      <c r="F2940">
        <v>34.167000000000002</v>
      </c>
    </row>
    <row r="2941" spans="1:6" x14ac:dyDescent="0.2">
      <c r="A2941" s="7">
        <v>38708</v>
      </c>
      <c r="B2941">
        <v>28.795999999999999</v>
      </c>
      <c r="E2941" s="7">
        <v>38709</v>
      </c>
      <c r="F2941">
        <v>34.139000000000003</v>
      </c>
    </row>
    <row r="2942" spans="1:6" x14ac:dyDescent="0.2">
      <c r="A2942" s="7">
        <v>38709</v>
      </c>
      <c r="B2942">
        <v>28.7852</v>
      </c>
      <c r="E2942" s="7">
        <v>38712</v>
      </c>
      <c r="F2942">
        <v>34.128</v>
      </c>
    </row>
    <row r="2943" spans="1:6" x14ac:dyDescent="0.2">
      <c r="A2943" s="7">
        <v>38712</v>
      </c>
      <c r="B2943">
        <v>28.79</v>
      </c>
      <c r="E2943" s="7">
        <v>38713</v>
      </c>
      <c r="F2943">
        <v>34.089100000000002</v>
      </c>
    </row>
    <row r="2944" spans="1:6" x14ac:dyDescent="0.2">
      <c r="A2944" s="7">
        <v>38713</v>
      </c>
      <c r="B2944">
        <v>28.8035</v>
      </c>
      <c r="E2944" s="7">
        <v>38714</v>
      </c>
      <c r="F2944">
        <v>34.020000000000003</v>
      </c>
    </row>
    <row r="2945" spans="1:6" x14ac:dyDescent="0.2">
      <c r="A2945" s="7">
        <v>38714</v>
      </c>
      <c r="B2945">
        <v>28.74</v>
      </c>
      <c r="E2945" s="7">
        <v>38715</v>
      </c>
      <c r="F2945">
        <v>34.115000000000002</v>
      </c>
    </row>
    <row r="2946" spans="1:6" x14ac:dyDescent="0.2">
      <c r="A2946" s="7">
        <v>38715</v>
      </c>
      <c r="B2946">
        <v>28.8</v>
      </c>
      <c r="E2946" s="7">
        <v>38716</v>
      </c>
      <c r="F2946">
        <v>34.032499999999999</v>
      </c>
    </row>
    <row r="2947" spans="1:6" x14ac:dyDescent="0.2">
      <c r="A2947" s="7">
        <v>38716</v>
      </c>
      <c r="B2947">
        <v>28.738900000000001</v>
      </c>
      <c r="E2947" s="7">
        <v>38719</v>
      </c>
      <c r="F2947">
        <v>33.987499999999997</v>
      </c>
    </row>
    <row r="2948" spans="1:6" x14ac:dyDescent="0.2">
      <c r="A2948" s="7">
        <v>38719</v>
      </c>
      <c r="B2948">
        <v>28.738900000000001</v>
      </c>
      <c r="E2948" s="7">
        <v>38720</v>
      </c>
      <c r="F2948">
        <v>34.532499999999999</v>
      </c>
    </row>
    <row r="2949" spans="1:6" x14ac:dyDescent="0.2">
      <c r="A2949" s="7">
        <v>38720</v>
      </c>
      <c r="B2949">
        <v>28.738900000000001</v>
      </c>
      <c r="E2949" s="7">
        <v>38721</v>
      </c>
      <c r="F2949">
        <v>34.86</v>
      </c>
    </row>
    <row r="2950" spans="1:6" x14ac:dyDescent="0.2">
      <c r="A2950" s="7">
        <v>38721</v>
      </c>
      <c r="B2950">
        <v>28.738900000000001</v>
      </c>
      <c r="E2950" s="7">
        <v>38722</v>
      </c>
      <c r="F2950">
        <v>34.715000000000003</v>
      </c>
    </row>
    <row r="2951" spans="1:6" x14ac:dyDescent="0.2">
      <c r="A2951" s="7">
        <v>38722</v>
      </c>
      <c r="B2951">
        <v>28.664999999999999</v>
      </c>
      <c r="E2951" s="7">
        <v>38723</v>
      </c>
      <c r="F2951">
        <v>34.862499999999997</v>
      </c>
    </row>
    <row r="2952" spans="1:6" x14ac:dyDescent="0.2">
      <c r="A2952" s="7">
        <v>38723</v>
      </c>
      <c r="B2952">
        <v>28.664999999999999</v>
      </c>
      <c r="E2952" s="7">
        <v>38726</v>
      </c>
      <c r="F2952">
        <v>34.672499999999999</v>
      </c>
    </row>
    <row r="2953" spans="1:6" x14ac:dyDescent="0.2">
      <c r="A2953" s="7">
        <v>38726</v>
      </c>
      <c r="B2953">
        <v>28.664999999999999</v>
      </c>
      <c r="E2953" s="7">
        <v>38727</v>
      </c>
      <c r="F2953">
        <v>34.4</v>
      </c>
    </row>
    <row r="2954" spans="1:6" x14ac:dyDescent="0.2">
      <c r="A2954" s="7">
        <v>38727</v>
      </c>
      <c r="B2954">
        <v>28.502500000000001</v>
      </c>
      <c r="E2954" s="7">
        <v>38728</v>
      </c>
      <c r="F2954">
        <v>34.507899999999999</v>
      </c>
    </row>
    <row r="2955" spans="1:6" x14ac:dyDescent="0.2">
      <c r="A2955" s="7">
        <v>38728</v>
      </c>
      <c r="B2955">
        <v>28.4132</v>
      </c>
      <c r="E2955" s="7">
        <v>38729</v>
      </c>
      <c r="F2955">
        <v>34.224400000000003</v>
      </c>
    </row>
    <row r="2956" spans="1:6" x14ac:dyDescent="0.2">
      <c r="A2956" s="7">
        <v>38729</v>
      </c>
      <c r="B2956">
        <v>28.499400000000001</v>
      </c>
      <c r="E2956" s="7">
        <v>38730</v>
      </c>
      <c r="F2956">
        <v>34.5169</v>
      </c>
    </row>
    <row r="2957" spans="1:6" x14ac:dyDescent="0.2">
      <c r="A2957" s="7">
        <v>38730</v>
      </c>
      <c r="B2957">
        <v>28.422499999999999</v>
      </c>
      <c r="E2957" s="7">
        <v>38733</v>
      </c>
      <c r="F2957">
        <v>34.28</v>
      </c>
    </row>
    <row r="2958" spans="1:6" x14ac:dyDescent="0.2">
      <c r="A2958" s="7">
        <v>38733</v>
      </c>
      <c r="B2958">
        <v>28.274999999999999</v>
      </c>
      <c r="E2958" s="7">
        <v>38734</v>
      </c>
      <c r="F2958">
        <v>34.279000000000003</v>
      </c>
    </row>
    <row r="2959" spans="1:6" x14ac:dyDescent="0.2">
      <c r="A2959" s="7">
        <v>38734</v>
      </c>
      <c r="B2959">
        <v>28.342600000000001</v>
      </c>
      <c r="E2959" s="7">
        <v>38735</v>
      </c>
      <c r="F2959">
        <v>34.229999999999997</v>
      </c>
    </row>
    <row r="2960" spans="1:6" x14ac:dyDescent="0.2">
      <c r="A2960" s="7">
        <v>38735</v>
      </c>
      <c r="B2960">
        <v>28.254999999999999</v>
      </c>
      <c r="E2960" s="7">
        <v>38736</v>
      </c>
      <c r="F2960">
        <v>34.228999999999999</v>
      </c>
    </row>
    <row r="2961" spans="1:6" x14ac:dyDescent="0.2">
      <c r="A2961" s="7">
        <v>38736</v>
      </c>
      <c r="B2961">
        <v>28.24</v>
      </c>
      <c r="E2961" s="7">
        <v>38737</v>
      </c>
      <c r="F2961">
        <v>34.311599999999999</v>
      </c>
    </row>
    <row r="2962" spans="1:6" x14ac:dyDescent="0.2">
      <c r="A2962" s="7">
        <v>38737</v>
      </c>
      <c r="B2962">
        <v>28.25</v>
      </c>
      <c r="E2962" s="7">
        <v>38740</v>
      </c>
      <c r="F2962">
        <v>34.507300000000001</v>
      </c>
    </row>
    <row r="2963" spans="1:6" x14ac:dyDescent="0.2">
      <c r="A2963" s="7">
        <v>38740</v>
      </c>
      <c r="B2963">
        <v>28</v>
      </c>
      <c r="E2963" s="7">
        <v>38741</v>
      </c>
      <c r="F2963">
        <v>34.370800000000003</v>
      </c>
    </row>
    <row r="2964" spans="1:6" x14ac:dyDescent="0.2">
      <c r="A2964" s="7">
        <v>38741</v>
      </c>
      <c r="B2964">
        <v>27.99</v>
      </c>
      <c r="E2964" s="7">
        <v>38742</v>
      </c>
      <c r="F2964">
        <v>34.225000000000001</v>
      </c>
    </row>
    <row r="2965" spans="1:6" x14ac:dyDescent="0.2">
      <c r="A2965" s="7">
        <v>38742</v>
      </c>
      <c r="B2965">
        <v>27.945</v>
      </c>
      <c r="E2965" s="7">
        <v>38743</v>
      </c>
      <c r="F2965">
        <v>34.169600000000003</v>
      </c>
    </row>
    <row r="2966" spans="1:6" x14ac:dyDescent="0.2">
      <c r="A2966" s="7">
        <v>38743</v>
      </c>
      <c r="B2966">
        <v>27.975999999999999</v>
      </c>
      <c r="E2966" s="7">
        <v>38744</v>
      </c>
      <c r="F2966">
        <v>33.884999999999998</v>
      </c>
    </row>
    <row r="2967" spans="1:6" x14ac:dyDescent="0.2">
      <c r="A2967" s="7">
        <v>38744</v>
      </c>
      <c r="B2967">
        <v>27.995000000000001</v>
      </c>
      <c r="E2967" s="7">
        <v>38747</v>
      </c>
      <c r="F2967">
        <v>34.03</v>
      </c>
    </row>
    <row r="2968" spans="1:6" x14ac:dyDescent="0.2">
      <c r="A2968" s="7">
        <v>38747</v>
      </c>
      <c r="B2968">
        <v>28.142499999999998</v>
      </c>
      <c r="E2968" s="7">
        <v>38748</v>
      </c>
      <c r="F2968">
        <v>34.185000000000002</v>
      </c>
    </row>
    <row r="2969" spans="1:6" x14ac:dyDescent="0.2">
      <c r="A2969" s="7">
        <v>38748</v>
      </c>
      <c r="B2969">
        <v>28.1175</v>
      </c>
      <c r="E2969" s="7">
        <v>38749</v>
      </c>
      <c r="F2969">
        <v>33.982500000000002</v>
      </c>
    </row>
    <row r="2970" spans="1:6" x14ac:dyDescent="0.2">
      <c r="A2970" s="7">
        <v>38749</v>
      </c>
      <c r="B2970">
        <v>28.15</v>
      </c>
      <c r="E2970" s="7">
        <v>38750</v>
      </c>
      <c r="F2970">
        <v>34.079099999999997</v>
      </c>
    </row>
    <row r="2971" spans="1:6" x14ac:dyDescent="0.2">
      <c r="A2971" s="7">
        <v>38750</v>
      </c>
      <c r="B2971">
        <v>28.136199999999999</v>
      </c>
      <c r="E2971" s="7">
        <v>38751</v>
      </c>
      <c r="F2971">
        <v>33.957500000000003</v>
      </c>
    </row>
    <row r="2972" spans="1:6" x14ac:dyDescent="0.2">
      <c r="A2972" s="7">
        <v>38751</v>
      </c>
      <c r="B2972">
        <v>28.249500000000001</v>
      </c>
      <c r="E2972" s="7">
        <v>38754</v>
      </c>
      <c r="F2972">
        <v>33.781999999999996</v>
      </c>
    </row>
    <row r="2973" spans="1:6" x14ac:dyDescent="0.2">
      <c r="A2973" s="7">
        <v>38754</v>
      </c>
      <c r="B2973">
        <v>28.245999999999999</v>
      </c>
      <c r="E2973" s="7">
        <v>38755</v>
      </c>
      <c r="F2973">
        <v>33.857500000000002</v>
      </c>
    </row>
    <row r="2974" spans="1:6" x14ac:dyDescent="0.2">
      <c r="A2974" s="7">
        <v>38755</v>
      </c>
      <c r="B2974">
        <v>28.260899999999999</v>
      </c>
      <c r="E2974" s="7">
        <v>38756</v>
      </c>
      <c r="F2974">
        <v>33.802500000000002</v>
      </c>
    </row>
    <row r="2975" spans="1:6" x14ac:dyDescent="0.2">
      <c r="A2975" s="7">
        <v>38756</v>
      </c>
      <c r="B2975">
        <v>28.2697</v>
      </c>
      <c r="E2975" s="7">
        <v>38757</v>
      </c>
      <c r="F2975">
        <v>33.847499999999997</v>
      </c>
    </row>
    <row r="2976" spans="1:6" x14ac:dyDescent="0.2">
      <c r="A2976" s="7">
        <v>38757</v>
      </c>
      <c r="B2976">
        <v>28.255400000000002</v>
      </c>
      <c r="E2976" s="7">
        <v>38758</v>
      </c>
      <c r="F2976">
        <v>33.568199999999997</v>
      </c>
    </row>
    <row r="2977" spans="1:6" x14ac:dyDescent="0.2">
      <c r="A2977" s="7">
        <v>38758</v>
      </c>
      <c r="B2977">
        <v>28.245799999999999</v>
      </c>
      <c r="E2977" s="7">
        <v>38761</v>
      </c>
      <c r="F2977">
        <v>33.584499999999998</v>
      </c>
    </row>
    <row r="2978" spans="1:6" x14ac:dyDescent="0.2">
      <c r="A2978" s="7">
        <v>38761</v>
      </c>
      <c r="B2978">
        <v>28.181000000000001</v>
      </c>
      <c r="E2978" s="7">
        <v>38762</v>
      </c>
      <c r="F2978">
        <v>33.6</v>
      </c>
    </row>
    <row r="2979" spans="1:6" x14ac:dyDescent="0.2">
      <c r="A2979" s="7">
        <v>38762</v>
      </c>
      <c r="B2979">
        <v>28.209700000000002</v>
      </c>
      <c r="E2979" s="7">
        <v>38763</v>
      </c>
      <c r="F2979">
        <v>33.5625</v>
      </c>
    </row>
    <row r="2980" spans="1:6" x14ac:dyDescent="0.2">
      <c r="A2980" s="7">
        <v>38763</v>
      </c>
      <c r="B2980">
        <v>28.224900000000002</v>
      </c>
      <c r="E2980" s="7">
        <v>38764</v>
      </c>
      <c r="F2980">
        <v>33.587499999999999</v>
      </c>
    </row>
    <row r="2981" spans="1:6" x14ac:dyDescent="0.2">
      <c r="A2981" s="7">
        <v>38764</v>
      </c>
      <c r="B2981">
        <v>28.219799999999999</v>
      </c>
      <c r="E2981" s="7">
        <v>38765</v>
      </c>
      <c r="F2981">
        <v>33.646099999999997</v>
      </c>
    </row>
    <row r="2982" spans="1:6" x14ac:dyDescent="0.2">
      <c r="A2982" s="7">
        <v>38765</v>
      </c>
      <c r="B2982">
        <v>28.1892</v>
      </c>
      <c r="E2982" s="7">
        <v>38768</v>
      </c>
      <c r="F2982">
        <v>33.607799999999997</v>
      </c>
    </row>
    <row r="2983" spans="1:6" x14ac:dyDescent="0.2">
      <c r="A2983" s="7">
        <v>38768</v>
      </c>
      <c r="B2983">
        <v>28.155200000000001</v>
      </c>
      <c r="E2983" s="7">
        <v>38769</v>
      </c>
      <c r="F2983">
        <v>33.582500000000003</v>
      </c>
    </row>
    <row r="2984" spans="1:6" x14ac:dyDescent="0.2">
      <c r="A2984" s="7">
        <v>38769</v>
      </c>
      <c r="B2984">
        <v>28.183800000000002</v>
      </c>
      <c r="E2984" s="7">
        <v>38770</v>
      </c>
      <c r="F2984">
        <v>33.583199999999998</v>
      </c>
    </row>
    <row r="2985" spans="1:6" x14ac:dyDescent="0.2">
      <c r="A2985" s="7">
        <v>38770</v>
      </c>
      <c r="B2985">
        <v>28.22</v>
      </c>
      <c r="E2985" s="7">
        <v>38771</v>
      </c>
      <c r="F2985">
        <v>33.604999999999997</v>
      </c>
    </row>
    <row r="2986" spans="1:6" x14ac:dyDescent="0.2">
      <c r="A2986" s="7">
        <v>38771</v>
      </c>
      <c r="B2986">
        <v>28.183800000000002</v>
      </c>
      <c r="E2986" s="7">
        <v>38772</v>
      </c>
      <c r="F2986">
        <v>33.452500000000001</v>
      </c>
    </row>
    <row r="2987" spans="1:6" x14ac:dyDescent="0.2">
      <c r="A2987" s="7">
        <v>38772</v>
      </c>
      <c r="B2987">
        <v>28.183800000000002</v>
      </c>
      <c r="E2987" s="7">
        <v>38775</v>
      </c>
      <c r="F2987">
        <v>33.363100000000003</v>
      </c>
    </row>
    <row r="2988" spans="1:6" x14ac:dyDescent="0.2">
      <c r="A2988" s="7">
        <v>38775</v>
      </c>
      <c r="B2988">
        <v>28.1236</v>
      </c>
      <c r="E2988" s="7">
        <v>38776</v>
      </c>
      <c r="F2988">
        <v>33.409999999999997</v>
      </c>
    </row>
    <row r="2989" spans="1:6" x14ac:dyDescent="0.2">
      <c r="A2989" s="7">
        <v>38776</v>
      </c>
      <c r="B2989">
        <v>28.0246</v>
      </c>
      <c r="E2989" s="7">
        <v>38777</v>
      </c>
      <c r="F2989">
        <v>33.411000000000001</v>
      </c>
    </row>
    <row r="2990" spans="1:6" x14ac:dyDescent="0.2">
      <c r="A2990" s="7">
        <v>38777</v>
      </c>
      <c r="B2990">
        <v>28.0443</v>
      </c>
      <c r="E2990" s="7">
        <v>38778</v>
      </c>
      <c r="F2990">
        <v>33.741999999999997</v>
      </c>
    </row>
    <row r="2991" spans="1:6" x14ac:dyDescent="0.2">
      <c r="A2991" s="7">
        <v>38778</v>
      </c>
      <c r="B2991">
        <v>28.02</v>
      </c>
      <c r="E2991" s="7">
        <v>38779</v>
      </c>
      <c r="F2991">
        <v>33.610999999999997</v>
      </c>
    </row>
    <row r="2992" spans="1:6" x14ac:dyDescent="0.2">
      <c r="A2992" s="7">
        <v>38779</v>
      </c>
      <c r="B2992">
        <v>27.9255</v>
      </c>
      <c r="E2992" s="7">
        <v>38782</v>
      </c>
      <c r="F2992">
        <v>33.519599999999997</v>
      </c>
    </row>
    <row r="2993" spans="1:6" x14ac:dyDescent="0.2">
      <c r="A2993" s="7">
        <v>38782</v>
      </c>
      <c r="B2993">
        <v>27.921099999999999</v>
      </c>
      <c r="E2993" s="7">
        <v>38783</v>
      </c>
      <c r="F2993">
        <v>33.202599999999997</v>
      </c>
    </row>
    <row r="2994" spans="1:6" x14ac:dyDescent="0.2">
      <c r="A2994" s="7">
        <v>38783</v>
      </c>
      <c r="B2994">
        <v>28.062000000000001</v>
      </c>
      <c r="E2994" s="7">
        <v>38784</v>
      </c>
      <c r="F2994">
        <v>33.303100000000001</v>
      </c>
    </row>
    <row r="2995" spans="1:6" x14ac:dyDescent="0.2">
      <c r="A2995" s="7">
        <v>38784</v>
      </c>
      <c r="B2995">
        <v>28.062000000000001</v>
      </c>
      <c r="E2995" s="7">
        <v>38785</v>
      </c>
      <c r="F2995">
        <v>33.401000000000003</v>
      </c>
    </row>
    <row r="2996" spans="1:6" x14ac:dyDescent="0.2">
      <c r="A2996" s="7">
        <v>38785</v>
      </c>
      <c r="B2996">
        <v>28.04</v>
      </c>
      <c r="E2996" s="7">
        <v>38786</v>
      </c>
      <c r="F2996">
        <v>33.406999999999996</v>
      </c>
    </row>
    <row r="2997" spans="1:6" x14ac:dyDescent="0.2">
      <c r="A2997" s="7">
        <v>38786</v>
      </c>
      <c r="B2997">
        <v>28.037500000000001</v>
      </c>
      <c r="E2997" s="7">
        <v>38789</v>
      </c>
      <c r="F2997">
        <v>33.518000000000001</v>
      </c>
    </row>
    <row r="2998" spans="1:6" x14ac:dyDescent="0.2">
      <c r="A2998" s="7">
        <v>38789</v>
      </c>
      <c r="B2998">
        <v>28.03</v>
      </c>
      <c r="E2998" s="7">
        <v>38790</v>
      </c>
      <c r="F2998">
        <v>33.659999999999997</v>
      </c>
    </row>
    <row r="2999" spans="1:6" x14ac:dyDescent="0.2">
      <c r="A2999" s="7">
        <v>38790</v>
      </c>
      <c r="B2999">
        <v>27.9543</v>
      </c>
      <c r="E2999" s="7">
        <v>38791</v>
      </c>
      <c r="F2999">
        <v>33.554000000000002</v>
      </c>
    </row>
    <row r="3000" spans="1:6" x14ac:dyDescent="0.2">
      <c r="A3000" s="7">
        <v>38791</v>
      </c>
      <c r="B3000">
        <v>27.822600000000001</v>
      </c>
      <c r="E3000" s="7">
        <v>38792</v>
      </c>
      <c r="F3000">
        <v>33.759</v>
      </c>
    </row>
    <row r="3001" spans="1:6" x14ac:dyDescent="0.2">
      <c r="A3001" s="7">
        <v>38792</v>
      </c>
      <c r="B3001">
        <v>27.732500000000002</v>
      </c>
      <c r="E3001" s="7">
        <v>38793</v>
      </c>
      <c r="F3001">
        <v>33.729999999999997</v>
      </c>
    </row>
    <row r="3002" spans="1:6" x14ac:dyDescent="0.2">
      <c r="A3002" s="7">
        <v>38793</v>
      </c>
      <c r="B3002">
        <v>27.6587</v>
      </c>
      <c r="E3002" s="7">
        <v>38796</v>
      </c>
      <c r="F3002">
        <v>33.646000000000001</v>
      </c>
    </row>
    <row r="3003" spans="1:6" x14ac:dyDescent="0.2">
      <c r="A3003" s="7">
        <v>38796</v>
      </c>
      <c r="B3003">
        <v>27.652999999999999</v>
      </c>
      <c r="E3003" s="7">
        <v>38797</v>
      </c>
      <c r="F3003">
        <v>33.481999999999999</v>
      </c>
    </row>
    <row r="3004" spans="1:6" x14ac:dyDescent="0.2">
      <c r="A3004" s="7">
        <v>38797</v>
      </c>
      <c r="B3004">
        <v>27.7485</v>
      </c>
      <c r="E3004" s="7">
        <v>38798</v>
      </c>
      <c r="F3004">
        <v>33.484999999999999</v>
      </c>
    </row>
    <row r="3005" spans="1:6" x14ac:dyDescent="0.2">
      <c r="A3005" s="7">
        <v>38798</v>
      </c>
      <c r="B3005">
        <v>27.730699999999999</v>
      </c>
      <c r="E3005" s="7">
        <v>38799</v>
      </c>
      <c r="F3005">
        <v>33.314</v>
      </c>
    </row>
    <row r="3006" spans="1:6" x14ac:dyDescent="0.2">
      <c r="A3006" s="7">
        <v>38799</v>
      </c>
      <c r="B3006">
        <v>27.827300000000001</v>
      </c>
      <c r="E3006" s="7">
        <v>38800</v>
      </c>
      <c r="F3006">
        <v>33.518999999999998</v>
      </c>
    </row>
    <row r="3007" spans="1:6" x14ac:dyDescent="0.2">
      <c r="A3007" s="7">
        <v>38800</v>
      </c>
      <c r="B3007">
        <v>27.846399999999999</v>
      </c>
      <c r="E3007" s="7">
        <v>38803</v>
      </c>
      <c r="F3007">
        <v>33.356999999999999</v>
      </c>
    </row>
    <row r="3008" spans="1:6" x14ac:dyDescent="0.2">
      <c r="A3008" s="7">
        <v>38803</v>
      </c>
      <c r="B3008">
        <v>27.783200000000001</v>
      </c>
      <c r="E3008" s="7">
        <v>38804</v>
      </c>
      <c r="F3008">
        <v>33.448999999999998</v>
      </c>
    </row>
    <row r="3009" spans="1:6" x14ac:dyDescent="0.2">
      <c r="A3009" s="7">
        <v>38804</v>
      </c>
      <c r="B3009">
        <v>27.7</v>
      </c>
      <c r="E3009" s="7">
        <v>38805</v>
      </c>
      <c r="F3009">
        <v>33.447000000000003</v>
      </c>
    </row>
    <row r="3010" spans="1:6" x14ac:dyDescent="0.2">
      <c r="A3010" s="7">
        <v>38805</v>
      </c>
      <c r="B3010">
        <v>27.771699999999999</v>
      </c>
      <c r="E3010" s="7">
        <v>38806</v>
      </c>
      <c r="F3010">
        <v>33.659999999999997</v>
      </c>
    </row>
    <row r="3011" spans="1:6" x14ac:dyDescent="0.2">
      <c r="A3011" s="7">
        <v>38806</v>
      </c>
      <c r="B3011">
        <v>27.6921</v>
      </c>
      <c r="E3011" s="7">
        <v>38807</v>
      </c>
      <c r="F3011">
        <v>33.579000000000001</v>
      </c>
    </row>
    <row r="3012" spans="1:6" x14ac:dyDescent="0.2">
      <c r="A3012" s="7">
        <v>38807</v>
      </c>
      <c r="B3012">
        <v>27.705100000000002</v>
      </c>
      <c r="E3012" s="7">
        <v>38810</v>
      </c>
      <c r="F3012">
        <v>33.667999999999999</v>
      </c>
    </row>
    <row r="3013" spans="1:6" x14ac:dyDescent="0.2">
      <c r="A3013" s="7">
        <v>38810</v>
      </c>
      <c r="B3013">
        <v>27.730499999999999</v>
      </c>
      <c r="E3013" s="7">
        <v>38811</v>
      </c>
      <c r="F3013">
        <v>33.787500000000001</v>
      </c>
    </row>
    <row r="3014" spans="1:6" x14ac:dyDescent="0.2">
      <c r="A3014" s="7">
        <v>38811</v>
      </c>
      <c r="B3014">
        <v>27.566700000000001</v>
      </c>
      <c r="E3014" s="7">
        <v>38812</v>
      </c>
      <c r="F3014">
        <v>33.86</v>
      </c>
    </row>
    <row r="3015" spans="1:6" x14ac:dyDescent="0.2">
      <c r="A3015" s="7">
        <v>38812</v>
      </c>
      <c r="B3015">
        <v>27.538499999999999</v>
      </c>
      <c r="E3015" s="7">
        <v>38813</v>
      </c>
      <c r="F3015">
        <v>33.702500000000001</v>
      </c>
    </row>
    <row r="3016" spans="1:6" x14ac:dyDescent="0.2">
      <c r="A3016" s="7">
        <v>38813</v>
      </c>
      <c r="B3016">
        <v>27.587499999999999</v>
      </c>
      <c r="E3016" s="7">
        <v>38814</v>
      </c>
      <c r="F3016">
        <v>33.452500000000001</v>
      </c>
    </row>
    <row r="3017" spans="1:6" x14ac:dyDescent="0.2">
      <c r="A3017" s="7">
        <v>38814</v>
      </c>
      <c r="B3017">
        <v>27.6645</v>
      </c>
      <c r="E3017" s="7">
        <v>38817</v>
      </c>
      <c r="F3017">
        <v>33.564999999999998</v>
      </c>
    </row>
    <row r="3018" spans="1:6" x14ac:dyDescent="0.2">
      <c r="A3018" s="7">
        <v>38817</v>
      </c>
      <c r="B3018">
        <v>27.702000000000002</v>
      </c>
      <c r="E3018" s="7">
        <v>38818</v>
      </c>
      <c r="F3018">
        <v>33.624000000000002</v>
      </c>
    </row>
    <row r="3019" spans="1:6" x14ac:dyDescent="0.2">
      <c r="A3019" s="7">
        <v>38818</v>
      </c>
      <c r="B3019">
        <v>27.684999999999999</v>
      </c>
      <c r="E3019" s="7">
        <v>38819</v>
      </c>
      <c r="F3019">
        <v>33.532499999999999</v>
      </c>
    </row>
    <row r="3020" spans="1:6" x14ac:dyDescent="0.2">
      <c r="A3020" s="7">
        <v>38819</v>
      </c>
      <c r="B3020">
        <v>27.697500000000002</v>
      </c>
      <c r="E3020" s="7">
        <v>38820</v>
      </c>
      <c r="F3020">
        <v>33.58</v>
      </c>
    </row>
    <row r="3021" spans="1:6" x14ac:dyDescent="0.2">
      <c r="A3021" s="7">
        <v>38820</v>
      </c>
      <c r="B3021">
        <v>27.713999999999999</v>
      </c>
      <c r="E3021" s="7">
        <v>38821</v>
      </c>
      <c r="F3021">
        <v>33.534999999999997</v>
      </c>
    </row>
    <row r="3022" spans="1:6" x14ac:dyDescent="0.2">
      <c r="A3022" s="7">
        <v>38821</v>
      </c>
      <c r="B3022">
        <v>27.705500000000001</v>
      </c>
      <c r="E3022" s="7">
        <v>38824</v>
      </c>
      <c r="F3022">
        <v>33.732500000000002</v>
      </c>
    </row>
    <row r="3023" spans="1:6" x14ac:dyDescent="0.2">
      <c r="A3023" s="7">
        <v>38824</v>
      </c>
      <c r="B3023">
        <v>27.527999999999999</v>
      </c>
      <c r="E3023" s="7">
        <v>38825</v>
      </c>
      <c r="F3023">
        <v>33.975000000000001</v>
      </c>
    </row>
    <row r="3024" spans="1:6" x14ac:dyDescent="0.2">
      <c r="A3024" s="7">
        <v>38825</v>
      </c>
      <c r="B3024">
        <v>27.521999999999998</v>
      </c>
      <c r="E3024" s="7">
        <v>38826</v>
      </c>
      <c r="F3024">
        <v>33.952500000000001</v>
      </c>
    </row>
    <row r="3025" spans="1:6" x14ac:dyDescent="0.2">
      <c r="A3025" s="7">
        <v>38826</v>
      </c>
      <c r="B3025">
        <v>27.446999999999999</v>
      </c>
      <c r="E3025" s="7">
        <v>38827</v>
      </c>
      <c r="F3025">
        <v>33.854999999999997</v>
      </c>
    </row>
    <row r="3026" spans="1:6" x14ac:dyDescent="0.2">
      <c r="A3026" s="7">
        <v>38827</v>
      </c>
      <c r="B3026">
        <v>27.477</v>
      </c>
      <c r="E3026" s="7">
        <v>38828</v>
      </c>
      <c r="F3026">
        <v>33.907499999999999</v>
      </c>
    </row>
    <row r="3027" spans="1:6" x14ac:dyDescent="0.2">
      <c r="A3027" s="7">
        <v>38828</v>
      </c>
      <c r="B3027">
        <v>27.4815</v>
      </c>
      <c r="E3027" s="7">
        <v>38831</v>
      </c>
      <c r="F3027">
        <v>34.039000000000001</v>
      </c>
    </row>
    <row r="3028" spans="1:6" x14ac:dyDescent="0.2">
      <c r="A3028" s="7">
        <v>38831</v>
      </c>
      <c r="B3028">
        <v>27.442</v>
      </c>
      <c r="E3028" s="7">
        <v>38832</v>
      </c>
      <c r="F3028">
        <v>34.045000000000002</v>
      </c>
    </row>
    <row r="3029" spans="1:6" x14ac:dyDescent="0.2">
      <c r="A3029" s="7">
        <v>38832</v>
      </c>
      <c r="B3029">
        <v>27.402000000000001</v>
      </c>
      <c r="E3029" s="7">
        <v>38833</v>
      </c>
      <c r="F3029">
        <v>34.098999999999997</v>
      </c>
    </row>
    <row r="3030" spans="1:6" x14ac:dyDescent="0.2">
      <c r="A3030" s="7">
        <v>38833</v>
      </c>
      <c r="B3030">
        <v>27.393000000000001</v>
      </c>
      <c r="E3030" s="7">
        <v>38834</v>
      </c>
      <c r="F3030">
        <v>34.314999999999998</v>
      </c>
    </row>
    <row r="3031" spans="1:6" x14ac:dyDescent="0.2">
      <c r="A3031" s="7">
        <v>38834</v>
      </c>
      <c r="B3031">
        <v>27.39</v>
      </c>
      <c r="E3031" s="7">
        <v>38835</v>
      </c>
      <c r="F3031">
        <v>34.371000000000002</v>
      </c>
    </row>
    <row r="3032" spans="1:6" x14ac:dyDescent="0.2">
      <c r="A3032" s="7">
        <v>38835</v>
      </c>
      <c r="B3032">
        <v>27.2501</v>
      </c>
      <c r="E3032" s="7">
        <v>38838</v>
      </c>
      <c r="F3032">
        <v>34.366999999999997</v>
      </c>
    </row>
    <row r="3033" spans="1:6" x14ac:dyDescent="0.2">
      <c r="A3033" s="7">
        <v>38838</v>
      </c>
      <c r="B3033">
        <v>27.2501</v>
      </c>
      <c r="E3033" s="7">
        <v>38839</v>
      </c>
      <c r="F3033">
        <v>34.26</v>
      </c>
    </row>
    <row r="3034" spans="1:6" x14ac:dyDescent="0.2">
      <c r="A3034" s="7">
        <v>38839</v>
      </c>
      <c r="B3034">
        <v>27.1675</v>
      </c>
      <c r="E3034" s="7">
        <v>38840</v>
      </c>
      <c r="F3034">
        <v>34.33</v>
      </c>
    </row>
    <row r="3035" spans="1:6" x14ac:dyDescent="0.2">
      <c r="A3035" s="7">
        <v>38840</v>
      </c>
      <c r="B3035">
        <v>27.172499999999999</v>
      </c>
      <c r="E3035" s="7">
        <v>38841</v>
      </c>
      <c r="F3035">
        <v>34.409999999999997</v>
      </c>
    </row>
    <row r="3036" spans="1:6" x14ac:dyDescent="0.2">
      <c r="A3036" s="7">
        <v>38841</v>
      </c>
      <c r="B3036">
        <v>27.117000000000001</v>
      </c>
      <c r="E3036" s="7">
        <v>38842</v>
      </c>
      <c r="F3036">
        <v>34.424999999999997</v>
      </c>
    </row>
    <row r="3037" spans="1:6" x14ac:dyDescent="0.2">
      <c r="A3037" s="7">
        <v>38842</v>
      </c>
      <c r="B3037">
        <v>27.074999999999999</v>
      </c>
      <c r="E3037" s="7">
        <v>38845</v>
      </c>
      <c r="F3037">
        <v>34.409999999999997</v>
      </c>
    </row>
    <row r="3038" spans="1:6" x14ac:dyDescent="0.2">
      <c r="A3038" s="7">
        <v>38845</v>
      </c>
      <c r="B3038">
        <v>27.107900000000001</v>
      </c>
      <c r="E3038" s="7">
        <v>38846</v>
      </c>
      <c r="F3038">
        <v>34.56</v>
      </c>
    </row>
    <row r="3039" spans="1:6" x14ac:dyDescent="0.2">
      <c r="A3039" s="7">
        <v>38846</v>
      </c>
      <c r="B3039">
        <v>27.06</v>
      </c>
      <c r="E3039" s="7">
        <v>38847</v>
      </c>
      <c r="F3039">
        <v>34.557499999999997</v>
      </c>
    </row>
    <row r="3040" spans="1:6" x14ac:dyDescent="0.2">
      <c r="A3040" s="7">
        <v>38847</v>
      </c>
      <c r="B3040">
        <v>27.016500000000001</v>
      </c>
      <c r="E3040" s="7">
        <v>38848</v>
      </c>
      <c r="F3040">
        <v>34.64</v>
      </c>
    </row>
    <row r="3041" spans="1:6" x14ac:dyDescent="0.2">
      <c r="A3041" s="7">
        <v>38848</v>
      </c>
      <c r="B3041">
        <v>26.965</v>
      </c>
      <c r="E3041" s="7">
        <v>38849</v>
      </c>
      <c r="F3041">
        <v>34.7575</v>
      </c>
    </row>
    <row r="3042" spans="1:6" x14ac:dyDescent="0.2">
      <c r="A3042" s="7">
        <v>38849</v>
      </c>
      <c r="B3042">
        <v>26.922499999999999</v>
      </c>
      <c r="E3042" s="7">
        <v>38852</v>
      </c>
      <c r="F3042">
        <v>34.579000000000001</v>
      </c>
    </row>
    <row r="3043" spans="1:6" x14ac:dyDescent="0.2">
      <c r="A3043" s="7">
        <v>38852</v>
      </c>
      <c r="B3043">
        <v>27.0228</v>
      </c>
      <c r="E3043" s="7">
        <v>38853</v>
      </c>
      <c r="F3043">
        <v>34.695</v>
      </c>
    </row>
    <row r="3044" spans="1:6" x14ac:dyDescent="0.2">
      <c r="A3044" s="7">
        <v>38853</v>
      </c>
      <c r="B3044">
        <v>26.997499999999999</v>
      </c>
      <c r="E3044" s="7">
        <v>38854</v>
      </c>
      <c r="F3044">
        <v>34.314999999999998</v>
      </c>
    </row>
    <row r="3045" spans="1:6" x14ac:dyDescent="0.2">
      <c r="A3045" s="7">
        <v>38854</v>
      </c>
      <c r="B3045">
        <v>26.947500000000002</v>
      </c>
      <c r="E3045" s="7">
        <v>38855</v>
      </c>
      <c r="F3045">
        <v>34.65</v>
      </c>
    </row>
    <row r="3046" spans="1:6" x14ac:dyDescent="0.2">
      <c r="A3046" s="7">
        <v>38855</v>
      </c>
      <c r="B3046">
        <v>27.0276</v>
      </c>
      <c r="E3046" s="7">
        <v>38856</v>
      </c>
      <c r="F3046">
        <v>34.537999999999997</v>
      </c>
    </row>
    <row r="3047" spans="1:6" x14ac:dyDescent="0.2">
      <c r="A3047" s="7">
        <v>38856</v>
      </c>
      <c r="B3047">
        <v>27.052499999999998</v>
      </c>
      <c r="E3047" s="7">
        <v>38859</v>
      </c>
      <c r="F3047">
        <v>34.813000000000002</v>
      </c>
    </row>
    <row r="3048" spans="1:6" x14ac:dyDescent="0.2">
      <c r="A3048" s="7">
        <v>38859</v>
      </c>
      <c r="B3048">
        <v>27.06</v>
      </c>
      <c r="E3048" s="7">
        <v>38860</v>
      </c>
      <c r="F3048">
        <v>34.627499999999998</v>
      </c>
    </row>
    <row r="3049" spans="1:6" x14ac:dyDescent="0.2">
      <c r="A3049" s="7">
        <v>38860</v>
      </c>
      <c r="B3049">
        <v>26.982500000000002</v>
      </c>
      <c r="E3049" s="7">
        <v>38861</v>
      </c>
      <c r="F3049">
        <v>34.44</v>
      </c>
    </row>
    <row r="3050" spans="1:6" x14ac:dyDescent="0.2">
      <c r="A3050" s="7">
        <v>38861</v>
      </c>
      <c r="B3050">
        <v>27.009</v>
      </c>
      <c r="E3050" s="7">
        <v>38862</v>
      </c>
      <c r="F3050">
        <v>34.6</v>
      </c>
    </row>
    <row r="3051" spans="1:6" x14ac:dyDescent="0.2">
      <c r="A3051" s="7">
        <v>38862</v>
      </c>
      <c r="B3051">
        <v>27.035</v>
      </c>
      <c r="E3051" s="7">
        <v>38863</v>
      </c>
      <c r="F3051">
        <v>34.503</v>
      </c>
    </row>
    <row r="3052" spans="1:6" x14ac:dyDescent="0.2">
      <c r="A3052" s="7">
        <v>38863</v>
      </c>
      <c r="B3052">
        <v>27.047999999999998</v>
      </c>
      <c r="E3052" s="7">
        <v>38866</v>
      </c>
      <c r="F3052">
        <v>34.477499999999999</v>
      </c>
    </row>
    <row r="3053" spans="1:6" x14ac:dyDescent="0.2">
      <c r="A3053" s="7">
        <v>38866</v>
      </c>
      <c r="B3053">
        <v>27.05</v>
      </c>
      <c r="E3053" s="7">
        <v>38867</v>
      </c>
      <c r="F3053">
        <v>34.677500000000002</v>
      </c>
    </row>
    <row r="3054" spans="1:6" x14ac:dyDescent="0.2">
      <c r="A3054" s="7">
        <v>38867</v>
      </c>
      <c r="B3054">
        <v>26.94</v>
      </c>
      <c r="E3054" s="7">
        <v>38868</v>
      </c>
      <c r="F3054">
        <v>34.597499999999997</v>
      </c>
    </row>
    <row r="3055" spans="1:6" x14ac:dyDescent="0.2">
      <c r="A3055" s="7">
        <v>38868</v>
      </c>
      <c r="B3055">
        <v>26.9834</v>
      </c>
      <c r="E3055" s="7">
        <v>38869</v>
      </c>
      <c r="F3055">
        <v>34.682499999999997</v>
      </c>
    </row>
    <row r="3056" spans="1:6" x14ac:dyDescent="0.2">
      <c r="A3056" s="7">
        <v>38869</v>
      </c>
      <c r="B3056">
        <v>27.09</v>
      </c>
      <c r="E3056" s="7">
        <v>38870</v>
      </c>
      <c r="F3056">
        <v>34.524999999999999</v>
      </c>
    </row>
    <row r="3057" spans="1:6" x14ac:dyDescent="0.2">
      <c r="A3057" s="7">
        <v>38870</v>
      </c>
      <c r="B3057">
        <v>26.76</v>
      </c>
      <c r="E3057" s="7">
        <v>38873</v>
      </c>
      <c r="F3057">
        <v>34.467500000000001</v>
      </c>
    </row>
    <row r="3058" spans="1:6" x14ac:dyDescent="0.2">
      <c r="A3058" s="7">
        <v>38873</v>
      </c>
      <c r="B3058">
        <v>26.71</v>
      </c>
      <c r="E3058" s="7">
        <v>38874</v>
      </c>
      <c r="F3058">
        <v>34.372500000000002</v>
      </c>
    </row>
    <row r="3059" spans="1:6" x14ac:dyDescent="0.2">
      <c r="A3059" s="7">
        <v>38874</v>
      </c>
      <c r="B3059">
        <v>26.822500000000002</v>
      </c>
      <c r="E3059" s="7">
        <v>38875</v>
      </c>
      <c r="F3059">
        <v>34.325000000000003</v>
      </c>
    </row>
    <row r="3060" spans="1:6" x14ac:dyDescent="0.2">
      <c r="A3060" s="7">
        <v>38875</v>
      </c>
      <c r="B3060">
        <v>26.847999999999999</v>
      </c>
      <c r="E3060" s="7">
        <v>38876</v>
      </c>
      <c r="F3060">
        <v>34.145000000000003</v>
      </c>
    </row>
    <row r="3061" spans="1:6" x14ac:dyDescent="0.2">
      <c r="A3061" s="7">
        <v>38876</v>
      </c>
      <c r="B3061">
        <v>26.987500000000001</v>
      </c>
      <c r="E3061" s="7">
        <v>38877</v>
      </c>
      <c r="F3061">
        <v>34.168999999999997</v>
      </c>
    </row>
    <row r="3062" spans="1:6" x14ac:dyDescent="0.2">
      <c r="A3062" s="7">
        <v>38877</v>
      </c>
      <c r="B3062">
        <v>27.045000000000002</v>
      </c>
      <c r="E3062" s="7">
        <v>38880</v>
      </c>
      <c r="F3062">
        <v>34.069000000000003</v>
      </c>
    </row>
    <row r="3063" spans="1:6" x14ac:dyDescent="0.2">
      <c r="A3063" s="7">
        <v>38880</v>
      </c>
      <c r="B3063">
        <v>27.045000000000002</v>
      </c>
      <c r="E3063" s="7">
        <v>38881</v>
      </c>
      <c r="F3063">
        <v>33.977499999999999</v>
      </c>
    </row>
    <row r="3064" spans="1:6" x14ac:dyDescent="0.2">
      <c r="A3064" s="7">
        <v>38881</v>
      </c>
      <c r="B3064">
        <v>27.11</v>
      </c>
      <c r="E3064" s="7">
        <v>38882</v>
      </c>
      <c r="F3064">
        <v>34.057499999999997</v>
      </c>
    </row>
    <row r="3065" spans="1:6" x14ac:dyDescent="0.2">
      <c r="A3065" s="7">
        <v>38882</v>
      </c>
      <c r="B3065">
        <v>27.037500000000001</v>
      </c>
      <c r="E3065" s="7">
        <v>38883</v>
      </c>
      <c r="F3065">
        <v>34.137500000000003</v>
      </c>
    </row>
    <row r="3066" spans="1:6" x14ac:dyDescent="0.2">
      <c r="A3066" s="7">
        <v>38883</v>
      </c>
      <c r="B3066">
        <v>27.035</v>
      </c>
      <c r="E3066" s="7">
        <v>38884</v>
      </c>
      <c r="F3066">
        <v>34.005000000000003</v>
      </c>
    </row>
    <row r="3067" spans="1:6" x14ac:dyDescent="0.2">
      <c r="A3067" s="7">
        <v>38884</v>
      </c>
      <c r="B3067">
        <v>27.004999999999999</v>
      </c>
      <c r="E3067" s="7">
        <v>38887</v>
      </c>
      <c r="F3067">
        <v>34.0075</v>
      </c>
    </row>
    <row r="3068" spans="1:6" x14ac:dyDescent="0.2">
      <c r="A3068" s="7">
        <v>38887</v>
      </c>
      <c r="B3068">
        <v>27.0565</v>
      </c>
      <c r="E3068" s="7">
        <v>38888</v>
      </c>
      <c r="F3068">
        <v>34.017499999999998</v>
      </c>
    </row>
    <row r="3069" spans="1:6" x14ac:dyDescent="0.2">
      <c r="A3069" s="7">
        <v>38888</v>
      </c>
      <c r="B3069">
        <v>27.03</v>
      </c>
      <c r="E3069" s="7">
        <v>38889</v>
      </c>
      <c r="F3069">
        <v>34.1875</v>
      </c>
    </row>
    <row r="3070" spans="1:6" x14ac:dyDescent="0.2">
      <c r="A3070" s="7">
        <v>38889</v>
      </c>
      <c r="B3070">
        <v>26.961500000000001</v>
      </c>
      <c r="E3070" s="7">
        <v>38890</v>
      </c>
      <c r="F3070">
        <v>34.020000000000003</v>
      </c>
    </row>
    <row r="3071" spans="1:6" x14ac:dyDescent="0.2">
      <c r="A3071" s="7">
        <v>38890</v>
      </c>
      <c r="B3071">
        <v>27.048999999999999</v>
      </c>
      <c r="E3071" s="7">
        <v>38891</v>
      </c>
      <c r="F3071">
        <v>33.884999999999998</v>
      </c>
    </row>
    <row r="3072" spans="1:6" x14ac:dyDescent="0.2">
      <c r="A3072" s="7">
        <v>38891</v>
      </c>
      <c r="B3072">
        <v>27.1035</v>
      </c>
      <c r="E3072" s="7">
        <v>38894</v>
      </c>
      <c r="F3072">
        <v>34.03</v>
      </c>
    </row>
    <row r="3073" spans="1:6" x14ac:dyDescent="0.2">
      <c r="A3073" s="7">
        <v>38894</v>
      </c>
      <c r="B3073">
        <v>27.03</v>
      </c>
      <c r="E3073" s="7">
        <v>38895</v>
      </c>
      <c r="F3073">
        <v>34.027500000000003</v>
      </c>
    </row>
    <row r="3074" spans="1:6" x14ac:dyDescent="0.2">
      <c r="A3074" s="7">
        <v>38895</v>
      </c>
      <c r="B3074">
        <v>27.043500000000002</v>
      </c>
      <c r="E3074" s="7">
        <v>38896</v>
      </c>
      <c r="F3074">
        <v>33.982500000000002</v>
      </c>
    </row>
    <row r="3075" spans="1:6" x14ac:dyDescent="0.2">
      <c r="A3075" s="7">
        <v>38896</v>
      </c>
      <c r="B3075">
        <v>27.082000000000001</v>
      </c>
      <c r="E3075" s="7">
        <v>38897</v>
      </c>
      <c r="F3075">
        <v>34.227499999999999</v>
      </c>
    </row>
    <row r="3076" spans="1:6" x14ac:dyDescent="0.2">
      <c r="A3076" s="7">
        <v>38897</v>
      </c>
      <c r="B3076">
        <v>27.102</v>
      </c>
      <c r="E3076" s="7">
        <v>38898</v>
      </c>
      <c r="F3076">
        <v>34.354999999999997</v>
      </c>
    </row>
    <row r="3077" spans="1:6" x14ac:dyDescent="0.2">
      <c r="A3077" s="7">
        <v>38898</v>
      </c>
      <c r="B3077">
        <v>26.856999999999999</v>
      </c>
      <c r="E3077" s="7">
        <v>38901</v>
      </c>
      <c r="F3077">
        <v>34.3825</v>
      </c>
    </row>
    <row r="3078" spans="1:6" x14ac:dyDescent="0.2">
      <c r="A3078" s="7">
        <v>38901</v>
      </c>
      <c r="B3078">
        <v>26.852</v>
      </c>
      <c r="E3078" s="7">
        <v>38902</v>
      </c>
      <c r="F3078">
        <v>34.302500000000002</v>
      </c>
    </row>
    <row r="3079" spans="1:6" x14ac:dyDescent="0.2">
      <c r="A3079" s="7">
        <v>38902</v>
      </c>
      <c r="B3079">
        <v>26.835000000000001</v>
      </c>
      <c r="E3079" s="7">
        <v>38903</v>
      </c>
      <c r="F3079">
        <v>34.237499999999997</v>
      </c>
    </row>
    <row r="3080" spans="1:6" x14ac:dyDescent="0.2">
      <c r="A3080" s="7">
        <v>38903</v>
      </c>
      <c r="B3080">
        <v>26.919</v>
      </c>
      <c r="E3080" s="7">
        <v>38904</v>
      </c>
      <c r="F3080">
        <v>34.327500000000001</v>
      </c>
    </row>
    <row r="3081" spans="1:6" x14ac:dyDescent="0.2">
      <c r="A3081" s="7">
        <v>38904</v>
      </c>
      <c r="B3081">
        <v>26.87</v>
      </c>
      <c r="E3081" s="7">
        <v>38905</v>
      </c>
      <c r="F3081">
        <v>34.380000000000003</v>
      </c>
    </row>
    <row r="3082" spans="1:6" x14ac:dyDescent="0.2">
      <c r="A3082" s="7">
        <v>38905</v>
      </c>
      <c r="B3082">
        <v>26.821999999999999</v>
      </c>
      <c r="E3082" s="7">
        <v>38908</v>
      </c>
      <c r="F3082">
        <v>34.256999999999998</v>
      </c>
    </row>
    <row r="3083" spans="1:6" x14ac:dyDescent="0.2">
      <c r="A3083" s="7">
        <v>38908</v>
      </c>
      <c r="B3083">
        <v>26.91</v>
      </c>
      <c r="E3083" s="7">
        <v>38909</v>
      </c>
      <c r="F3083">
        <v>34.303699999999999</v>
      </c>
    </row>
    <row r="3084" spans="1:6" x14ac:dyDescent="0.2">
      <c r="A3084" s="7">
        <v>38909</v>
      </c>
      <c r="B3084">
        <v>26.869</v>
      </c>
      <c r="E3084" s="7">
        <v>38910</v>
      </c>
      <c r="F3084">
        <v>34.192999999999998</v>
      </c>
    </row>
    <row r="3085" spans="1:6" x14ac:dyDescent="0.2">
      <c r="A3085" s="7">
        <v>38910</v>
      </c>
      <c r="B3085">
        <v>26.923999999999999</v>
      </c>
      <c r="E3085" s="7">
        <v>38911</v>
      </c>
      <c r="F3085">
        <v>34.167700000000004</v>
      </c>
    </row>
    <row r="3086" spans="1:6" x14ac:dyDescent="0.2">
      <c r="A3086" s="7">
        <v>38911</v>
      </c>
      <c r="B3086">
        <v>26.937000000000001</v>
      </c>
      <c r="E3086" s="7">
        <v>38912</v>
      </c>
      <c r="F3086">
        <v>34.085000000000001</v>
      </c>
    </row>
    <row r="3087" spans="1:6" x14ac:dyDescent="0.2">
      <c r="A3087" s="7">
        <v>38912</v>
      </c>
      <c r="B3087">
        <v>26.969000000000001</v>
      </c>
      <c r="E3087" s="7">
        <v>38915</v>
      </c>
      <c r="F3087">
        <v>33.817</v>
      </c>
    </row>
    <row r="3088" spans="1:6" x14ac:dyDescent="0.2">
      <c r="A3088" s="7">
        <v>38915</v>
      </c>
      <c r="B3088">
        <v>27.006</v>
      </c>
      <c r="E3088" s="7">
        <v>38916</v>
      </c>
      <c r="F3088">
        <v>33.822499999999998</v>
      </c>
    </row>
    <row r="3089" spans="1:6" x14ac:dyDescent="0.2">
      <c r="A3089" s="7">
        <v>38916</v>
      </c>
      <c r="B3089">
        <v>27.05</v>
      </c>
      <c r="E3089" s="7">
        <v>38917</v>
      </c>
      <c r="F3089">
        <v>33.954999999999998</v>
      </c>
    </row>
    <row r="3090" spans="1:6" x14ac:dyDescent="0.2">
      <c r="A3090" s="7">
        <v>38917</v>
      </c>
      <c r="B3090">
        <v>26.945</v>
      </c>
      <c r="E3090" s="7">
        <v>38918</v>
      </c>
      <c r="F3090">
        <v>33.987499999999997</v>
      </c>
    </row>
    <row r="3091" spans="1:6" x14ac:dyDescent="0.2">
      <c r="A3091" s="7">
        <v>38918</v>
      </c>
      <c r="B3091">
        <v>26.914999999999999</v>
      </c>
      <c r="E3091" s="7">
        <v>38919</v>
      </c>
      <c r="F3091">
        <v>34.1</v>
      </c>
    </row>
    <row r="3092" spans="1:6" x14ac:dyDescent="0.2">
      <c r="A3092" s="7">
        <v>38919</v>
      </c>
      <c r="B3092">
        <v>26.864999999999998</v>
      </c>
      <c r="E3092" s="7">
        <v>38922</v>
      </c>
      <c r="F3092">
        <v>34.012500000000003</v>
      </c>
    </row>
    <row r="3093" spans="1:6" x14ac:dyDescent="0.2">
      <c r="A3093" s="7">
        <v>38922</v>
      </c>
      <c r="B3093">
        <v>26.928999999999998</v>
      </c>
      <c r="E3093" s="7">
        <v>38923</v>
      </c>
      <c r="F3093">
        <v>33.920999999999999</v>
      </c>
    </row>
    <row r="3094" spans="1:6" x14ac:dyDescent="0.2">
      <c r="A3094" s="7">
        <v>38923</v>
      </c>
      <c r="B3094">
        <v>26.975999999999999</v>
      </c>
      <c r="E3094" s="7">
        <v>38924</v>
      </c>
      <c r="F3094">
        <v>34.048999999999999</v>
      </c>
    </row>
    <row r="3095" spans="1:6" x14ac:dyDescent="0.2">
      <c r="A3095" s="7">
        <v>38924</v>
      </c>
      <c r="B3095">
        <v>26.933</v>
      </c>
      <c r="E3095" s="7">
        <v>38925</v>
      </c>
      <c r="F3095">
        <v>34.100999999999999</v>
      </c>
    </row>
    <row r="3096" spans="1:6" x14ac:dyDescent="0.2">
      <c r="A3096" s="7">
        <v>38925</v>
      </c>
      <c r="B3096">
        <v>26.802</v>
      </c>
      <c r="E3096" s="7">
        <v>38926</v>
      </c>
      <c r="F3096">
        <v>34.169400000000003</v>
      </c>
    </row>
    <row r="3097" spans="1:6" x14ac:dyDescent="0.2">
      <c r="A3097" s="7">
        <v>38926</v>
      </c>
      <c r="B3097">
        <v>26.81</v>
      </c>
      <c r="E3097" s="7">
        <v>38929</v>
      </c>
      <c r="F3097">
        <v>34.22</v>
      </c>
    </row>
    <row r="3098" spans="1:6" x14ac:dyDescent="0.2">
      <c r="A3098" s="7">
        <v>38929</v>
      </c>
      <c r="B3098">
        <v>26.797000000000001</v>
      </c>
      <c r="E3098" s="7">
        <v>38930</v>
      </c>
      <c r="F3098">
        <v>34.295000000000002</v>
      </c>
    </row>
    <row r="3099" spans="1:6" x14ac:dyDescent="0.2">
      <c r="A3099" s="7">
        <v>38930</v>
      </c>
      <c r="B3099">
        <v>26.76</v>
      </c>
      <c r="E3099" s="7">
        <v>38931</v>
      </c>
      <c r="F3099">
        <v>34.234999999999999</v>
      </c>
    </row>
    <row r="3100" spans="1:6" x14ac:dyDescent="0.2">
      <c r="A3100" s="7">
        <v>38931</v>
      </c>
      <c r="B3100">
        <v>26.766999999999999</v>
      </c>
      <c r="E3100" s="7">
        <v>38932</v>
      </c>
      <c r="F3100">
        <v>34.26</v>
      </c>
    </row>
    <row r="3101" spans="1:6" x14ac:dyDescent="0.2">
      <c r="A3101" s="7">
        <v>38932</v>
      </c>
      <c r="B3101">
        <v>26.76</v>
      </c>
      <c r="E3101" s="7">
        <v>38933</v>
      </c>
      <c r="F3101">
        <v>34.365000000000002</v>
      </c>
    </row>
    <row r="3102" spans="1:6" x14ac:dyDescent="0.2">
      <c r="A3102" s="7">
        <v>38933</v>
      </c>
      <c r="B3102">
        <v>26.67</v>
      </c>
      <c r="E3102" s="7">
        <v>38936</v>
      </c>
      <c r="F3102">
        <v>34.25</v>
      </c>
    </row>
    <row r="3103" spans="1:6" x14ac:dyDescent="0.2">
      <c r="A3103" s="7">
        <v>38936</v>
      </c>
      <c r="B3103">
        <v>26.722000000000001</v>
      </c>
      <c r="E3103" s="7">
        <v>38937</v>
      </c>
      <c r="F3103">
        <v>34.287500000000001</v>
      </c>
    </row>
    <row r="3104" spans="1:6" x14ac:dyDescent="0.2">
      <c r="A3104" s="7">
        <v>38937</v>
      </c>
      <c r="B3104">
        <v>26.718</v>
      </c>
      <c r="E3104" s="7">
        <v>38938</v>
      </c>
      <c r="F3104">
        <v>34.337499999999999</v>
      </c>
    </row>
    <row r="3105" spans="1:6" x14ac:dyDescent="0.2">
      <c r="A3105" s="7">
        <v>38938</v>
      </c>
      <c r="B3105">
        <v>26.683499999999999</v>
      </c>
      <c r="E3105" s="7">
        <v>38939</v>
      </c>
      <c r="F3105">
        <v>34.234999999999999</v>
      </c>
    </row>
    <row r="3106" spans="1:6" x14ac:dyDescent="0.2">
      <c r="A3106" s="7">
        <v>38939</v>
      </c>
      <c r="B3106">
        <v>26.770499999999998</v>
      </c>
      <c r="E3106" s="7">
        <v>38940</v>
      </c>
      <c r="F3106">
        <v>34.125</v>
      </c>
    </row>
    <row r="3107" spans="1:6" x14ac:dyDescent="0.2">
      <c r="A3107" s="7">
        <v>38940</v>
      </c>
      <c r="B3107">
        <v>26.8215</v>
      </c>
      <c r="E3107" s="7">
        <v>38943</v>
      </c>
      <c r="F3107">
        <v>34.130000000000003</v>
      </c>
    </row>
    <row r="3108" spans="1:6" x14ac:dyDescent="0.2">
      <c r="A3108" s="7">
        <v>38943</v>
      </c>
      <c r="B3108">
        <v>26.829000000000001</v>
      </c>
      <c r="E3108" s="7">
        <v>38944</v>
      </c>
      <c r="F3108">
        <v>34.234999999999999</v>
      </c>
    </row>
    <row r="3109" spans="1:6" x14ac:dyDescent="0.2">
      <c r="A3109" s="7">
        <v>38944</v>
      </c>
      <c r="B3109">
        <v>26.77</v>
      </c>
      <c r="E3109" s="7">
        <v>38945</v>
      </c>
      <c r="F3109">
        <v>34.306699999999999</v>
      </c>
    </row>
    <row r="3110" spans="1:6" x14ac:dyDescent="0.2">
      <c r="A3110" s="7">
        <v>38945</v>
      </c>
      <c r="B3110">
        <v>26.727499999999999</v>
      </c>
      <c r="E3110" s="7">
        <v>38946</v>
      </c>
      <c r="F3110">
        <v>34.302500000000002</v>
      </c>
    </row>
    <row r="3111" spans="1:6" x14ac:dyDescent="0.2">
      <c r="A3111" s="7">
        <v>38946</v>
      </c>
      <c r="B3111">
        <v>26.7563</v>
      </c>
      <c r="E3111" s="7">
        <v>38947</v>
      </c>
      <c r="F3111">
        <v>34.275300000000001</v>
      </c>
    </row>
    <row r="3112" spans="1:6" x14ac:dyDescent="0.2">
      <c r="A3112" s="7">
        <v>38947</v>
      </c>
      <c r="B3112">
        <v>26.733000000000001</v>
      </c>
      <c r="E3112" s="7">
        <v>38950</v>
      </c>
      <c r="F3112">
        <v>34.402500000000003</v>
      </c>
    </row>
    <row r="3113" spans="1:6" x14ac:dyDescent="0.2">
      <c r="A3113" s="7">
        <v>38950</v>
      </c>
      <c r="B3113">
        <v>26.675000000000001</v>
      </c>
      <c r="E3113" s="7">
        <v>38951</v>
      </c>
      <c r="F3113">
        <v>34.249299999999998</v>
      </c>
    </row>
    <row r="3114" spans="1:6" x14ac:dyDescent="0.2">
      <c r="A3114" s="7">
        <v>38951</v>
      </c>
      <c r="B3114">
        <v>26.7714</v>
      </c>
      <c r="E3114" s="7">
        <v>38952</v>
      </c>
      <c r="F3114">
        <v>34.217399999999998</v>
      </c>
    </row>
    <row r="3115" spans="1:6" x14ac:dyDescent="0.2">
      <c r="A3115" s="7">
        <v>38952</v>
      </c>
      <c r="B3115">
        <v>26.774100000000001</v>
      </c>
      <c r="E3115" s="7">
        <v>38953</v>
      </c>
      <c r="F3115">
        <v>34.196100000000001</v>
      </c>
    </row>
    <row r="3116" spans="1:6" x14ac:dyDescent="0.2">
      <c r="A3116" s="7">
        <v>38953</v>
      </c>
      <c r="B3116">
        <v>26.79</v>
      </c>
      <c r="E3116" s="7">
        <v>38954</v>
      </c>
      <c r="F3116">
        <v>34.173400000000001</v>
      </c>
    </row>
    <row r="3117" spans="1:6" x14ac:dyDescent="0.2">
      <c r="A3117" s="7">
        <v>38954</v>
      </c>
      <c r="B3117">
        <v>26.795999999999999</v>
      </c>
      <c r="E3117" s="7">
        <v>38957</v>
      </c>
      <c r="F3117">
        <v>34.222499999999997</v>
      </c>
    </row>
    <row r="3118" spans="1:6" x14ac:dyDescent="0.2">
      <c r="A3118" s="7">
        <v>38957</v>
      </c>
      <c r="B3118">
        <v>26.7666</v>
      </c>
      <c r="E3118" s="7">
        <v>38958</v>
      </c>
      <c r="F3118">
        <v>34.284999999999997</v>
      </c>
    </row>
    <row r="3119" spans="1:6" x14ac:dyDescent="0.2">
      <c r="A3119" s="7">
        <v>38958</v>
      </c>
      <c r="B3119">
        <v>26.784099999999999</v>
      </c>
      <c r="E3119" s="7">
        <v>38959</v>
      </c>
      <c r="F3119">
        <v>34.314999999999998</v>
      </c>
    </row>
    <row r="3120" spans="1:6" x14ac:dyDescent="0.2">
      <c r="A3120" s="7">
        <v>38959</v>
      </c>
      <c r="B3120">
        <v>26.734000000000002</v>
      </c>
      <c r="E3120" s="7">
        <v>38960</v>
      </c>
      <c r="F3120">
        <v>34.247500000000002</v>
      </c>
    </row>
    <row r="3121" spans="1:6" x14ac:dyDescent="0.2">
      <c r="A3121" s="7">
        <v>38960</v>
      </c>
      <c r="B3121">
        <v>26.766400000000001</v>
      </c>
      <c r="E3121" s="7">
        <v>38961</v>
      </c>
      <c r="F3121">
        <v>34.325000000000003</v>
      </c>
    </row>
    <row r="3122" spans="1:6" x14ac:dyDescent="0.2">
      <c r="A3122" s="7">
        <v>38961</v>
      </c>
      <c r="B3122">
        <v>26.732299999999999</v>
      </c>
      <c r="E3122" s="7">
        <v>38964</v>
      </c>
      <c r="F3122">
        <v>34.375</v>
      </c>
    </row>
    <row r="3123" spans="1:6" x14ac:dyDescent="0.2">
      <c r="A3123" s="7">
        <v>38964</v>
      </c>
      <c r="B3123">
        <v>26.701499999999999</v>
      </c>
      <c r="E3123" s="7">
        <v>38965</v>
      </c>
      <c r="F3123">
        <v>34.173999999999999</v>
      </c>
    </row>
    <row r="3124" spans="1:6" x14ac:dyDescent="0.2">
      <c r="A3124" s="7">
        <v>38965</v>
      </c>
      <c r="B3124">
        <v>26.674299999999999</v>
      </c>
      <c r="E3124" s="7">
        <v>38966</v>
      </c>
      <c r="F3124">
        <v>34.155000000000001</v>
      </c>
    </row>
    <row r="3125" spans="1:6" x14ac:dyDescent="0.2">
      <c r="A3125" s="7">
        <v>38966</v>
      </c>
      <c r="B3125">
        <v>26.697199999999999</v>
      </c>
      <c r="E3125" s="7">
        <v>38967</v>
      </c>
      <c r="F3125">
        <v>34.04</v>
      </c>
    </row>
    <row r="3126" spans="1:6" x14ac:dyDescent="0.2">
      <c r="A3126" s="7">
        <v>38967</v>
      </c>
      <c r="B3126">
        <v>26.715</v>
      </c>
      <c r="E3126" s="7">
        <v>38968</v>
      </c>
      <c r="F3126">
        <v>33.96</v>
      </c>
    </row>
    <row r="3127" spans="1:6" x14ac:dyDescent="0.2">
      <c r="A3127" s="7">
        <v>38968</v>
      </c>
      <c r="B3127">
        <v>26.800699999999999</v>
      </c>
      <c r="E3127" s="7">
        <v>38971</v>
      </c>
      <c r="F3127">
        <v>34.0334</v>
      </c>
    </row>
    <row r="3128" spans="1:6" x14ac:dyDescent="0.2">
      <c r="A3128" s="7">
        <v>38971</v>
      </c>
      <c r="B3128">
        <v>26.795000000000002</v>
      </c>
      <c r="E3128" s="7">
        <v>38972</v>
      </c>
      <c r="F3128">
        <v>33.997799999999998</v>
      </c>
    </row>
    <row r="3129" spans="1:6" x14ac:dyDescent="0.2">
      <c r="A3129" s="7">
        <v>38972</v>
      </c>
      <c r="B3129">
        <v>26.806100000000001</v>
      </c>
      <c r="E3129" s="7">
        <v>38973</v>
      </c>
      <c r="F3129">
        <v>34.008000000000003</v>
      </c>
    </row>
    <row r="3130" spans="1:6" x14ac:dyDescent="0.2">
      <c r="A3130" s="7">
        <v>38973</v>
      </c>
      <c r="B3130">
        <v>26.79</v>
      </c>
      <c r="E3130" s="7">
        <v>38974</v>
      </c>
      <c r="F3130">
        <v>34.047499999999999</v>
      </c>
    </row>
    <row r="3131" spans="1:6" x14ac:dyDescent="0.2">
      <c r="A3131" s="7">
        <v>38974</v>
      </c>
      <c r="B3131">
        <v>26.758500000000002</v>
      </c>
      <c r="E3131" s="7">
        <v>38975</v>
      </c>
      <c r="F3131">
        <v>33.921999999999997</v>
      </c>
    </row>
    <row r="3132" spans="1:6" x14ac:dyDescent="0.2">
      <c r="A3132" s="7">
        <v>38975</v>
      </c>
      <c r="B3132">
        <v>26.797499999999999</v>
      </c>
      <c r="E3132" s="7">
        <v>38978</v>
      </c>
      <c r="F3132">
        <v>34.003500000000003</v>
      </c>
    </row>
    <row r="3133" spans="1:6" x14ac:dyDescent="0.2">
      <c r="A3133" s="7">
        <v>38978</v>
      </c>
      <c r="B3133">
        <v>26.786000000000001</v>
      </c>
      <c r="E3133" s="7">
        <v>38979</v>
      </c>
      <c r="F3133">
        <v>33.957900000000002</v>
      </c>
    </row>
    <row r="3134" spans="1:6" x14ac:dyDescent="0.2">
      <c r="A3134" s="7">
        <v>38979</v>
      </c>
      <c r="B3134">
        <v>26.792000000000002</v>
      </c>
      <c r="E3134" s="7">
        <v>38980</v>
      </c>
      <c r="F3134">
        <v>33.981499999999997</v>
      </c>
    </row>
    <row r="3135" spans="1:6" x14ac:dyDescent="0.2">
      <c r="A3135" s="7">
        <v>38980</v>
      </c>
      <c r="B3135">
        <v>26.754999999999999</v>
      </c>
      <c r="E3135" s="7">
        <v>38981</v>
      </c>
      <c r="F3135">
        <v>34.094999999999999</v>
      </c>
    </row>
    <row r="3136" spans="1:6" x14ac:dyDescent="0.2">
      <c r="A3136" s="7">
        <v>38981</v>
      </c>
      <c r="B3136">
        <v>26.69</v>
      </c>
      <c r="E3136" s="7">
        <v>38982</v>
      </c>
      <c r="F3136">
        <v>34.100999999999999</v>
      </c>
    </row>
    <row r="3137" spans="1:6" x14ac:dyDescent="0.2">
      <c r="A3137" s="7">
        <v>38982</v>
      </c>
      <c r="B3137">
        <v>26.661999999999999</v>
      </c>
      <c r="E3137" s="7">
        <v>38985</v>
      </c>
      <c r="F3137">
        <v>34.070099999999996</v>
      </c>
    </row>
    <row r="3138" spans="1:6" x14ac:dyDescent="0.2">
      <c r="A3138" s="7">
        <v>38985</v>
      </c>
      <c r="B3138">
        <v>26.72</v>
      </c>
      <c r="E3138" s="7">
        <v>38986</v>
      </c>
      <c r="F3138">
        <v>33.9788</v>
      </c>
    </row>
    <row r="3139" spans="1:6" x14ac:dyDescent="0.2">
      <c r="A3139" s="7">
        <v>38986</v>
      </c>
      <c r="B3139">
        <v>26.785</v>
      </c>
      <c r="E3139" s="7">
        <v>38987</v>
      </c>
      <c r="F3139">
        <v>33.9925</v>
      </c>
    </row>
    <row r="3140" spans="1:6" x14ac:dyDescent="0.2">
      <c r="A3140" s="7">
        <v>38987</v>
      </c>
      <c r="B3140">
        <v>26.762</v>
      </c>
      <c r="E3140" s="7">
        <v>38988</v>
      </c>
      <c r="F3140">
        <v>33.996000000000002</v>
      </c>
    </row>
    <row r="3141" spans="1:6" x14ac:dyDescent="0.2">
      <c r="A3141" s="7">
        <v>38988</v>
      </c>
      <c r="B3141">
        <v>26.763100000000001</v>
      </c>
      <c r="E3141" s="7">
        <v>38989</v>
      </c>
      <c r="F3141">
        <v>33.947000000000003</v>
      </c>
    </row>
    <row r="3142" spans="1:6" x14ac:dyDescent="0.2">
      <c r="A3142" s="7">
        <v>38989</v>
      </c>
      <c r="B3142">
        <v>26.778199999999998</v>
      </c>
      <c r="E3142" s="7">
        <v>38992</v>
      </c>
      <c r="F3142">
        <v>34.069000000000003</v>
      </c>
    </row>
    <row r="3143" spans="1:6" x14ac:dyDescent="0.2">
      <c r="A3143" s="7">
        <v>38992</v>
      </c>
      <c r="B3143">
        <v>26.7315</v>
      </c>
      <c r="E3143" s="7">
        <v>38993</v>
      </c>
      <c r="F3143">
        <v>34.076799999999999</v>
      </c>
    </row>
    <row r="3144" spans="1:6" x14ac:dyDescent="0.2">
      <c r="A3144" s="7">
        <v>38993</v>
      </c>
      <c r="B3144">
        <v>26.765999999999998</v>
      </c>
      <c r="E3144" s="7">
        <v>38994</v>
      </c>
      <c r="F3144">
        <v>34.049100000000003</v>
      </c>
    </row>
    <row r="3145" spans="1:6" x14ac:dyDescent="0.2">
      <c r="A3145" s="7">
        <v>38994</v>
      </c>
      <c r="B3145">
        <v>26.787500000000001</v>
      </c>
      <c r="E3145" s="7">
        <v>38995</v>
      </c>
      <c r="F3145">
        <v>34.028300000000002</v>
      </c>
    </row>
    <row r="3146" spans="1:6" x14ac:dyDescent="0.2">
      <c r="A3146" s="7">
        <v>38995</v>
      </c>
      <c r="B3146">
        <v>26.8035</v>
      </c>
      <c r="E3146" s="7">
        <v>38996</v>
      </c>
      <c r="F3146">
        <v>33.8825</v>
      </c>
    </row>
    <row r="3147" spans="1:6" x14ac:dyDescent="0.2">
      <c r="A3147" s="7">
        <v>38996</v>
      </c>
      <c r="B3147">
        <v>26.8917</v>
      </c>
      <c r="E3147" s="7">
        <v>38999</v>
      </c>
      <c r="F3147">
        <v>33.883000000000003</v>
      </c>
    </row>
    <row r="3148" spans="1:6" x14ac:dyDescent="0.2">
      <c r="A3148" s="7">
        <v>38999</v>
      </c>
      <c r="B3148">
        <v>26.882999999999999</v>
      </c>
      <c r="E3148" s="7">
        <v>39000</v>
      </c>
      <c r="F3148">
        <v>33.784999999999997</v>
      </c>
    </row>
    <row r="3149" spans="1:6" x14ac:dyDescent="0.2">
      <c r="A3149" s="7">
        <v>39000</v>
      </c>
      <c r="B3149">
        <v>26.949000000000002</v>
      </c>
      <c r="E3149" s="7">
        <v>39001</v>
      </c>
      <c r="F3149">
        <v>33.765000000000001</v>
      </c>
    </row>
    <row r="3150" spans="1:6" x14ac:dyDescent="0.2">
      <c r="A3150" s="7">
        <v>39001</v>
      </c>
      <c r="B3150">
        <v>26.949000000000002</v>
      </c>
      <c r="E3150" s="7">
        <v>39002</v>
      </c>
      <c r="F3150">
        <v>33.813000000000002</v>
      </c>
    </row>
    <row r="3151" spans="1:6" x14ac:dyDescent="0.2">
      <c r="A3151" s="7">
        <v>39002</v>
      </c>
      <c r="B3151">
        <v>26.9392</v>
      </c>
      <c r="E3151" s="7">
        <v>39003</v>
      </c>
      <c r="F3151">
        <v>33.724600000000002</v>
      </c>
    </row>
    <row r="3152" spans="1:6" x14ac:dyDescent="0.2">
      <c r="A3152" s="7">
        <v>39003</v>
      </c>
      <c r="B3152">
        <v>26.971800000000002</v>
      </c>
      <c r="E3152" s="7">
        <v>39006</v>
      </c>
      <c r="F3152">
        <v>33.756</v>
      </c>
    </row>
    <row r="3153" spans="1:6" x14ac:dyDescent="0.2">
      <c r="A3153" s="7">
        <v>39006</v>
      </c>
      <c r="B3153">
        <v>26.957799999999999</v>
      </c>
      <c r="E3153" s="7">
        <v>39007</v>
      </c>
      <c r="F3153">
        <v>33.792000000000002</v>
      </c>
    </row>
    <row r="3154" spans="1:6" x14ac:dyDescent="0.2">
      <c r="A3154" s="7">
        <v>39007</v>
      </c>
      <c r="B3154">
        <v>26.924600000000002</v>
      </c>
      <c r="E3154" s="7">
        <v>39008</v>
      </c>
      <c r="F3154">
        <v>33.753</v>
      </c>
    </row>
    <row r="3155" spans="1:6" x14ac:dyDescent="0.2">
      <c r="A3155" s="7">
        <v>39008</v>
      </c>
      <c r="B3155">
        <v>26.95</v>
      </c>
      <c r="E3155" s="7">
        <v>39009</v>
      </c>
      <c r="F3155">
        <v>33.9</v>
      </c>
    </row>
    <row r="3156" spans="1:6" x14ac:dyDescent="0.2">
      <c r="A3156" s="7">
        <v>39009</v>
      </c>
      <c r="B3156">
        <v>26.8506</v>
      </c>
      <c r="E3156" s="7">
        <v>39010</v>
      </c>
      <c r="F3156">
        <v>33.89</v>
      </c>
    </row>
    <row r="3157" spans="1:6" x14ac:dyDescent="0.2">
      <c r="A3157" s="7">
        <v>39010</v>
      </c>
      <c r="B3157">
        <v>26.861999999999998</v>
      </c>
      <c r="E3157" s="7">
        <v>39013</v>
      </c>
      <c r="F3157">
        <v>33.777500000000003</v>
      </c>
    </row>
    <row r="3158" spans="1:6" x14ac:dyDescent="0.2">
      <c r="A3158" s="7">
        <v>39013</v>
      </c>
      <c r="B3158">
        <v>26.921800000000001</v>
      </c>
      <c r="E3158" s="7">
        <v>39014</v>
      </c>
      <c r="F3158">
        <v>33.784999999999997</v>
      </c>
    </row>
    <row r="3159" spans="1:6" x14ac:dyDescent="0.2">
      <c r="A3159" s="7">
        <v>39014</v>
      </c>
      <c r="B3159">
        <v>26.890499999999999</v>
      </c>
      <c r="E3159" s="7">
        <v>39015</v>
      </c>
      <c r="F3159">
        <v>33.850999999999999</v>
      </c>
    </row>
    <row r="3160" spans="1:6" x14ac:dyDescent="0.2">
      <c r="A3160" s="7">
        <v>39015</v>
      </c>
      <c r="B3160">
        <v>26.881499999999999</v>
      </c>
      <c r="E3160" s="7">
        <v>39016</v>
      </c>
      <c r="F3160">
        <v>33.975000000000001</v>
      </c>
    </row>
    <row r="3161" spans="1:6" x14ac:dyDescent="0.2">
      <c r="A3161" s="7">
        <v>39016</v>
      </c>
      <c r="B3161">
        <v>26.768000000000001</v>
      </c>
      <c r="E3161" s="7">
        <v>39017</v>
      </c>
      <c r="F3161">
        <v>34.052999999999997</v>
      </c>
    </row>
    <row r="3162" spans="1:6" x14ac:dyDescent="0.2">
      <c r="A3162" s="7">
        <v>39017</v>
      </c>
      <c r="B3162">
        <v>26.737500000000001</v>
      </c>
      <c r="E3162" s="7">
        <v>39020</v>
      </c>
      <c r="F3162">
        <v>34.04</v>
      </c>
    </row>
    <row r="3163" spans="1:6" x14ac:dyDescent="0.2">
      <c r="A3163" s="7">
        <v>39020</v>
      </c>
      <c r="B3163">
        <v>26.746500000000001</v>
      </c>
      <c r="E3163" s="7">
        <v>39021</v>
      </c>
      <c r="F3163">
        <v>34.085000000000001</v>
      </c>
    </row>
    <row r="3164" spans="1:6" x14ac:dyDescent="0.2">
      <c r="A3164" s="7">
        <v>39021</v>
      </c>
      <c r="B3164">
        <v>26.698499999999999</v>
      </c>
      <c r="E3164" s="7">
        <v>39022</v>
      </c>
      <c r="F3164">
        <v>34.075000000000003</v>
      </c>
    </row>
    <row r="3165" spans="1:6" x14ac:dyDescent="0.2">
      <c r="A3165" s="7">
        <v>39022</v>
      </c>
      <c r="B3165">
        <v>26.7105</v>
      </c>
      <c r="E3165" s="7">
        <v>39023</v>
      </c>
      <c r="F3165">
        <v>34.094999999999999</v>
      </c>
    </row>
    <row r="3166" spans="1:6" x14ac:dyDescent="0.2">
      <c r="A3166" s="7">
        <v>39023</v>
      </c>
      <c r="B3166">
        <v>26.698</v>
      </c>
      <c r="E3166" s="7">
        <v>39024</v>
      </c>
      <c r="F3166">
        <v>34.01</v>
      </c>
    </row>
    <row r="3167" spans="1:6" x14ac:dyDescent="0.2">
      <c r="A3167" s="7">
        <v>39024</v>
      </c>
      <c r="B3167">
        <v>26.762</v>
      </c>
      <c r="E3167" s="7">
        <v>39027</v>
      </c>
      <c r="F3167">
        <v>34.01</v>
      </c>
    </row>
    <row r="3168" spans="1:6" x14ac:dyDescent="0.2">
      <c r="A3168" s="7">
        <v>39027</v>
      </c>
      <c r="B3168">
        <v>26.745000000000001</v>
      </c>
      <c r="E3168" s="7">
        <v>39028</v>
      </c>
      <c r="F3168">
        <v>34.082999999999998</v>
      </c>
    </row>
    <row r="3169" spans="1:6" x14ac:dyDescent="0.2">
      <c r="A3169" s="7">
        <v>39028</v>
      </c>
      <c r="B3169">
        <v>26.661999999999999</v>
      </c>
      <c r="E3169" s="7">
        <v>39029</v>
      </c>
      <c r="F3169">
        <v>34.070999999999998</v>
      </c>
    </row>
    <row r="3170" spans="1:6" x14ac:dyDescent="0.2">
      <c r="A3170" s="7">
        <v>39029</v>
      </c>
      <c r="B3170">
        <v>26.701000000000001</v>
      </c>
      <c r="E3170" s="7">
        <v>39030</v>
      </c>
      <c r="F3170">
        <v>34.167499999999997</v>
      </c>
    </row>
    <row r="3171" spans="1:6" x14ac:dyDescent="0.2">
      <c r="A3171" s="7">
        <v>39030</v>
      </c>
      <c r="B3171">
        <v>26.638500000000001</v>
      </c>
      <c r="E3171" s="7">
        <v>39031</v>
      </c>
      <c r="F3171">
        <v>34.200000000000003</v>
      </c>
    </row>
    <row r="3172" spans="1:6" x14ac:dyDescent="0.2">
      <c r="A3172" s="7">
        <v>39031</v>
      </c>
      <c r="B3172">
        <v>26.62</v>
      </c>
      <c r="E3172" s="7">
        <v>39034</v>
      </c>
      <c r="F3172">
        <v>34.145000000000003</v>
      </c>
    </row>
    <row r="3173" spans="1:6" x14ac:dyDescent="0.2">
      <c r="A3173" s="7">
        <v>39034</v>
      </c>
      <c r="B3173">
        <v>26.664000000000001</v>
      </c>
      <c r="E3173" s="7">
        <v>39035</v>
      </c>
      <c r="F3173">
        <v>34.161999999999999</v>
      </c>
    </row>
    <row r="3174" spans="1:6" x14ac:dyDescent="0.2">
      <c r="A3174" s="7">
        <v>39035</v>
      </c>
      <c r="B3174">
        <v>26.655200000000001</v>
      </c>
      <c r="E3174" s="7">
        <v>39036</v>
      </c>
      <c r="F3174">
        <v>34.173099999999998</v>
      </c>
    </row>
    <row r="3175" spans="1:6" x14ac:dyDescent="0.2">
      <c r="A3175" s="7">
        <v>39036</v>
      </c>
      <c r="B3175">
        <v>26.654</v>
      </c>
      <c r="E3175" s="7">
        <v>39037</v>
      </c>
      <c r="F3175">
        <v>34.142499999999998</v>
      </c>
    </row>
    <row r="3176" spans="1:6" x14ac:dyDescent="0.2">
      <c r="A3176" s="7">
        <v>39037</v>
      </c>
      <c r="B3176">
        <v>26.677499999999998</v>
      </c>
      <c r="E3176" s="7">
        <v>39038</v>
      </c>
      <c r="F3176">
        <v>34.171999999999997</v>
      </c>
    </row>
    <row r="3177" spans="1:6" x14ac:dyDescent="0.2">
      <c r="A3177" s="7">
        <v>39038</v>
      </c>
      <c r="B3177">
        <v>26.646000000000001</v>
      </c>
      <c r="E3177" s="7">
        <v>39041</v>
      </c>
      <c r="F3177">
        <v>34.164999999999999</v>
      </c>
    </row>
    <row r="3178" spans="1:6" x14ac:dyDescent="0.2">
      <c r="A3178" s="7">
        <v>39041</v>
      </c>
      <c r="B3178">
        <v>26.662500000000001</v>
      </c>
      <c r="E3178" s="7">
        <v>39042</v>
      </c>
      <c r="F3178">
        <v>34.212499999999999</v>
      </c>
    </row>
    <row r="3179" spans="1:6" x14ac:dyDescent="0.2">
      <c r="A3179" s="7">
        <v>39042</v>
      </c>
      <c r="B3179">
        <v>26.655000000000001</v>
      </c>
      <c r="E3179" s="7">
        <v>39043</v>
      </c>
      <c r="F3179">
        <v>34.369999999999997</v>
      </c>
    </row>
    <row r="3180" spans="1:6" x14ac:dyDescent="0.2">
      <c r="A3180" s="7">
        <v>39043</v>
      </c>
      <c r="B3180">
        <v>26.566500000000001</v>
      </c>
      <c r="E3180" s="7">
        <v>39044</v>
      </c>
      <c r="F3180">
        <v>34.356999999999999</v>
      </c>
    </row>
    <row r="3181" spans="1:6" x14ac:dyDescent="0.2">
      <c r="A3181" s="7">
        <v>39044</v>
      </c>
      <c r="B3181">
        <v>26.5425</v>
      </c>
      <c r="E3181" s="7">
        <v>39045</v>
      </c>
      <c r="F3181">
        <v>34.575000000000003</v>
      </c>
    </row>
    <row r="3182" spans="1:6" x14ac:dyDescent="0.2">
      <c r="A3182" s="7">
        <v>39045</v>
      </c>
      <c r="B3182">
        <v>26.404499999999999</v>
      </c>
      <c r="E3182" s="7">
        <v>39048</v>
      </c>
      <c r="F3182">
        <v>34.6175</v>
      </c>
    </row>
    <row r="3183" spans="1:6" x14ac:dyDescent="0.2">
      <c r="A3183" s="7">
        <v>39048</v>
      </c>
      <c r="B3183">
        <v>26.37</v>
      </c>
      <c r="E3183" s="7">
        <v>39049</v>
      </c>
      <c r="F3183">
        <v>34.715000000000003</v>
      </c>
    </row>
    <row r="3184" spans="1:6" x14ac:dyDescent="0.2">
      <c r="A3184" s="7">
        <v>39049</v>
      </c>
      <c r="B3184">
        <v>26.3325</v>
      </c>
      <c r="E3184" s="7">
        <v>39050</v>
      </c>
      <c r="F3184">
        <v>34.628999999999998</v>
      </c>
    </row>
    <row r="3185" spans="1:6" x14ac:dyDescent="0.2">
      <c r="A3185" s="7">
        <v>39050</v>
      </c>
      <c r="B3185">
        <v>26.338999999999999</v>
      </c>
      <c r="E3185" s="7">
        <v>39051</v>
      </c>
      <c r="F3185">
        <v>34.758000000000003</v>
      </c>
    </row>
    <row r="3186" spans="1:6" x14ac:dyDescent="0.2">
      <c r="A3186" s="7">
        <v>39051</v>
      </c>
      <c r="B3186">
        <v>26.2485</v>
      </c>
      <c r="E3186" s="7">
        <v>39052</v>
      </c>
      <c r="F3186">
        <v>34.892000000000003</v>
      </c>
    </row>
    <row r="3187" spans="1:6" x14ac:dyDescent="0.2">
      <c r="A3187" s="7">
        <v>39052</v>
      </c>
      <c r="B3187">
        <v>26.1812</v>
      </c>
      <c r="E3187" s="7">
        <v>39055</v>
      </c>
      <c r="F3187">
        <v>34.868000000000002</v>
      </c>
    </row>
    <row r="3188" spans="1:6" x14ac:dyDescent="0.2">
      <c r="A3188" s="7">
        <v>39055</v>
      </c>
      <c r="B3188">
        <v>26.172999999999998</v>
      </c>
      <c r="E3188" s="7">
        <v>39056</v>
      </c>
      <c r="F3188">
        <v>34.872999999999998</v>
      </c>
    </row>
    <row r="3189" spans="1:6" x14ac:dyDescent="0.2">
      <c r="A3189" s="7">
        <v>39056</v>
      </c>
      <c r="B3189">
        <v>26.1814</v>
      </c>
      <c r="E3189" s="7">
        <v>39057</v>
      </c>
      <c r="F3189">
        <v>34.820999999999998</v>
      </c>
    </row>
    <row r="3190" spans="1:6" x14ac:dyDescent="0.2">
      <c r="A3190" s="7">
        <v>39057</v>
      </c>
      <c r="B3190">
        <v>26.2011</v>
      </c>
      <c r="E3190" s="7">
        <v>39058</v>
      </c>
      <c r="F3190">
        <v>34.840000000000003</v>
      </c>
    </row>
    <row r="3191" spans="1:6" x14ac:dyDescent="0.2">
      <c r="A3191" s="7">
        <v>39058</v>
      </c>
      <c r="B3191">
        <v>26.222200000000001</v>
      </c>
      <c r="E3191" s="7">
        <v>39059</v>
      </c>
      <c r="F3191">
        <v>34.79</v>
      </c>
    </row>
    <row r="3192" spans="1:6" x14ac:dyDescent="0.2">
      <c r="A3192" s="7">
        <v>39059</v>
      </c>
      <c r="B3192">
        <v>26.265000000000001</v>
      </c>
      <c r="E3192" s="7">
        <v>39062</v>
      </c>
      <c r="F3192">
        <v>34.700000000000003</v>
      </c>
    </row>
    <row r="3193" spans="1:6" x14ac:dyDescent="0.2">
      <c r="A3193" s="7">
        <v>39062</v>
      </c>
      <c r="B3193">
        <v>26.236999999999998</v>
      </c>
      <c r="E3193" s="7">
        <v>39063</v>
      </c>
      <c r="F3193">
        <v>34.741999999999997</v>
      </c>
    </row>
    <row r="3194" spans="1:6" x14ac:dyDescent="0.2">
      <c r="A3194" s="7">
        <v>39063</v>
      </c>
      <c r="B3194">
        <v>26.254000000000001</v>
      </c>
      <c r="E3194" s="7">
        <v>39064</v>
      </c>
      <c r="F3194">
        <v>34.728000000000002</v>
      </c>
    </row>
    <row r="3195" spans="1:6" x14ac:dyDescent="0.2">
      <c r="A3195" s="7">
        <v>39064</v>
      </c>
      <c r="B3195">
        <v>26.285</v>
      </c>
      <c r="E3195" s="7">
        <v>39065</v>
      </c>
      <c r="F3195">
        <v>34.661999999999999</v>
      </c>
    </row>
    <row r="3196" spans="1:6" x14ac:dyDescent="0.2">
      <c r="A3196" s="7">
        <v>39065</v>
      </c>
      <c r="B3196">
        <v>26.330300000000001</v>
      </c>
      <c r="E3196" s="7">
        <v>39066</v>
      </c>
      <c r="F3196">
        <v>34.540100000000002</v>
      </c>
    </row>
    <row r="3197" spans="1:6" x14ac:dyDescent="0.2">
      <c r="A3197" s="7">
        <v>39066</v>
      </c>
      <c r="B3197">
        <v>26.402000000000001</v>
      </c>
      <c r="E3197" s="7">
        <v>39069</v>
      </c>
      <c r="F3197">
        <v>34.563499999999998</v>
      </c>
    </row>
    <row r="3198" spans="1:6" x14ac:dyDescent="0.2">
      <c r="A3198" s="7">
        <v>39069</v>
      </c>
      <c r="B3198">
        <v>26.408999999999999</v>
      </c>
      <c r="E3198" s="7">
        <v>39070</v>
      </c>
      <c r="F3198">
        <v>34.698399999999999</v>
      </c>
    </row>
    <row r="3199" spans="1:6" x14ac:dyDescent="0.2">
      <c r="A3199" s="7">
        <v>39070</v>
      </c>
      <c r="B3199">
        <v>26.292999999999999</v>
      </c>
      <c r="E3199" s="7">
        <v>39071</v>
      </c>
      <c r="F3199">
        <v>34.664700000000003</v>
      </c>
    </row>
    <row r="3200" spans="1:6" x14ac:dyDescent="0.2">
      <c r="A3200" s="7">
        <v>39071</v>
      </c>
      <c r="B3200">
        <v>26.318999999999999</v>
      </c>
      <c r="E3200" s="7">
        <v>39072</v>
      </c>
      <c r="F3200">
        <v>34.655799999999999</v>
      </c>
    </row>
    <row r="3201" spans="1:6" x14ac:dyDescent="0.2">
      <c r="A3201" s="7">
        <v>39072</v>
      </c>
      <c r="B3201">
        <v>26.32</v>
      </c>
      <c r="E3201" s="7">
        <v>39073</v>
      </c>
      <c r="F3201">
        <v>34.628999999999998</v>
      </c>
    </row>
    <row r="3202" spans="1:6" x14ac:dyDescent="0.2">
      <c r="A3202" s="7">
        <v>39073</v>
      </c>
      <c r="B3202">
        <v>26.332000000000001</v>
      </c>
      <c r="E3202" s="7">
        <v>39076</v>
      </c>
      <c r="F3202">
        <v>34.628999999999998</v>
      </c>
    </row>
    <row r="3203" spans="1:6" x14ac:dyDescent="0.2">
      <c r="A3203" s="7">
        <v>39076</v>
      </c>
      <c r="B3203">
        <v>26.352</v>
      </c>
      <c r="E3203" s="7">
        <v>39077</v>
      </c>
      <c r="F3203">
        <v>34.5657</v>
      </c>
    </row>
    <row r="3204" spans="1:6" x14ac:dyDescent="0.2">
      <c r="A3204" s="7">
        <v>39077</v>
      </c>
      <c r="B3204">
        <v>26.394100000000002</v>
      </c>
      <c r="E3204" s="7">
        <v>39078</v>
      </c>
      <c r="F3204">
        <v>34.610100000000003</v>
      </c>
    </row>
    <row r="3205" spans="1:6" x14ac:dyDescent="0.2">
      <c r="A3205" s="7">
        <v>39078</v>
      </c>
      <c r="B3205">
        <v>26.37</v>
      </c>
      <c r="E3205" s="7">
        <v>39079</v>
      </c>
      <c r="F3205">
        <v>34.660699999999999</v>
      </c>
    </row>
    <row r="3206" spans="1:6" x14ac:dyDescent="0.2">
      <c r="A3206" s="7">
        <v>39079</v>
      </c>
      <c r="B3206">
        <v>26.35</v>
      </c>
      <c r="E3206" s="7">
        <v>39080</v>
      </c>
      <c r="F3206">
        <v>34.671500000000002</v>
      </c>
    </row>
    <row r="3207" spans="1:6" x14ac:dyDescent="0.2">
      <c r="A3207" s="7">
        <v>39080</v>
      </c>
      <c r="B3207">
        <v>26.32</v>
      </c>
      <c r="E3207" s="7">
        <v>39083</v>
      </c>
      <c r="F3207">
        <v>34.671500000000002</v>
      </c>
    </row>
    <row r="3208" spans="1:6" x14ac:dyDescent="0.2">
      <c r="A3208" s="7">
        <v>39083</v>
      </c>
      <c r="B3208">
        <v>26.305</v>
      </c>
      <c r="E3208" s="7">
        <v>39084</v>
      </c>
      <c r="F3208">
        <v>34.671500000000002</v>
      </c>
    </row>
    <row r="3209" spans="1:6" x14ac:dyDescent="0.2">
      <c r="A3209" s="7">
        <v>39084</v>
      </c>
      <c r="B3209">
        <v>26.305</v>
      </c>
      <c r="E3209" s="7">
        <v>39085</v>
      </c>
      <c r="F3209">
        <v>34.671500000000002</v>
      </c>
    </row>
    <row r="3210" spans="1:6" x14ac:dyDescent="0.2">
      <c r="A3210" s="7">
        <v>39085</v>
      </c>
      <c r="B3210">
        <v>26.305</v>
      </c>
      <c r="E3210" s="7">
        <v>39086</v>
      </c>
      <c r="F3210">
        <v>34.520000000000003</v>
      </c>
    </row>
    <row r="3211" spans="1:6" x14ac:dyDescent="0.2">
      <c r="A3211" s="7">
        <v>39086</v>
      </c>
      <c r="B3211">
        <v>26.382000000000001</v>
      </c>
      <c r="E3211" s="7">
        <v>39087</v>
      </c>
      <c r="F3211">
        <v>34.305</v>
      </c>
    </row>
    <row r="3212" spans="1:6" x14ac:dyDescent="0.2">
      <c r="A3212" s="7">
        <v>39087</v>
      </c>
      <c r="B3212">
        <v>26.382000000000001</v>
      </c>
      <c r="E3212" s="7">
        <v>39090</v>
      </c>
      <c r="F3212">
        <v>34.354999999999997</v>
      </c>
    </row>
    <row r="3213" spans="1:6" x14ac:dyDescent="0.2">
      <c r="A3213" s="7">
        <v>39090</v>
      </c>
      <c r="B3213">
        <v>26.382000000000001</v>
      </c>
      <c r="E3213" s="7">
        <v>39091</v>
      </c>
      <c r="F3213">
        <v>34.412500000000001</v>
      </c>
    </row>
    <row r="3214" spans="1:6" x14ac:dyDescent="0.2">
      <c r="A3214" s="7">
        <v>39091</v>
      </c>
      <c r="B3214">
        <v>26.468</v>
      </c>
      <c r="E3214" s="7">
        <v>39092</v>
      </c>
      <c r="F3214">
        <v>34.340000000000003</v>
      </c>
    </row>
    <row r="3215" spans="1:6" x14ac:dyDescent="0.2">
      <c r="A3215" s="7">
        <v>39092</v>
      </c>
      <c r="B3215">
        <v>26.545500000000001</v>
      </c>
      <c r="E3215" s="7">
        <v>39093</v>
      </c>
      <c r="F3215">
        <v>34.292499999999997</v>
      </c>
    </row>
    <row r="3216" spans="1:6" x14ac:dyDescent="0.2">
      <c r="A3216" s="7">
        <v>39093</v>
      </c>
      <c r="B3216">
        <v>26.587499999999999</v>
      </c>
      <c r="E3216" s="7">
        <v>39094</v>
      </c>
      <c r="F3216">
        <v>34.348999999999997</v>
      </c>
    </row>
    <row r="3217" spans="1:6" x14ac:dyDescent="0.2">
      <c r="A3217" s="7">
        <v>39094</v>
      </c>
      <c r="B3217">
        <v>26.57</v>
      </c>
      <c r="E3217" s="7">
        <v>39097</v>
      </c>
      <c r="F3217">
        <v>34.372500000000002</v>
      </c>
    </row>
    <row r="3218" spans="1:6" x14ac:dyDescent="0.2">
      <c r="A3218" s="7">
        <v>39097</v>
      </c>
      <c r="B3218">
        <v>26.571000000000002</v>
      </c>
      <c r="E3218" s="7">
        <v>39098</v>
      </c>
      <c r="F3218">
        <v>34.317500000000003</v>
      </c>
    </row>
    <row r="3219" spans="1:6" x14ac:dyDescent="0.2">
      <c r="A3219" s="7">
        <v>39098</v>
      </c>
      <c r="B3219">
        <v>26.565000000000001</v>
      </c>
      <c r="E3219" s="7">
        <v>39099</v>
      </c>
      <c r="F3219">
        <v>34.353000000000002</v>
      </c>
    </row>
    <row r="3220" spans="1:6" x14ac:dyDescent="0.2">
      <c r="A3220" s="7">
        <v>39099</v>
      </c>
      <c r="B3220">
        <v>26.551500000000001</v>
      </c>
      <c r="E3220" s="7">
        <v>39100</v>
      </c>
      <c r="F3220">
        <v>34.362499999999997</v>
      </c>
    </row>
    <row r="3221" spans="1:6" x14ac:dyDescent="0.2">
      <c r="A3221" s="7">
        <v>39100</v>
      </c>
      <c r="B3221">
        <v>26.5275</v>
      </c>
      <c r="E3221" s="7">
        <v>39101</v>
      </c>
      <c r="F3221">
        <v>34.389000000000003</v>
      </c>
    </row>
    <row r="3222" spans="1:6" x14ac:dyDescent="0.2">
      <c r="A3222" s="7">
        <v>39101</v>
      </c>
      <c r="B3222">
        <v>26.513000000000002</v>
      </c>
      <c r="E3222" s="7">
        <v>39104</v>
      </c>
      <c r="F3222">
        <v>34.360700000000001</v>
      </c>
    </row>
    <row r="3223" spans="1:6" x14ac:dyDescent="0.2">
      <c r="A3223" s="7">
        <v>39104</v>
      </c>
      <c r="B3223">
        <v>26.533999999999999</v>
      </c>
      <c r="E3223" s="7">
        <v>39105</v>
      </c>
      <c r="F3223">
        <v>34.484999999999999</v>
      </c>
    </row>
    <row r="3224" spans="1:6" x14ac:dyDescent="0.2">
      <c r="A3224" s="7">
        <v>39105</v>
      </c>
      <c r="B3224">
        <v>26.4861</v>
      </c>
      <c r="E3224" s="7">
        <v>39106</v>
      </c>
      <c r="F3224">
        <v>34.371299999999998</v>
      </c>
    </row>
    <row r="3225" spans="1:6" x14ac:dyDescent="0.2">
      <c r="A3225" s="7">
        <v>39106</v>
      </c>
      <c r="B3225">
        <v>26.523</v>
      </c>
      <c r="E3225" s="7">
        <v>39107</v>
      </c>
      <c r="F3225">
        <v>34.325200000000002</v>
      </c>
    </row>
    <row r="3226" spans="1:6" x14ac:dyDescent="0.2">
      <c r="A3226" s="7">
        <v>39107</v>
      </c>
      <c r="B3226">
        <v>26.494</v>
      </c>
      <c r="E3226" s="7">
        <v>39108</v>
      </c>
      <c r="F3226">
        <v>34.314999999999998</v>
      </c>
    </row>
    <row r="3227" spans="1:6" x14ac:dyDescent="0.2">
      <c r="A3227" s="7">
        <v>39108</v>
      </c>
      <c r="B3227">
        <v>26.564</v>
      </c>
      <c r="E3227" s="7">
        <v>39111</v>
      </c>
      <c r="F3227">
        <v>34.372</v>
      </c>
    </row>
    <row r="3228" spans="1:6" x14ac:dyDescent="0.2">
      <c r="A3228" s="7">
        <v>39111</v>
      </c>
      <c r="B3228">
        <v>26.5395</v>
      </c>
      <c r="E3228" s="7">
        <v>39112</v>
      </c>
      <c r="F3228">
        <v>34.405000000000001</v>
      </c>
    </row>
    <row r="3229" spans="1:6" x14ac:dyDescent="0.2">
      <c r="A3229" s="7">
        <v>39112</v>
      </c>
      <c r="B3229">
        <v>26.5305</v>
      </c>
      <c r="E3229" s="7">
        <v>39113</v>
      </c>
      <c r="F3229">
        <v>34.497500000000002</v>
      </c>
    </row>
    <row r="3230" spans="1:6" x14ac:dyDescent="0.2">
      <c r="A3230" s="7">
        <v>39113</v>
      </c>
      <c r="B3230">
        <v>26.491499999999998</v>
      </c>
      <c r="E3230" s="7">
        <v>39114</v>
      </c>
      <c r="F3230">
        <v>34.49</v>
      </c>
    </row>
    <row r="3231" spans="1:6" x14ac:dyDescent="0.2">
      <c r="A3231" s="7">
        <v>39114</v>
      </c>
      <c r="B3231">
        <v>26.486000000000001</v>
      </c>
      <c r="E3231" s="7">
        <v>39115</v>
      </c>
      <c r="F3231">
        <v>34.362000000000002</v>
      </c>
    </row>
    <row r="3232" spans="1:6" x14ac:dyDescent="0.2">
      <c r="A3232" s="7">
        <v>39115</v>
      </c>
      <c r="B3232">
        <v>26.52</v>
      </c>
      <c r="E3232" s="7">
        <v>39118</v>
      </c>
      <c r="F3232">
        <v>34.317500000000003</v>
      </c>
    </row>
    <row r="3233" spans="1:6" x14ac:dyDescent="0.2">
      <c r="A3233" s="7">
        <v>39118</v>
      </c>
      <c r="B3233">
        <v>26.536999999999999</v>
      </c>
      <c r="E3233" s="7">
        <v>39119</v>
      </c>
      <c r="F3233">
        <v>34.395000000000003</v>
      </c>
    </row>
    <row r="3234" spans="1:6" x14ac:dyDescent="0.2">
      <c r="A3234" s="7">
        <v>39119</v>
      </c>
      <c r="B3234">
        <v>26.510999999999999</v>
      </c>
      <c r="E3234" s="7">
        <v>39120</v>
      </c>
      <c r="F3234">
        <v>34.447000000000003</v>
      </c>
    </row>
    <row r="3235" spans="1:6" x14ac:dyDescent="0.2">
      <c r="A3235" s="7">
        <v>39120</v>
      </c>
      <c r="B3235">
        <v>26.470500000000001</v>
      </c>
      <c r="E3235" s="7">
        <v>39121</v>
      </c>
      <c r="F3235">
        <v>34.325000000000003</v>
      </c>
    </row>
    <row r="3236" spans="1:6" x14ac:dyDescent="0.2">
      <c r="A3236" s="7">
        <v>39121</v>
      </c>
      <c r="B3236">
        <v>26.318999999999999</v>
      </c>
      <c r="E3236" s="7">
        <v>39122</v>
      </c>
      <c r="F3236">
        <v>34.274999999999999</v>
      </c>
    </row>
    <row r="3237" spans="1:6" x14ac:dyDescent="0.2">
      <c r="A3237" s="7">
        <v>39122</v>
      </c>
      <c r="B3237">
        <v>26.3583</v>
      </c>
      <c r="E3237" s="7">
        <v>39125</v>
      </c>
      <c r="F3237">
        <v>34.210599999999999</v>
      </c>
    </row>
    <row r="3238" spans="1:6" x14ac:dyDescent="0.2">
      <c r="A3238" s="7">
        <v>39125</v>
      </c>
      <c r="B3238">
        <v>26.384</v>
      </c>
      <c r="E3238" s="7">
        <v>39126</v>
      </c>
      <c r="F3238">
        <v>34.329000000000001</v>
      </c>
    </row>
    <row r="3239" spans="1:6" x14ac:dyDescent="0.2">
      <c r="A3239" s="7">
        <v>39126</v>
      </c>
      <c r="B3239">
        <v>26.346</v>
      </c>
      <c r="E3239" s="7">
        <v>39127</v>
      </c>
      <c r="F3239">
        <v>34.450000000000003</v>
      </c>
    </row>
    <row r="3240" spans="1:6" x14ac:dyDescent="0.2">
      <c r="A3240" s="7">
        <v>39127</v>
      </c>
      <c r="B3240">
        <v>26.242999999999999</v>
      </c>
      <c r="E3240" s="7">
        <v>39128</v>
      </c>
      <c r="F3240">
        <v>34.466000000000001</v>
      </c>
    </row>
    <row r="3241" spans="1:6" x14ac:dyDescent="0.2">
      <c r="A3241" s="7">
        <v>39128</v>
      </c>
      <c r="B3241">
        <v>26.231000000000002</v>
      </c>
      <c r="E3241" s="7">
        <v>39129</v>
      </c>
      <c r="F3241">
        <v>34.44</v>
      </c>
    </row>
    <row r="3242" spans="1:6" x14ac:dyDescent="0.2">
      <c r="A3242" s="7">
        <v>39129</v>
      </c>
      <c r="B3242">
        <v>26.222000000000001</v>
      </c>
      <c r="E3242" s="7">
        <v>39132</v>
      </c>
      <c r="F3242">
        <v>34.466999999999999</v>
      </c>
    </row>
    <row r="3243" spans="1:6" x14ac:dyDescent="0.2">
      <c r="A3243" s="7">
        <v>39132</v>
      </c>
      <c r="B3243">
        <v>26.199000000000002</v>
      </c>
      <c r="E3243" s="7">
        <v>39133</v>
      </c>
      <c r="F3243">
        <v>34.444299999999998</v>
      </c>
    </row>
    <row r="3244" spans="1:6" x14ac:dyDescent="0.2">
      <c r="A3244" s="7">
        <v>39133</v>
      </c>
      <c r="B3244">
        <v>26.217400000000001</v>
      </c>
      <c r="E3244" s="7">
        <v>39134</v>
      </c>
      <c r="F3244">
        <v>34.426000000000002</v>
      </c>
    </row>
    <row r="3245" spans="1:6" x14ac:dyDescent="0.2">
      <c r="A3245" s="7">
        <v>39134</v>
      </c>
      <c r="B3245">
        <v>26.2149</v>
      </c>
      <c r="E3245" s="7">
        <v>39135</v>
      </c>
      <c r="F3245">
        <v>34.445</v>
      </c>
    </row>
    <row r="3246" spans="1:6" x14ac:dyDescent="0.2">
      <c r="A3246" s="7">
        <v>39135</v>
      </c>
      <c r="B3246">
        <v>26.219000000000001</v>
      </c>
      <c r="E3246" s="7">
        <v>39136</v>
      </c>
      <c r="F3246">
        <v>34.463000000000001</v>
      </c>
    </row>
    <row r="3247" spans="1:6" x14ac:dyDescent="0.2">
      <c r="A3247" s="7">
        <v>39136</v>
      </c>
      <c r="B3247">
        <v>26.176100000000002</v>
      </c>
      <c r="E3247" s="7">
        <v>39139</v>
      </c>
      <c r="F3247">
        <v>34.4861</v>
      </c>
    </row>
    <row r="3248" spans="1:6" x14ac:dyDescent="0.2">
      <c r="A3248" s="7">
        <v>39139</v>
      </c>
      <c r="B3248">
        <v>26.1829</v>
      </c>
      <c r="E3248" s="7">
        <v>39140</v>
      </c>
      <c r="F3248">
        <v>34.564</v>
      </c>
    </row>
    <row r="3249" spans="1:6" x14ac:dyDescent="0.2">
      <c r="A3249" s="7">
        <v>39140</v>
      </c>
      <c r="B3249">
        <v>26.105399999999999</v>
      </c>
      <c r="E3249" s="7">
        <v>39141</v>
      </c>
      <c r="F3249">
        <v>34.548900000000003</v>
      </c>
    </row>
    <row r="3250" spans="1:6" x14ac:dyDescent="0.2">
      <c r="A3250" s="7">
        <v>39141</v>
      </c>
      <c r="B3250">
        <v>26.1173</v>
      </c>
      <c r="E3250" s="7">
        <v>39142</v>
      </c>
      <c r="F3250">
        <v>34.492100000000001</v>
      </c>
    </row>
    <row r="3251" spans="1:6" x14ac:dyDescent="0.2">
      <c r="A3251" s="7">
        <v>39142</v>
      </c>
      <c r="B3251">
        <v>26.173999999999999</v>
      </c>
      <c r="E3251" s="7">
        <v>39143</v>
      </c>
      <c r="F3251">
        <v>34.502000000000002</v>
      </c>
    </row>
    <row r="3252" spans="1:6" x14ac:dyDescent="0.2">
      <c r="A3252" s="7">
        <v>39143</v>
      </c>
      <c r="B3252">
        <v>26.1525</v>
      </c>
      <c r="E3252" s="7">
        <v>39146</v>
      </c>
      <c r="F3252">
        <v>34.378</v>
      </c>
    </row>
    <row r="3253" spans="1:6" x14ac:dyDescent="0.2">
      <c r="A3253" s="7">
        <v>39146</v>
      </c>
      <c r="B3253">
        <v>26.2681</v>
      </c>
      <c r="E3253" s="7">
        <v>39147</v>
      </c>
      <c r="F3253">
        <v>34.42</v>
      </c>
    </row>
    <row r="3254" spans="1:6" x14ac:dyDescent="0.2">
      <c r="A3254" s="7">
        <v>39147</v>
      </c>
      <c r="B3254">
        <v>26.245100000000001</v>
      </c>
      <c r="E3254" s="7">
        <v>39148</v>
      </c>
      <c r="F3254">
        <v>34.485399999999998</v>
      </c>
    </row>
    <row r="3255" spans="1:6" x14ac:dyDescent="0.2">
      <c r="A3255" s="7">
        <v>39148</v>
      </c>
      <c r="B3255">
        <v>26.207999999999998</v>
      </c>
      <c r="E3255" s="7">
        <v>39149</v>
      </c>
      <c r="F3255">
        <v>34.423499999999997</v>
      </c>
    </row>
    <row r="3256" spans="1:6" x14ac:dyDescent="0.2">
      <c r="A3256" s="7">
        <v>39149</v>
      </c>
      <c r="B3256">
        <v>26.221</v>
      </c>
      <c r="E3256" s="7">
        <v>39150</v>
      </c>
      <c r="F3256">
        <v>34.386000000000003</v>
      </c>
    </row>
    <row r="3257" spans="1:6" x14ac:dyDescent="0.2">
      <c r="A3257" s="7">
        <v>39150</v>
      </c>
      <c r="B3257">
        <v>26.231999999999999</v>
      </c>
      <c r="E3257" s="7">
        <v>39153</v>
      </c>
      <c r="F3257">
        <v>34.499000000000002</v>
      </c>
    </row>
    <row r="3258" spans="1:6" x14ac:dyDescent="0.2">
      <c r="A3258" s="7">
        <v>39153</v>
      </c>
      <c r="B3258">
        <v>26.167000000000002</v>
      </c>
      <c r="E3258" s="7">
        <v>39154</v>
      </c>
      <c r="F3258">
        <v>34.5075</v>
      </c>
    </row>
    <row r="3259" spans="1:6" x14ac:dyDescent="0.2">
      <c r="A3259" s="7">
        <v>39154</v>
      </c>
      <c r="B3259">
        <v>26.141100000000002</v>
      </c>
      <c r="E3259" s="7">
        <v>39155</v>
      </c>
      <c r="F3259">
        <v>34.536000000000001</v>
      </c>
    </row>
    <row r="3260" spans="1:6" x14ac:dyDescent="0.2">
      <c r="A3260" s="7">
        <v>39155</v>
      </c>
      <c r="B3260">
        <v>26.1235</v>
      </c>
      <c r="E3260" s="7">
        <v>39156</v>
      </c>
      <c r="F3260">
        <v>34.56</v>
      </c>
    </row>
    <row r="3261" spans="1:6" x14ac:dyDescent="0.2">
      <c r="A3261" s="7">
        <v>39156</v>
      </c>
      <c r="B3261">
        <v>26.117000000000001</v>
      </c>
      <c r="E3261" s="7">
        <v>39157</v>
      </c>
      <c r="F3261">
        <v>34.658999999999999</v>
      </c>
    </row>
    <row r="3262" spans="1:6" x14ac:dyDescent="0.2">
      <c r="A3262" s="7">
        <v>39157</v>
      </c>
      <c r="B3262">
        <v>26.03</v>
      </c>
      <c r="E3262" s="7">
        <v>39160</v>
      </c>
      <c r="F3262">
        <v>34.637999999999998</v>
      </c>
    </row>
    <row r="3263" spans="1:6" x14ac:dyDescent="0.2">
      <c r="A3263" s="7">
        <v>39160</v>
      </c>
      <c r="B3263">
        <v>26.032</v>
      </c>
      <c r="E3263" s="7">
        <v>39161</v>
      </c>
      <c r="F3263">
        <v>34.655000000000001</v>
      </c>
    </row>
    <row r="3264" spans="1:6" x14ac:dyDescent="0.2">
      <c r="A3264" s="7">
        <v>39161</v>
      </c>
      <c r="B3264">
        <v>26.023499999999999</v>
      </c>
      <c r="E3264" s="7">
        <v>39162</v>
      </c>
      <c r="F3264">
        <v>34.732999999999997</v>
      </c>
    </row>
    <row r="3265" spans="1:6" x14ac:dyDescent="0.2">
      <c r="A3265" s="7">
        <v>39162</v>
      </c>
      <c r="B3265">
        <v>26.04</v>
      </c>
      <c r="E3265" s="7">
        <v>39163</v>
      </c>
      <c r="F3265">
        <v>34.670999999999999</v>
      </c>
    </row>
    <row r="3266" spans="1:6" x14ac:dyDescent="0.2">
      <c r="A3266" s="7">
        <v>39163</v>
      </c>
      <c r="B3266">
        <v>26.015000000000001</v>
      </c>
      <c r="E3266" s="7">
        <v>39164</v>
      </c>
      <c r="F3266">
        <v>34.61</v>
      </c>
    </row>
    <row r="3267" spans="1:6" x14ac:dyDescent="0.2">
      <c r="A3267" s="7">
        <v>39164</v>
      </c>
      <c r="B3267">
        <v>26.052299999999999</v>
      </c>
      <c r="E3267" s="7">
        <v>39167</v>
      </c>
      <c r="F3267">
        <v>34.667900000000003</v>
      </c>
    </row>
    <row r="3268" spans="1:6" x14ac:dyDescent="0.2">
      <c r="A3268" s="7">
        <v>39167</v>
      </c>
      <c r="B3268">
        <v>26.002500000000001</v>
      </c>
      <c r="E3268" s="7">
        <v>39168</v>
      </c>
      <c r="F3268">
        <v>34.694000000000003</v>
      </c>
    </row>
    <row r="3269" spans="1:6" x14ac:dyDescent="0.2">
      <c r="A3269" s="7">
        <v>39168</v>
      </c>
      <c r="B3269">
        <v>25.9954</v>
      </c>
      <c r="E3269" s="7">
        <v>39169</v>
      </c>
      <c r="F3269">
        <v>34.65</v>
      </c>
    </row>
    <row r="3270" spans="1:6" x14ac:dyDescent="0.2">
      <c r="A3270" s="7">
        <v>39169</v>
      </c>
      <c r="B3270">
        <v>26.0045</v>
      </c>
      <c r="E3270" s="7">
        <v>39170</v>
      </c>
      <c r="F3270">
        <v>34.668999999999997</v>
      </c>
    </row>
    <row r="3271" spans="1:6" x14ac:dyDescent="0.2">
      <c r="A3271" s="7">
        <v>39170</v>
      </c>
      <c r="B3271">
        <v>26.0031</v>
      </c>
      <c r="E3271" s="7">
        <v>39171</v>
      </c>
      <c r="F3271">
        <v>34.695999999999998</v>
      </c>
    </row>
    <row r="3272" spans="1:6" x14ac:dyDescent="0.2">
      <c r="A3272" s="7">
        <v>39171</v>
      </c>
      <c r="B3272">
        <v>25.963000000000001</v>
      </c>
      <c r="E3272" s="7">
        <v>39174</v>
      </c>
      <c r="F3272">
        <v>34.715000000000003</v>
      </c>
    </row>
    <row r="3273" spans="1:6" x14ac:dyDescent="0.2">
      <c r="A3273" s="7">
        <v>39174</v>
      </c>
      <c r="B3273">
        <v>25.974799999999998</v>
      </c>
      <c r="E3273" s="7">
        <v>39175</v>
      </c>
      <c r="F3273">
        <v>34.682499999999997</v>
      </c>
    </row>
    <row r="3274" spans="1:6" x14ac:dyDescent="0.2">
      <c r="A3274" s="7">
        <v>39175</v>
      </c>
      <c r="B3274">
        <v>26.015999999999998</v>
      </c>
      <c r="E3274" s="7">
        <v>39176</v>
      </c>
      <c r="F3274">
        <v>34.729999999999997</v>
      </c>
    </row>
    <row r="3275" spans="1:6" x14ac:dyDescent="0.2">
      <c r="A3275" s="7">
        <v>39176</v>
      </c>
      <c r="B3275">
        <v>25.9755</v>
      </c>
      <c r="E3275" s="7">
        <v>39177</v>
      </c>
      <c r="F3275">
        <v>34.792499999999997</v>
      </c>
    </row>
    <row r="3276" spans="1:6" x14ac:dyDescent="0.2">
      <c r="A3276" s="7">
        <v>39177</v>
      </c>
      <c r="B3276">
        <v>25.914000000000001</v>
      </c>
      <c r="E3276" s="7">
        <v>39178</v>
      </c>
      <c r="F3276">
        <v>34.74</v>
      </c>
    </row>
    <row r="3277" spans="1:6" x14ac:dyDescent="0.2">
      <c r="A3277" s="7">
        <v>39178</v>
      </c>
      <c r="B3277">
        <v>25.9682</v>
      </c>
      <c r="E3277" s="7">
        <v>39181</v>
      </c>
      <c r="F3277">
        <v>34.702500000000001</v>
      </c>
    </row>
    <row r="3278" spans="1:6" x14ac:dyDescent="0.2">
      <c r="A3278" s="7">
        <v>39181</v>
      </c>
      <c r="B3278">
        <v>25.986000000000001</v>
      </c>
      <c r="E3278" s="7">
        <v>39182</v>
      </c>
      <c r="F3278">
        <v>34.805</v>
      </c>
    </row>
    <row r="3279" spans="1:6" x14ac:dyDescent="0.2">
      <c r="A3279" s="7">
        <v>39182</v>
      </c>
      <c r="B3279">
        <v>25.911000000000001</v>
      </c>
      <c r="E3279" s="7">
        <v>39183</v>
      </c>
      <c r="F3279">
        <v>34.797499999999999</v>
      </c>
    </row>
    <row r="3280" spans="1:6" x14ac:dyDescent="0.2">
      <c r="A3280" s="7">
        <v>39183</v>
      </c>
      <c r="B3280">
        <v>25.912500000000001</v>
      </c>
      <c r="E3280" s="7">
        <v>39184</v>
      </c>
      <c r="F3280">
        <v>34.856000000000002</v>
      </c>
    </row>
    <row r="3281" spans="1:6" x14ac:dyDescent="0.2">
      <c r="A3281" s="7">
        <v>39184</v>
      </c>
      <c r="B3281">
        <v>25.849499999999999</v>
      </c>
      <c r="E3281" s="7">
        <v>39185</v>
      </c>
      <c r="F3281">
        <v>34.909999999999997</v>
      </c>
    </row>
    <row r="3282" spans="1:6" x14ac:dyDescent="0.2">
      <c r="A3282" s="7">
        <v>39185</v>
      </c>
      <c r="B3282">
        <v>25.8</v>
      </c>
      <c r="E3282" s="7">
        <v>39188</v>
      </c>
      <c r="F3282">
        <v>34.914000000000001</v>
      </c>
    </row>
    <row r="3283" spans="1:6" x14ac:dyDescent="0.2">
      <c r="A3283" s="7">
        <v>39188</v>
      </c>
      <c r="B3283">
        <v>25.790099999999999</v>
      </c>
      <c r="E3283" s="7">
        <v>39189</v>
      </c>
      <c r="F3283">
        <v>34.979999999999997</v>
      </c>
    </row>
    <row r="3284" spans="1:6" x14ac:dyDescent="0.2">
      <c r="A3284" s="7">
        <v>39189</v>
      </c>
      <c r="B3284">
        <v>25.766500000000001</v>
      </c>
      <c r="E3284" s="7">
        <v>39190</v>
      </c>
      <c r="F3284">
        <v>35.020000000000003</v>
      </c>
    </row>
    <row r="3285" spans="1:6" x14ac:dyDescent="0.2">
      <c r="A3285" s="7">
        <v>39190</v>
      </c>
      <c r="B3285">
        <v>25.76</v>
      </c>
      <c r="E3285" s="7">
        <v>39191</v>
      </c>
      <c r="F3285">
        <v>35.022500000000001</v>
      </c>
    </row>
    <row r="3286" spans="1:6" x14ac:dyDescent="0.2">
      <c r="A3286" s="7">
        <v>39191</v>
      </c>
      <c r="B3286">
        <v>25.738499999999998</v>
      </c>
      <c r="E3286" s="7">
        <v>39192</v>
      </c>
      <c r="F3286">
        <v>34.994999999999997</v>
      </c>
    </row>
    <row r="3287" spans="1:6" x14ac:dyDescent="0.2">
      <c r="A3287" s="7">
        <v>39192</v>
      </c>
      <c r="B3287">
        <v>25.729500000000002</v>
      </c>
      <c r="E3287" s="7">
        <v>39195</v>
      </c>
      <c r="F3287">
        <v>34.965499999999999</v>
      </c>
    </row>
    <row r="3288" spans="1:6" x14ac:dyDescent="0.2">
      <c r="A3288" s="7">
        <v>39195</v>
      </c>
      <c r="B3288">
        <v>25.757999999999999</v>
      </c>
      <c r="E3288" s="7">
        <v>39196</v>
      </c>
      <c r="F3288">
        <v>35.048000000000002</v>
      </c>
    </row>
    <row r="3289" spans="1:6" x14ac:dyDescent="0.2">
      <c r="A3289" s="7">
        <v>39196</v>
      </c>
      <c r="B3289">
        <v>25.713100000000001</v>
      </c>
      <c r="E3289" s="7">
        <v>39197</v>
      </c>
      <c r="F3289">
        <v>35.045000000000002</v>
      </c>
    </row>
    <row r="3290" spans="1:6" x14ac:dyDescent="0.2">
      <c r="A3290" s="7">
        <v>39197</v>
      </c>
      <c r="B3290">
        <v>25.697700000000001</v>
      </c>
      <c r="E3290" s="7">
        <v>39198</v>
      </c>
      <c r="F3290">
        <v>34.988</v>
      </c>
    </row>
    <row r="3291" spans="1:6" x14ac:dyDescent="0.2">
      <c r="A3291" s="7">
        <v>39198</v>
      </c>
      <c r="B3291">
        <v>25.725999999999999</v>
      </c>
      <c r="E3291" s="7">
        <v>39199</v>
      </c>
      <c r="F3291">
        <v>35.057899999999997</v>
      </c>
    </row>
    <row r="3292" spans="1:6" x14ac:dyDescent="0.2">
      <c r="A3292" s="7">
        <v>39199</v>
      </c>
      <c r="B3292">
        <v>25.701000000000001</v>
      </c>
      <c r="E3292" s="7">
        <v>39202</v>
      </c>
      <c r="F3292">
        <v>35.1</v>
      </c>
    </row>
    <row r="3293" spans="1:6" x14ac:dyDescent="0.2">
      <c r="A3293" s="7">
        <v>39202</v>
      </c>
      <c r="B3293">
        <v>25.68</v>
      </c>
      <c r="E3293" s="7">
        <v>39203</v>
      </c>
      <c r="F3293">
        <v>34.997</v>
      </c>
    </row>
    <row r="3294" spans="1:6" x14ac:dyDescent="0.2">
      <c r="A3294" s="7">
        <v>39203</v>
      </c>
      <c r="B3294">
        <v>25.735499999999998</v>
      </c>
      <c r="E3294" s="7">
        <v>39204</v>
      </c>
      <c r="F3294">
        <v>34.985500000000002</v>
      </c>
    </row>
    <row r="3295" spans="1:6" x14ac:dyDescent="0.2">
      <c r="A3295" s="7">
        <v>39204</v>
      </c>
      <c r="B3295">
        <v>25.732500000000002</v>
      </c>
      <c r="E3295" s="7">
        <v>39205</v>
      </c>
      <c r="F3295">
        <v>34.939300000000003</v>
      </c>
    </row>
    <row r="3296" spans="1:6" x14ac:dyDescent="0.2">
      <c r="A3296" s="7">
        <v>39205</v>
      </c>
      <c r="B3296">
        <v>25.771100000000001</v>
      </c>
      <c r="E3296" s="7">
        <v>39206</v>
      </c>
      <c r="F3296">
        <v>35.000999999999998</v>
      </c>
    </row>
    <row r="3297" spans="1:6" x14ac:dyDescent="0.2">
      <c r="A3297" s="7">
        <v>39206</v>
      </c>
      <c r="B3297">
        <v>25.731100000000001</v>
      </c>
      <c r="E3297" s="7">
        <v>39209</v>
      </c>
      <c r="F3297">
        <v>34.996600000000001</v>
      </c>
    </row>
    <row r="3298" spans="1:6" x14ac:dyDescent="0.2">
      <c r="A3298" s="7">
        <v>39209</v>
      </c>
      <c r="B3298">
        <v>25.725000000000001</v>
      </c>
      <c r="E3298" s="7">
        <v>39210</v>
      </c>
      <c r="F3298">
        <v>34.893000000000001</v>
      </c>
    </row>
    <row r="3299" spans="1:6" x14ac:dyDescent="0.2">
      <c r="A3299" s="7">
        <v>39210</v>
      </c>
      <c r="B3299">
        <v>25.798500000000001</v>
      </c>
      <c r="E3299" s="7">
        <v>39211</v>
      </c>
      <c r="F3299">
        <v>34.908999999999999</v>
      </c>
    </row>
    <row r="3300" spans="1:6" x14ac:dyDescent="0.2">
      <c r="A3300" s="7">
        <v>39211</v>
      </c>
      <c r="B3300">
        <v>25.787099999999999</v>
      </c>
      <c r="E3300" s="7">
        <v>39212</v>
      </c>
      <c r="F3300">
        <v>34.872999999999998</v>
      </c>
    </row>
    <row r="3301" spans="1:6" x14ac:dyDescent="0.2">
      <c r="A3301" s="7">
        <v>39212</v>
      </c>
      <c r="B3301">
        <v>25.861499999999999</v>
      </c>
      <c r="E3301" s="7">
        <v>39213</v>
      </c>
      <c r="F3301">
        <v>34.903199999999998</v>
      </c>
    </row>
    <row r="3302" spans="1:6" x14ac:dyDescent="0.2">
      <c r="A3302" s="7">
        <v>39213</v>
      </c>
      <c r="B3302">
        <v>25.818000000000001</v>
      </c>
      <c r="E3302" s="7">
        <v>39216</v>
      </c>
      <c r="F3302">
        <v>34.923999999999999</v>
      </c>
    </row>
    <row r="3303" spans="1:6" x14ac:dyDescent="0.2">
      <c r="A3303" s="7">
        <v>39216</v>
      </c>
      <c r="B3303">
        <v>25.785</v>
      </c>
      <c r="E3303" s="7">
        <v>39217</v>
      </c>
      <c r="F3303">
        <v>34.9846</v>
      </c>
    </row>
    <row r="3304" spans="1:6" x14ac:dyDescent="0.2">
      <c r="A3304" s="7">
        <v>39217</v>
      </c>
      <c r="B3304">
        <v>25.7376</v>
      </c>
      <c r="E3304" s="7">
        <v>39218</v>
      </c>
      <c r="F3304">
        <v>34.903199999999998</v>
      </c>
    </row>
    <row r="3305" spans="1:6" x14ac:dyDescent="0.2">
      <c r="A3305" s="7">
        <v>39218</v>
      </c>
      <c r="B3305">
        <v>25.825500000000002</v>
      </c>
      <c r="E3305" s="7">
        <v>39219</v>
      </c>
      <c r="F3305">
        <v>34.86</v>
      </c>
    </row>
    <row r="3306" spans="1:6" x14ac:dyDescent="0.2">
      <c r="A3306" s="7">
        <v>39219</v>
      </c>
      <c r="B3306">
        <v>25.843499999999999</v>
      </c>
      <c r="E3306" s="7">
        <v>39220</v>
      </c>
      <c r="F3306">
        <v>34.896000000000001</v>
      </c>
    </row>
    <row r="3307" spans="1:6" x14ac:dyDescent="0.2">
      <c r="A3307" s="7">
        <v>39220</v>
      </c>
      <c r="B3307">
        <v>25.819700000000001</v>
      </c>
      <c r="E3307" s="7">
        <v>39223</v>
      </c>
      <c r="F3307">
        <v>34.847000000000001</v>
      </c>
    </row>
    <row r="3308" spans="1:6" x14ac:dyDescent="0.2">
      <c r="A3308" s="7">
        <v>39223</v>
      </c>
      <c r="B3308">
        <v>25.878399999999999</v>
      </c>
      <c r="E3308" s="7">
        <v>39224</v>
      </c>
      <c r="F3308">
        <v>34.826000000000001</v>
      </c>
    </row>
    <row r="3309" spans="1:6" x14ac:dyDescent="0.2">
      <c r="A3309" s="7">
        <v>39224</v>
      </c>
      <c r="B3309">
        <v>25.877500000000001</v>
      </c>
      <c r="E3309" s="7">
        <v>39225</v>
      </c>
      <c r="F3309">
        <v>34.8371</v>
      </c>
    </row>
    <row r="3310" spans="1:6" x14ac:dyDescent="0.2">
      <c r="A3310" s="7">
        <v>39225</v>
      </c>
      <c r="B3310">
        <v>25.882999999999999</v>
      </c>
      <c r="E3310" s="7">
        <v>39226</v>
      </c>
      <c r="F3310">
        <v>34.792000000000002</v>
      </c>
    </row>
    <row r="3311" spans="1:6" x14ac:dyDescent="0.2">
      <c r="A3311" s="7">
        <v>39226</v>
      </c>
      <c r="B3311">
        <v>25.89</v>
      </c>
      <c r="E3311" s="7">
        <v>39227</v>
      </c>
      <c r="F3311">
        <v>34.811</v>
      </c>
    </row>
    <row r="3312" spans="1:6" x14ac:dyDescent="0.2">
      <c r="A3312" s="7">
        <v>39227</v>
      </c>
      <c r="B3312">
        <v>25.884499999999999</v>
      </c>
      <c r="E3312" s="7">
        <v>39230</v>
      </c>
      <c r="F3312">
        <v>34.820999999999998</v>
      </c>
    </row>
    <row r="3313" spans="1:6" x14ac:dyDescent="0.2">
      <c r="A3313" s="7">
        <v>39230</v>
      </c>
      <c r="B3313">
        <v>25.885000000000002</v>
      </c>
      <c r="E3313" s="7">
        <v>39231</v>
      </c>
      <c r="F3313">
        <v>34.827300000000001</v>
      </c>
    </row>
    <row r="3314" spans="1:6" x14ac:dyDescent="0.2">
      <c r="A3314" s="7">
        <v>39231</v>
      </c>
      <c r="B3314">
        <v>25.900500000000001</v>
      </c>
      <c r="E3314" s="7">
        <v>39232</v>
      </c>
      <c r="F3314">
        <v>34.787999999999997</v>
      </c>
    </row>
    <row r="3315" spans="1:6" x14ac:dyDescent="0.2">
      <c r="A3315" s="7">
        <v>39232</v>
      </c>
      <c r="B3315">
        <v>25.912500000000001</v>
      </c>
      <c r="E3315" s="7">
        <v>39233</v>
      </c>
      <c r="F3315">
        <v>34.82</v>
      </c>
    </row>
    <row r="3316" spans="1:6" x14ac:dyDescent="0.2">
      <c r="A3316" s="7">
        <v>39233</v>
      </c>
      <c r="B3316">
        <v>25.8842</v>
      </c>
      <c r="E3316" s="7">
        <v>39234</v>
      </c>
      <c r="F3316">
        <v>34.813000000000002</v>
      </c>
    </row>
    <row r="3317" spans="1:6" x14ac:dyDescent="0.2">
      <c r="A3317" s="7">
        <v>39234</v>
      </c>
      <c r="B3317">
        <v>25.897500000000001</v>
      </c>
      <c r="E3317" s="7">
        <v>39237</v>
      </c>
      <c r="F3317">
        <v>34.863</v>
      </c>
    </row>
    <row r="3318" spans="1:6" x14ac:dyDescent="0.2">
      <c r="A3318" s="7">
        <v>39237</v>
      </c>
      <c r="B3318">
        <v>25.861499999999999</v>
      </c>
      <c r="E3318" s="7">
        <v>39238</v>
      </c>
      <c r="F3318">
        <v>34.905700000000003</v>
      </c>
    </row>
    <row r="3319" spans="1:6" x14ac:dyDescent="0.2">
      <c r="A3319" s="7">
        <v>39238</v>
      </c>
      <c r="B3319">
        <v>25.8323</v>
      </c>
      <c r="E3319" s="7">
        <v>39239</v>
      </c>
      <c r="F3319">
        <v>34.881</v>
      </c>
    </row>
    <row r="3320" spans="1:6" x14ac:dyDescent="0.2">
      <c r="A3320" s="7">
        <v>39239</v>
      </c>
      <c r="B3320">
        <v>25.836200000000002</v>
      </c>
      <c r="E3320" s="7">
        <v>39240</v>
      </c>
      <c r="F3320">
        <v>34.7926</v>
      </c>
    </row>
    <row r="3321" spans="1:6" x14ac:dyDescent="0.2">
      <c r="A3321" s="7">
        <v>39240</v>
      </c>
      <c r="B3321">
        <v>25.908000000000001</v>
      </c>
      <c r="E3321" s="7">
        <v>39241</v>
      </c>
      <c r="F3321">
        <v>34.717199999999998</v>
      </c>
    </row>
    <row r="3322" spans="1:6" x14ac:dyDescent="0.2">
      <c r="A3322" s="7">
        <v>39241</v>
      </c>
      <c r="B3322">
        <v>25.984200000000001</v>
      </c>
      <c r="E3322" s="7">
        <v>39244</v>
      </c>
      <c r="F3322">
        <v>34.701000000000001</v>
      </c>
    </row>
    <row r="3323" spans="1:6" x14ac:dyDescent="0.2">
      <c r="A3323" s="7">
        <v>39244</v>
      </c>
      <c r="B3323">
        <v>25.98</v>
      </c>
      <c r="E3323" s="7">
        <v>39245</v>
      </c>
      <c r="F3323">
        <v>34.630099999999999</v>
      </c>
    </row>
    <row r="3324" spans="1:6" x14ac:dyDescent="0.2">
      <c r="A3324" s="7">
        <v>39245</v>
      </c>
      <c r="B3324">
        <v>26.004999999999999</v>
      </c>
      <c r="E3324" s="7">
        <v>39246</v>
      </c>
      <c r="F3324">
        <v>34.651499999999999</v>
      </c>
    </row>
    <row r="3325" spans="1:6" x14ac:dyDescent="0.2">
      <c r="A3325" s="7">
        <v>39246</v>
      </c>
      <c r="B3325">
        <v>26.053699999999999</v>
      </c>
      <c r="E3325" s="7">
        <v>39247</v>
      </c>
      <c r="F3325">
        <v>34.651299999999999</v>
      </c>
    </row>
    <row r="3326" spans="1:6" x14ac:dyDescent="0.2">
      <c r="A3326" s="7">
        <v>39247</v>
      </c>
      <c r="B3326">
        <v>26.036999999999999</v>
      </c>
      <c r="E3326" s="7">
        <v>39248</v>
      </c>
      <c r="F3326">
        <v>34.753999999999998</v>
      </c>
    </row>
    <row r="3327" spans="1:6" x14ac:dyDescent="0.2">
      <c r="A3327" s="7">
        <v>39248</v>
      </c>
      <c r="B3327">
        <v>25.965</v>
      </c>
      <c r="E3327" s="7">
        <v>39251</v>
      </c>
      <c r="F3327">
        <v>34.790300000000002</v>
      </c>
    </row>
    <row r="3328" spans="1:6" x14ac:dyDescent="0.2">
      <c r="A3328" s="7">
        <v>39251</v>
      </c>
      <c r="B3328">
        <v>25.942499999999999</v>
      </c>
      <c r="E3328" s="7">
        <v>39252</v>
      </c>
      <c r="F3328">
        <v>34.808999999999997</v>
      </c>
    </row>
    <row r="3329" spans="1:6" x14ac:dyDescent="0.2">
      <c r="A3329" s="7">
        <v>39252</v>
      </c>
      <c r="B3329">
        <v>25.922999999999998</v>
      </c>
      <c r="E3329" s="7">
        <v>39253</v>
      </c>
      <c r="F3329">
        <v>34.789000000000001</v>
      </c>
    </row>
    <row r="3330" spans="1:6" x14ac:dyDescent="0.2">
      <c r="A3330" s="7">
        <v>39253</v>
      </c>
      <c r="B3330">
        <v>25.939499999999999</v>
      </c>
      <c r="E3330" s="7">
        <v>39254</v>
      </c>
      <c r="F3330">
        <v>34.759</v>
      </c>
    </row>
    <row r="3331" spans="1:6" x14ac:dyDescent="0.2">
      <c r="A3331" s="7">
        <v>39254</v>
      </c>
      <c r="B3331">
        <v>25.958300000000001</v>
      </c>
      <c r="E3331" s="7">
        <v>39255</v>
      </c>
      <c r="F3331">
        <v>34.853999999999999</v>
      </c>
    </row>
    <row r="3332" spans="1:6" x14ac:dyDescent="0.2">
      <c r="A3332" s="7">
        <v>39255</v>
      </c>
      <c r="B3332">
        <v>25.888500000000001</v>
      </c>
      <c r="E3332" s="7">
        <v>39258</v>
      </c>
      <c r="F3332">
        <v>34.8264</v>
      </c>
    </row>
    <row r="3333" spans="1:6" x14ac:dyDescent="0.2">
      <c r="A3333" s="7">
        <v>39258</v>
      </c>
      <c r="B3333">
        <v>25.8825</v>
      </c>
      <c r="E3333" s="7">
        <v>39259</v>
      </c>
      <c r="F3333">
        <v>34.707599999999999</v>
      </c>
    </row>
    <row r="3334" spans="1:6" x14ac:dyDescent="0.2">
      <c r="A3334" s="7">
        <v>39259</v>
      </c>
      <c r="B3334">
        <v>25.7835</v>
      </c>
      <c r="E3334" s="7">
        <v>39260</v>
      </c>
      <c r="F3334">
        <v>34.741199999999999</v>
      </c>
    </row>
    <row r="3335" spans="1:6" x14ac:dyDescent="0.2">
      <c r="A3335" s="7">
        <v>39260</v>
      </c>
      <c r="B3335">
        <v>25.835000000000001</v>
      </c>
      <c r="E3335" s="7">
        <v>39261</v>
      </c>
      <c r="F3335">
        <v>34.713900000000002</v>
      </c>
    </row>
    <row r="3336" spans="1:6" x14ac:dyDescent="0.2">
      <c r="A3336" s="7">
        <v>39261</v>
      </c>
      <c r="B3336">
        <v>25.812000000000001</v>
      </c>
      <c r="E3336" s="7">
        <v>39262</v>
      </c>
      <c r="F3336">
        <v>34.820999999999998</v>
      </c>
    </row>
    <row r="3337" spans="1:6" x14ac:dyDescent="0.2">
      <c r="A3337" s="7">
        <v>39262</v>
      </c>
      <c r="B3337">
        <v>25.721499999999999</v>
      </c>
      <c r="E3337" s="7">
        <v>39265</v>
      </c>
      <c r="F3337">
        <v>34.947000000000003</v>
      </c>
    </row>
    <row r="3338" spans="1:6" x14ac:dyDescent="0.2">
      <c r="A3338" s="7">
        <v>39265</v>
      </c>
      <c r="B3338">
        <v>25.65</v>
      </c>
      <c r="E3338" s="7">
        <v>39266</v>
      </c>
      <c r="F3338">
        <v>34.944000000000003</v>
      </c>
    </row>
    <row r="3339" spans="1:6" x14ac:dyDescent="0.2">
      <c r="A3339" s="7">
        <v>39266</v>
      </c>
      <c r="B3339">
        <v>25.6815</v>
      </c>
      <c r="E3339" s="7">
        <v>39267</v>
      </c>
      <c r="F3339">
        <v>34.927999999999997</v>
      </c>
    </row>
    <row r="3340" spans="1:6" x14ac:dyDescent="0.2">
      <c r="A3340" s="7">
        <v>39267</v>
      </c>
      <c r="B3340">
        <v>25.661999999999999</v>
      </c>
      <c r="E3340" s="7">
        <v>39268</v>
      </c>
      <c r="F3340">
        <v>34.945999999999998</v>
      </c>
    </row>
    <row r="3341" spans="1:6" x14ac:dyDescent="0.2">
      <c r="A3341" s="7">
        <v>39268</v>
      </c>
      <c r="B3341">
        <v>25.6995</v>
      </c>
      <c r="E3341" s="7">
        <v>39269</v>
      </c>
      <c r="F3341">
        <v>35.027799999999999</v>
      </c>
    </row>
    <row r="3342" spans="1:6" x14ac:dyDescent="0.2">
      <c r="A3342" s="7">
        <v>39269</v>
      </c>
      <c r="B3342">
        <v>25.708500000000001</v>
      </c>
      <c r="E3342" s="7">
        <v>39272</v>
      </c>
      <c r="F3342">
        <v>34.969000000000001</v>
      </c>
    </row>
    <row r="3343" spans="1:6" x14ac:dyDescent="0.2">
      <c r="A3343" s="7">
        <v>39272</v>
      </c>
      <c r="B3343">
        <v>25.665199999999999</v>
      </c>
      <c r="E3343" s="7">
        <v>39273</v>
      </c>
      <c r="F3343">
        <v>35.091000000000001</v>
      </c>
    </row>
    <row r="3344" spans="1:6" x14ac:dyDescent="0.2">
      <c r="A3344" s="7">
        <v>39273</v>
      </c>
      <c r="B3344">
        <v>25.552499999999998</v>
      </c>
      <c r="E3344" s="7">
        <v>39274</v>
      </c>
      <c r="F3344">
        <v>35.088999999999999</v>
      </c>
    </row>
    <row r="3345" spans="1:6" x14ac:dyDescent="0.2">
      <c r="A3345" s="7">
        <v>39274</v>
      </c>
      <c r="B3345">
        <v>25.5105</v>
      </c>
      <c r="E3345" s="7">
        <v>39275</v>
      </c>
      <c r="F3345">
        <v>35.155999999999999</v>
      </c>
    </row>
    <row r="3346" spans="1:6" x14ac:dyDescent="0.2">
      <c r="A3346" s="7">
        <v>39275</v>
      </c>
      <c r="B3346">
        <v>25.4955</v>
      </c>
      <c r="E3346" s="7">
        <v>39276</v>
      </c>
      <c r="F3346">
        <v>35.081699999999998</v>
      </c>
    </row>
    <row r="3347" spans="1:6" x14ac:dyDescent="0.2">
      <c r="A3347" s="7">
        <v>39276</v>
      </c>
      <c r="B3347">
        <v>25.450500000000002</v>
      </c>
      <c r="E3347" s="7">
        <v>39279</v>
      </c>
      <c r="F3347">
        <v>35.037999999999997</v>
      </c>
    </row>
    <row r="3348" spans="1:6" x14ac:dyDescent="0.2">
      <c r="A3348" s="7">
        <v>39279</v>
      </c>
      <c r="B3348">
        <v>25.465499999999999</v>
      </c>
      <c r="E3348" s="7">
        <v>39280</v>
      </c>
      <c r="F3348">
        <v>35.089300000000001</v>
      </c>
    </row>
    <row r="3349" spans="1:6" x14ac:dyDescent="0.2">
      <c r="A3349" s="7">
        <v>39280</v>
      </c>
      <c r="B3349">
        <v>25.457999999999998</v>
      </c>
      <c r="E3349" s="7">
        <v>39281</v>
      </c>
      <c r="F3349">
        <v>35.103999999999999</v>
      </c>
    </row>
    <row r="3350" spans="1:6" x14ac:dyDescent="0.2">
      <c r="A3350" s="7">
        <v>39281</v>
      </c>
      <c r="B3350">
        <v>25.428000000000001</v>
      </c>
      <c r="E3350" s="7">
        <v>39282</v>
      </c>
      <c r="F3350">
        <v>35.067999999999998</v>
      </c>
    </row>
    <row r="3351" spans="1:6" x14ac:dyDescent="0.2">
      <c r="A3351" s="7">
        <v>39282</v>
      </c>
      <c r="B3351">
        <v>25.4055</v>
      </c>
      <c r="E3351" s="7">
        <v>39283</v>
      </c>
      <c r="F3351">
        <v>35.098999999999997</v>
      </c>
    </row>
    <row r="3352" spans="1:6" x14ac:dyDescent="0.2">
      <c r="A3352" s="7">
        <v>39283</v>
      </c>
      <c r="B3352">
        <v>25.3933</v>
      </c>
      <c r="E3352" s="7">
        <v>39286</v>
      </c>
      <c r="F3352">
        <v>35.078699999999998</v>
      </c>
    </row>
    <row r="3353" spans="1:6" x14ac:dyDescent="0.2">
      <c r="A3353" s="7">
        <v>39286</v>
      </c>
      <c r="B3353">
        <v>25.41</v>
      </c>
      <c r="E3353" s="7">
        <v>39287</v>
      </c>
      <c r="F3353">
        <v>35.095999999999997</v>
      </c>
    </row>
    <row r="3354" spans="1:6" x14ac:dyDescent="0.2">
      <c r="A3354" s="7">
        <v>39287</v>
      </c>
      <c r="B3354">
        <v>25.387499999999999</v>
      </c>
      <c r="E3354" s="7">
        <v>39288</v>
      </c>
      <c r="F3354">
        <v>34.971699999999998</v>
      </c>
    </row>
    <row r="3355" spans="1:6" x14ac:dyDescent="0.2">
      <c r="A3355" s="7">
        <v>39288</v>
      </c>
      <c r="B3355">
        <v>25.497</v>
      </c>
      <c r="E3355" s="7">
        <v>39289</v>
      </c>
      <c r="F3355">
        <v>34.991700000000002</v>
      </c>
    </row>
    <row r="3356" spans="1:6" x14ac:dyDescent="0.2">
      <c r="A3356" s="7">
        <v>39289</v>
      </c>
      <c r="B3356">
        <v>25.454000000000001</v>
      </c>
      <c r="E3356" s="7">
        <v>39290</v>
      </c>
      <c r="F3356">
        <v>34.9086</v>
      </c>
    </row>
    <row r="3357" spans="1:6" x14ac:dyDescent="0.2">
      <c r="A3357" s="7">
        <v>39290</v>
      </c>
      <c r="B3357">
        <v>25.5915</v>
      </c>
      <c r="E3357" s="7">
        <v>39293</v>
      </c>
      <c r="F3357">
        <v>34.985300000000002</v>
      </c>
    </row>
    <row r="3358" spans="1:6" x14ac:dyDescent="0.2">
      <c r="A3358" s="7">
        <v>39293</v>
      </c>
      <c r="B3358">
        <v>25.555499999999999</v>
      </c>
      <c r="E3358" s="7">
        <v>39294</v>
      </c>
      <c r="F3358">
        <v>34.9589</v>
      </c>
    </row>
    <row r="3359" spans="1:6" x14ac:dyDescent="0.2">
      <c r="A3359" s="7">
        <v>39294</v>
      </c>
      <c r="B3359">
        <v>25.556999999999999</v>
      </c>
      <c r="E3359" s="7">
        <v>39295</v>
      </c>
      <c r="F3359">
        <v>34.961799999999997</v>
      </c>
    </row>
    <row r="3360" spans="1:6" x14ac:dyDescent="0.2">
      <c r="A3360" s="7">
        <v>39295</v>
      </c>
      <c r="B3360">
        <v>25.596</v>
      </c>
      <c r="E3360" s="7">
        <v>39296</v>
      </c>
      <c r="F3360">
        <v>35.023000000000003</v>
      </c>
    </row>
    <row r="3361" spans="1:6" x14ac:dyDescent="0.2">
      <c r="A3361" s="7">
        <v>39296</v>
      </c>
      <c r="B3361">
        <v>25.570499999999999</v>
      </c>
      <c r="E3361" s="7">
        <v>39297</v>
      </c>
      <c r="F3361">
        <v>35.134999999999998</v>
      </c>
    </row>
    <row r="3362" spans="1:6" x14ac:dyDescent="0.2">
      <c r="A3362" s="7">
        <v>39297</v>
      </c>
      <c r="B3362">
        <v>25.475999999999999</v>
      </c>
      <c r="E3362" s="7">
        <v>39300</v>
      </c>
      <c r="F3362">
        <v>35.136499999999998</v>
      </c>
    </row>
    <row r="3363" spans="1:6" x14ac:dyDescent="0.2">
      <c r="A3363" s="7">
        <v>39300</v>
      </c>
      <c r="B3363">
        <v>25.481999999999999</v>
      </c>
      <c r="E3363" s="7">
        <v>39301</v>
      </c>
      <c r="F3363">
        <v>34.987200000000001</v>
      </c>
    </row>
    <row r="3364" spans="1:6" x14ac:dyDescent="0.2">
      <c r="A3364" s="7">
        <v>39301</v>
      </c>
      <c r="B3364">
        <v>25.457999999999998</v>
      </c>
      <c r="E3364" s="7">
        <v>39302</v>
      </c>
      <c r="F3364">
        <v>35.090000000000003</v>
      </c>
    </row>
    <row r="3365" spans="1:6" x14ac:dyDescent="0.2">
      <c r="A3365" s="7">
        <v>39302</v>
      </c>
      <c r="B3365">
        <v>25.432500000000001</v>
      </c>
      <c r="E3365" s="7">
        <v>39303</v>
      </c>
      <c r="F3365">
        <v>34.820799999999998</v>
      </c>
    </row>
    <row r="3366" spans="1:6" x14ac:dyDescent="0.2">
      <c r="A3366" s="7">
        <v>39303</v>
      </c>
      <c r="B3366">
        <v>25.454999999999998</v>
      </c>
      <c r="E3366" s="7">
        <v>39304</v>
      </c>
      <c r="F3366">
        <v>34.863</v>
      </c>
    </row>
    <row r="3367" spans="1:6" x14ac:dyDescent="0.2">
      <c r="A3367" s="7">
        <v>39304</v>
      </c>
      <c r="B3367">
        <v>25.459199999999999</v>
      </c>
      <c r="E3367" s="7">
        <v>39307</v>
      </c>
      <c r="F3367">
        <v>34.695</v>
      </c>
    </row>
    <row r="3368" spans="1:6" x14ac:dyDescent="0.2">
      <c r="A3368" s="7">
        <v>39307</v>
      </c>
      <c r="B3368">
        <v>25.531400000000001</v>
      </c>
      <c r="E3368" s="7">
        <v>39308</v>
      </c>
      <c r="F3368">
        <v>34.640999999999998</v>
      </c>
    </row>
    <row r="3369" spans="1:6" x14ac:dyDescent="0.2">
      <c r="A3369" s="7">
        <v>39308</v>
      </c>
      <c r="B3369">
        <v>25.5945</v>
      </c>
      <c r="E3369" s="7">
        <v>39309</v>
      </c>
      <c r="F3369">
        <v>34.560099999999998</v>
      </c>
    </row>
    <row r="3370" spans="1:6" x14ac:dyDescent="0.2">
      <c r="A3370" s="7">
        <v>39309</v>
      </c>
      <c r="B3370">
        <v>25.6935</v>
      </c>
      <c r="E3370" s="7">
        <v>39310</v>
      </c>
      <c r="F3370">
        <v>34.595999999999997</v>
      </c>
    </row>
    <row r="3371" spans="1:6" x14ac:dyDescent="0.2">
      <c r="A3371" s="7">
        <v>39310</v>
      </c>
      <c r="B3371">
        <v>25.7925</v>
      </c>
      <c r="E3371" s="7">
        <v>39311</v>
      </c>
      <c r="F3371">
        <v>34.752000000000002</v>
      </c>
    </row>
    <row r="3372" spans="1:6" x14ac:dyDescent="0.2">
      <c r="A3372" s="7">
        <v>39311</v>
      </c>
      <c r="B3372">
        <v>25.779</v>
      </c>
      <c r="E3372" s="7">
        <v>39314</v>
      </c>
      <c r="F3372">
        <v>34.74</v>
      </c>
    </row>
    <row r="3373" spans="1:6" x14ac:dyDescent="0.2">
      <c r="A3373" s="7">
        <v>39314</v>
      </c>
      <c r="B3373">
        <v>25.793900000000001</v>
      </c>
      <c r="E3373" s="7">
        <v>39315</v>
      </c>
      <c r="F3373">
        <v>34.863900000000001</v>
      </c>
    </row>
    <row r="3374" spans="1:6" x14ac:dyDescent="0.2">
      <c r="A3374" s="7">
        <v>39315</v>
      </c>
      <c r="B3374">
        <v>25.893599999999999</v>
      </c>
      <c r="E3374" s="7">
        <v>39316</v>
      </c>
      <c r="F3374">
        <v>34.892000000000003</v>
      </c>
    </row>
    <row r="3375" spans="1:6" x14ac:dyDescent="0.2">
      <c r="A3375" s="7">
        <v>39316</v>
      </c>
      <c r="B3375">
        <v>25.764299999999999</v>
      </c>
      <c r="E3375" s="7">
        <v>39317</v>
      </c>
      <c r="F3375">
        <v>34.928400000000003</v>
      </c>
    </row>
    <row r="3376" spans="1:6" x14ac:dyDescent="0.2">
      <c r="A3376" s="7">
        <v>39317</v>
      </c>
      <c r="B3376">
        <v>25.728000000000002</v>
      </c>
      <c r="E3376" s="7">
        <v>39318</v>
      </c>
      <c r="F3376">
        <v>35.1</v>
      </c>
    </row>
    <row r="3377" spans="1:6" x14ac:dyDescent="0.2">
      <c r="A3377" s="7">
        <v>39318</v>
      </c>
      <c r="B3377">
        <v>25.6753</v>
      </c>
      <c r="E3377" s="7">
        <v>39321</v>
      </c>
      <c r="F3377">
        <v>35.026000000000003</v>
      </c>
    </row>
    <row r="3378" spans="1:6" x14ac:dyDescent="0.2">
      <c r="A3378" s="7">
        <v>39321</v>
      </c>
      <c r="B3378">
        <v>25.6662</v>
      </c>
      <c r="E3378" s="7">
        <v>39322</v>
      </c>
      <c r="F3378">
        <v>35.012700000000002</v>
      </c>
    </row>
    <row r="3379" spans="1:6" x14ac:dyDescent="0.2">
      <c r="A3379" s="7">
        <v>39322</v>
      </c>
      <c r="B3379">
        <v>25.7194</v>
      </c>
      <c r="E3379" s="7">
        <v>39323</v>
      </c>
      <c r="F3379">
        <v>35.048999999999999</v>
      </c>
    </row>
    <row r="3380" spans="1:6" x14ac:dyDescent="0.2">
      <c r="A3380" s="7">
        <v>39323</v>
      </c>
      <c r="B3380">
        <v>25.6435</v>
      </c>
      <c r="E3380" s="7">
        <v>39324</v>
      </c>
      <c r="F3380">
        <v>34.947000000000003</v>
      </c>
    </row>
    <row r="3381" spans="1:6" x14ac:dyDescent="0.2">
      <c r="A3381" s="7">
        <v>39324</v>
      </c>
      <c r="B3381">
        <v>25.625699999999998</v>
      </c>
      <c r="E3381" s="7">
        <v>39325</v>
      </c>
      <c r="F3381">
        <v>34.9544</v>
      </c>
    </row>
    <row r="3382" spans="1:6" x14ac:dyDescent="0.2">
      <c r="A3382" s="7">
        <v>39325</v>
      </c>
      <c r="B3382">
        <v>25.651</v>
      </c>
      <c r="E3382" s="7">
        <v>39328</v>
      </c>
      <c r="F3382">
        <v>34.868400000000001</v>
      </c>
    </row>
    <row r="3383" spans="1:6" x14ac:dyDescent="0.2">
      <c r="A3383" s="7">
        <v>39328</v>
      </c>
      <c r="B3383">
        <v>25.603000000000002</v>
      </c>
      <c r="E3383" s="7">
        <v>39329</v>
      </c>
      <c r="F3383">
        <v>34.927</v>
      </c>
    </row>
    <row r="3384" spans="1:6" x14ac:dyDescent="0.2">
      <c r="A3384" s="7">
        <v>39329</v>
      </c>
      <c r="B3384">
        <v>25.6675</v>
      </c>
      <c r="E3384" s="7">
        <v>39330</v>
      </c>
      <c r="F3384">
        <v>34.972999999999999</v>
      </c>
    </row>
    <row r="3385" spans="1:6" x14ac:dyDescent="0.2">
      <c r="A3385" s="7">
        <v>39330</v>
      </c>
      <c r="B3385">
        <v>25.615300000000001</v>
      </c>
      <c r="E3385" s="7">
        <v>39331</v>
      </c>
      <c r="F3385">
        <v>35.086399999999998</v>
      </c>
    </row>
    <row r="3386" spans="1:6" x14ac:dyDescent="0.2">
      <c r="A3386" s="7">
        <v>39331</v>
      </c>
      <c r="B3386">
        <v>25.643000000000001</v>
      </c>
      <c r="E3386" s="7">
        <v>39332</v>
      </c>
      <c r="F3386">
        <v>35.202399999999997</v>
      </c>
    </row>
    <row r="3387" spans="1:6" x14ac:dyDescent="0.2">
      <c r="A3387" s="7">
        <v>39332</v>
      </c>
      <c r="B3387">
        <v>25.560400000000001</v>
      </c>
      <c r="E3387" s="7">
        <v>39335</v>
      </c>
      <c r="F3387">
        <v>35.203000000000003</v>
      </c>
    </row>
    <row r="3388" spans="1:6" x14ac:dyDescent="0.2">
      <c r="A3388" s="7">
        <v>39335</v>
      </c>
      <c r="B3388">
        <v>25.523700000000002</v>
      </c>
      <c r="E3388" s="7">
        <v>39336</v>
      </c>
      <c r="F3388">
        <v>35.2072</v>
      </c>
    </row>
    <row r="3389" spans="1:6" x14ac:dyDescent="0.2">
      <c r="A3389" s="7">
        <v>39336</v>
      </c>
      <c r="B3389">
        <v>25.4557</v>
      </c>
      <c r="E3389" s="7">
        <v>39337</v>
      </c>
      <c r="F3389">
        <v>35.270000000000003</v>
      </c>
    </row>
    <row r="3390" spans="1:6" x14ac:dyDescent="0.2">
      <c r="A3390" s="7">
        <v>39337</v>
      </c>
      <c r="B3390">
        <v>25.364000000000001</v>
      </c>
      <c r="E3390" s="7">
        <v>39338</v>
      </c>
      <c r="F3390">
        <v>35.183</v>
      </c>
    </row>
    <row r="3391" spans="1:6" x14ac:dyDescent="0.2">
      <c r="A3391" s="7">
        <v>39338</v>
      </c>
      <c r="B3391">
        <v>25.354500000000002</v>
      </c>
      <c r="E3391" s="7">
        <v>39339</v>
      </c>
      <c r="F3391">
        <v>35.144399999999997</v>
      </c>
    </row>
    <row r="3392" spans="1:6" x14ac:dyDescent="0.2">
      <c r="A3392" s="7">
        <v>39339</v>
      </c>
      <c r="B3392">
        <v>25.340499999999999</v>
      </c>
      <c r="E3392" s="7">
        <v>39342</v>
      </c>
      <c r="F3392">
        <v>35.106000000000002</v>
      </c>
    </row>
    <row r="3393" spans="1:6" x14ac:dyDescent="0.2">
      <c r="A3393" s="7">
        <v>39342</v>
      </c>
      <c r="B3393">
        <v>25.339400000000001</v>
      </c>
      <c r="E3393" s="7">
        <v>39343</v>
      </c>
      <c r="F3393">
        <v>35.286000000000001</v>
      </c>
    </row>
    <row r="3394" spans="1:6" x14ac:dyDescent="0.2">
      <c r="A3394" s="7">
        <v>39343</v>
      </c>
      <c r="B3394">
        <v>25.331600000000002</v>
      </c>
      <c r="E3394" s="7">
        <v>39344</v>
      </c>
      <c r="F3394">
        <v>35.142099999999999</v>
      </c>
    </row>
    <row r="3395" spans="1:6" x14ac:dyDescent="0.2">
      <c r="A3395" s="7">
        <v>39344</v>
      </c>
      <c r="B3395">
        <v>25.173999999999999</v>
      </c>
      <c r="E3395" s="7">
        <v>39345</v>
      </c>
      <c r="F3395">
        <v>35.276200000000003</v>
      </c>
    </row>
    <row r="3396" spans="1:6" x14ac:dyDescent="0.2">
      <c r="A3396" s="7">
        <v>39345</v>
      </c>
      <c r="B3396">
        <v>25.065000000000001</v>
      </c>
      <c r="E3396" s="7">
        <v>39346</v>
      </c>
      <c r="F3396">
        <v>35.283999999999999</v>
      </c>
    </row>
    <row r="3397" spans="1:6" x14ac:dyDescent="0.2">
      <c r="A3397" s="7">
        <v>39346</v>
      </c>
      <c r="B3397">
        <v>25.053000000000001</v>
      </c>
      <c r="E3397" s="7">
        <v>39349</v>
      </c>
      <c r="F3397">
        <v>35.225000000000001</v>
      </c>
    </row>
    <row r="3398" spans="1:6" x14ac:dyDescent="0.2">
      <c r="A3398" s="7">
        <v>39349</v>
      </c>
      <c r="B3398">
        <v>25.015000000000001</v>
      </c>
      <c r="E3398" s="7">
        <v>39350</v>
      </c>
      <c r="F3398">
        <v>35.298000000000002</v>
      </c>
    </row>
    <row r="3399" spans="1:6" x14ac:dyDescent="0.2">
      <c r="A3399" s="7">
        <v>39350</v>
      </c>
      <c r="B3399">
        <v>24.959</v>
      </c>
      <c r="E3399" s="7">
        <v>39351</v>
      </c>
      <c r="F3399">
        <v>35.278500000000001</v>
      </c>
    </row>
    <row r="3400" spans="1:6" x14ac:dyDescent="0.2">
      <c r="A3400" s="7">
        <v>39351</v>
      </c>
      <c r="B3400">
        <v>24.9832</v>
      </c>
      <c r="E3400" s="7">
        <v>39352</v>
      </c>
      <c r="F3400">
        <v>35.311</v>
      </c>
    </row>
    <row r="3401" spans="1:6" x14ac:dyDescent="0.2">
      <c r="A3401" s="7">
        <v>39352</v>
      </c>
      <c r="B3401">
        <v>24.958600000000001</v>
      </c>
      <c r="E3401" s="7">
        <v>39353</v>
      </c>
      <c r="F3401">
        <v>35.4542</v>
      </c>
    </row>
    <row r="3402" spans="1:6" x14ac:dyDescent="0.2">
      <c r="A3402" s="7">
        <v>39353</v>
      </c>
      <c r="B3402">
        <v>24.851600000000001</v>
      </c>
      <c r="E3402" s="7">
        <v>39356</v>
      </c>
      <c r="F3402">
        <v>35.393700000000003</v>
      </c>
    </row>
    <row r="3403" spans="1:6" x14ac:dyDescent="0.2">
      <c r="A3403" s="7">
        <v>39356</v>
      </c>
      <c r="B3403">
        <v>24.863800000000001</v>
      </c>
      <c r="E3403" s="7">
        <v>39357</v>
      </c>
      <c r="F3403">
        <v>35.298000000000002</v>
      </c>
    </row>
    <row r="3404" spans="1:6" x14ac:dyDescent="0.2">
      <c r="A3404" s="7">
        <v>39357</v>
      </c>
      <c r="B3404">
        <v>24.945900000000002</v>
      </c>
      <c r="E3404" s="7">
        <v>39358</v>
      </c>
      <c r="F3404">
        <v>35.225700000000003</v>
      </c>
    </row>
    <row r="3405" spans="1:6" x14ac:dyDescent="0.2">
      <c r="A3405" s="7">
        <v>39358</v>
      </c>
      <c r="B3405">
        <v>24.9831</v>
      </c>
      <c r="E3405" s="7">
        <v>39359</v>
      </c>
      <c r="F3405">
        <v>35.287599999999998</v>
      </c>
    </row>
    <row r="3406" spans="1:6" x14ac:dyDescent="0.2">
      <c r="A3406" s="7">
        <v>39359</v>
      </c>
      <c r="B3406">
        <v>24.981000000000002</v>
      </c>
      <c r="E3406" s="7">
        <v>39360</v>
      </c>
      <c r="F3406">
        <v>35.308</v>
      </c>
    </row>
    <row r="3407" spans="1:6" x14ac:dyDescent="0.2">
      <c r="A3407" s="7">
        <v>39360</v>
      </c>
      <c r="B3407">
        <v>24.961400000000001</v>
      </c>
      <c r="E3407" s="7">
        <v>39363</v>
      </c>
      <c r="F3407">
        <v>35.194000000000003</v>
      </c>
    </row>
    <row r="3408" spans="1:6" x14ac:dyDescent="0.2">
      <c r="A3408" s="7">
        <v>39363</v>
      </c>
      <c r="B3408">
        <v>25.056899999999999</v>
      </c>
      <c r="E3408" s="7">
        <v>39364</v>
      </c>
      <c r="F3408">
        <v>35.2498</v>
      </c>
    </row>
    <row r="3409" spans="1:6" x14ac:dyDescent="0.2">
      <c r="A3409" s="7">
        <v>39364</v>
      </c>
      <c r="B3409">
        <v>25.021599999999999</v>
      </c>
      <c r="E3409" s="7">
        <v>39365</v>
      </c>
      <c r="F3409">
        <v>35.284100000000002</v>
      </c>
    </row>
    <row r="3410" spans="1:6" x14ac:dyDescent="0.2">
      <c r="A3410" s="7">
        <v>39365</v>
      </c>
      <c r="B3410">
        <v>24.962299999999999</v>
      </c>
      <c r="E3410" s="7">
        <v>39366</v>
      </c>
      <c r="F3410">
        <v>35.353200000000001</v>
      </c>
    </row>
    <row r="3411" spans="1:6" x14ac:dyDescent="0.2">
      <c r="A3411" s="7">
        <v>39366</v>
      </c>
      <c r="B3411">
        <v>24.885999999999999</v>
      </c>
      <c r="E3411" s="7">
        <v>39367</v>
      </c>
      <c r="F3411">
        <v>35.329799999999999</v>
      </c>
    </row>
    <row r="3412" spans="1:6" x14ac:dyDescent="0.2">
      <c r="A3412" s="7">
        <v>39367</v>
      </c>
      <c r="B3412">
        <v>24.920999999999999</v>
      </c>
      <c r="E3412" s="7">
        <v>39370</v>
      </c>
      <c r="F3412">
        <v>35.366999999999997</v>
      </c>
    </row>
    <row r="3413" spans="1:6" x14ac:dyDescent="0.2">
      <c r="A3413" s="7">
        <v>39370</v>
      </c>
      <c r="B3413">
        <v>24.896000000000001</v>
      </c>
      <c r="E3413" s="7">
        <v>39371</v>
      </c>
      <c r="F3413">
        <v>35.312199999999997</v>
      </c>
    </row>
    <row r="3414" spans="1:6" x14ac:dyDescent="0.2">
      <c r="A3414" s="7">
        <v>39371</v>
      </c>
      <c r="B3414">
        <v>24.9358</v>
      </c>
      <c r="E3414" s="7">
        <v>39372</v>
      </c>
      <c r="F3414">
        <v>35.375</v>
      </c>
    </row>
    <row r="3415" spans="1:6" x14ac:dyDescent="0.2">
      <c r="A3415" s="7">
        <v>39372</v>
      </c>
      <c r="B3415">
        <v>24.917400000000001</v>
      </c>
      <c r="E3415" s="7">
        <v>39373</v>
      </c>
      <c r="F3415">
        <v>35.53</v>
      </c>
    </row>
    <row r="3416" spans="1:6" x14ac:dyDescent="0.2">
      <c r="A3416" s="7">
        <v>39373</v>
      </c>
      <c r="B3416">
        <v>24.820399999999999</v>
      </c>
      <c r="E3416" s="7">
        <v>39374</v>
      </c>
      <c r="F3416">
        <v>35.512</v>
      </c>
    </row>
    <row r="3417" spans="1:6" x14ac:dyDescent="0.2">
      <c r="A3417" s="7">
        <v>39374</v>
      </c>
      <c r="B3417">
        <v>24.850999999999999</v>
      </c>
      <c r="E3417" s="7">
        <v>39377</v>
      </c>
      <c r="F3417">
        <v>35.347999999999999</v>
      </c>
    </row>
    <row r="3418" spans="1:6" x14ac:dyDescent="0.2">
      <c r="A3418" s="7">
        <v>39377</v>
      </c>
      <c r="B3418">
        <v>24.9573</v>
      </c>
      <c r="E3418" s="7">
        <v>39378</v>
      </c>
      <c r="F3418">
        <v>35.454999999999998</v>
      </c>
    </row>
    <row r="3419" spans="1:6" x14ac:dyDescent="0.2">
      <c r="A3419" s="7">
        <v>39378</v>
      </c>
      <c r="B3419">
        <v>24.875499999999999</v>
      </c>
      <c r="E3419" s="7">
        <v>39379</v>
      </c>
      <c r="F3419">
        <v>35.468499999999999</v>
      </c>
    </row>
    <row r="3420" spans="1:6" x14ac:dyDescent="0.2">
      <c r="A3420" s="7">
        <v>39379</v>
      </c>
      <c r="B3420">
        <v>24.879200000000001</v>
      </c>
      <c r="E3420" s="7">
        <v>39380</v>
      </c>
      <c r="F3420">
        <v>35.523000000000003</v>
      </c>
    </row>
    <row r="3421" spans="1:6" x14ac:dyDescent="0.2">
      <c r="A3421" s="7">
        <v>39380</v>
      </c>
      <c r="B3421">
        <v>24.815899999999999</v>
      </c>
      <c r="E3421" s="7">
        <v>39381</v>
      </c>
      <c r="F3421">
        <v>35.585999999999999</v>
      </c>
    </row>
    <row r="3422" spans="1:6" x14ac:dyDescent="0.2">
      <c r="A3422" s="7">
        <v>39381</v>
      </c>
      <c r="B3422">
        <v>24.733499999999999</v>
      </c>
      <c r="E3422" s="7">
        <v>39384</v>
      </c>
      <c r="F3422">
        <v>35.615400000000001</v>
      </c>
    </row>
    <row r="3423" spans="1:6" x14ac:dyDescent="0.2">
      <c r="A3423" s="7">
        <v>39384</v>
      </c>
      <c r="B3423">
        <v>24.698399999999999</v>
      </c>
      <c r="E3423" s="7">
        <v>39385</v>
      </c>
      <c r="F3423">
        <v>35.622999999999998</v>
      </c>
    </row>
    <row r="3424" spans="1:6" x14ac:dyDescent="0.2">
      <c r="A3424" s="7">
        <v>39385</v>
      </c>
      <c r="B3424">
        <v>24.686</v>
      </c>
      <c r="E3424" s="7">
        <v>39386</v>
      </c>
      <c r="F3424">
        <v>35.691099999999999</v>
      </c>
    </row>
    <row r="3425" spans="1:6" x14ac:dyDescent="0.2">
      <c r="A3425" s="7">
        <v>39386</v>
      </c>
      <c r="B3425">
        <v>24.667000000000002</v>
      </c>
      <c r="E3425" s="7">
        <v>39387</v>
      </c>
      <c r="F3425">
        <v>35.613</v>
      </c>
    </row>
    <row r="3426" spans="1:6" x14ac:dyDescent="0.2">
      <c r="A3426" s="7">
        <v>39387</v>
      </c>
      <c r="B3426">
        <v>24.671900000000001</v>
      </c>
      <c r="E3426" s="7">
        <v>39388</v>
      </c>
      <c r="F3426">
        <v>35.715000000000003</v>
      </c>
    </row>
    <row r="3427" spans="1:6" x14ac:dyDescent="0.2">
      <c r="A3427" s="7">
        <v>39388</v>
      </c>
      <c r="B3427">
        <v>24.612500000000001</v>
      </c>
      <c r="E3427" s="7">
        <v>39391</v>
      </c>
      <c r="F3427">
        <v>35.6753</v>
      </c>
    </row>
    <row r="3428" spans="1:6" x14ac:dyDescent="0.2">
      <c r="A3428" s="7">
        <v>39391</v>
      </c>
      <c r="B3428">
        <v>24.646100000000001</v>
      </c>
      <c r="E3428" s="7">
        <v>39392</v>
      </c>
      <c r="F3428">
        <v>35.764600000000002</v>
      </c>
    </row>
    <row r="3429" spans="1:6" x14ac:dyDescent="0.2">
      <c r="A3429" s="7">
        <v>39392</v>
      </c>
      <c r="B3429">
        <v>24.584199999999999</v>
      </c>
      <c r="E3429" s="7">
        <v>39393</v>
      </c>
      <c r="F3429">
        <v>35.856999999999999</v>
      </c>
    </row>
    <row r="3430" spans="1:6" x14ac:dyDescent="0.2">
      <c r="A3430" s="7">
        <v>39393</v>
      </c>
      <c r="B3430">
        <v>24.475000000000001</v>
      </c>
      <c r="E3430" s="7">
        <v>39394</v>
      </c>
      <c r="F3430">
        <v>35.886000000000003</v>
      </c>
    </row>
    <row r="3431" spans="1:6" x14ac:dyDescent="0.2">
      <c r="A3431" s="7">
        <v>39394</v>
      </c>
      <c r="B3431">
        <v>24.464700000000001</v>
      </c>
      <c r="E3431" s="7">
        <v>39395</v>
      </c>
      <c r="F3431">
        <v>35.9</v>
      </c>
    </row>
    <row r="3432" spans="1:6" x14ac:dyDescent="0.2">
      <c r="A3432" s="7">
        <v>39395</v>
      </c>
      <c r="B3432">
        <v>24.470500000000001</v>
      </c>
      <c r="E3432" s="7">
        <v>39398</v>
      </c>
      <c r="F3432">
        <v>35.7455</v>
      </c>
    </row>
    <row r="3433" spans="1:6" x14ac:dyDescent="0.2">
      <c r="A3433" s="7">
        <v>39398</v>
      </c>
      <c r="B3433">
        <v>24.585699999999999</v>
      </c>
      <c r="E3433" s="7">
        <v>39399</v>
      </c>
      <c r="F3433">
        <v>35.825800000000001</v>
      </c>
    </row>
    <row r="3434" spans="1:6" x14ac:dyDescent="0.2">
      <c r="A3434" s="7">
        <v>39399</v>
      </c>
      <c r="B3434">
        <v>24.5398</v>
      </c>
      <c r="E3434" s="7">
        <v>39400</v>
      </c>
      <c r="F3434">
        <v>35.880000000000003</v>
      </c>
    </row>
    <row r="3435" spans="1:6" x14ac:dyDescent="0.2">
      <c r="A3435" s="7">
        <v>39400</v>
      </c>
      <c r="B3435">
        <v>24.467500000000001</v>
      </c>
      <c r="E3435" s="7">
        <v>39401</v>
      </c>
      <c r="F3435">
        <v>35.834899999999998</v>
      </c>
    </row>
    <row r="3436" spans="1:6" x14ac:dyDescent="0.2">
      <c r="A3436" s="7">
        <v>39401</v>
      </c>
      <c r="B3436">
        <v>24.501000000000001</v>
      </c>
      <c r="E3436" s="7">
        <v>39402</v>
      </c>
      <c r="F3436">
        <v>35.869</v>
      </c>
    </row>
    <row r="3437" spans="1:6" x14ac:dyDescent="0.2">
      <c r="A3437" s="7">
        <v>39402</v>
      </c>
      <c r="B3437">
        <v>24.4787</v>
      </c>
      <c r="E3437" s="7">
        <v>39405</v>
      </c>
      <c r="F3437">
        <v>35.893000000000001</v>
      </c>
    </row>
    <row r="3438" spans="1:6" x14ac:dyDescent="0.2">
      <c r="A3438" s="7">
        <v>39405</v>
      </c>
      <c r="B3438">
        <v>24.482500000000002</v>
      </c>
      <c r="E3438" s="7">
        <v>39406</v>
      </c>
      <c r="F3438">
        <v>36.061</v>
      </c>
    </row>
    <row r="3439" spans="1:6" x14ac:dyDescent="0.2">
      <c r="A3439" s="7">
        <v>39406</v>
      </c>
      <c r="B3439">
        <v>24.375299999999999</v>
      </c>
      <c r="E3439" s="7">
        <v>39407</v>
      </c>
      <c r="F3439">
        <v>36.107100000000003</v>
      </c>
    </row>
    <row r="3440" spans="1:6" x14ac:dyDescent="0.2">
      <c r="A3440" s="7">
        <v>39407</v>
      </c>
      <c r="B3440">
        <v>24.322800000000001</v>
      </c>
      <c r="E3440" s="7">
        <v>39408</v>
      </c>
      <c r="F3440">
        <v>36.103000000000002</v>
      </c>
    </row>
    <row r="3441" spans="1:6" x14ac:dyDescent="0.2">
      <c r="A3441" s="7">
        <v>39408</v>
      </c>
      <c r="B3441">
        <v>24.309000000000001</v>
      </c>
      <c r="E3441" s="7">
        <v>39409</v>
      </c>
      <c r="F3441">
        <v>36.076999999999998</v>
      </c>
    </row>
    <row r="3442" spans="1:6" x14ac:dyDescent="0.2">
      <c r="A3442" s="7">
        <v>39409</v>
      </c>
      <c r="B3442">
        <v>24.317399999999999</v>
      </c>
      <c r="E3442" s="7">
        <v>39412</v>
      </c>
      <c r="F3442">
        <v>36.119500000000002</v>
      </c>
    </row>
    <row r="3443" spans="1:6" x14ac:dyDescent="0.2">
      <c r="A3443" s="7">
        <v>39412</v>
      </c>
      <c r="B3443">
        <v>24.296299999999999</v>
      </c>
      <c r="E3443" s="7">
        <v>39413</v>
      </c>
      <c r="F3443">
        <v>36.067599999999999</v>
      </c>
    </row>
    <row r="3444" spans="1:6" x14ac:dyDescent="0.2">
      <c r="A3444" s="7">
        <v>39413</v>
      </c>
      <c r="B3444">
        <v>24.333200000000001</v>
      </c>
      <c r="E3444" s="7">
        <v>39414</v>
      </c>
      <c r="F3444">
        <v>36.0657</v>
      </c>
    </row>
    <row r="3445" spans="1:6" x14ac:dyDescent="0.2">
      <c r="A3445" s="7">
        <v>39414</v>
      </c>
      <c r="B3445">
        <v>24.373200000000001</v>
      </c>
      <c r="E3445" s="7">
        <v>39415</v>
      </c>
      <c r="F3445">
        <v>35.978999999999999</v>
      </c>
    </row>
    <row r="3446" spans="1:6" x14ac:dyDescent="0.2">
      <c r="A3446" s="7">
        <v>39415</v>
      </c>
      <c r="B3446">
        <v>24.396699999999999</v>
      </c>
      <c r="E3446" s="7">
        <v>39416</v>
      </c>
      <c r="F3446">
        <v>35.863999999999997</v>
      </c>
    </row>
    <row r="3447" spans="1:6" x14ac:dyDescent="0.2">
      <c r="A3447" s="7">
        <v>39416</v>
      </c>
      <c r="B3447">
        <v>24.442</v>
      </c>
      <c r="E3447" s="7">
        <v>39419</v>
      </c>
      <c r="F3447">
        <v>35.883899999999997</v>
      </c>
    </row>
    <row r="3448" spans="1:6" x14ac:dyDescent="0.2">
      <c r="A3448" s="7">
        <v>39419</v>
      </c>
      <c r="B3448">
        <v>24.471</v>
      </c>
      <c r="E3448" s="7">
        <v>39420</v>
      </c>
      <c r="F3448">
        <v>35.998800000000003</v>
      </c>
    </row>
    <row r="3449" spans="1:6" x14ac:dyDescent="0.2">
      <c r="A3449" s="7">
        <v>39420</v>
      </c>
      <c r="B3449">
        <v>24.392099999999999</v>
      </c>
      <c r="E3449" s="7">
        <v>39421</v>
      </c>
      <c r="F3449">
        <v>35.835999999999999</v>
      </c>
    </row>
    <row r="3450" spans="1:6" x14ac:dyDescent="0.2">
      <c r="A3450" s="7">
        <v>39421</v>
      </c>
      <c r="B3450">
        <v>24.476199999999999</v>
      </c>
      <c r="E3450" s="7">
        <v>39422</v>
      </c>
      <c r="F3450">
        <v>35.838299999999997</v>
      </c>
    </row>
    <row r="3451" spans="1:6" x14ac:dyDescent="0.2">
      <c r="A3451" s="7">
        <v>39422</v>
      </c>
      <c r="B3451">
        <v>24.484999999999999</v>
      </c>
      <c r="E3451" s="7">
        <v>39423</v>
      </c>
      <c r="F3451">
        <v>35.898000000000003</v>
      </c>
    </row>
    <row r="3452" spans="1:6" x14ac:dyDescent="0.2">
      <c r="A3452" s="7">
        <v>39423</v>
      </c>
      <c r="B3452">
        <v>24.49</v>
      </c>
      <c r="E3452" s="7">
        <v>39426</v>
      </c>
      <c r="F3452">
        <v>35.930999999999997</v>
      </c>
    </row>
    <row r="3453" spans="1:6" x14ac:dyDescent="0.2">
      <c r="A3453" s="7">
        <v>39426</v>
      </c>
      <c r="B3453">
        <v>24.4284</v>
      </c>
      <c r="E3453" s="7">
        <v>39427</v>
      </c>
      <c r="F3453">
        <v>35.854599999999998</v>
      </c>
    </row>
    <row r="3454" spans="1:6" x14ac:dyDescent="0.2">
      <c r="A3454" s="7">
        <v>39427</v>
      </c>
      <c r="B3454">
        <v>24.438099999999999</v>
      </c>
      <c r="E3454" s="7">
        <v>39428</v>
      </c>
      <c r="F3454">
        <v>35.933999999999997</v>
      </c>
    </row>
    <row r="3455" spans="1:6" x14ac:dyDescent="0.2">
      <c r="A3455" s="7">
        <v>39428</v>
      </c>
      <c r="B3455">
        <v>24.4514</v>
      </c>
      <c r="E3455" s="7">
        <v>39429</v>
      </c>
      <c r="F3455">
        <v>35.844000000000001</v>
      </c>
    </row>
    <row r="3456" spans="1:6" x14ac:dyDescent="0.2">
      <c r="A3456" s="7">
        <v>39429</v>
      </c>
      <c r="B3456">
        <v>24.519500000000001</v>
      </c>
      <c r="E3456" s="7">
        <v>39430</v>
      </c>
      <c r="F3456">
        <v>35.603400000000001</v>
      </c>
    </row>
    <row r="3457" spans="1:6" x14ac:dyDescent="0.2">
      <c r="A3457" s="7">
        <v>39430</v>
      </c>
      <c r="B3457">
        <v>24.673500000000001</v>
      </c>
      <c r="E3457" s="7">
        <v>39433</v>
      </c>
      <c r="F3457">
        <v>35.58</v>
      </c>
    </row>
    <row r="3458" spans="1:6" x14ac:dyDescent="0.2">
      <c r="A3458" s="7">
        <v>39433</v>
      </c>
      <c r="B3458">
        <v>24.727900000000002</v>
      </c>
      <c r="E3458" s="7">
        <v>39434</v>
      </c>
      <c r="F3458">
        <v>35.5899</v>
      </c>
    </row>
    <row r="3459" spans="1:6" x14ac:dyDescent="0.2">
      <c r="A3459" s="7">
        <v>39434</v>
      </c>
      <c r="B3459">
        <v>24.704000000000001</v>
      </c>
      <c r="E3459" s="7">
        <v>39435</v>
      </c>
      <c r="F3459">
        <v>35.549399999999999</v>
      </c>
    </row>
    <row r="3460" spans="1:6" x14ac:dyDescent="0.2">
      <c r="A3460" s="7">
        <v>39435</v>
      </c>
      <c r="B3460">
        <v>24.7515</v>
      </c>
      <c r="E3460" s="7">
        <v>39436</v>
      </c>
      <c r="F3460">
        <v>35.488999999999997</v>
      </c>
    </row>
    <row r="3461" spans="1:6" x14ac:dyDescent="0.2">
      <c r="A3461" s="7">
        <v>39436</v>
      </c>
      <c r="B3461">
        <v>24.763100000000001</v>
      </c>
      <c r="E3461" s="7">
        <v>39437</v>
      </c>
      <c r="F3461">
        <v>35.537999999999997</v>
      </c>
    </row>
    <row r="3462" spans="1:6" x14ac:dyDescent="0.2">
      <c r="A3462" s="7">
        <v>39437</v>
      </c>
      <c r="B3462">
        <v>24.750399999999999</v>
      </c>
      <c r="E3462" s="7">
        <v>39440</v>
      </c>
      <c r="F3462">
        <v>35.58</v>
      </c>
    </row>
    <row r="3463" spans="1:6" x14ac:dyDescent="0.2">
      <c r="A3463" s="7">
        <v>39440</v>
      </c>
      <c r="B3463">
        <v>24.707699999999999</v>
      </c>
      <c r="E3463" s="7">
        <v>39441</v>
      </c>
      <c r="F3463">
        <v>35.591999999999999</v>
      </c>
    </row>
    <row r="3464" spans="1:6" x14ac:dyDescent="0.2">
      <c r="A3464" s="7">
        <v>39441</v>
      </c>
      <c r="B3464">
        <v>24.7193</v>
      </c>
      <c r="E3464" s="7">
        <v>39442</v>
      </c>
      <c r="F3464">
        <v>35.690800000000003</v>
      </c>
    </row>
    <row r="3465" spans="1:6" x14ac:dyDescent="0.2">
      <c r="A3465" s="7">
        <v>39442</v>
      </c>
      <c r="B3465">
        <v>24.6252</v>
      </c>
      <c r="E3465" s="7">
        <v>39443</v>
      </c>
      <c r="F3465">
        <v>35.957999999999998</v>
      </c>
    </row>
    <row r="3466" spans="1:6" x14ac:dyDescent="0.2">
      <c r="A3466" s="7">
        <v>39443</v>
      </c>
      <c r="B3466">
        <v>24.580300000000001</v>
      </c>
      <c r="E3466" s="7">
        <v>39444</v>
      </c>
      <c r="F3466">
        <v>35.985999999999997</v>
      </c>
    </row>
    <row r="3467" spans="1:6" x14ac:dyDescent="0.2">
      <c r="A3467" s="7">
        <v>39444</v>
      </c>
      <c r="B3467">
        <v>24.452000000000002</v>
      </c>
      <c r="E3467" s="7">
        <v>39447</v>
      </c>
      <c r="F3467">
        <v>35.915799999999997</v>
      </c>
    </row>
    <row r="3468" spans="1:6" x14ac:dyDescent="0.2">
      <c r="A3468" s="7">
        <v>39447</v>
      </c>
      <c r="B3468">
        <v>24.569500000000001</v>
      </c>
      <c r="E3468" s="7">
        <v>39448</v>
      </c>
      <c r="F3468">
        <v>35.915799999999997</v>
      </c>
    </row>
    <row r="3469" spans="1:6" x14ac:dyDescent="0.2">
      <c r="A3469" s="7">
        <v>39448</v>
      </c>
      <c r="B3469">
        <v>24.562999999999999</v>
      </c>
      <c r="E3469" s="7">
        <v>39449</v>
      </c>
      <c r="F3469">
        <v>35.995899999999999</v>
      </c>
    </row>
    <row r="3470" spans="1:6" x14ac:dyDescent="0.2">
      <c r="A3470" s="7">
        <v>39449</v>
      </c>
      <c r="B3470">
        <v>24.432500000000001</v>
      </c>
      <c r="E3470" s="7">
        <v>39450</v>
      </c>
      <c r="F3470">
        <v>36.0169</v>
      </c>
    </row>
    <row r="3471" spans="1:6" x14ac:dyDescent="0.2">
      <c r="A3471" s="7">
        <v>39450</v>
      </c>
      <c r="B3471">
        <v>24.4328</v>
      </c>
      <c r="E3471" s="7">
        <v>39451</v>
      </c>
      <c r="F3471">
        <v>36.024700000000003</v>
      </c>
    </row>
    <row r="3472" spans="1:6" x14ac:dyDescent="0.2">
      <c r="A3472" s="7">
        <v>39451</v>
      </c>
      <c r="B3472">
        <v>24.404499999999999</v>
      </c>
      <c r="E3472" s="7">
        <v>39454</v>
      </c>
      <c r="F3472">
        <v>35.954799999999999</v>
      </c>
    </row>
    <row r="3473" spans="1:6" x14ac:dyDescent="0.2">
      <c r="A3473" s="7">
        <v>39454</v>
      </c>
      <c r="B3473">
        <v>24.4832</v>
      </c>
      <c r="E3473" s="7">
        <v>39455</v>
      </c>
      <c r="F3473">
        <v>35.9726</v>
      </c>
    </row>
    <row r="3474" spans="1:6" x14ac:dyDescent="0.2">
      <c r="A3474" s="7">
        <v>39455</v>
      </c>
      <c r="B3474">
        <v>24.449000000000002</v>
      </c>
      <c r="E3474" s="7">
        <v>39456</v>
      </c>
      <c r="F3474">
        <v>35.892000000000003</v>
      </c>
    </row>
    <row r="3475" spans="1:6" x14ac:dyDescent="0.2">
      <c r="A3475" s="7">
        <v>39456</v>
      </c>
      <c r="B3475">
        <v>24.4786</v>
      </c>
      <c r="E3475" s="7">
        <v>39457</v>
      </c>
      <c r="F3475">
        <v>36.046999999999997</v>
      </c>
    </row>
    <row r="3476" spans="1:6" x14ac:dyDescent="0.2">
      <c r="A3476" s="7">
        <v>39457</v>
      </c>
      <c r="B3476">
        <v>24.360399999999998</v>
      </c>
      <c r="E3476" s="7">
        <v>39458</v>
      </c>
      <c r="F3476">
        <v>36.029000000000003</v>
      </c>
    </row>
    <row r="3477" spans="1:6" x14ac:dyDescent="0.2">
      <c r="A3477" s="7">
        <v>39458</v>
      </c>
      <c r="B3477">
        <v>24.345700000000001</v>
      </c>
      <c r="E3477" s="7">
        <v>39461</v>
      </c>
      <c r="F3477">
        <v>36.099299999999999</v>
      </c>
    </row>
    <row r="3478" spans="1:6" x14ac:dyDescent="0.2">
      <c r="A3478" s="7">
        <v>39461</v>
      </c>
      <c r="B3478">
        <v>24.2803</v>
      </c>
      <c r="E3478" s="7">
        <v>39462</v>
      </c>
      <c r="F3478">
        <v>36.037999999999997</v>
      </c>
    </row>
    <row r="3479" spans="1:6" x14ac:dyDescent="0.2">
      <c r="A3479" s="7">
        <v>39462</v>
      </c>
      <c r="B3479">
        <v>24.311499999999999</v>
      </c>
      <c r="E3479" s="7">
        <v>39463</v>
      </c>
      <c r="F3479">
        <v>35.875999999999998</v>
      </c>
    </row>
    <row r="3480" spans="1:6" x14ac:dyDescent="0.2">
      <c r="A3480" s="7">
        <v>39463</v>
      </c>
      <c r="B3480">
        <v>24.4785</v>
      </c>
      <c r="E3480" s="7">
        <v>39464</v>
      </c>
      <c r="F3480">
        <v>35.840000000000003</v>
      </c>
    </row>
    <row r="3481" spans="1:6" x14ac:dyDescent="0.2">
      <c r="A3481" s="7">
        <v>39464</v>
      </c>
      <c r="B3481">
        <v>24.448499999999999</v>
      </c>
      <c r="E3481" s="7">
        <v>39465</v>
      </c>
      <c r="F3481">
        <v>35.83</v>
      </c>
    </row>
    <row r="3482" spans="1:6" x14ac:dyDescent="0.2">
      <c r="A3482" s="7">
        <v>39465</v>
      </c>
      <c r="B3482">
        <v>24.5063</v>
      </c>
      <c r="E3482" s="7">
        <v>39468</v>
      </c>
      <c r="F3482">
        <v>35.735999999999997</v>
      </c>
    </row>
    <row r="3483" spans="1:6" x14ac:dyDescent="0.2">
      <c r="A3483" s="7">
        <v>39468</v>
      </c>
      <c r="B3483">
        <v>24.749600000000001</v>
      </c>
      <c r="E3483" s="7">
        <v>39469</v>
      </c>
      <c r="F3483">
        <v>36.047600000000003</v>
      </c>
    </row>
    <row r="3484" spans="1:6" x14ac:dyDescent="0.2">
      <c r="A3484" s="7">
        <v>39469</v>
      </c>
      <c r="B3484">
        <v>24.657</v>
      </c>
      <c r="E3484" s="7">
        <v>39470</v>
      </c>
      <c r="F3484">
        <v>36.034999999999997</v>
      </c>
    </row>
    <row r="3485" spans="1:6" x14ac:dyDescent="0.2">
      <c r="A3485" s="7">
        <v>39470</v>
      </c>
      <c r="B3485">
        <v>24.7257</v>
      </c>
      <c r="E3485" s="7">
        <v>39471</v>
      </c>
      <c r="F3485">
        <v>36.083100000000002</v>
      </c>
    </row>
    <row r="3486" spans="1:6" x14ac:dyDescent="0.2">
      <c r="A3486" s="7">
        <v>39471</v>
      </c>
      <c r="B3486">
        <v>24.4848</v>
      </c>
      <c r="E3486" s="7">
        <v>39472</v>
      </c>
      <c r="F3486">
        <v>35.984999999999999</v>
      </c>
    </row>
    <row r="3487" spans="1:6" x14ac:dyDescent="0.2">
      <c r="A3487" s="7">
        <v>39472</v>
      </c>
      <c r="B3487">
        <v>24.489000000000001</v>
      </c>
      <c r="E3487" s="7">
        <v>39475</v>
      </c>
      <c r="F3487">
        <v>36.173999999999999</v>
      </c>
    </row>
    <row r="3488" spans="1:6" x14ac:dyDescent="0.2">
      <c r="A3488" s="7">
        <v>39475</v>
      </c>
      <c r="B3488">
        <v>24.4724</v>
      </c>
      <c r="E3488" s="7">
        <v>39476</v>
      </c>
      <c r="F3488">
        <v>36.167499999999997</v>
      </c>
    </row>
    <row r="3489" spans="1:6" x14ac:dyDescent="0.2">
      <c r="A3489" s="7">
        <v>39476</v>
      </c>
      <c r="B3489">
        <v>24.4862</v>
      </c>
      <c r="E3489" s="7">
        <v>39477</v>
      </c>
      <c r="F3489">
        <v>36.280500000000004</v>
      </c>
    </row>
    <row r="3490" spans="1:6" x14ac:dyDescent="0.2">
      <c r="A3490" s="7">
        <v>39477</v>
      </c>
      <c r="B3490">
        <v>24.474799999999998</v>
      </c>
      <c r="E3490" s="7">
        <v>39478</v>
      </c>
      <c r="F3490">
        <v>36.307600000000001</v>
      </c>
    </row>
    <row r="3491" spans="1:6" x14ac:dyDescent="0.2">
      <c r="A3491" s="7">
        <v>39478</v>
      </c>
      <c r="B3491">
        <v>24.444900000000001</v>
      </c>
      <c r="E3491" s="7">
        <v>39479</v>
      </c>
      <c r="F3491">
        <v>36.247999999999998</v>
      </c>
    </row>
    <row r="3492" spans="1:6" x14ac:dyDescent="0.2">
      <c r="A3492" s="7">
        <v>39479</v>
      </c>
      <c r="B3492">
        <v>24.4772</v>
      </c>
      <c r="E3492" s="7">
        <v>39482</v>
      </c>
      <c r="F3492">
        <v>36.314</v>
      </c>
    </row>
    <row r="3493" spans="1:6" x14ac:dyDescent="0.2">
      <c r="A3493" s="7">
        <v>39482</v>
      </c>
      <c r="B3493">
        <v>24.4818</v>
      </c>
      <c r="E3493" s="7">
        <v>39483</v>
      </c>
      <c r="F3493">
        <v>36.0565</v>
      </c>
    </row>
    <row r="3494" spans="1:6" x14ac:dyDescent="0.2">
      <c r="A3494" s="7">
        <v>39483</v>
      </c>
      <c r="B3494">
        <v>24.6249</v>
      </c>
      <c r="E3494" s="7">
        <v>39484</v>
      </c>
      <c r="F3494">
        <v>36.03</v>
      </c>
    </row>
    <row r="3495" spans="1:6" x14ac:dyDescent="0.2">
      <c r="A3495" s="7">
        <v>39484</v>
      </c>
      <c r="B3495">
        <v>24.633500000000002</v>
      </c>
      <c r="E3495" s="7">
        <v>39485</v>
      </c>
      <c r="F3495">
        <v>35.901000000000003</v>
      </c>
    </row>
    <row r="3496" spans="1:6" x14ac:dyDescent="0.2">
      <c r="A3496" s="7">
        <v>39485</v>
      </c>
      <c r="B3496">
        <v>24.782</v>
      </c>
      <c r="E3496" s="7">
        <v>39486</v>
      </c>
      <c r="F3496">
        <v>35.873899999999999</v>
      </c>
    </row>
    <row r="3497" spans="1:6" x14ac:dyDescent="0.2">
      <c r="A3497" s="7">
        <v>39486</v>
      </c>
      <c r="B3497">
        <v>24.748000000000001</v>
      </c>
      <c r="E3497" s="7">
        <v>39489</v>
      </c>
      <c r="F3497">
        <v>35.837499999999999</v>
      </c>
    </row>
    <row r="3498" spans="1:6" x14ac:dyDescent="0.2">
      <c r="A3498" s="7">
        <v>39489</v>
      </c>
      <c r="B3498">
        <v>24.702500000000001</v>
      </c>
      <c r="E3498" s="7">
        <v>39490</v>
      </c>
      <c r="F3498">
        <v>35.903700000000001</v>
      </c>
    </row>
    <row r="3499" spans="1:6" x14ac:dyDescent="0.2">
      <c r="A3499" s="7">
        <v>39490</v>
      </c>
      <c r="B3499">
        <v>24.620999999999999</v>
      </c>
      <c r="E3499" s="7">
        <v>39491</v>
      </c>
      <c r="F3499">
        <v>35.943399999999997</v>
      </c>
    </row>
    <row r="3500" spans="1:6" x14ac:dyDescent="0.2">
      <c r="A3500" s="7">
        <v>39491</v>
      </c>
      <c r="B3500">
        <v>24.659099999999999</v>
      </c>
      <c r="E3500" s="7">
        <v>39492</v>
      </c>
      <c r="F3500">
        <v>36.023000000000003</v>
      </c>
    </row>
    <row r="3501" spans="1:6" x14ac:dyDescent="0.2">
      <c r="A3501" s="7">
        <v>39492</v>
      </c>
      <c r="B3501">
        <v>24.620899999999999</v>
      </c>
      <c r="E3501" s="7">
        <v>39493</v>
      </c>
      <c r="F3501">
        <v>36.067999999999998</v>
      </c>
    </row>
    <row r="3502" spans="1:6" x14ac:dyDescent="0.2">
      <c r="A3502" s="7">
        <v>39493</v>
      </c>
      <c r="B3502">
        <v>24.591799999999999</v>
      </c>
      <c r="E3502" s="7">
        <v>39496</v>
      </c>
      <c r="F3502">
        <v>36.040999999999997</v>
      </c>
    </row>
    <row r="3503" spans="1:6" x14ac:dyDescent="0.2">
      <c r="A3503" s="7">
        <v>39496</v>
      </c>
      <c r="B3503">
        <v>24.5824</v>
      </c>
      <c r="E3503" s="7">
        <v>39497</v>
      </c>
      <c r="F3503">
        <v>36.142699999999998</v>
      </c>
    </row>
    <row r="3504" spans="1:6" x14ac:dyDescent="0.2">
      <c r="A3504" s="7">
        <v>39497</v>
      </c>
      <c r="B3504">
        <v>24.531300000000002</v>
      </c>
      <c r="E3504" s="7">
        <v>39498</v>
      </c>
      <c r="F3504">
        <v>36.107999999999997</v>
      </c>
    </row>
    <row r="3505" spans="1:6" x14ac:dyDescent="0.2">
      <c r="A3505" s="7">
        <v>39498</v>
      </c>
      <c r="B3505">
        <v>24.564</v>
      </c>
      <c r="E3505" s="7">
        <v>39499</v>
      </c>
      <c r="F3505">
        <v>36.237000000000002</v>
      </c>
    </row>
    <row r="3506" spans="1:6" x14ac:dyDescent="0.2">
      <c r="A3506" s="7">
        <v>39499</v>
      </c>
      <c r="B3506">
        <v>24.474499999999999</v>
      </c>
      <c r="E3506" s="7">
        <v>39500</v>
      </c>
      <c r="F3506">
        <v>36.250999999999998</v>
      </c>
    </row>
    <row r="3507" spans="1:6" x14ac:dyDescent="0.2">
      <c r="A3507" s="7">
        <v>39500</v>
      </c>
      <c r="B3507">
        <v>24.446100000000001</v>
      </c>
      <c r="E3507" s="7">
        <v>39503</v>
      </c>
      <c r="F3507">
        <v>36.229999999999997</v>
      </c>
    </row>
    <row r="3508" spans="1:6" x14ac:dyDescent="0.2">
      <c r="A3508" s="7">
        <v>39503</v>
      </c>
      <c r="B3508">
        <v>24.436499999999999</v>
      </c>
      <c r="E3508" s="7">
        <v>39504</v>
      </c>
      <c r="F3508">
        <v>36.311999999999998</v>
      </c>
    </row>
    <row r="3509" spans="1:6" x14ac:dyDescent="0.2">
      <c r="A3509" s="7">
        <v>39504</v>
      </c>
      <c r="B3509">
        <v>24.304400000000001</v>
      </c>
      <c r="E3509" s="7">
        <v>39505</v>
      </c>
      <c r="F3509">
        <v>36.436999999999998</v>
      </c>
    </row>
    <row r="3510" spans="1:6" x14ac:dyDescent="0.2">
      <c r="A3510" s="7">
        <v>39505</v>
      </c>
      <c r="B3510">
        <v>24.091100000000001</v>
      </c>
      <c r="E3510" s="7">
        <v>39506</v>
      </c>
      <c r="F3510">
        <v>36.478000000000002</v>
      </c>
    </row>
    <row r="3511" spans="1:6" x14ac:dyDescent="0.2">
      <c r="A3511" s="7">
        <v>39506</v>
      </c>
      <c r="B3511">
        <v>23.979299999999999</v>
      </c>
      <c r="E3511" s="7">
        <v>39507</v>
      </c>
      <c r="F3511">
        <v>36.469000000000001</v>
      </c>
    </row>
    <row r="3512" spans="1:6" x14ac:dyDescent="0.2">
      <c r="A3512" s="7">
        <v>39507</v>
      </c>
      <c r="B3512">
        <v>24.018000000000001</v>
      </c>
      <c r="E3512" s="7">
        <v>39510</v>
      </c>
      <c r="F3512">
        <v>36.515999999999998</v>
      </c>
    </row>
    <row r="3513" spans="1:6" x14ac:dyDescent="0.2">
      <c r="A3513" s="7">
        <v>39510</v>
      </c>
      <c r="B3513">
        <v>24.0366</v>
      </c>
      <c r="E3513" s="7">
        <v>39511</v>
      </c>
      <c r="F3513">
        <v>36.526000000000003</v>
      </c>
    </row>
    <row r="3514" spans="1:6" x14ac:dyDescent="0.2">
      <c r="A3514" s="7">
        <v>39511</v>
      </c>
      <c r="B3514">
        <v>23.9971</v>
      </c>
      <c r="E3514" s="7">
        <v>39512</v>
      </c>
      <c r="F3514">
        <v>36.595999999999997</v>
      </c>
    </row>
    <row r="3515" spans="1:6" x14ac:dyDescent="0.2">
      <c r="A3515" s="7">
        <v>39512</v>
      </c>
      <c r="B3515">
        <v>23.934100000000001</v>
      </c>
      <c r="E3515" s="7">
        <v>39513</v>
      </c>
      <c r="F3515">
        <v>36.633000000000003</v>
      </c>
    </row>
    <row r="3516" spans="1:6" x14ac:dyDescent="0.2">
      <c r="A3516" s="7">
        <v>39513</v>
      </c>
      <c r="B3516">
        <v>23.832899999999999</v>
      </c>
      <c r="E3516" s="7">
        <v>39514</v>
      </c>
      <c r="F3516">
        <v>36.630000000000003</v>
      </c>
    </row>
    <row r="3517" spans="1:6" x14ac:dyDescent="0.2">
      <c r="A3517" s="7">
        <v>39514</v>
      </c>
      <c r="B3517">
        <v>23.863</v>
      </c>
      <c r="E3517" s="7">
        <v>39517</v>
      </c>
      <c r="F3517">
        <v>36.606999999999999</v>
      </c>
    </row>
    <row r="3518" spans="1:6" x14ac:dyDescent="0.2">
      <c r="A3518" s="7">
        <v>39517</v>
      </c>
      <c r="B3518">
        <v>23.8736</v>
      </c>
      <c r="E3518" s="7">
        <v>39518</v>
      </c>
      <c r="F3518">
        <v>36.567</v>
      </c>
    </row>
    <row r="3519" spans="1:6" x14ac:dyDescent="0.2">
      <c r="A3519" s="7">
        <v>39518</v>
      </c>
      <c r="B3519">
        <v>23.881499999999999</v>
      </c>
      <c r="E3519" s="7">
        <v>39519</v>
      </c>
      <c r="F3519">
        <v>36.822699999999998</v>
      </c>
    </row>
    <row r="3520" spans="1:6" x14ac:dyDescent="0.2">
      <c r="A3520" s="7">
        <v>39519</v>
      </c>
      <c r="B3520">
        <v>23.715</v>
      </c>
      <c r="E3520" s="7">
        <v>39520</v>
      </c>
      <c r="F3520">
        <v>36.929499999999997</v>
      </c>
    </row>
    <row r="3521" spans="1:6" x14ac:dyDescent="0.2">
      <c r="A3521" s="7">
        <v>39520</v>
      </c>
      <c r="B3521">
        <v>23.6722</v>
      </c>
      <c r="E3521" s="7">
        <v>39521</v>
      </c>
      <c r="F3521">
        <v>36.97</v>
      </c>
    </row>
    <row r="3522" spans="1:6" x14ac:dyDescent="0.2">
      <c r="A3522" s="7">
        <v>39521</v>
      </c>
      <c r="B3522">
        <v>23.610199999999999</v>
      </c>
      <c r="E3522" s="7">
        <v>39524</v>
      </c>
      <c r="F3522">
        <v>37.023699999999998</v>
      </c>
    </row>
    <row r="3523" spans="1:6" x14ac:dyDescent="0.2">
      <c r="A3523" s="7">
        <v>39524</v>
      </c>
      <c r="B3523">
        <v>23.544699999999999</v>
      </c>
      <c r="E3523" s="7">
        <v>39525</v>
      </c>
      <c r="F3523">
        <v>37.063000000000002</v>
      </c>
    </row>
    <row r="3524" spans="1:6" x14ac:dyDescent="0.2">
      <c r="A3524" s="7">
        <v>39525</v>
      </c>
      <c r="B3524">
        <v>23.485199999999999</v>
      </c>
      <c r="E3524" s="7">
        <v>39526</v>
      </c>
      <c r="F3524">
        <v>36.927700000000002</v>
      </c>
    </row>
    <row r="3525" spans="1:6" x14ac:dyDescent="0.2">
      <c r="A3525" s="7">
        <v>39526</v>
      </c>
      <c r="B3525">
        <v>23.5947</v>
      </c>
      <c r="E3525" s="7">
        <v>39527</v>
      </c>
      <c r="F3525">
        <v>36.722999999999999</v>
      </c>
    </row>
    <row r="3526" spans="1:6" x14ac:dyDescent="0.2">
      <c r="A3526" s="7">
        <v>39527</v>
      </c>
      <c r="B3526">
        <v>23.7743</v>
      </c>
      <c r="E3526" s="7">
        <v>39528</v>
      </c>
      <c r="F3526">
        <v>36.723999999999997</v>
      </c>
    </row>
    <row r="3527" spans="1:6" x14ac:dyDescent="0.2">
      <c r="A3527" s="7">
        <v>39528</v>
      </c>
      <c r="B3527">
        <v>23.7712</v>
      </c>
      <c r="E3527" s="7">
        <v>39531</v>
      </c>
      <c r="F3527">
        <v>36.705399999999997</v>
      </c>
    </row>
    <row r="3528" spans="1:6" x14ac:dyDescent="0.2">
      <c r="A3528" s="7">
        <v>39531</v>
      </c>
      <c r="B3528">
        <v>23.8063</v>
      </c>
      <c r="E3528" s="7">
        <v>39532</v>
      </c>
      <c r="F3528">
        <v>36.936999999999998</v>
      </c>
    </row>
    <row r="3529" spans="1:6" x14ac:dyDescent="0.2">
      <c r="A3529" s="7">
        <v>39532</v>
      </c>
      <c r="B3529">
        <v>23.6629</v>
      </c>
      <c r="E3529" s="7">
        <v>39533</v>
      </c>
      <c r="F3529">
        <v>37.155200000000001</v>
      </c>
    </row>
    <row r="3530" spans="1:6" x14ac:dyDescent="0.2">
      <c r="A3530" s="7">
        <v>39533</v>
      </c>
      <c r="B3530">
        <v>23.489000000000001</v>
      </c>
      <c r="E3530" s="7">
        <v>39534</v>
      </c>
      <c r="F3530">
        <v>37.081299999999999</v>
      </c>
    </row>
    <row r="3531" spans="1:6" x14ac:dyDescent="0.2">
      <c r="A3531" s="7">
        <v>39534</v>
      </c>
      <c r="B3531">
        <v>23.475899999999999</v>
      </c>
      <c r="E3531" s="7">
        <v>39535</v>
      </c>
      <c r="F3531">
        <v>37.089500000000001</v>
      </c>
    </row>
    <row r="3532" spans="1:6" x14ac:dyDescent="0.2">
      <c r="A3532" s="7">
        <v>39535</v>
      </c>
      <c r="B3532">
        <v>23.515799999999999</v>
      </c>
      <c r="E3532" s="7">
        <v>39538</v>
      </c>
      <c r="F3532">
        <v>37.061900000000001</v>
      </c>
    </row>
    <row r="3533" spans="1:6" x14ac:dyDescent="0.2">
      <c r="A3533" s="7">
        <v>39538</v>
      </c>
      <c r="B3533">
        <v>23.486000000000001</v>
      </c>
      <c r="E3533" s="7">
        <v>39539</v>
      </c>
      <c r="F3533">
        <v>36.896000000000001</v>
      </c>
    </row>
    <row r="3534" spans="1:6" x14ac:dyDescent="0.2">
      <c r="A3534" s="7">
        <v>39539</v>
      </c>
      <c r="B3534">
        <v>23.648099999999999</v>
      </c>
      <c r="E3534" s="7">
        <v>39540</v>
      </c>
      <c r="F3534">
        <v>36.975499999999997</v>
      </c>
    </row>
    <row r="3535" spans="1:6" x14ac:dyDescent="0.2">
      <c r="A3535" s="7">
        <v>39540</v>
      </c>
      <c r="B3535">
        <v>23.585999999999999</v>
      </c>
      <c r="E3535" s="7">
        <v>39541</v>
      </c>
      <c r="F3535">
        <v>36.963200000000001</v>
      </c>
    </row>
    <row r="3536" spans="1:6" x14ac:dyDescent="0.2">
      <c r="A3536" s="7">
        <v>39541</v>
      </c>
      <c r="B3536">
        <v>23.589300000000001</v>
      </c>
      <c r="E3536" s="7">
        <v>39542</v>
      </c>
      <c r="F3536">
        <v>37.034399999999998</v>
      </c>
    </row>
    <row r="3537" spans="1:6" x14ac:dyDescent="0.2">
      <c r="A3537" s="7">
        <v>39542</v>
      </c>
      <c r="B3537">
        <v>23.564599999999999</v>
      </c>
      <c r="E3537" s="7">
        <v>39545</v>
      </c>
      <c r="F3537">
        <v>37.004100000000001</v>
      </c>
    </row>
    <row r="3538" spans="1:6" x14ac:dyDescent="0.2">
      <c r="A3538" s="7">
        <v>39545</v>
      </c>
      <c r="B3538">
        <v>23.5627</v>
      </c>
      <c r="E3538" s="7">
        <v>39546</v>
      </c>
      <c r="F3538">
        <v>36.994500000000002</v>
      </c>
    </row>
    <row r="3539" spans="1:6" x14ac:dyDescent="0.2">
      <c r="A3539" s="7">
        <v>39546</v>
      </c>
      <c r="B3539">
        <v>23.562000000000001</v>
      </c>
      <c r="E3539" s="7">
        <v>39547</v>
      </c>
      <c r="F3539">
        <v>37.123100000000001</v>
      </c>
    </row>
    <row r="3540" spans="1:6" x14ac:dyDescent="0.2">
      <c r="A3540" s="7">
        <v>39547</v>
      </c>
      <c r="B3540">
        <v>23.450099999999999</v>
      </c>
      <c r="E3540" s="7">
        <v>39548</v>
      </c>
      <c r="F3540">
        <v>37.046999999999997</v>
      </c>
    </row>
    <row r="3541" spans="1:6" x14ac:dyDescent="0.2">
      <c r="A3541" s="7">
        <v>39548</v>
      </c>
      <c r="B3541">
        <v>23.538699999999999</v>
      </c>
      <c r="E3541" s="7">
        <v>39549</v>
      </c>
      <c r="F3541">
        <v>37.122999999999998</v>
      </c>
    </row>
    <row r="3542" spans="1:6" x14ac:dyDescent="0.2">
      <c r="A3542" s="7">
        <v>39549</v>
      </c>
      <c r="B3542">
        <v>23.476099999999999</v>
      </c>
      <c r="E3542" s="7">
        <v>39552</v>
      </c>
      <c r="F3542">
        <v>37.158000000000001</v>
      </c>
    </row>
    <row r="3543" spans="1:6" x14ac:dyDescent="0.2">
      <c r="A3543" s="7">
        <v>39552</v>
      </c>
      <c r="B3543">
        <v>23.457999999999998</v>
      </c>
      <c r="E3543" s="7">
        <v>39553</v>
      </c>
      <c r="F3543">
        <v>37.076999999999998</v>
      </c>
    </row>
    <row r="3544" spans="1:6" x14ac:dyDescent="0.2">
      <c r="A3544" s="7">
        <v>39553</v>
      </c>
      <c r="B3544">
        <v>23.504899999999999</v>
      </c>
      <c r="E3544" s="7">
        <v>39554</v>
      </c>
      <c r="F3544">
        <v>37.238799999999998</v>
      </c>
    </row>
    <row r="3545" spans="1:6" x14ac:dyDescent="0.2">
      <c r="A3545" s="7">
        <v>39554</v>
      </c>
      <c r="B3545">
        <v>23.3477</v>
      </c>
      <c r="E3545" s="7">
        <v>39555</v>
      </c>
      <c r="F3545">
        <v>37.195599999999999</v>
      </c>
    </row>
    <row r="3546" spans="1:6" x14ac:dyDescent="0.2">
      <c r="A3546" s="7">
        <v>39555</v>
      </c>
      <c r="B3546">
        <v>23.408799999999999</v>
      </c>
      <c r="E3546" s="7">
        <v>39556</v>
      </c>
      <c r="F3546">
        <v>37.102400000000003</v>
      </c>
    </row>
    <row r="3547" spans="1:6" x14ac:dyDescent="0.2">
      <c r="A3547" s="7">
        <v>39556</v>
      </c>
      <c r="B3547">
        <v>23.499400000000001</v>
      </c>
      <c r="E3547" s="7">
        <v>39559</v>
      </c>
      <c r="F3547">
        <v>37.200699999999998</v>
      </c>
    </row>
    <row r="3548" spans="1:6" x14ac:dyDescent="0.2">
      <c r="A3548" s="7">
        <v>39559</v>
      </c>
      <c r="B3548">
        <v>23.407399999999999</v>
      </c>
      <c r="E3548" s="7">
        <v>39560</v>
      </c>
      <c r="F3548">
        <v>37.281700000000001</v>
      </c>
    </row>
    <row r="3549" spans="1:6" x14ac:dyDescent="0.2">
      <c r="A3549" s="7">
        <v>39560</v>
      </c>
      <c r="B3549">
        <v>23.313199999999998</v>
      </c>
      <c r="E3549" s="7">
        <v>39561</v>
      </c>
      <c r="F3549">
        <v>37.177999999999997</v>
      </c>
    </row>
    <row r="3550" spans="1:6" x14ac:dyDescent="0.2">
      <c r="A3550" s="7">
        <v>39561</v>
      </c>
      <c r="B3550">
        <v>23.395700000000001</v>
      </c>
      <c r="E3550" s="7">
        <v>39562</v>
      </c>
      <c r="F3550">
        <v>36.9514</v>
      </c>
    </row>
    <row r="3551" spans="1:6" x14ac:dyDescent="0.2">
      <c r="A3551" s="7">
        <v>39562</v>
      </c>
      <c r="B3551">
        <v>23.591899999999999</v>
      </c>
      <c r="E3551" s="7">
        <v>39563</v>
      </c>
      <c r="F3551">
        <v>36.848999999999997</v>
      </c>
    </row>
    <row r="3552" spans="1:6" x14ac:dyDescent="0.2">
      <c r="A3552" s="7">
        <v>39563</v>
      </c>
      <c r="B3552">
        <v>23.636099999999999</v>
      </c>
      <c r="E3552" s="7">
        <v>39566</v>
      </c>
      <c r="F3552">
        <v>36.905000000000001</v>
      </c>
    </row>
    <row r="3553" spans="1:6" x14ac:dyDescent="0.2">
      <c r="A3553" s="7">
        <v>39566</v>
      </c>
      <c r="B3553">
        <v>23.616199999999999</v>
      </c>
      <c r="E3553" s="7">
        <v>39567</v>
      </c>
      <c r="F3553">
        <v>36.859900000000003</v>
      </c>
    </row>
    <row r="3554" spans="1:6" x14ac:dyDescent="0.2">
      <c r="A3554" s="7">
        <v>39567</v>
      </c>
      <c r="B3554">
        <v>23.665099999999999</v>
      </c>
      <c r="E3554" s="7">
        <v>39568</v>
      </c>
      <c r="F3554">
        <v>36.9129</v>
      </c>
    </row>
    <row r="3555" spans="1:6" x14ac:dyDescent="0.2">
      <c r="A3555" s="7">
        <v>39568</v>
      </c>
      <c r="B3555">
        <v>23.678999999999998</v>
      </c>
      <c r="E3555" s="7">
        <v>39569</v>
      </c>
      <c r="F3555">
        <v>36.759500000000003</v>
      </c>
    </row>
    <row r="3556" spans="1:6" x14ac:dyDescent="0.2">
      <c r="A3556" s="7">
        <v>39569</v>
      </c>
      <c r="B3556">
        <v>23.781300000000002</v>
      </c>
      <c r="E3556" s="7">
        <v>39570</v>
      </c>
      <c r="F3556">
        <v>36.706899999999997</v>
      </c>
    </row>
    <row r="3557" spans="1:6" x14ac:dyDescent="0.2">
      <c r="A3557" s="7">
        <v>39570</v>
      </c>
      <c r="B3557">
        <v>23.8066</v>
      </c>
      <c r="E3557" s="7">
        <v>39573</v>
      </c>
      <c r="F3557">
        <v>36.777700000000003</v>
      </c>
    </row>
    <row r="3558" spans="1:6" x14ac:dyDescent="0.2">
      <c r="A3558" s="7">
        <v>39573</v>
      </c>
      <c r="B3558">
        <v>23.715800000000002</v>
      </c>
      <c r="E3558" s="7">
        <v>39574</v>
      </c>
      <c r="F3558">
        <v>36.814500000000002</v>
      </c>
    </row>
    <row r="3559" spans="1:6" x14ac:dyDescent="0.2">
      <c r="A3559" s="7">
        <v>39574</v>
      </c>
      <c r="B3559">
        <v>23.707799999999999</v>
      </c>
      <c r="E3559" s="7">
        <v>39575</v>
      </c>
      <c r="F3559">
        <v>36.661799999999999</v>
      </c>
    </row>
    <row r="3560" spans="1:6" x14ac:dyDescent="0.2">
      <c r="A3560" s="7">
        <v>39575</v>
      </c>
      <c r="B3560">
        <v>23.821400000000001</v>
      </c>
      <c r="E3560" s="7">
        <v>39576</v>
      </c>
      <c r="F3560">
        <v>36.679299999999998</v>
      </c>
    </row>
    <row r="3561" spans="1:6" x14ac:dyDescent="0.2">
      <c r="A3561" s="7">
        <v>39576</v>
      </c>
      <c r="B3561">
        <v>23.819700000000001</v>
      </c>
      <c r="E3561" s="7">
        <v>39577</v>
      </c>
      <c r="F3561">
        <v>36.757100000000001</v>
      </c>
    </row>
    <row r="3562" spans="1:6" x14ac:dyDescent="0.2">
      <c r="A3562" s="7">
        <v>39577</v>
      </c>
      <c r="B3562">
        <v>23.764399999999998</v>
      </c>
      <c r="E3562" s="7">
        <v>39580</v>
      </c>
      <c r="F3562">
        <v>36.828000000000003</v>
      </c>
    </row>
    <row r="3563" spans="1:6" x14ac:dyDescent="0.2">
      <c r="A3563" s="7">
        <v>39580</v>
      </c>
      <c r="B3563">
        <v>23.688099999999999</v>
      </c>
      <c r="E3563" s="7">
        <v>39581</v>
      </c>
      <c r="F3563">
        <v>36.801000000000002</v>
      </c>
    </row>
    <row r="3564" spans="1:6" x14ac:dyDescent="0.2">
      <c r="A3564" s="7">
        <v>39581</v>
      </c>
      <c r="B3564">
        <v>23.808800000000002</v>
      </c>
      <c r="E3564" s="7">
        <v>39582</v>
      </c>
      <c r="F3564">
        <v>36.997</v>
      </c>
    </row>
    <row r="3565" spans="1:6" x14ac:dyDescent="0.2">
      <c r="A3565" s="7">
        <v>39582</v>
      </c>
      <c r="B3565">
        <v>23.8764</v>
      </c>
      <c r="E3565" s="7">
        <v>39583</v>
      </c>
      <c r="F3565">
        <v>36.903399999999998</v>
      </c>
    </row>
    <row r="3566" spans="1:6" x14ac:dyDescent="0.2">
      <c r="A3566" s="7">
        <v>39583</v>
      </c>
      <c r="B3566">
        <v>23.901199999999999</v>
      </c>
      <c r="E3566" s="7">
        <v>39584</v>
      </c>
      <c r="F3566">
        <v>36.922400000000003</v>
      </c>
    </row>
    <row r="3567" spans="1:6" x14ac:dyDescent="0.2">
      <c r="A3567" s="7">
        <v>39584</v>
      </c>
      <c r="B3567">
        <v>23.7104</v>
      </c>
      <c r="E3567" s="7">
        <v>39587</v>
      </c>
      <c r="F3567">
        <v>36.901200000000003</v>
      </c>
    </row>
    <row r="3568" spans="1:6" x14ac:dyDescent="0.2">
      <c r="A3568" s="7">
        <v>39587</v>
      </c>
      <c r="B3568">
        <v>23.781700000000001</v>
      </c>
      <c r="E3568" s="7">
        <v>39588</v>
      </c>
      <c r="F3568">
        <v>37.091900000000003</v>
      </c>
    </row>
    <row r="3569" spans="1:6" x14ac:dyDescent="0.2">
      <c r="A3569" s="7">
        <v>39588</v>
      </c>
      <c r="B3569">
        <v>23.694299999999998</v>
      </c>
      <c r="E3569" s="7">
        <v>39589</v>
      </c>
      <c r="F3569">
        <v>37.193800000000003</v>
      </c>
    </row>
    <row r="3570" spans="1:6" x14ac:dyDescent="0.2">
      <c r="A3570" s="7">
        <v>39589</v>
      </c>
      <c r="B3570">
        <v>23.555</v>
      </c>
      <c r="E3570" s="7">
        <v>39590</v>
      </c>
      <c r="F3570">
        <v>37.124499999999998</v>
      </c>
    </row>
    <row r="3571" spans="1:6" x14ac:dyDescent="0.2">
      <c r="A3571" s="7">
        <v>39590</v>
      </c>
      <c r="B3571">
        <v>23.602399999999999</v>
      </c>
      <c r="E3571" s="7">
        <v>39591</v>
      </c>
      <c r="F3571">
        <v>37.107999999999997</v>
      </c>
    </row>
    <row r="3572" spans="1:6" x14ac:dyDescent="0.2">
      <c r="A3572" s="7">
        <v>39591</v>
      </c>
      <c r="B3572">
        <v>23.560600000000001</v>
      </c>
      <c r="E3572" s="7">
        <v>39594</v>
      </c>
      <c r="F3572">
        <v>37.11</v>
      </c>
    </row>
    <row r="3573" spans="1:6" x14ac:dyDescent="0.2">
      <c r="A3573" s="7">
        <v>39594</v>
      </c>
      <c r="B3573">
        <v>23.521000000000001</v>
      </c>
      <c r="E3573" s="7">
        <v>39595</v>
      </c>
      <c r="F3573">
        <v>37.054000000000002</v>
      </c>
    </row>
    <row r="3574" spans="1:6" x14ac:dyDescent="0.2">
      <c r="A3574" s="7">
        <v>39595</v>
      </c>
      <c r="B3574">
        <v>23.626999999999999</v>
      </c>
      <c r="E3574" s="7">
        <v>39596</v>
      </c>
      <c r="F3574">
        <v>36.9482</v>
      </c>
    </row>
    <row r="3575" spans="1:6" x14ac:dyDescent="0.2">
      <c r="A3575" s="7">
        <v>39596</v>
      </c>
      <c r="B3575">
        <v>23.616800000000001</v>
      </c>
      <c r="E3575" s="7">
        <v>39597</v>
      </c>
      <c r="F3575">
        <v>36.796500000000002</v>
      </c>
    </row>
    <row r="3576" spans="1:6" x14ac:dyDescent="0.2">
      <c r="A3576" s="7">
        <v>39597</v>
      </c>
      <c r="B3576">
        <v>23.713699999999999</v>
      </c>
      <c r="E3576" s="7">
        <v>39598</v>
      </c>
      <c r="F3576">
        <v>36.8352</v>
      </c>
    </row>
    <row r="3577" spans="1:6" x14ac:dyDescent="0.2">
      <c r="A3577" s="7">
        <v>39598</v>
      </c>
      <c r="B3577">
        <v>23.685300000000002</v>
      </c>
      <c r="E3577" s="7">
        <v>39601</v>
      </c>
      <c r="F3577">
        <v>36.8247</v>
      </c>
    </row>
    <row r="3578" spans="1:6" x14ac:dyDescent="0.2">
      <c r="A3578" s="7">
        <v>39601</v>
      </c>
      <c r="B3578">
        <v>23.705400000000001</v>
      </c>
      <c r="E3578" s="7">
        <v>39602</v>
      </c>
      <c r="F3578">
        <v>36.7211</v>
      </c>
    </row>
    <row r="3579" spans="1:6" x14ac:dyDescent="0.2">
      <c r="A3579" s="7">
        <v>39602</v>
      </c>
      <c r="B3579">
        <v>23.795100000000001</v>
      </c>
      <c r="E3579" s="7">
        <v>39603</v>
      </c>
      <c r="F3579">
        <v>36.708399999999997</v>
      </c>
    </row>
    <row r="3580" spans="1:6" x14ac:dyDescent="0.2">
      <c r="A3580" s="7">
        <v>39603</v>
      </c>
      <c r="B3580">
        <v>23.785</v>
      </c>
      <c r="E3580" s="7">
        <v>39604</v>
      </c>
      <c r="F3580">
        <v>36.912100000000002</v>
      </c>
    </row>
    <row r="3581" spans="1:6" x14ac:dyDescent="0.2">
      <c r="A3581" s="7">
        <v>39604</v>
      </c>
      <c r="B3581">
        <v>23.678000000000001</v>
      </c>
      <c r="E3581" s="7">
        <v>39605</v>
      </c>
      <c r="F3581">
        <v>37.121000000000002</v>
      </c>
    </row>
    <row r="3582" spans="1:6" x14ac:dyDescent="0.2">
      <c r="A3582" s="7">
        <v>39605</v>
      </c>
      <c r="B3582">
        <v>23.534800000000001</v>
      </c>
      <c r="E3582" s="7">
        <v>39608</v>
      </c>
      <c r="F3582">
        <v>36.989100000000001</v>
      </c>
    </row>
    <row r="3583" spans="1:6" x14ac:dyDescent="0.2">
      <c r="A3583" s="7">
        <v>39608</v>
      </c>
      <c r="B3583">
        <v>23.652200000000001</v>
      </c>
      <c r="E3583" s="7">
        <v>39609</v>
      </c>
      <c r="F3583">
        <v>36.641500000000001</v>
      </c>
    </row>
    <row r="3584" spans="1:6" x14ac:dyDescent="0.2">
      <c r="A3584" s="7">
        <v>39609</v>
      </c>
      <c r="B3584">
        <v>23.705100000000002</v>
      </c>
      <c r="E3584" s="7">
        <v>39610</v>
      </c>
      <c r="F3584">
        <v>36.749099999999999</v>
      </c>
    </row>
    <row r="3585" spans="1:6" x14ac:dyDescent="0.2">
      <c r="A3585" s="7">
        <v>39610</v>
      </c>
      <c r="B3585">
        <v>23.628900000000002</v>
      </c>
      <c r="E3585" s="7">
        <v>39611</v>
      </c>
      <c r="F3585">
        <v>36.636400000000002</v>
      </c>
    </row>
    <row r="3586" spans="1:6" x14ac:dyDescent="0.2">
      <c r="A3586" s="7">
        <v>39611</v>
      </c>
      <c r="B3586">
        <v>23.739000000000001</v>
      </c>
      <c r="E3586" s="7">
        <v>39612</v>
      </c>
      <c r="F3586">
        <v>36.566000000000003</v>
      </c>
    </row>
    <row r="3587" spans="1:6" x14ac:dyDescent="0.2">
      <c r="A3587" s="7">
        <v>39612</v>
      </c>
      <c r="B3587">
        <v>23.790099999999999</v>
      </c>
      <c r="E3587" s="7">
        <v>39615</v>
      </c>
      <c r="F3587">
        <v>36.628399999999999</v>
      </c>
    </row>
    <row r="3588" spans="1:6" x14ac:dyDescent="0.2">
      <c r="A3588" s="7">
        <v>39615</v>
      </c>
      <c r="B3588">
        <v>23.684000000000001</v>
      </c>
      <c r="E3588" s="7">
        <v>39616</v>
      </c>
      <c r="F3588">
        <v>36.6629</v>
      </c>
    </row>
    <row r="3589" spans="1:6" x14ac:dyDescent="0.2">
      <c r="A3589" s="7">
        <v>39616</v>
      </c>
      <c r="B3589">
        <v>23.6464</v>
      </c>
      <c r="E3589" s="7">
        <v>39617</v>
      </c>
      <c r="F3589">
        <v>36.698999999999998</v>
      </c>
    </row>
    <row r="3590" spans="1:6" x14ac:dyDescent="0.2">
      <c r="A3590" s="7">
        <v>39617</v>
      </c>
      <c r="B3590">
        <v>23.622499999999999</v>
      </c>
      <c r="E3590" s="7">
        <v>39618</v>
      </c>
      <c r="F3590">
        <v>36.658700000000003</v>
      </c>
    </row>
    <row r="3591" spans="1:6" x14ac:dyDescent="0.2">
      <c r="A3591" s="7">
        <v>39618</v>
      </c>
      <c r="B3591">
        <v>23.6494</v>
      </c>
      <c r="E3591" s="7">
        <v>39619</v>
      </c>
      <c r="F3591">
        <v>36.7654</v>
      </c>
    </row>
    <row r="3592" spans="1:6" x14ac:dyDescent="0.2">
      <c r="A3592" s="7">
        <v>39619</v>
      </c>
      <c r="B3592">
        <v>23.5608</v>
      </c>
      <c r="E3592" s="7">
        <v>39622</v>
      </c>
      <c r="F3592">
        <v>36.728000000000002</v>
      </c>
    </row>
    <row r="3593" spans="1:6" x14ac:dyDescent="0.2">
      <c r="A3593" s="7">
        <v>39622</v>
      </c>
      <c r="B3593">
        <v>23.64</v>
      </c>
      <c r="E3593" s="7">
        <v>39623</v>
      </c>
      <c r="F3593">
        <v>36.720999999999997</v>
      </c>
    </row>
    <row r="3594" spans="1:6" x14ac:dyDescent="0.2">
      <c r="A3594" s="7">
        <v>39623</v>
      </c>
      <c r="B3594">
        <v>23.602900000000002</v>
      </c>
      <c r="E3594" s="7">
        <v>39624</v>
      </c>
      <c r="F3594">
        <v>36.859000000000002</v>
      </c>
    </row>
    <row r="3595" spans="1:6" x14ac:dyDescent="0.2">
      <c r="A3595" s="7">
        <v>39624</v>
      </c>
      <c r="B3595">
        <v>23.509799999999998</v>
      </c>
      <c r="E3595" s="7">
        <v>39625</v>
      </c>
      <c r="F3595">
        <v>36.956000000000003</v>
      </c>
    </row>
    <row r="3596" spans="1:6" x14ac:dyDescent="0.2">
      <c r="A3596" s="7">
        <v>39625</v>
      </c>
      <c r="B3596">
        <v>23.441099999999999</v>
      </c>
      <c r="E3596" s="7">
        <v>39626</v>
      </c>
      <c r="F3596">
        <v>36.975000000000001</v>
      </c>
    </row>
    <row r="3597" spans="1:6" x14ac:dyDescent="0.2">
      <c r="A3597" s="7">
        <v>39626</v>
      </c>
      <c r="B3597">
        <v>23.412600000000001</v>
      </c>
      <c r="E3597" s="7">
        <v>39629</v>
      </c>
      <c r="F3597">
        <v>36.931800000000003</v>
      </c>
    </row>
    <row r="3598" spans="1:6" x14ac:dyDescent="0.2">
      <c r="A3598" s="7">
        <v>39629</v>
      </c>
      <c r="B3598">
        <v>23.444400000000002</v>
      </c>
      <c r="E3598" s="7">
        <v>39630</v>
      </c>
      <c r="F3598">
        <v>37.012</v>
      </c>
    </row>
    <row r="3599" spans="1:6" x14ac:dyDescent="0.2">
      <c r="A3599" s="7">
        <v>39630</v>
      </c>
      <c r="B3599">
        <v>23.4114</v>
      </c>
      <c r="E3599" s="7">
        <v>39631</v>
      </c>
      <c r="F3599">
        <v>37.115000000000002</v>
      </c>
    </row>
    <row r="3600" spans="1:6" x14ac:dyDescent="0.2">
      <c r="A3600" s="7">
        <v>39631</v>
      </c>
      <c r="B3600">
        <v>23.367799999999999</v>
      </c>
      <c r="E3600" s="7">
        <v>39632</v>
      </c>
      <c r="F3600">
        <v>36.909500000000001</v>
      </c>
    </row>
    <row r="3601" spans="1:6" x14ac:dyDescent="0.2">
      <c r="A3601" s="7">
        <v>39632</v>
      </c>
      <c r="B3601">
        <v>23.5181</v>
      </c>
      <c r="E3601" s="7">
        <v>39633</v>
      </c>
      <c r="F3601">
        <v>36.915999999999997</v>
      </c>
    </row>
    <row r="3602" spans="1:6" x14ac:dyDescent="0.2">
      <c r="A3602" s="7">
        <v>39633</v>
      </c>
      <c r="B3602">
        <v>23.482099999999999</v>
      </c>
      <c r="E3602" s="7">
        <v>39636</v>
      </c>
      <c r="F3602">
        <v>37.002000000000002</v>
      </c>
    </row>
    <row r="3603" spans="1:6" x14ac:dyDescent="0.2">
      <c r="A3603" s="7">
        <v>39636</v>
      </c>
      <c r="B3603">
        <v>23.469799999999999</v>
      </c>
      <c r="E3603" s="7">
        <v>39637</v>
      </c>
      <c r="F3603">
        <v>36.847900000000003</v>
      </c>
    </row>
    <row r="3604" spans="1:6" x14ac:dyDescent="0.2">
      <c r="A3604" s="7">
        <v>39637</v>
      </c>
      <c r="B3604">
        <v>23.513200000000001</v>
      </c>
      <c r="E3604" s="7">
        <v>39638</v>
      </c>
      <c r="F3604">
        <v>36.870199999999997</v>
      </c>
    </row>
    <row r="3605" spans="1:6" x14ac:dyDescent="0.2">
      <c r="A3605" s="7">
        <v>39638</v>
      </c>
      <c r="B3605">
        <v>23.419</v>
      </c>
      <c r="E3605" s="7">
        <v>39639</v>
      </c>
      <c r="F3605">
        <v>36.864800000000002</v>
      </c>
    </row>
    <row r="3606" spans="1:6" x14ac:dyDescent="0.2">
      <c r="A3606" s="7">
        <v>39639</v>
      </c>
      <c r="B3606">
        <v>23.350300000000001</v>
      </c>
      <c r="E3606" s="7">
        <v>39640</v>
      </c>
      <c r="F3606">
        <v>37.040999999999997</v>
      </c>
    </row>
    <row r="3607" spans="1:6" x14ac:dyDescent="0.2">
      <c r="A3607" s="7">
        <v>39640</v>
      </c>
      <c r="B3607">
        <v>23.247299999999999</v>
      </c>
      <c r="E3607" s="7">
        <v>39643</v>
      </c>
      <c r="F3607">
        <v>36.86</v>
      </c>
    </row>
    <row r="3608" spans="1:6" x14ac:dyDescent="0.2">
      <c r="A3608" s="7">
        <v>39643</v>
      </c>
      <c r="B3608">
        <v>23.153099999999998</v>
      </c>
      <c r="E3608" s="7">
        <v>39644</v>
      </c>
      <c r="F3608">
        <v>36.869999999999997</v>
      </c>
    </row>
    <row r="3609" spans="1:6" x14ac:dyDescent="0.2">
      <c r="A3609" s="7">
        <v>39644</v>
      </c>
      <c r="B3609">
        <v>23.159400000000002</v>
      </c>
      <c r="E3609" s="7">
        <v>39645</v>
      </c>
      <c r="F3609">
        <v>36.819000000000003</v>
      </c>
    </row>
    <row r="3610" spans="1:6" x14ac:dyDescent="0.2">
      <c r="A3610" s="7">
        <v>39645</v>
      </c>
      <c r="B3610">
        <v>23.257100000000001</v>
      </c>
      <c r="E3610" s="7">
        <v>39646</v>
      </c>
      <c r="F3610">
        <v>36.828800000000001</v>
      </c>
    </row>
    <row r="3611" spans="1:6" x14ac:dyDescent="0.2">
      <c r="A3611" s="7">
        <v>39646</v>
      </c>
      <c r="B3611">
        <v>23.220099999999999</v>
      </c>
      <c r="E3611" s="7">
        <v>39647</v>
      </c>
      <c r="F3611">
        <v>36.769799999999996</v>
      </c>
    </row>
    <row r="3612" spans="1:6" x14ac:dyDescent="0.2">
      <c r="A3612" s="7">
        <v>39647</v>
      </c>
      <c r="B3612">
        <v>23.218399999999999</v>
      </c>
      <c r="E3612" s="7">
        <v>39650</v>
      </c>
      <c r="F3612">
        <v>36.896000000000001</v>
      </c>
    </row>
    <row r="3613" spans="1:6" x14ac:dyDescent="0.2">
      <c r="A3613" s="7">
        <v>39650</v>
      </c>
      <c r="B3613">
        <v>23.174499999999998</v>
      </c>
      <c r="E3613" s="7">
        <v>39651</v>
      </c>
      <c r="F3613">
        <v>36.7468</v>
      </c>
    </row>
    <row r="3614" spans="1:6" x14ac:dyDescent="0.2">
      <c r="A3614" s="7">
        <v>39651</v>
      </c>
      <c r="B3614">
        <v>23.294699999999999</v>
      </c>
      <c r="E3614" s="7">
        <v>39652</v>
      </c>
      <c r="F3614">
        <v>36.6494</v>
      </c>
    </row>
    <row r="3615" spans="1:6" x14ac:dyDescent="0.2">
      <c r="A3615" s="7">
        <v>39652</v>
      </c>
      <c r="B3615">
        <v>23.361499999999999</v>
      </c>
      <c r="E3615" s="7">
        <v>39653</v>
      </c>
      <c r="F3615">
        <v>36.651699999999998</v>
      </c>
    </row>
    <row r="3616" spans="1:6" x14ac:dyDescent="0.2">
      <c r="A3616" s="7">
        <v>39653</v>
      </c>
      <c r="B3616">
        <v>23.3813</v>
      </c>
      <c r="E3616" s="7">
        <v>39654</v>
      </c>
      <c r="F3616">
        <v>36.691800000000001</v>
      </c>
    </row>
    <row r="3617" spans="1:6" x14ac:dyDescent="0.2">
      <c r="A3617" s="7">
        <v>39654</v>
      </c>
      <c r="B3617">
        <v>23.3797</v>
      </c>
      <c r="E3617" s="7">
        <v>39657</v>
      </c>
      <c r="F3617">
        <v>36.726700000000001</v>
      </c>
    </row>
    <row r="3618" spans="1:6" x14ac:dyDescent="0.2">
      <c r="A3618" s="7">
        <v>39657</v>
      </c>
      <c r="B3618">
        <v>23.3398</v>
      </c>
      <c r="E3618" s="7">
        <v>39658</v>
      </c>
      <c r="F3618">
        <v>36.552500000000002</v>
      </c>
    </row>
    <row r="3619" spans="1:6" x14ac:dyDescent="0.2">
      <c r="A3619" s="7">
        <v>39658</v>
      </c>
      <c r="B3619">
        <v>23.449400000000001</v>
      </c>
      <c r="E3619" s="7">
        <v>39659</v>
      </c>
      <c r="F3619">
        <v>36.503</v>
      </c>
    </row>
    <row r="3620" spans="1:6" x14ac:dyDescent="0.2">
      <c r="A3620" s="7">
        <v>39659</v>
      </c>
      <c r="B3620">
        <v>23.4391</v>
      </c>
      <c r="E3620" s="7">
        <v>39660</v>
      </c>
      <c r="F3620">
        <v>36.549199999999999</v>
      </c>
    </row>
    <row r="3621" spans="1:6" x14ac:dyDescent="0.2">
      <c r="A3621" s="7">
        <v>39660</v>
      </c>
      <c r="B3621">
        <v>23.430499999999999</v>
      </c>
      <c r="E3621" s="7">
        <v>39661</v>
      </c>
      <c r="F3621">
        <v>36.536000000000001</v>
      </c>
    </row>
    <row r="3622" spans="1:6" x14ac:dyDescent="0.2">
      <c r="A3622" s="7">
        <v>39661</v>
      </c>
      <c r="B3622">
        <v>23.473199999999999</v>
      </c>
      <c r="E3622" s="7">
        <v>39664</v>
      </c>
      <c r="F3622">
        <v>36.450000000000003</v>
      </c>
    </row>
    <row r="3623" spans="1:6" x14ac:dyDescent="0.2">
      <c r="A3623" s="7">
        <v>39664</v>
      </c>
      <c r="B3623">
        <v>23.4068</v>
      </c>
      <c r="E3623" s="7">
        <v>39665</v>
      </c>
      <c r="F3623">
        <v>36.406700000000001</v>
      </c>
    </row>
    <row r="3624" spans="1:6" x14ac:dyDescent="0.2">
      <c r="A3624" s="7">
        <v>39665</v>
      </c>
      <c r="B3624">
        <v>23.556000000000001</v>
      </c>
      <c r="E3624" s="7">
        <v>39666</v>
      </c>
      <c r="F3624">
        <v>36.424999999999997</v>
      </c>
    </row>
    <row r="3625" spans="1:6" x14ac:dyDescent="0.2">
      <c r="A3625" s="7">
        <v>39666</v>
      </c>
      <c r="B3625">
        <v>23.6477</v>
      </c>
      <c r="E3625" s="7">
        <v>39667</v>
      </c>
      <c r="F3625">
        <v>36.281199999999998</v>
      </c>
    </row>
    <row r="3626" spans="1:6" x14ac:dyDescent="0.2">
      <c r="A3626" s="7">
        <v>39667</v>
      </c>
      <c r="B3626">
        <v>23.679099999999998</v>
      </c>
      <c r="E3626" s="7">
        <v>39668</v>
      </c>
      <c r="F3626">
        <v>36.381</v>
      </c>
    </row>
    <row r="3627" spans="1:6" x14ac:dyDescent="0.2">
      <c r="A3627" s="7">
        <v>39668</v>
      </c>
      <c r="B3627">
        <v>24.235900000000001</v>
      </c>
      <c r="E3627" s="7">
        <v>39671</v>
      </c>
      <c r="F3627">
        <v>36.399099999999997</v>
      </c>
    </row>
    <row r="3628" spans="1:6" x14ac:dyDescent="0.2">
      <c r="A3628" s="7">
        <v>39671</v>
      </c>
      <c r="B3628">
        <v>24.4315</v>
      </c>
      <c r="E3628" s="7">
        <v>39672</v>
      </c>
      <c r="F3628">
        <v>36.1629</v>
      </c>
    </row>
    <row r="3629" spans="1:6" x14ac:dyDescent="0.2">
      <c r="A3629" s="7">
        <v>39672</v>
      </c>
      <c r="B3629">
        <v>24.2516</v>
      </c>
      <c r="E3629" s="7">
        <v>39673</v>
      </c>
      <c r="F3629">
        <v>36.130000000000003</v>
      </c>
    </row>
    <row r="3630" spans="1:6" x14ac:dyDescent="0.2">
      <c r="A3630" s="7">
        <v>39673</v>
      </c>
      <c r="B3630">
        <v>24.211400000000001</v>
      </c>
      <c r="E3630" s="7">
        <v>39674</v>
      </c>
      <c r="F3630">
        <v>36.130000000000003</v>
      </c>
    </row>
    <row r="3631" spans="1:6" x14ac:dyDescent="0.2">
      <c r="A3631" s="7">
        <v>39674</v>
      </c>
      <c r="B3631">
        <v>24.384</v>
      </c>
      <c r="E3631" s="7">
        <v>39675</v>
      </c>
      <c r="F3631">
        <v>36.079000000000001</v>
      </c>
    </row>
    <row r="3632" spans="1:6" x14ac:dyDescent="0.2">
      <c r="A3632" s="7">
        <v>39675</v>
      </c>
      <c r="B3632">
        <v>24.604900000000001</v>
      </c>
      <c r="E3632" s="7">
        <v>39678</v>
      </c>
      <c r="F3632">
        <v>36.076999999999998</v>
      </c>
    </row>
    <row r="3633" spans="1:6" x14ac:dyDescent="0.2">
      <c r="A3633" s="7">
        <v>39678</v>
      </c>
      <c r="B3633">
        <v>24.548999999999999</v>
      </c>
      <c r="E3633" s="7">
        <v>39679</v>
      </c>
      <c r="F3633">
        <v>36.1678</v>
      </c>
    </row>
    <row r="3634" spans="1:6" x14ac:dyDescent="0.2">
      <c r="A3634" s="7">
        <v>39679</v>
      </c>
      <c r="B3634">
        <v>24.4664</v>
      </c>
      <c r="E3634" s="7">
        <v>39680</v>
      </c>
      <c r="F3634">
        <v>35.957900000000002</v>
      </c>
    </row>
    <row r="3635" spans="1:6" x14ac:dyDescent="0.2">
      <c r="A3635" s="7">
        <v>39680</v>
      </c>
      <c r="B3635">
        <v>24.396000000000001</v>
      </c>
      <c r="E3635" s="7">
        <v>39681</v>
      </c>
      <c r="F3635">
        <v>36.176000000000002</v>
      </c>
    </row>
    <row r="3636" spans="1:6" x14ac:dyDescent="0.2">
      <c r="A3636" s="7">
        <v>39681</v>
      </c>
      <c r="B3636">
        <v>24.277899999999999</v>
      </c>
      <c r="E3636" s="7">
        <v>39682</v>
      </c>
      <c r="F3636">
        <v>36.049500000000002</v>
      </c>
    </row>
    <row r="3637" spans="1:6" x14ac:dyDescent="0.2">
      <c r="A3637" s="7">
        <v>39682</v>
      </c>
      <c r="B3637">
        <v>24.380299999999998</v>
      </c>
      <c r="E3637" s="7">
        <v>39685</v>
      </c>
      <c r="F3637">
        <v>36.0458</v>
      </c>
    </row>
    <row r="3638" spans="1:6" x14ac:dyDescent="0.2">
      <c r="A3638" s="7">
        <v>39685</v>
      </c>
      <c r="B3638">
        <v>24.438700000000001</v>
      </c>
      <c r="E3638" s="7">
        <v>39686</v>
      </c>
      <c r="F3638">
        <v>36.089199999999998</v>
      </c>
    </row>
    <row r="3639" spans="1:6" x14ac:dyDescent="0.2">
      <c r="A3639" s="7">
        <v>39686</v>
      </c>
      <c r="B3639">
        <v>24.67</v>
      </c>
      <c r="E3639" s="7">
        <v>39687</v>
      </c>
      <c r="F3639">
        <v>36.231299999999997</v>
      </c>
    </row>
    <row r="3640" spans="1:6" x14ac:dyDescent="0.2">
      <c r="A3640" s="7">
        <v>39687</v>
      </c>
      <c r="B3640">
        <v>24.6187</v>
      </c>
      <c r="E3640" s="7">
        <v>39688</v>
      </c>
      <c r="F3640">
        <v>36.229100000000003</v>
      </c>
    </row>
    <row r="3641" spans="1:6" x14ac:dyDescent="0.2">
      <c r="A3641" s="7">
        <v>39688</v>
      </c>
      <c r="B3641">
        <v>24.640699999999999</v>
      </c>
      <c r="E3641" s="7">
        <v>39689</v>
      </c>
      <c r="F3641">
        <v>36.139099999999999</v>
      </c>
    </row>
    <row r="3642" spans="1:6" x14ac:dyDescent="0.2">
      <c r="A3642" s="7">
        <v>39689</v>
      </c>
      <c r="B3642">
        <v>24.643999999999998</v>
      </c>
      <c r="E3642" s="7">
        <v>39692</v>
      </c>
      <c r="F3642">
        <v>36.015999999999998</v>
      </c>
    </row>
    <row r="3643" spans="1:6" x14ac:dyDescent="0.2">
      <c r="A3643" s="7">
        <v>39692</v>
      </c>
      <c r="B3643">
        <v>24.665299999999998</v>
      </c>
      <c r="E3643" s="7">
        <v>39693</v>
      </c>
      <c r="F3643">
        <v>35.988500000000002</v>
      </c>
    </row>
    <row r="3644" spans="1:6" x14ac:dyDescent="0.2">
      <c r="A3644" s="7">
        <v>39693</v>
      </c>
      <c r="B3644">
        <v>24.784600000000001</v>
      </c>
      <c r="E3644" s="7">
        <v>39694</v>
      </c>
      <c r="F3644">
        <v>36.407299999999999</v>
      </c>
    </row>
    <row r="3645" spans="1:6" x14ac:dyDescent="0.2">
      <c r="A3645" s="7">
        <v>39694</v>
      </c>
      <c r="B3645">
        <v>25.139600000000002</v>
      </c>
      <c r="E3645" s="7">
        <v>39695</v>
      </c>
      <c r="F3645">
        <v>36.442999999999998</v>
      </c>
    </row>
    <row r="3646" spans="1:6" x14ac:dyDescent="0.2">
      <c r="A3646" s="7">
        <v>39695</v>
      </c>
      <c r="B3646">
        <v>25.4665</v>
      </c>
      <c r="E3646" s="7">
        <v>39696</v>
      </c>
      <c r="F3646">
        <v>36.278199999999998</v>
      </c>
    </row>
    <row r="3647" spans="1:6" x14ac:dyDescent="0.2">
      <c r="A3647" s="7">
        <v>39696</v>
      </c>
      <c r="B3647">
        <v>25.4785</v>
      </c>
      <c r="E3647" s="7">
        <v>39699</v>
      </c>
      <c r="F3647">
        <v>35.951999999999998</v>
      </c>
    </row>
    <row r="3648" spans="1:6" x14ac:dyDescent="0.2">
      <c r="A3648" s="7">
        <v>39699</v>
      </c>
      <c r="B3648">
        <v>25.551400000000001</v>
      </c>
      <c r="E3648" s="7">
        <v>39700</v>
      </c>
      <c r="F3648">
        <v>36.134799999999998</v>
      </c>
    </row>
    <row r="3649" spans="1:6" x14ac:dyDescent="0.2">
      <c r="A3649" s="7">
        <v>39700</v>
      </c>
      <c r="B3649">
        <v>25.584</v>
      </c>
      <c r="E3649" s="7">
        <v>39701</v>
      </c>
      <c r="F3649">
        <v>35.994</v>
      </c>
    </row>
    <row r="3650" spans="1:6" x14ac:dyDescent="0.2">
      <c r="A3650" s="7">
        <v>39701</v>
      </c>
      <c r="B3650">
        <v>25.765999999999998</v>
      </c>
      <c r="E3650" s="7">
        <v>39702</v>
      </c>
      <c r="F3650">
        <v>36.054600000000001</v>
      </c>
    </row>
    <row r="3651" spans="1:6" x14ac:dyDescent="0.2">
      <c r="A3651" s="7">
        <v>39702</v>
      </c>
      <c r="B3651">
        <v>25.708500000000001</v>
      </c>
      <c r="E3651" s="7">
        <v>39703</v>
      </c>
      <c r="F3651">
        <v>36.271299999999997</v>
      </c>
    </row>
    <row r="3652" spans="1:6" x14ac:dyDescent="0.2">
      <c r="A3652" s="7">
        <v>39703</v>
      </c>
      <c r="B3652">
        <v>25.52</v>
      </c>
      <c r="E3652" s="7">
        <v>39706</v>
      </c>
      <c r="F3652">
        <v>36.361199999999997</v>
      </c>
    </row>
    <row r="3653" spans="1:6" x14ac:dyDescent="0.2">
      <c r="A3653" s="7">
        <v>39706</v>
      </c>
      <c r="B3653">
        <v>25.500699999999998</v>
      </c>
      <c r="E3653" s="7">
        <v>39707</v>
      </c>
      <c r="F3653">
        <v>36.194200000000002</v>
      </c>
    </row>
    <row r="3654" spans="1:6" x14ac:dyDescent="0.2">
      <c r="A3654" s="7">
        <v>39707</v>
      </c>
      <c r="B3654">
        <v>25.621400000000001</v>
      </c>
      <c r="E3654" s="7">
        <v>39708</v>
      </c>
      <c r="F3654">
        <v>36.329000000000001</v>
      </c>
    </row>
    <row r="3655" spans="1:6" x14ac:dyDescent="0.2">
      <c r="A3655" s="7">
        <v>39708</v>
      </c>
      <c r="B3655">
        <v>25.465599999999998</v>
      </c>
      <c r="E3655" s="7">
        <v>39709</v>
      </c>
      <c r="F3655">
        <v>36.393000000000001</v>
      </c>
    </row>
    <row r="3656" spans="1:6" x14ac:dyDescent="0.2">
      <c r="A3656" s="7">
        <v>39709</v>
      </c>
      <c r="B3656">
        <v>25.443999999999999</v>
      </c>
      <c r="E3656" s="7">
        <v>39710</v>
      </c>
      <c r="F3656">
        <v>36.567799999999998</v>
      </c>
    </row>
    <row r="3657" spans="1:6" x14ac:dyDescent="0.2">
      <c r="A3657" s="7">
        <v>39710</v>
      </c>
      <c r="B3657">
        <v>25.28</v>
      </c>
      <c r="E3657" s="7">
        <v>39713</v>
      </c>
      <c r="F3657">
        <v>36.979500000000002</v>
      </c>
    </row>
    <row r="3658" spans="1:6" x14ac:dyDescent="0.2">
      <c r="A3658" s="7">
        <v>39713</v>
      </c>
      <c r="B3658">
        <v>25.0138</v>
      </c>
      <c r="E3658" s="7">
        <v>39714</v>
      </c>
      <c r="F3658">
        <v>36.758200000000002</v>
      </c>
    </row>
    <row r="3659" spans="1:6" x14ac:dyDescent="0.2">
      <c r="A3659" s="7">
        <v>39714</v>
      </c>
      <c r="B3659">
        <v>25.097000000000001</v>
      </c>
      <c r="E3659" s="7">
        <v>39715</v>
      </c>
      <c r="F3659">
        <v>36.582000000000001</v>
      </c>
    </row>
    <row r="3660" spans="1:6" x14ac:dyDescent="0.2">
      <c r="A3660" s="7">
        <v>39715</v>
      </c>
      <c r="B3660">
        <v>25.038699999999999</v>
      </c>
      <c r="E3660" s="7">
        <v>39716</v>
      </c>
      <c r="F3660">
        <v>36.599899999999998</v>
      </c>
    </row>
    <row r="3661" spans="1:6" x14ac:dyDescent="0.2">
      <c r="A3661" s="7">
        <v>39716</v>
      </c>
      <c r="B3661">
        <v>25.0413</v>
      </c>
      <c r="E3661" s="7">
        <v>39717</v>
      </c>
      <c r="F3661">
        <v>36.584899999999998</v>
      </c>
    </row>
    <row r="3662" spans="1:6" x14ac:dyDescent="0.2">
      <c r="A3662" s="7">
        <v>39717</v>
      </c>
      <c r="B3662">
        <v>25.037800000000001</v>
      </c>
      <c r="E3662" s="7">
        <v>39720</v>
      </c>
      <c r="F3662">
        <v>36.4788</v>
      </c>
    </row>
    <row r="3663" spans="1:6" x14ac:dyDescent="0.2">
      <c r="A3663" s="7">
        <v>39720</v>
      </c>
      <c r="B3663">
        <v>25.316400000000002</v>
      </c>
      <c r="E3663" s="7">
        <v>39721</v>
      </c>
      <c r="F3663">
        <v>36.1678</v>
      </c>
    </row>
    <row r="3664" spans="1:6" x14ac:dyDescent="0.2">
      <c r="A3664" s="7">
        <v>39721</v>
      </c>
      <c r="B3664">
        <v>25.632400000000001</v>
      </c>
      <c r="E3664" s="7">
        <v>39722</v>
      </c>
      <c r="F3664">
        <v>36.044899999999998</v>
      </c>
    </row>
    <row r="3665" spans="1:6" x14ac:dyDescent="0.2">
      <c r="A3665" s="7">
        <v>39722</v>
      </c>
      <c r="B3665">
        <v>25.731400000000001</v>
      </c>
      <c r="E3665" s="7">
        <v>39723</v>
      </c>
      <c r="F3665">
        <v>35.828099999999999</v>
      </c>
    </row>
    <row r="3666" spans="1:6" x14ac:dyDescent="0.2">
      <c r="A3666" s="7">
        <v>39723</v>
      </c>
      <c r="B3666">
        <v>25.922599999999999</v>
      </c>
      <c r="E3666" s="7">
        <v>39724</v>
      </c>
      <c r="F3666">
        <v>35.761499999999998</v>
      </c>
    </row>
    <row r="3667" spans="1:6" x14ac:dyDescent="0.2">
      <c r="A3667" s="7">
        <v>39724</v>
      </c>
      <c r="B3667">
        <v>25.9773</v>
      </c>
      <c r="E3667" s="7">
        <v>39727</v>
      </c>
      <c r="F3667">
        <v>35.435499999999998</v>
      </c>
    </row>
    <row r="3668" spans="1:6" x14ac:dyDescent="0.2">
      <c r="A3668" s="7">
        <v>39727</v>
      </c>
      <c r="B3668">
        <v>26.2683</v>
      </c>
      <c r="E3668" s="7">
        <v>39728</v>
      </c>
      <c r="F3668">
        <v>35.5642</v>
      </c>
    </row>
    <row r="3669" spans="1:6" x14ac:dyDescent="0.2">
      <c r="A3669" s="7">
        <v>39728</v>
      </c>
      <c r="B3669">
        <v>26.138999999999999</v>
      </c>
      <c r="E3669" s="7">
        <v>39729</v>
      </c>
      <c r="F3669">
        <v>35.609299999999998</v>
      </c>
    </row>
    <row r="3670" spans="1:6" x14ac:dyDescent="0.2">
      <c r="A3670" s="7">
        <v>39729</v>
      </c>
      <c r="B3670">
        <v>26.130400000000002</v>
      </c>
      <c r="E3670" s="7">
        <v>39730</v>
      </c>
      <c r="F3670">
        <v>35.538699999999999</v>
      </c>
    </row>
    <row r="3671" spans="1:6" x14ac:dyDescent="0.2">
      <c r="A3671" s="7">
        <v>39730</v>
      </c>
      <c r="B3671">
        <v>26.161799999999999</v>
      </c>
      <c r="E3671" s="7">
        <v>39731</v>
      </c>
      <c r="F3671">
        <v>35.327199999999998</v>
      </c>
    </row>
    <row r="3672" spans="1:6" x14ac:dyDescent="0.2">
      <c r="A3672" s="7">
        <v>39731</v>
      </c>
      <c r="B3672">
        <v>26.206</v>
      </c>
      <c r="E3672" s="7">
        <v>39734</v>
      </c>
      <c r="F3672">
        <v>35.5625</v>
      </c>
    </row>
    <row r="3673" spans="1:6" x14ac:dyDescent="0.2">
      <c r="A3673" s="7">
        <v>39734</v>
      </c>
      <c r="B3673">
        <v>26.173999999999999</v>
      </c>
      <c r="E3673" s="7">
        <v>39735</v>
      </c>
      <c r="F3673">
        <v>35.593200000000003</v>
      </c>
    </row>
    <row r="3674" spans="1:6" x14ac:dyDescent="0.2">
      <c r="A3674" s="7">
        <v>39735</v>
      </c>
      <c r="B3674">
        <v>26.129000000000001</v>
      </c>
      <c r="E3674" s="7">
        <v>39736</v>
      </c>
      <c r="F3674">
        <v>35.416400000000003</v>
      </c>
    </row>
    <row r="3675" spans="1:6" x14ac:dyDescent="0.2">
      <c r="A3675" s="7">
        <v>39736</v>
      </c>
      <c r="B3675">
        <v>26.293399999999998</v>
      </c>
      <c r="E3675" s="7">
        <v>39737</v>
      </c>
      <c r="F3675">
        <v>35.366700000000002</v>
      </c>
    </row>
    <row r="3676" spans="1:6" x14ac:dyDescent="0.2">
      <c r="A3676" s="7">
        <v>39737</v>
      </c>
      <c r="B3676">
        <v>26.2849</v>
      </c>
      <c r="E3676" s="7">
        <v>39738</v>
      </c>
      <c r="F3676">
        <v>35.338000000000001</v>
      </c>
    </row>
    <row r="3677" spans="1:6" x14ac:dyDescent="0.2">
      <c r="A3677" s="7">
        <v>39738</v>
      </c>
      <c r="B3677">
        <v>26.354700000000001</v>
      </c>
      <c r="E3677" s="7">
        <v>39741</v>
      </c>
      <c r="F3677">
        <v>35.162199999999999</v>
      </c>
    </row>
    <row r="3678" spans="1:6" x14ac:dyDescent="0.2">
      <c r="A3678" s="7">
        <v>39741</v>
      </c>
      <c r="B3678">
        <v>26.364899999999999</v>
      </c>
      <c r="E3678" s="7">
        <v>39742</v>
      </c>
      <c r="F3678">
        <v>34.868600000000001</v>
      </c>
    </row>
    <row r="3679" spans="1:6" x14ac:dyDescent="0.2">
      <c r="A3679" s="7">
        <v>39742</v>
      </c>
      <c r="B3679">
        <v>26.713799999999999</v>
      </c>
      <c r="E3679" s="7">
        <v>39743</v>
      </c>
      <c r="F3679">
        <v>34.591000000000001</v>
      </c>
    </row>
    <row r="3680" spans="1:6" x14ac:dyDescent="0.2">
      <c r="A3680" s="7">
        <v>39743</v>
      </c>
      <c r="B3680">
        <v>26.949200000000001</v>
      </c>
      <c r="E3680" s="7">
        <v>39744</v>
      </c>
      <c r="F3680">
        <v>34.770000000000003</v>
      </c>
    </row>
    <row r="3681" spans="1:6" x14ac:dyDescent="0.2">
      <c r="A3681" s="7">
        <v>39744</v>
      </c>
      <c r="B3681">
        <v>26.813300000000002</v>
      </c>
      <c r="E3681" s="7">
        <v>39745</v>
      </c>
      <c r="F3681">
        <v>34.295999999999999</v>
      </c>
    </row>
    <row r="3682" spans="1:6" x14ac:dyDescent="0.2">
      <c r="A3682" s="7">
        <v>39745</v>
      </c>
      <c r="B3682">
        <v>27.193899999999999</v>
      </c>
      <c r="E3682" s="7">
        <v>39748</v>
      </c>
      <c r="F3682">
        <v>34.146999999999998</v>
      </c>
    </row>
    <row r="3683" spans="1:6" x14ac:dyDescent="0.2">
      <c r="A3683" s="7">
        <v>39748</v>
      </c>
      <c r="B3683">
        <v>27.3687</v>
      </c>
      <c r="E3683" s="7">
        <v>39749</v>
      </c>
      <c r="F3683">
        <v>34.441899999999997</v>
      </c>
    </row>
    <row r="3684" spans="1:6" x14ac:dyDescent="0.2">
      <c r="A3684" s="7">
        <v>39749</v>
      </c>
      <c r="B3684">
        <v>27.097799999999999</v>
      </c>
      <c r="E3684" s="7">
        <v>39750</v>
      </c>
      <c r="F3684">
        <v>34.712000000000003</v>
      </c>
    </row>
    <row r="3685" spans="1:6" x14ac:dyDescent="0.2">
      <c r="A3685" s="7">
        <v>39750</v>
      </c>
      <c r="B3685">
        <v>26.8185</v>
      </c>
      <c r="E3685" s="7">
        <v>39751</v>
      </c>
      <c r="F3685">
        <v>34.637</v>
      </c>
    </row>
    <row r="3686" spans="1:6" x14ac:dyDescent="0.2">
      <c r="A3686" s="7">
        <v>39751</v>
      </c>
      <c r="B3686">
        <v>26.829899999999999</v>
      </c>
      <c r="E3686" s="7">
        <v>39752</v>
      </c>
      <c r="F3686">
        <v>34.47</v>
      </c>
    </row>
    <row r="3687" spans="1:6" x14ac:dyDescent="0.2">
      <c r="A3687" s="7">
        <v>39752</v>
      </c>
      <c r="B3687">
        <v>27.0762</v>
      </c>
      <c r="E3687" s="7">
        <v>39755</v>
      </c>
      <c r="F3687">
        <v>34.326500000000003</v>
      </c>
    </row>
    <row r="3688" spans="1:6" x14ac:dyDescent="0.2">
      <c r="A3688" s="7">
        <v>39755</v>
      </c>
      <c r="B3688">
        <v>27.148</v>
      </c>
      <c r="E3688" s="7">
        <v>39756</v>
      </c>
      <c r="F3688">
        <v>34.827300000000001</v>
      </c>
    </row>
    <row r="3689" spans="1:6" x14ac:dyDescent="0.2">
      <c r="A3689" s="7">
        <v>39756</v>
      </c>
      <c r="B3689">
        <v>26.766100000000002</v>
      </c>
      <c r="E3689" s="7">
        <v>39757</v>
      </c>
      <c r="F3689">
        <v>34.738500000000002</v>
      </c>
    </row>
    <row r="3690" spans="1:6" x14ac:dyDescent="0.2">
      <c r="A3690" s="7">
        <v>39757</v>
      </c>
      <c r="B3690">
        <v>26.821999999999999</v>
      </c>
      <c r="E3690" s="7">
        <v>39758</v>
      </c>
      <c r="F3690">
        <v>34.322000000000003</v>
      </c>
    </row>
    <row r="3691" spans="1:6" x14ac:dyDescent="0.2">
      <c r="A3691" s="7">
        <v>39758</v>
      </c>
      <c r="B3691">
        <v>27.058900000000001</v>
      </c>
      <c r="E3691" s="7">
        <v>39759</v>
      </c>
      <c r="F3691">
        <v>34.511800000000001</v>
      </c>
    </row>
    <row r="3692" spans="1:6" x14ac:dyDescent="0.2">
      <c r="A3692" s="7">
        <v>39759</v>
      </c>
      <c r="B3692">
        <v>27.027699999999999</v>
      </c>
      <c r="E3692" s="7">
        <v>39762</v>
      </c>
      <c r="F3692">
        <v>34.444000000000003</v>
      </c>
    </row>
    <row r="3693" spans="1:6" x14ac:dyDescent="0.2">
      <c r="A3693" s="7">
        <v>39762</v>
      </c>
      <c r="B3693">
        <v>27.068899999999999</v>
      </c>
      <c r="E3693" s="7">
        <v>39763</v>
      </c>
      <c r="F3693">
        <v>34.511099999999999</v>
      </c>
    </row>
    <row r="3694" spans="1:6" x14ac:dyDescent="0.2">
      <c r="A3694" s="7">
        <v>39763</v>
      </c>
      <c r="B3694">
        <v>27.5763</v>
      </c>
      <c r="E3694" s="7">
        <v>39764</v>
      </c>
      <c r="F3694">
        <v>34.444499999999998</v>
      </c>
    </row>
    <row r="3695" spans="1:6" x14ac:dyDescent="0.2">
      <c r="A3695" s="7">
        <v>39764</v>
      </c>
      <c r="B3695">
        <v>27.596699999999998</v>
      </c>
      <c r="E3695" s="7">
        <v>39765</v>
      </c>
      <c r="F3695">
        <v>34.923299999999998</v>
      </c>
    </row>
    <row r="3696" spans="1:6" x14ac:dyDescent="0.2">
      <c r="A3696" s="7">
        <v>39765</v>
      </c>
      <c r="B3696">
        <v>27.278500000000001</v>
      </c>
      <c r="E3696" s="7">
        <v>39766</v>
      </c>
      <c r="F3696">
        <v>34.840000000000003</v>
      </c>
    </row>
    <row r="3697" spans="1:6" x14ac:dyDescent="0.2">
      <c r="A3697" s="7">
        <v>39766</v>
      </c>
      <c r="B3697">
        <v>27.369900000000001</v>
      </c>
      <c r="E3697" s="7">
        <v>39769</v>
      </c>
      <c r="F3697">
        <v>34.688099999999999</v>
      </c>
    </row>
    <row r="3698" spans="1:6" x14ac:dyDescent="0.2">
      <c r="A3698" s="7">
        <v>39769</v>
      </c>
      <c r="B3698">
        <v>27.4328</v>
      </c>
      <c r="E3698" s="7">
        <v>39770</v>
      </c>
      <c r="F3698">
        <v>34.659700000000001</v>
      </c>
    </row>
    <row r="3699" spans="1:6" x14ac:dyDescent="0.2">
      <c r="A3699" s="7">
        <v>39770</v>
      </c>
      <c r="B3699">
        <v>27.4587</v>
      </c>
      <c r="E3699" s="7">
        <v>39771</v>
      </c>
      <c r="F3699">
        <v>34.530700000000003</v>
      </c>
    </row>
    <row r="3700" spans="1:6" x14ac:dyDescent="0.2">
      <c r="A3700" s="7">
        <v>39771</v>
      </c>
      <c r="B3700">
        <v>27.5825</v>
      </c>
      <c r="E3700" s="7">
        <v>39772</v>
      </c>
      <c r="F3700">
        <v>34.396999999999998</v>
      </c>
    </row>
    <row r="3701" spans="1:6" x14ac:dyDescent="0.2">
      <c r="A3701" s="7">
        <v>39772</v>
      </c>
      <c r="B3701">
        <v>27.5991</v>
      </c>
      <c r="E3701" s="7">
        <v>39773</v>
      </c>
      <c r="F3701">
        <v>34.555700000000002</v>
      </c>
    </row>
    <row r="3702" spans="1:6" x14ac:dyDescent="0.2">
      <c r="A3702" s="7">
        <v>39773</v>
      </c>
      <c r="B3702">
        <v>27.5063</v>
      </c>
      <c r="E3702" s="7">
        <v>39776</v>
      </c>
      <c r="F3702">
        <v>35.286999999999999</v>
      </c>
    </row>
    <row r="3703" spans="1:6" x14ac:dyDescent="0.2">
      <c r="A3703" s="7">
        <v>39776</v>
      </c>
      <c r="B3703">
        <v>27.3414</v>
      </c>
      <c r="E3703" s="7">
        <v>39777</v>
      </c>
      <c r="F3703">
        <v>35.569899999999997</v>
      </c>
    </row>
    <row r="3704" spans="1:6" x14ac:dyDescent="0.2">
      <c r="A3704" s="7">
        <v>39777</v>
      </c>
      <c r="B3704">
        <v>27.238299999999999</v>
      </c>
      <c r="E3704" s="7">
        <v>39778</v>
      </c>
      <c r="F3704">
        <v>35.349800000000002</v>
      </c>
    </row>
    <row r="3705" spans="1:6" x14ac:dyDescent="0.2">
      <c r="A3705" s="7">
        <v>39778</v>
      </c>
      <c r="B3705">
        <v>27.4268</v>
      </c>
      <c r="E3705" s="7">
        <v>39779</v>
      </c>
      <c r="F3705">
        <v>35.362699999999997</v>
      </c>
    </row>
    <row r="3706" spans="1:6" x14ac:dyDescent="0.2">
      <c r="A3706" s="7">
        <v>39779</v>
      </c>
      <c r="B3706">
        <v>27.448499999999999</v>
      </c>
      <c r="E3706" s="7">
        <v>39780</v>
      </c>
      <c r="F3706">
        <v>35.451000000000001</v>
      </c>
    </row>
    <row r="3707" spans="1:6" x14ac:dyDescent="0.2">
      <c r="A3707" s="7">
        <v>39780</v>
      </c>
      <c r="B3707">
        <v>27.91</v>
      </c>
      <c r="E3707" s="7">
        <v>39783</v>
      </c>
      <c r="F3707">
        <v>35.366700000000002</v>
      </c>
    </row>
    <row r="3708" spans="1:6" x14ac:dyDescent="0.2">
      <c r="A3708" s="7">
        <v>39783</v>
      </c>
      <c r="B3708">
        <v>27.9941</v>
      </c>
      <c r="E3708" s="7">
        <v>39784</v>
      </c>
      <c r="F3708">
        <v>35.4621</v>
      </c>
    </row>
    <row r="3709" spans="1:6" x14ac:dyDescent="0.2">
      <c r="A3709" s="7">
        <v>39784</v>
      </c>
      <c r="B3709">
        <v>27.9039</v>
      </c>
      <c r="E3709" s="7">
        <v>39785</v>
      </c>
      <c r="F3709">
        <v>35.465499999999999</v>
      </c>
    </row>
    <row r="3710" spans="1:6" x14ac:dyDescent="0.2">
      <c r="A3710" s="7">
        <v>39785</v>
      </c>
      <c r="B3710">
        <v>27.902100000000001</v>
      </c>
      <c r="E3710" s="7">
        <v>39786</v>
      </c>
      <c r="F3710">
        <v>35.878999999999998</v>
      </c>
    </row>
    <row r="3711" spans="1:6" x14ac:dyDescent="0.2">
      <c r="A3711" s="7">
        <v>39786</v>
      </c>
      <c r="B3711">
        <v>27.943000000000001</v>
      </c>
      <c r="E3711" s="7">
        <v>39787</v>
      </c>
      <c r="F3711">
        <v>35.8155</v>
      </c>
    </row>
    <row r="3712" spans="1:6" x14ac:dyDescent="0.2">
      <c r="A3712" s="7">
        <v>39787</v>
      </c>
      <c r="B3712">
        <v>28.170100000000001</v>
      </c>
      <c r="E3712" s="7">
        <v>39790</v>
      </c>
      <c r="F3712">
        <v>36.107100000000003</v>
      </c>
    </row>
    <row r="3713" spans="1:6" x14ac:dyDescent="0.2">
      <c r="A3713" s="7">
        <v>39790</v>
      </c>
      <c r="B3713">
        <v>27.904399999999999</v>
      </c>
      <c r="E3713" s="7">
        <v>39791</v>
      </c>
      <c r="F3713">
        <v>36.104999999999997</v>
      </c>
    </row>
    <row r="3714" spans="1:6" x14ac:dyDescent="0.2">
      <c r="A3714" s="7">
        <v>39791</v>
      </c>
      <c r="B3714">
        <v>27.9466</v>
      </c>
      <c r="E3714" s="7">
        <v>39792</v>
      </c>
      <c r="F3714">
        <v>36.265000000000001</v>
      </c>
    </row>
    <row r="3715" spans="1:6" x14ac:dyDescent="0.2">
      <c r="A3715" s="7">
        <v>39792</v>
      </c>
      <c r="B3715">
        <v>27.813800000000001</v>
      </c>
      <c r="E3715" s="7">
        <v>39793</v>
      </c>
      <c r="F3715">
        <v>36.911000000000001</v>
      </c>
    </row>
    <row r="3716" spans="1:6" x14ac:dyDescent="0.2">
      <c r="A3716" s="7">
        <v>39793</v>
      </c>
      <c r="B3716">
        <v>27.68</v>
      </c>
      <c r="E3716" s="7">
        <v>39794</v>
      </c>
      <c r="F3716">
        <v>37.000999999999998</v>
      </c>
    </row>
    <row r="3717" spans="1:6" x14ac:dyDescent="0.2">
      <c r="A3717" s="7">
        <v>39794</v>
      </c>
      <c r="B3717">
        <v>27.677</v>
      </c>
      <c r="E3717" s="7">
        <v>39797</v>
      </c>
      <c r="F3717">
        <v>37.820999999999998</v>
      </c>
    </row>
    <row r="3718" spans="1:6" x14ac:dyDescent="0.2">
      <c r="A3718" s="7">
        <v>39797</v>
      </c>
      <c r="B3718">
        <v>27.597200000000001</v>
      </c>
      <c r="E3718" s="7">
        <v>39798</v>
      </c>
      <c r="F3718">
        <v>38.017000000000003</v>
      </c>
    </row>
    <row r="3719" spans="1:6" x14ac:dyDescent="0.2">
      <c r="A3719" s="7">
        <v>39798</v>
      </c>
      <c r="B3719">
        <v>27.200399999999998</v>
      </c>
      <c r="E3719" s="7">
        <v>39799</v>
      </c>
      <c r="F3719">
        <v>39.381999999999998</v>
      </c>
    </row>
    <row r="3720" spans="1:6" x14ac:dyDescent="0.2">
      <c r="A3720" s="7">
        <v>39799</v>
      </c>
      <c r="B3720">
        <v>27.251100000000001</v>
      </c>
      <c r="E3720" s="7">
        <v>39800</v>
      </c>
      <c r="F3720">
        <v>39.0535</v>
      </c>
    </row>
    <row r="3721" spans="1:6" x14ac:dyDescent="0.2">
      <c r="A3721" s="7">
        <v>39800</v>
      </c>
      <c r="B3721">
        <v>27.393000000000001</v>
      </c>
      <c r="E3721" s="7">
        <v>39801</v>
      </c>
      <c r="F3721">
        <v>39.167000000000002</v>
      </c>
    </row>
    <row r="3722" spans="1:6" x14ac:dyDescent="0.2">
      <c r="A3722" s="7">
        <v>39801</v>
      </c>
      <c r="B3722">
        <v>28.166</v>
      </c>
      <c r="E3722" s="7">
        <v>39804</v>
      </c>
      <c r="F3722">
        <v>39.570999999999998</v>
      </c>
    </row>
    <row r="3723" spans="1:6" x14ac:dyDescent="0.2">
      <c r="A3723" s="7">
        <v>39804</v>
      </c>
      <c r="B3723">
        <v>28.3901</v>
      </c>
      <c r="E3723" s="7">
        <v>39805</v>
      </c>
      <c r="F3723">
        <v>39.664900000000003</v>
      </c>
    </row>
    <row r="3724" spans="1:6" x14ac:dyDescent="0.2">
      <c r="A3724" s="7">
        <v>39805</v>
      </c>
      <c r="B3724">
        <v>28.384</v>
      </c>
      <c r="E3724" s="7">
        <v>39806</v>
      </c>
      <c r="F3724">
        <v>40.180199999999999</v>
      </c>
    </row>
    <row r="3725" spans="1:6" x14ac:dyDescent="0.2">
      <c r="A3725" s="7">
        <v>39806</v>
      </c>
      <c r="B3725">
        <v>28.696000000000002</v>
      </c>
      <c r="E3725" s="7">
        <v>39807</v>
      </c>
      <c r="F3725">
        <v>40.195</v>
      </c>
    </row>
    <row r="3726" spans="1:6" x14ac:dyDescent="0.2">
      <c r="A3726" s="7">
        <v>39807</v>
      </c>
      <c r="B3726">
        <v>28.69</v>
      </c>
      <c r="E3726" s="7">
        <v>39808</v>
      </c>
      <c r="F3726">
        <v>40.786000000000001</v>
      </c>
    </row>
    <row r="3727" spans="1:6" x14ac:dyDescent="0.2">
      <c r="A3727" s="7">
        <v>39808</v>
      </c>
      <c r="B3727">
        <v>28.991</v>
      </c>
      <c r="E3727" s="7">
        <v>39811</v>
      </c>
      <c r="F3727">
        <v>41.224600000000002</v>
      </c>
    </row>
    <row r="3728" spans="1:6" x14ac:dyDescent="0.2">
      <c r="A3728" s="7">
        <v>39811</v>
      </c>
      <c r="B3728">
        <v>29.503</v>
      </c>
      <c r="E3728" s="7">
        <v>39812</v>
      </c>
      <c r="F3728">
        <v>41.303600000000003</v>
      </c>
    </row>
    <row r="3729" spans="1:6" x14ac:dyDescent="0.2">
      <c r="A3729" s="7">
        <v>39812</v>
      </c>
      <c r="B3729">
        <v>29.393999999999998</v>
      </c>
      <c r="E3729" s="7">
        <v>39813</v>
      </c>
      <c r="F3729">
        <v>41.247999999999998</v>
      </c>
    </row>
    <row r="3730" spans="1:6" x14ac:dyDescent="0.2">
      <c r="A3730" s="7">
        <v>39813</v>
      </c>
      <c r="B3730">
        <v>30.524999999999999</v>
      </c>
      <c r="E3730" s="7">
        <v>39814</v>
      </c>
      <c r="F3730">
        <v>41.215000000000003</v>
      </c>
    </row>
    <row r="3731" spans="1:6" x14ac:dyDescent="0.2">
      <c r="A3731" s="7">
        <v>39814</v>
      </c>
      <c r="B3731">
        <v>29.147500000000001</v>
      </c>
      <c r="E3731" s="7">
        <v>39815</v>
      </c>
      <c r="F3731">
        <v>40.970500000000001</v>
      </c>
    </row>
    <row r="3732" spans="1:6" x14ac:dyDescent="0.2">
      <c r="A3732" s="7">
        <v>39815</v>
      </c>
      <c r="B3732">
        <v>29.388000000000002</v>
      </c>
      <c r="E3732" s="7">
        <v>39818</v>
      </c>
      <c r="F3732">
        <v>39.644799999999996</v>
      </c>
    </row>
    <row r="3733" spans="1:6" x14ac:dyDescent="0.2">
      <c r="A3733" s="7">
        <v>39818</v>
      </c>
      <c r="B3733">
        <v>29.141999999999999</v>
      </c>
      <c r="E3733" s="7">
        <v>39819</v>
      </c>
      <c r="F3733">
        <v>39.237499999999997</v>
      </c>
    </row>
    <row r="3734" spans="1:6" x14ac:dyDescent="0.2">
      <c r="A3734" s="7">
        <v>39819</v>
      </c>
      <c r="B3734">
        <v>29.148</v>
      </c>
      <c r="E3734" s="7">
        <v>39820</v>
      </c>
      <c r="F3734">
        <v>39.929000000000002</v>
      </c>
    </row>
    <row r="3735" spans="1:6" x14ac:dyDescent="0.2">
      <c r="A3735" s="7">
        <v>39820</v>
      </c>
      <c r="B3735">
        <v>29.145</v>
      </c>
      <c r="E3735" s="7">
        <v>39821</v>
      </c>
      <c r="F3735">
        <v>40.198999999999998</v>
      </c>
    </row>
    <row r="3736" spans="1:6" x14ac:dyDescent="0.2">
      <c r="A3736" s="7">
        <v>39821</v>
      </c>
      <c r="B3736">
        <v>29.387</v>
      </c>
      <c r="E3736" s="7">
        <v>39822</v>
      </c>
      <c r="F3736">
        <v>39.326000000000001</v>
      </c>
    </row>
    <row r="3737" spans="1:6" x14ac:dyDescent="0.2">
      <c r="A3737" s="7">
        <v>39822</v>
      </c>
      <c r="B3737">
        <v>29.145</v>
      </c>
      <c r="E3737" s="7">
        <v>39825</v>
      </c>
      <c r="F3737">
        <v>41.575600000000001</v>
      </c>
    </row>
    <row r="3738" spans="1:6" x14ac:dyDescent="0.2">
      <c r="A3738" s="7">
        <v>39825</v>
      </c>
      <c r="B3738">
        <v>31.065000000000001</v>
      </c>
      <c r="E3738" s="7">
        <v>39826</v>
      </c>
      <c r="F3738">
        <v>41.273400000000002</v>
      </c>
    </row>
    <row r="3739" spans="1:6" x14ac:dyDescent="0.2">
      <c r="A3739" s="7">
        <v>39826</v>
      </c>
      <c r="B3739">
        <v>31.276</v>
      </c>
      <c r="E3739" s="7">
        <v>39827</v>
      </c>
      <c r="F3739">
        <v>41.866399999999999</v>
      </c>
    </row>
    <row r="3740" spans="1:6" x14ac:dyDescent="0.2">
      <c r="A3740" s="7">
        <v>39827</v>
      </c>
      <c r="B3740">
        <v>31.742000000000001</v>
      </c>
      <c r="E3740" s="7">
        <v>39828</v>
      </c>
      <c r="F3740">
        <v>42.400300000000001</v>
      </c>
    </row>
    <row r="3741" spans="1:6" x14ac:dyDescent="0.2">
      <c r="A3741" s="7">
        <v>39828</v>
      </c>
      <c r="B3741">
        <v>32.252899999999997</v>
      </c>
      <c r="E3741" s="7">
        <v>39829</v>
      </c>
      <c r="F3741">
        <v>43.213999999999999</v>
      </c>
    </row>
    <row r="3742" spans="1:6" x14ac:dyDescent="0.2">
      <c r="A3742" s="7">
        <v>39829</v>
      </c>
      <c r="B3742">
        <v>32.472000000000001</v>
      </c>
      <c r="E3742" s="7">
        <v>39832</v>
      </c>
      <c r="F3742">
        <v>43.564999999999998</v>
      </c>
    </row>
    <row r="3743" spans="1:6" x14ac:dyDescent="0.2">
      <c r="A3743" s="7">
        <v>39832</v>
      </c>
      <c r="B3743">
        <v>33.233800000000002</v>
      </c>
      <c r="E3743" s="7">
        <v>39833</v>
      </c>
      <c r="F3743">
        <v>42.561399999999999</v>
      </c>
    </row>
    <row r="3744" spans="1:6" x14ac:dyDescent="0.2">
      <c r="A3744" s="7">
        <v>39833</v>
      </c>
      <c r="B3744">
        <v>33.012500000000003</v>
      </c>
      <c r="E3744" s="7">
        <v>39834</v>
      </c>
      <c r="F3744">
        <v>42.498699999999999</v>
      </c>
    </row>
    <row r="3745" spans="1:6" x14ac:dyDescent="0.2">
      <c r="A3745" s="7">
        <v>39834</v>
      </c>
      <c r="B3745">
        <v>32.526000000000003</v>
      </c>
      <c r="E3745" s="7">
        <v>39835</v>
      </c>
      <c r="F3745">
        <v>42.3919</v>
      </c>
    </row>
    <row r="3746" spans="1:6" x14ac:dyDescent="0.2">
      <c r="A3746" s="7">
        <v>39835</v>
      </c>
      <c r="B3746">
        <v>32.647399999999998</v>
      </c>
      <c r="E3746" s="7">
        <v>39836</v>
      </c>
      <c r="F3746">
        <v>42.664999999999999</v>
      </c>
    </row>
    <row r="3747" spans="1:6" x14ac:dyDescent="0.2">
      <c r="A3747" s="7">
        <v>39836</v>
      </c>
      <c r="B3747">
        <v>32.856000000000002</v>
      </c>
      <c r="E3747" s="7">
        <v>39839</v>
      </c>
      <c r="F3747">
        <v>43.198599999999999</v>
      </c>
    </row>
    <row r="3748" spans="1:6" x14ac:dyDescent="0.2">
      <c r="A3748" s="7">
        <v>39839</v>
      </c>
      <c r="B3748">
        <v>32.823700000000002</v>
      </c>
      <c r="E3748" s="7">
        <v>39840</v>
      </c>
      <c r="F3748">
        <v>43.54</v>
      </c>
    </row>
    <row r="3749" spans="1:6" x14ac:dyDescent="0.2">
      <c r="A3749" s="7">
        <v>39840</v>
      </c>
      <c r="B3749">
        <v>33.058199999999999</v>
      </c>
      <c r="E3749" s="7">
        <v>39841</v>
      </c>
      <c r="F3749">
        <v>44.608800000000002</v>
      </c>
    </row>
    <row r="3750" spans="1:6" x14ac:dyDescent="0.2">
      <c r="A3750" s="7">
        <v>39841</v>
      </c>
      <c r="B3750">
        <v>33.933</v>
      </c>
      <c r="E3750" s="7">
        <v>39842</v>
      </c>
      <c r="F3750">
        <v>45.539000000000001</v>
      </c>
    </row>
    <row r="3751" spans="1:6" x14ac:dyDescent="0.2">
      <c r="A3751" s="7">
        <v>39842</v>
      </c>
      <c r="B3751">
        <v>34.983899999999998</v>
      </c>
      <c r="E3751" s="7">
        <v>39843</v>
      </c>
      <c r="F3751">
        <v>45.751300000000001</v>
      </c>
    </row>
    <row r="3752" spans="1:6" x14ac:dyDescent="0.2">
      <c r="A3752" s="7">
        <v>39843</v>
      </c>
      <c r="B3752">
        <v>35.746600000000001</v>
      </c>
      <c r="E3752" s="7">
        <v>39846</v>
      </c>
      <c r="F3752">
        <v>46.371000000000002</v>
      </c>
    </row>
    <row r="3753" spans="1:6" x14ac:dyDescent="0.2">
      <c r="A3753" s="7">
        <v>39846</v>
      </c>
      <c r="B3753">
        <v>36.081400000000002</v>
      </c>
      <c r="E3753" s="7">
        <v>39847</v>
      </c>
      <c r="F3753">
        <v>46.881300000000003</v>
      </c>
    </row>
    <row r="3754" spans="1:6" x14ac:dyDescent="0.2">
      <c r="A3754" s="7">
        <v>39847</v>
      </c>
      <c r="B3754">
        <v>35.953000000000003</v>
      </c>
      <c r="E3754" s="7">
        <v>39848</v>
      </c>
      <c r="F3754">
        <v>46.586100000000002</v>
      </c>
    </row>
    <row r="3755" spans="1:6" x14ac:dyDescent="0.2">
      <c r="A3755" s="7">
        <v>39848</v>
      </c>
      <c r="B3755">
        <v>36.238300000000002</v>
      </c>
      <c r="E3755" s="7">
        <v>39849</v>
      </c>
      <c r="F3755">
        <v>46.516399999999997</v>
      </c>
    </row>
    <row r="3756" spans="1:6" x14ac:dyDescent="0.2">
      <c r="A3756" s="7">
        <v>39849</v>
      </c>
      <c r="B3756">
        <v>36.343800000000002</v>
      </c>
      <c r="E3756" s="7">
        <v>39850</v>
      </c>
      <c r="F3756">
        <v>46.646900000000002</v>
      </c>
    </row>
    <row r="3757" spans="1:6" x14ac:dyDescent="0.2">
      <c r="A3757" s="7">
        <v>39850</v>
      </c>
      <c r="B3757">
        <v>36.1539</v>
      </c>
      <c r="E3757" s="7">
        <v>39853</v>
      </c>
      <c r="F3757">
        <v>46.615099999999998</v>
      </c>
    </row>
    <row r="3758" spans="1:6" x14ac:dyDescent="0.2">
      <c r="A3758" s="7">
        <v>39853</v>
      </c>
      <c r="B3758">
        <v>35.817300000000003</v>
      </c>
      <c r="E3758" s="7">
        <v>39854</v>
      </c>
      <c r="F3758">
        <v>46.228400000000001</v>
      </c>
    </row>
    <row r="3759" spans="1:6" x14ac:dyDescent="0.2">
      <c r="A3759" s="7">
        <v>39854</v>
      </c>
      <c r="B3759">
        <v>35.832700000000003</v>
      </c>
      <c r="E3759" s="7">
        <v>39855</v>
      </c>
      <c r="F3759">
        <v>45.35</v>
      </c>
    </row>
    <row r="3760" spans="1:6" x14ac:dyDescent="0.2">
      <c r="A3760" s="7">
        <v>39855</v>
      </c>
      <c r="B3760">
        <v>35.170999999999999</v>
      </c>
      <c r="E3760" s="7">
        <v>39856</v>
      </c>
      <c r="F3760">
        <v>44.548999999999999</v>
      </c>
    </row>
    <row r="3761" spans="1:6" x14ac:dyDescent="0.2">
      <c r="A3761" s="7">
        <v>39856</v>
      </c>
      <c r="B3761">
        <v>34.64</v>
      </c>
      <c r="E3761" s="7">
        <v>39857</v>
      </c>
      <c r="F3761">
        <v>44.616</v>
      </c>
    </row>
    <row r="3762" spans="1:6" x14ac:dyDescent="0.2">
      <c r="A3762" s="7">
        <v>39857</v>
      </c>
      <c r="B3762">
        <v>34.6083</v>
      </c>
      <c r="E3762" s="7">
        <v>39860</v>
      </c>
      <c r="F3762">
        <v>44.979199999999999</v>
      </c>
    </row>
    <row r="3763" spans="1:6" x14ac:dyDescent="0.2">
      <c r="A3763" s="7">
        <v>39860</v>
      </c>
      <c r="B3763">
        <v>35.208599999999997</v>
      </c>
      <c r="E3763" s="7">
        <v>39861</v>
      </c>
      <c r="F3763">
        <v>45.753999999999998</v>
      </c>
    </row>
    <row r="3764" spans="1:6" x14ac:dyDescent="0.2">
      <c r="A3764" s="7">
        <v>39861</v>
      </c>
      <c r="B3764">
        <v>36.311199999999999</v>
      </c>
      <c r="E3764" s="7">
        <v>39862</v>
      </c>
      <c r="F3764">
        <v>45.513300000000001</v>
      </c>
    </row>
    <row r="3765" spans="1:6" x14ac:dyDescent="0.2">
      <c r="A3765" s="7">
        <v>39862</v>
      </c>
      <c r="B3765">
        <v>36.293999999999997</v>
      </c>
      <c r="E3765" s="7">
        <v>39863</v>
      </c>
      <c r="F3765">
        <v>45.65</v>
      </c>
    </row>
    <row r="3766" spans="1:6" x14ac:dyDescent="0.2">
      <c r="A3766" s="7">
        <v>39863</v>
      </c>
      <c r="B3766">
        <v>35.863599999999998</v>
      </c>
      <c r="E3766" s="7">
        <v>39864</v>
      </c>
      <c r="F3766">
        <v>46.087899999999998</v>
      </c>
    </row>
    <row r="3767" spans="1:6" x14ac:dyDescent="0.2">
      <c r="A3767" s="7">
        <v>39864</v>
      </c>
      <c r="B3767">
        <v>35.871499999999997</v>
      </c>
      <c r="E3767" s="7">
        <v>39867</v>
      </c>
      <c r="F3767">
        <v>45.860500000000002</v>
      </c>
    </row>
    <row r="3768" spans="1:6" x14ac:dyDescent="0.2">
      <c r="A3768" s="7">
        <v>39867</v>
      </c>
      <c r="B3768">
        <v>36.091000000000001</v>
      </c>
      <c r="E3768" s="7">
        <v>39868</v>
      </c>
      <c r="F3768">
        <v>46.014099999999999</v>
      </c>
    </row>
    <row r="3769" spans="1:6" x14ac:dyDescent="0.2">
      <c r="A3769" s="7">
        <v>39868</v>
      </c>
      <c r="B3769">
        <v>35.844900000000003</v>
      </c>
      <c r="E3769" s="7">
        <v>39869</v>
      </c>
      <c r="F3769">
        <v>45.5398</v>
      </c>
    </row>
    <row r="3770" spans="1:6" x14ac:dyDescent="0.2">
      <c r="A3770" s="7">
        <v>39869</v>
      </c>
      <c r="B3770">
        <v>35.808799999999998</v>
      </c>
      <c r="E3770" s="7">
        <v>39870</v>
      </c>
      <c r="F3770">
        <v>45.490400000000001</v>
      </c>
    </row>
    <row r="3771" spans="1:6" x14ac:dyDescent="0.2">
      <c r="A3771" s="7">
        <v>39870</v>
      </c>
      <c r="B3771">
        <v>35.731999999999999</v>
      </c>
      <c r="E3771" s="7">
        <v>39871</v>
      </c>
      <c r="F3771">
        <v>45.531999999999996</v>
      </c>
    </row>
    <row r="3772" spans="1:6" x14ac:dyDescent="0.2">
      <c r="A3772" s="7">
        <v>39871</v>
      </c>
      <c r="B3772">
        <v>35.909199999999998</v>
      </c>
      <c r="E3772" s="7">
        <v>39874</v>
      </c>
      <c r="F3772">
        <v>45.511499999999998</v>
      </c>
    </row>
    <row r="3773" spans="1:6" x14ac:dyDescent="0.2">
      <c r="A3773" s="7">
        <v>39874</v>
      </c>
      <c r="B3773">
        <v>36.152700000000003</v>
      </c>
      <c r="E3773" s="7">
        <v>39875</v>
      </c>
      <c r="F3773">
        <v>45.494199999999999</v>
      </c>
    </row>
    <row r="3774" spans="1:6" x14ac:dyDescent="0.2">
      <c r="A3774" s="7">
        <v>39875</v>
      </c>
      <c r="B3774">
        <v>36.218899999999998</v>
      </c>
      <c r="E3774" s="7">
        <v>39876</v>
      </c>
      <c r="F3774">
        <v>45.4345</v>
      </c>
    </row>
    <row r="3775" spans="1:6" x14ac:dyDescent="0.2">
      <c r="A3775" s="7">
        <v>39876</v>
      </c>
      <c r="B3775">
        <v>35.973999999999997</v>
      </c>
      <c r="E3775" s="7">
        <v>39877</v>
      </c>
      <c r="F3775">
        <v>45.121000000000002</v>
      </c>
    </row>
    <row r="3776" spans="1:6" x14ac:dyDescent="0.2">
      <c r="A3776" s="7">
        <v>39877</v>
      </c>
      <c r="B3776">
        <v>35.860199999999999</v>
      </c>
      <c r="E3776" s="7">
        <v>39878</v>
      </c>
      <c r="F3776">
        <v>45.206400000000002</v>
      </c>
    </row>
    <row r="3777" spans="1:6" x14ac:dyDescent="0.2">
      <c r="A3777" s="7">
        <v>39878</v>
      </c>
      <c r="B3777">
        <v>35.766199999999998</v>
      </c>
      <c r="E3777" s="7">
        <v>39881</v>
      </c>
      <c r="F3777">
        <v>44.929000000000002</v>
      </c>
    </row>
    <row r="3778" spans="1:6" x14ac:dyDescent="0.2">
      <c r="A3778" s="7">
        <v>39881</v>
      </c>
      <c r="B3778">
        <v>35.655900000000003</v>
      </c>
      <c r="E3778" s="7">
        <v>39882</v>
      </c>
      <c r="F3778">
        <v>44.413200000000003</v>
      </c>
    </row>
    <row r="3779" spans="1:6" x14ac:dyDescent="0.2">
      <c r="A3779" s="7">
        <v>39882</v>
      </c>
      <c r="B3779">
        <v>35.068899999999999</v>
      </c>
      <c r="E3779" s="7">
        <v>39883</v>
      </c>
      <c r="F3779">
        <v>44.92</v>
      </c>
    </row>
    <row r="3780" spans="1:6" x14ac:dyDescent="0.2">
      <c r="A3780" s="7">
        <v>39883</v>
      </c>
      <c r="B3780">
        <v>34.994</v>
      </c>
      <c r="E3780" s="7">
        <v>39884</v>
      </c>
      <c r="F3780">
        <v>45.180999999999997</v>
      </c>
    </row>
    <row r="3781" spans="1:6" x14ac:dyDescent="0.2">
      <c r="A3781" s="7">
        <v>39884</v>
      </c>
      <c r="B3781">
        <v>34.981400000000001</v>
      </c>
      <c r="E3781" s="7">
        <v>39885</v>
      </c>
      <c r="F3781">
        <v>44.777700000000003</v>
      </c>
    </row>
    <row r="3782" spans="1:6" x14ac:dyDescent="0.2">
      <c r="A3782" s="7">
        <v>39885</v>
      </c>
      <c r="B3782">
        <v>34.6785</v>
      </c>
      <c r="E3782" s="7">
        <v>39888</v>
      </c>
      <c r="F3782">
        <v>44.883000000000003</v>
      </c>
    </row>
    <row r="3783" spans="1:6" x14ac:dyDescent="0.2">
      <c r="A3783" s="7">
        <v>39888</v>
      </c>
      <c r="B3783">
        <v>34.6325</v>
      </c>
      <c r="E3783" s="7">
        <v>39889</v>
      </c>
      <c r="F3783">
        <v>44.849699999999999</v>
      </c>
    </row>
    <row r="3784" spans="1:6" x14ac:dyDescent="0.2">
      <c r="A3784" s="7">
        <v>39889</v>
      </c>
      <c r="B3784">
        <v>34.496099999999998</v>
      </c>
      <c r="E3784" s="7">
        <v>39890</v>
      </c>
      <c r="F3784">
        <v>45.843000000000004</v>
      </c>
    </row>
    <row r="3785" spans="1:6" x14ac:dyDescent="0.2">
      <c r="A3785" s="7">
        <v>39890</v>
      </c>
      <c r="B3785">
        <v>33.932400000000001</v>
      </c>
      <c r="E3785" s="7">
        <v>39891</v>
      </c>
      <c r="F3785">
        <v>45.540999999999997</v>
      </c>
    </row>
    <row r="3786" spans="1:6" x14ac:dyDescent="0.2">
      <c r="A3786" s="7">
        <v>39891</v>
      </c>
      <c r="B3786">
        <v>33.3416</v>
      </c>
      <c r="E3786" s="7">
        <v>39892</v>
      </c>
      <c r="F3786">
        <v>45.398000000000003</v>
      </c>
    </row>
    <row r="3787" spans="1:6" x14ac:dyDescent="0.2">
      <c r="A3787" s="7">
        <v>39892</v>
      </c>
      <c r="B3787">
        <v>33.501800000000003</v>
      </c>
      <c r="E3787" s="7">
        <v>39895</v>
      </c>
      <c r="F3787">
        <v>45.244</v>
      </c>
    </row>
    <row r="3788" spans="1:6" x14ac:dyDescent="0.2">
      <c r="A3788" s="7">
        <v>39895</v>
      </c>
      <c r="B3788">
        <v>33.186</v>
      </c>
      <c r="E3788" s="7">
        <v>39896</v>
      </c>
      <c r="F3788">
        <v>45.053199999999997</v>
      </c>
    </row>
    <row r="3789" spans="1:6" x14ac:dyDescent="0.2">
      <c r="A3789" s="7">
        <v>39896</v>
      </c>
      <c r="B3789">
        <v>33.490099999999998</v>
      </c>
      <c r="E3789" s="7">
        <v>39897</v>
      </c>
      <c r="F3789">
        <v>45.598999999999997</v>
      </c>
    </row>
    <row r="3790" spans="1:6" x14ac:dyDescent="0.2">
      <c r="A3790" s="7">
        <v>39897</v>
      </c>
      <c r="B3790">
        <v>33.584299999999999</v>
      </c>
      <c r="E3790" s="7">
        <v>39898</v>
      </c>
      <c r="F3790">
        <v>45.191000000000003</v>
      </c>
    </row>
    <row r="3791" spans="1:6" x14ac:dyDescent="0.2">
      <c r="A3791" s="7">
        <v>39898</v>
      </c>
      <c r="B3791">
        <v>33.412799999999997</v>
      </c>
      <c r="E3791" s="7">
        <v>39899</v>
      </c>
      <c r="F3791">
        <v>44.8596</v>
      </c>
    </row>
    <row r="3792" spans="1:6" x14ac:dyDescent="0.2">
      <c r="A3792" s="7">
        <v>39899</v>
      </c>
      <c r="B3792">
        <v>33.741300000000003</v>
      </c>
      <c r="E3792" s="7">
        <v>39902</v>
      </c>
      <c r="F3792">
        <v>44.850999999999999</v>
      </c>
    </row>
    <row r="3793" spans="1:6" x14ac:dyDescent="0.2">
      <c r="A3793" s="7">
        <v>39902</v>
      </c>
      <c r="B3793">
        <v>33.96</v>
      </c>
      <c r="E3793" s="7">
        <v>39903</v>
      </c>
      <c r="F3793">
        <v>44.985999999999997</v>
      </c>
    </row>
    <row r="3794" spans="1:6" x14ac:dyDescent="0.2">
      <c r="A3794" s="7">
        <v>39903</v>
      </c>
      <c r="B3794">
        <v>33.954000000000001</v>
      </c>
      <c r="E3794" s="7">
        <v>39904</v>
      </c>
      <c r="F3794">
        <v>44.822600000000001</v>
      </c>
    </row>
    <row r="3795" spans="1:6" x14ac:dyDescent="0.2">
      <c r="A3795" s="7">
        <v>39904</v>
      </c>
      <c r="B3795">
        <v>33.880000000000003</v>
      </c>
      <c r="E3795" s="7">
        <v>39905</v>
      </c>
      <c r="F3795">
        <v>44.934100000000001</v>
      </c>
    </row>
    <row r="3796" spans="1:6" x14ac:dyDescent="0.2">
      <c r="A3796" s="7">
        <v>39905</v>
      </c>
      <c r="B3796">
        <v>33.381</v>
      </c>
      <c r="E3796" s="7">
        <v>39906</v>
      </c>
      <c r="F3796">
        <v>44.895299999999999</v>
      </c>
    </row>
    <row r="3797" spans="1:6" x14ac:dyDescent="0.2">
      <c r="A3797" s="7">
        <v>39906</v>
      </c>
      <c r="B3797">
        <v>33.298000000000002</v>
      </c>
      <c r="E3797" s="7">
        <v>39909</v>
      </c>
      <c r="F3797">
        <v>44.722799999999999</v>
      </c>
    </row>
    <row r="3798" spans="1:6" x14ac:dyDescent="0.2">
      <c r="A3798" s="7">
        <v>39909</v>
      </c>
      <c r="B3798">
        <v>33.3857</v>
      </c>
      <c r="E3798" s="7">
        <v>39910</v>
      </c>
      <c r="F3798">
        <v>44.500700000000002</v>
      </c>
    </row>
    <row r="3799" spans="1:6" x14ac:dyDescent="0.2">
      <c r="A3799" s="7">
        <v>39910</v>
      </c>
      <c r="B3799">
        <v>33.543999999999997</v>
      </c>
      <c r="E3799" s="7">
        <v>39911</v>
      </c>
      <c r="F3799">
        <v>44.664299999999997</v>
      </c>
    </row>
    <row r="3800" spans="1:6" x14ac:dyDescent="0.2">
      <c r="A3800" s="7">
        <v>39911</v>
      </c>
      <c r="B3800">
        <v>33.680999999999997</v>
      </c>
      <c r="E3800" s="7">
        <v>39912</v>
      </c>
      <c r="F3800">
        <v>44.263199999999998</v>
      </c>
    </row>
    <row r="3801" spans="1:6" x14ac:dyDescent="0.2">
      <c r="A3801" s="7">
        <v>39912</v>
      </c>
      <c r="B3801">
        <v>33.625999999999998</v>
      </c>
      <c r="E3801" s="7">
        <v>39913</v>
      </c>
      <c r="F3801">
        <v>44.163200000000003</v>
      </c>
    </row>
    <row r="3802" spans="1:6" x14ac:dyDescent="0.2">
      <c r="A3802" s="7">
        <v>39913</v>
      </c>
      <c r="B3802">
        <v>33.505400000000002</v>
      </c>
      <c r="E3802" s="7">
        <v>39916</v>
      </c>
      <c r="F3802">
        <v>44.485900000000001</v>
      </c>
    </row>
    <row r="3803" spans="1:6" x14ac:dyDescent="0.2">
      <c r="A3803" s="7">
        <v>39916</v>
      </c>
      <c r="B3803">
        <v>33.285800000000002</v>
      </c>
      <c r="E3803" s="7">
        <v>39917</v>
      </c>
      <c r="F3803">
        <v>44.265000000000001</v>
      </c>
    </row>
    <row r="3804" spans="1:6" x14ac:dyDescent="0.2">
      <c r="A3804" s="7">
        <v>39917</v>
      </c>
      <c r="B3804">
        <v>33.4</v>
      </c>
      <c r="E3804" s="7">
        <v>39918</v>
      </c>
      <c r="F3804">
        <v>44.152700000000003</v>
      </c>
    </row>
    <row r="3805" spans="1:6" x14ac:dyDescent="0.2">
      <c r="A3805" s="7">
        <v>39918</v>
      </c>
      <c r="B3805">
        <v>33.413800000000002</v>
      </c>
      <c r="E3805" s="7">
        <v>39919</v>
      </c>
      <c r="F3805">
        <v>43.996099999999998</v>
      </c>
    </row>
    <row r="3806" spans="1:6" x14ac:dyDescent="0.2">
      <c r="A3806" s="7">
        <v>39919</v>
      </c>
      <c r="B3806">
        <v>33.380000000000003</v>
      </c>
      <c r="E3806" s="7">
        <v>39920</v>
      </c>
      <c r="F3806">
        <v>43.645400000000002</v>
      </c>
    </row>
    <row r="3807" spans="1:6" x14ac:dyDescent="0.2">
      <c r="A3807" s="7">
        <v>39920</v>
      </c>
      <c r="B3807">
        <v>33.459600000000002</v>
      </c>
      <c r="E3807" s="7">
        <v>39923</v>
      </c>
      <c r="F3807">
        <v>43.813499999999998</v>
      </c>
    </row>
    <row r="3808" spans="1:6" x14ac:dyDescent="0.2">
      <c r="A3808" s="7">
        <v>39923</v>
      </c>
      <c r="B3808">
        <v>33.921599999999998</v>
      </c>
      <c r="E3808" s="7">
        <v>39924</v>
      </c>
      <c r="F3808">
        <v>44.233400000000003</v>
      </c>
    </row>
    <row r="3809" spans="1:6" x14ac:dyDescent="0.2">
      <c r="A3809" s="7">
        <v>39924</v>
      </c>
      <c r="B3809">
        <v>34.182000000000002</v>
      </c>
      <c r="E3809" s="7">
        <v>39925</v>
      </c>
      <c r="F3809">
        <v>44.090499999999999</v>
      </c>
    </row>
    <row r="3810" spans="1:6" x14ac:dyDescent="0.2">
      <c r="A3810" s="7">
        <v>39925</v>
      </c>
      <c r="B3810">
        <v>33.920999999999999</v>
      </c>
      <c r="E3810" s="7">
        <v>39926</v>
      </c>
      <c r="F3810">
        <v>44.021099999999997</v>
      </c>
    </row>
    <row r="3811" spans="1:6" x14ac:dyDescent="0.2">
      <c r="A3811" s="7">
        <v>39926</v>
      </c>
      <c r="B3811">
        <v>33.471699999999998</v>
      </c>
      <c r="E3811" s="7">
        <v>39927</v>
      </c>
      <c r="F3811">
        <v>43.945999999999998</v>
      </c>
    </row>
    <row r="3812" spans="1:6" x14ac:dyDescent="0.2">
      <c r="A3812" s="7">
        <v>39927</v>
      </c>
      <c r="B3812">
        <v>33.198599999999999</v>
      </c>
      <c r="E3812" s="7">
        <v>39930</v>
      </c>
      <c r="F3812">
        <v>43.5839</v>
      </c>
    </row>
    <row r="3813" spans="1:6" x14ac:dyDescent="0.2">
      <c r="A3813" s="7">
        <v>39930</v>
      </c>
      <c r="B3813">
        <v>33.503</v>
      </c>
      <c r="E3813" s="7">
        <v>39931</v>
      </c>
      <c r="F3813">
        <v>43.848199999999999</v>
      </c>
    </row>
    <row r="3814" spans="1:6" x14ac:dyDescent="0.2">
      <c r="A3814" s="7">
        <v>39931</v>
      </c>
      <c r="B3814">
        <v>33.363599999999998</v>
      </c>
      <c r="E3814" s="7">
        <v>39932</v>
      </c>
      <c r="F3814">
        <v>44.006</v>
      </c>
    </row>
    <row r="3815" spans="1:6" x14ac:dyDescent="0.2">
      <c r="A3815" s="7">
        <v>39932</v>
      </c>
      <c r="B3815">
        <v>33.158999999999999</v>
      </c>
      <c r="E3815" s="7">
        <v>39933</v>
      </c>
      <c r="F3815">
        <v>43.771799999999999</v>
      </c>
    </row>
    <row r="3816" spans="1:6" x14ac:dyDescent="0.2">
      <c r="A3816" s="7">
        <v>39933</v>
      </c>
      <c r="B3816">
        <v>33.116700000000002</v>
      </c>
      <c r="E3816" s="7">
        <v>39934</v>
      </c>
      <c r="F3816">
        <v>43.833300000000001</v>
      </c>
    </row>
    <row r="3817" spans="1:6" x14ac:dyDescent="0.2">
      <c r="A3817" s="7">
        <v>39934</v>
      </c>
      <c r="B3817">
        <v>33.060200000000002</v>
      </c>
      <c r="E3817" s="7">
        <v>39937</v>
      </c>
      <c r="F3817">
        <v>43.953800000000001</v>
      </c>
    </row>
    <row r="3818" spans="1:6" x14ac:dyDescent="0.2">
      <c r="A3818" s="7">
        <v>39937</v>
      </c>
      <c r="B3818">
        <v>32.78</v>
      </c>
      <c r="E3818" s="7">
        <v>39938</v>
      </c>
      <c r="F3818">
        <v>43.7485</v>
      </c>
    </row>
    <row r="3819" spans="1:6" x14ac:dyDescent="0.2">
      <c r="A3819" s="7">
        <v>39938</v>
      </c>
      <c r="B3819">
        <v>32.847999999999999</v>
      </c>
      <c r="E3819" s="7">
        <v>39939</v>
      </c>
      <c r="F3819">
        <v>43.691699999999997</v>
      </c>
    </row>
    <row r="3820" spans="1:6" x14ac:dyDescent="0.2">
      <c r="A3820" s="7">
        <v>39939</v>
      </c>
      <c r="B3820">
        <v>32.801000000000002</v>
      </c>
      <c r="E3820" s="7">
        <v>39940</v>
      </c>
      <c r="F3820">
        <v>43.655000000000001</v>
      </c>
    </row>
    <row r="3821" spans="1:6" x14ac:dyDescent="0.2">
      <c r="A3821" s="7">
        <v>39940</v>
      </c>
      <c r="B3821">
        <v>32.578600000000002</v>
      </c>
      <c r="E3821" s="7">
        <v>39941</v>
      </c>
      <c r="F3821">
        <v>43.946300000000001</v>
      </c>
    </row>
    <row r="3822" spans="1:6" x14ac:dyDescent="0.2">
      <c r="A3822" s="7">
        <v>39941</v>
      </c>
      <c r="B3822">
        <v>32.242800000000003</v>
      </c>
      <c r="E3822" s="7">
        <v>39944</v>
      </c>
      <c r="F3822">
        <v>43.853099999999998</v>
      </c>
    </row>
    <row r="3823" spans="1:6" x14ac:dyDescent="0.2">
      <c r="A3823" s="7">
        <v>39944</v>
      </c>
      <c r="B3823">
        <v>32.307000000000002</v>
      </c>
      <c r="E3823" s="7">
        <v>39945</v>
      </c>
      <c r="F3823">
        <v>43.762300000000003</v>
      </c>
    </row>
    <row r="3824" spans="1:6" x14ac:dyDescent="0.2">
      <c r="A3824" s="7">
        <v>39945</v>
      </c>
      <c r="B3824">
        <v>32.072000000000003</v>
      </c>
      <c r="E3824" s="7">
        <v>39946</v>
      </c>
      <c r="F3824">
        <v>43.552</v>
      </c>
    </row>
    <row r="3825" spans="1:6" x14ac:dyDescent="0.2">
      <c r="A3825" s="7">
        <v>39946</v>
      </c>
      <c r="B3825">
        <v>32.038499999999999</v>
      </c>
      <c r="E3825" s="7">
        <v>39947</v>
      </c>
      <c r="F3825">
        <v>43.787500000000001</v>
      </c>
    </row>
    <row r="3826" spans="1:6" x14ac:dyDescent="0.2">
      <c r="A3826" s="7">
        <v>39947</v>
      </c>
      <c r="B3826">
        <v>32.127499999999998</v>
      </c>
      <c r="E3826" s="7">
        <v>39948</v>
      </c>
      <c r="F3826">
        <v>43.421500000000002</v>
      </c>
    </row>
    <row r="3827" spans="1:6" x14ac:dyDescent="0.2">
      <c r="A3827" s="7">
        <v>39948</v>
      </c>
      <c r="B3827">
        <v>32.176000000000002</v>
      </c>
      <c r="E3827" s="7">
        <v>39951</v>
      </c>
      <c r="F3827">
        <v>43.432499999999997</v>
      </c>
    </row>
    <row r="3828" spans="1:6" x14ac:dyDescent="0.2">
      <c r="A3828" s="7">
        <v>39951</v>
      </c>
      <c r="B3828">
        <v>32.036999999999999</v>
      </c>
      <c r="E3828" s="7">
        <v>39952</v>
      </c>
      <c r="F3828">
        <v>43.3568</v>
      </c>
    </row>
    <row r="3829" spans="1:6" x14ac:dyDescent="0.2">
      <c r="A3829" s="7">
        <v>39952</v>
      </c>
      <c r="B3829">
        <v>31.826699999999999</v>
      </c>
      <c r="E3829" s="7">
        <v>39953</v>
      </c>
      <c r="F3829">
        <v>43.418500000000002</v>
      </c>
    </row>
    <row r="3830" spans="1:6" x14ac:dyDescent="0.2">
      <c r="A3830" s="7">
        <v>39953</v>
      </c>
      <c r="B3830">
        <v>31.546199999999999</v>
      </c>
      <c r="E3830" s="7">
        <v>39954</v>
      </c>
      <c r="F3830">
        <v>43.5304</v>
      </c>
    </row>
    <row r="3831" spans="1:6" x14ac:dyDescent="0.2">
      <c r="A3831" s="7">
        <v>39954</v>
      </c>
      <c r="B3831">
        <v>31.32</v>
      </c>
      <c r="E3831" s="7">
        <v>39955</v>
      </c>
      <c r="F3831">
        <v>43.482900000000001</v>
      </c>
    </row>
    <row r="3832" spans="1:6" x14ac:dyDescent="0.2">
      <c r="A3832" s="7">
        <v>39955</v>
      </c>
      <c r="B3832">
        <v>31.062999999999999</v>
      </c>
      <c r="E3832" s="7">
        <v>39958</v>
      </c>
      <c r="F3832">
        <v>43.453000000000003</v>
      </c>
    </row>
    <row r="3833" spans="1:6" x14ac:dyDescent="0.2">
      <c r="A3833" s="7">
        <v>39958</v>
      </c>
      <c r="B3833">
        <v>30.996300000000002</v>
      </c>
      <c r="E3833" s="7">
        <v>39959</v>
      </c>
      <c r="F3833">
        <v>43.7973</v>
      </c>
    </row>
    <row r="3834" spans="1:6" x14ac:dyDescent="0.2">
      <c r="A3834" s="7">
        <v>39959</v>
      </c>
      <c r="B3834">
        <v>31.322900000000001</v>
      </c>
      <c r="E3834" s="7">
        <v>39960</v>
      </c>
      <c r="F3834">
        <v>43.238700000000001</v>
      </c>
    </row>
    <row r="3835" spans="1:6" x14ac:dyDescent="0.2">
      <c r="A3835" s="7">
        <v>39960</v>
      </c>
      <c r="B3835">
        <v>31.254000000000001</v>
      </c>
      <c r="E3835" s="7">
        <v>39961</v>
      </c>
      <c r="F3835">
        <v>43.3431</v>
      </c>
    </row>
    <row r="3836" spans="1:6" x14ac:dyDescent="0.2">
      <c r="A3836" s="7">
        <v>39961</v>
      </c>
      <c r="B3836">
        <v>31.106000000000002</v>
      </c>
      <c r="E3836" s="7">
        <v>39962</v>
      </c>
      <c r="F3836">
        <v>43.658999999999999</v>
      </c>
    </row>
    <row r="3837" spans="1:6" x14ac:dyDescent="0.2">
      <c r="A3837" s="7">
        <v>39962</v>
      </c>
      <c r="B3837">
        <v>30.7837</v>
      </c>
      <c r="E3837" s="7">
        <v>39965</v>
      </c>
      <c r="F3837">
        <v>43.426499999999997</v>
      </c>
    </row>
    <row r="3838" spans="1:6" x14ac:dyDescent="0.2">
      <c r="A3838" s="7">
        <v>39965</v>
      </c>
      <c r="B3838">
        <v>30.658000000000001</v>
      </c>
      <c r="E3838" s="7">
        <v>39966</v>
      </c>
      <c r="F3838">
        <v>43.6661</v>
      </c>
    </row>
    <row r="3839" spans="1:6" x14ac:dyDescent="0.2">
      <c r="A3839" s="7">
        <v>39966</v>
      </c>
      <c r="B3839">
        <v>30.536799999999999</v>
      </c>
      <c r="E3839" s="7">
        <v>39967</v>
      </c>
      <c r="F3839">
        <v>43.704300000000003</v>
      </c>
    </row>
    <row r="3840" spans="1:6" x14ac:dyDescent="0.2">
      <c r="A3840" s="7">
        <v>39967</v>
      </c>
      <c r="B3840">
        <v>30.890699999999999</v>
      </c>
      <c r="E3840" s="7">
        <v>39968</v>
      </c>
      <c r="F3840">
        <v>43.747999999999998</v>
      </c>
    </row>
    <row r="3841" spans="1:6" x14ac:dyDescent="0.2">
      <c r="A3841" s="7">
        <v>39968</v>
      </c>
      <c r="B3841">
        <v>30.826899999999998</v>
      </c>
      <c r="E3841" s="7">
        <v>39969</v>
      </c>
      <c r="F3841">
        <v>43.21</v>
      </c>
    </row>
    <row r="3842" spans="1:6" x14ac:dyDescent="0.2">
      <c r="A3842" s="7">
        <v>39969</v>
      </c>
      <c r="B3842">
        <v>30.936299999999999</v>
      </c>
      <c r="E3842" s="7">
        <v>39972</v>
      </c>
      <c r="F3842">
        <v>43.658000000000001</v>
      </c>
    </row>
    <row r="3843" spans="1:6" x14ac:dyDescent="0.2">
      <c r="A3843" s="7">
        <v>39972</v>
      </c>
      <c r="B3843">
        <v>31.400500000000001</v>
      </c>
      <c r="E3843" s="7">
        <v>39973</v>
      </c>
      <c r="F3843">
        <v>43.727499999999999</v>
      </c>
    </row>
    <row r="3844" spans="1:6" x14ac:dyDescent="0.2">
      <c r="A3844" s="7">
        <v>39973</v>
      </c>
      <c r="B3844">
        <v>31.08</v>
      </c>
      <c r="E3844" s="7">
        <v>39974</v>
      </c>
      <c r="F3844">
        <v>43.283000000000001</v>
      </c>
    </row>
    <row r="3845" spans="1:6" x14ac:dyDescent="0.2">
      <c r="A3845" s="7">
        <v>39974</v>
      </c>
      <c r="B3845">
        <v>30.9755</v>
      </c>
      <c r="E3845" s="7">
        <v>39975</v>
      </c>
      <c r="F3845">
        <v>43.512500000000003</v>
      </c>
    </row>
    <row r="3846" spans="1:6" x14ac:dyDescent="0.2">
      <c r="A3846" s="7">
        <v>39975</v>
      </c>
      <c r="B3846">
        <v>30.8551</v>
      </c>
      <c r="E3846" s="7">
        <v>39976</v>
      </c>
      <c r="F3846">
        <v>43.417000000000002</v>
      </c>
    </row>
    <row r="3847" spans="1:6" x14ac:dyDescent="0.2">
      <c r="A3847" s="7">
        <v>39976</v>
      </c>
      <c r="B3847">
        <v>30.961500000000001</v>
      </c>
      <c r="E3847" s="7">
        <v>39979</v>
      </c>
      <c r="F3847">
        <v>43.134399999999999</v>
      </c>
    </row>
    <row r="3848" spans="1:6" x14ac:dyDescent="0.2">
      <c r="A3848" s="7">
        <v>39979</v>
      </c>
      <c r="B3848">
        <v>31.289899999999999</v>
      </c>
      <c r="E3848" s="7">
        <v>39980</v>
      </c>
      <c r="F3848">
        <v>43.180700000000002</v>
      </c>
    </row>
    <row r="3849" spans="1:6" x14ac:dyDescent="0.2">
      <c r="A3849" s="7">
        <v>39980</v>
      </c>
      <c r="B3849">
        <v>31.220199999999998</v>
      </c>
      <c r="E3849" s="7">
        <v>39981</v>
      </c>
      <c r="F3849">
        <v>43.465499999999999</v>
      </c>
    </row>
    <row r="3850" spans="1:6" x14ac:dyDescent="0.2">
      <c r="A3850" s="7">
        <v>39981</v>
      </c>
      <c r="B3850">
        <v>31.159500000000001</v>
      </c>
      <c r="E3850" s="7">
        <v>39982</v>
      </c>
      <c r="F3850">
        <v>43.386499999999998</v>
      </c>
    </row>
    <row r="3851" spans="1:6" x14ac:dyDescent="0.2">
      <c r="A3851" s="7">
        <v>39982</v>
      </c>
      <c r="B3851">
        <v>31.201499999999999</v>
      </c>
      <c r="E3851" s="7">
        <v>39983</v>
      </c>
      <c r="F3851">
        <v>43.352400000000003</v>
      </c>
    </row>
    <row r="3852" spans="1:6" x14ac:dyDescent="0.2">
      <c r="A3852" s="7">
        <v>39983</v>
      </c>
      <c r="B3852">
        <v>31.1081</v>
      </c>
      <c r="E3852" s="7">
        <v>39986</v>
      </c>
      <c r="F3852">
        <v>43.466000000000001</v>
      </c>
    </row>
    <row r="3853" spans="1:6" x14ac:dyDescent="0.2">
      <c r="A3853" s="7">
        <v>39986</v>
      </c>
      <c r="B3853">
        <v>31.351900000000001</v>
      </c>
      <c r="E3853" s="7">
        <v>39987</v>
      </c>
      <c r="F3853">
        <v>43.932499999999997</v>
      </c>
    </row>
    <row r="3854" spans="1:6" x14ac:dyDescent="0.2">
      <c r="A3854" s="7">
        <v>39987</v>
      </c>
      <c r="B3854">
        <v>31.209499999999998</v>
      </c>
      <c r="E3854" s="7">
        <v>39988</v>
      </c>
      <c r="F3854">
        <v>43.599499999999999</v>
      </c>
    </row>
    <row r="3855" spans="1:6" x14ac:dyDescent="0.2">
      <c r="A3855" s="7">
        <v>39988</v>
      </c>
      <c r="B3855">
        <v>31.3017</v>
      </c>
      <c r="E3855" s="7">
        <v>39989</v>
      </c>
      <c r="F3855">
        <v>43.731000000000002</v>
      </c>
    </row>
    <row r="3856" spans="1:6" x14ac:dyDescent="0.2">
      <c r="A3856" s="7">
        <v>39989</v>
      </c>
      <c r="B3856">
        <v>31.315999999999999</v>
      </c>
      <c r="E3856" s="7">
        <v>39990</v>
      </c>
      <c r="F3856">
        <v>43.789000000000001</v>
      </c>
    </row>
    <row r="3857" spans="1:6" x14ac:dyDescent="0.2">
      <c r="A3857" s="7">
        <v>39990</v>
      </c>
      <c r="B3857">
        <v>31.1586</v>
      </c>
      <c r="E3857" s="7">
        <v>39993</v>
      </c>
      <c r="F3857">
        <v>43.914000000000001</v>
      </c>
    </row>
    <row r="3858" spans="1:6" x14ac:dyDescent="0.2">
      <c r="A3858" s="7">
        <v>39993</v>
      </c>
      <c r="B3858">
        <v>31.186599999999999</v>
      </c>
      <c r="E3858" s="7">
        <v>39994</v>
      </c>
      <c r="F3858">
        <v>43.606999999999999</v>
      </c>
    </row>
    <row r="3859" spans="1:6" x14ac:dyDescent="0.2">
      <c r="A3859" s="7">
        <v>39994</v>
      </c>
      <c r="B3859">
        <v>31.158300000000001</v>
      </c>
      <c r="E3859" s="7">
        <v>39995</v>
      </c>
      <c r="F3859">
        <v>43.795299999999997</v>
      </c>
    </row>
    <row r="3860" spans="1:6" x14ac:dyDescent="0.2">
      <c r="A3860" s="7">
        <v>39995</v>
      </c>
      <c r="B3860">
        <v>30.9315</v>
      </c>
      <c r="E3860" s="7">
        <v>39996</v>
      </c>
      <c r="F3860">
        <v>43.688000000000002</v>
      </c>
    </row>
    <row r="3861" spans="1:6" x14ac:dyDescent="0.2">
      <c r="A3861" s="7">
        <v>39996</v>
      </c>
      <c r="B3861">
        <v>31.301100000000002</v>
      </c>
      <c r="E3861" s="7">
        <v>39997</v>
      </c>
      <c r="F3861">
        <v>43.7</v>
      </c>
    </row>
    <row r="3862" spans="1:6" x14ac:dyDescent="0.2">
      <c r="A3862" s="7">
        <v>39997</v>
      </c>
      <c r="B3862">
        <v>31.265999999999998</v>
      </c>
      <c r="E3862" s="7">
        <v>40000</v>
      </c>
      <c r="F3862">
        <v>43.868299999999998</v>
      </c>
    </row>
    <row r="3863" spans="1:6" x14ac:dyDescent="0.2">
      <c r="A3863" s="7">
        <v>40000</v>
      </c>
      <c r="B3863">
        <v>31.4026</v>
      </c>
      <c r="E3863" s="7">
        <v>40001</v>
      </c>
      <c r="F3863">
        <v>43.927999999999997</v>
      </c>
    </row>
    <row r="3864" spans="1:6" x14ac:dyDescent="0.2">
      <c r="A3864" s="7">
        <v>40001</v>
      </c>
      <c r="B3864">
        <v>31.556000000000001</v>
      </c>
      <c r="E3864" s="7">
        <v>40002</v>
      </c>
      <c r="F3864">
        <v>44.210999999999999</v>
      </c>
    </row>
    <row r="3865" spans="1:6" x14ac:dyDescent="0.2">
      <c r="A3865" s="7">
        <v>40002</v>
      </c>
      <c r="B3865">
        <v>31.856000000000002</v>
      </c>
      <c r="E3865" s="7">
        <v>40003</v>
      </c>
      <c r="F3865">
        <v>44.555</v>
      </c>
    </row>
    <row r="3866" spans="1:6" x14ac:dyDescent="0.2">
      <c r="A3866" s="7">
        <v>40003</v>
      </c>
      <c r="B3866">
        <v>31.750599999999999</v>
      </c>
      <c r="E3866" s="7">
        <v>40004</v>
      </c>
      <c r="F3866">
        <v>45.591999999999999</v>
      </c>
    </row>
    <row r="3867" spans="1:6" x14ac:dyDescent="0.2">
      <c r="A3867" s="7">
        <v>40004</v>
      </c>
      <c r="B3867">
        <v>32.7149</v>
      </c>
      <c r="E3867" s="7">
        <v>40007</v>
      </c>
      <c r="F3867">
        <v>45.765999999999998</v>
      </c>
    </row>
    <row r="3868" spans="1:6" x14ac:dyDescent="0.2">
      <c r="A3868" s="7">
        <v>40007</v>
      </c>
      <c r="B3868">
        <v>32.752899999999997</v>
      </c>
      <c r="E3868" s="7">
        <v>40008</v>
      </c>
      <c r="F3868">
        <v>44.991</v>
      </c>
    </row>
    <row r="3869" spans="1:6" x14ac:dyDescent="0.2">
      <c r="A3869" s="7">
        <v>40008</v>
      </c>
      <c r="B3869">
        <v>32.2331</v>
      </c>
      <c r="E3869" s="7">
        <v>40009</v>
      </c>
      <c r="F3869">
        <v>44.924999999999997</v>
      </c>
    </row>
    <row r="3870" spans="1:6" x14ac:dyDescent="0.2">
      <c r="A3870" s="7">
        <v>40009</v>
      </c>
      <c r="B3870">
        <v>31.844000000000001</v>
      </c>
      <c r="E3870" s="7">
        <v>40010</v>
      </c>
      <c r="F3870">
        <v>44.737499999999997</v>
      </c>
    </row>
    <row r="3871" spans="1:6" x14ac:dyDescent="0.2">
      <c r="A3871" s="7">
        <v>40010</v>
      </c>
      <c r="B3871">
        <v>31.6175</v>
      </c>
      <c r="E3871" s="7">
        <v>40011</v>
      </c>
      <c r="F3871">
        <v>44.819000000000003</v>
      </c>
    </row>
    <row r="3872" spans="1:6" x14ac:dyDescent="0.2">
      <c r="A3872" s="7">
        <v>40011</v>
      </c>
      <c r="B3872">
        <v>31.785</v>
      </c>
      <c r="E3872" s="7">
        <v>40014</v>
      </c>
      <c r="F3872">
        <v>44.165500000000002</v>
      </c>
    </row>
    <row r="3873" spans="1:6" x14ac:dyDescent="0.2">
      <c r="A3873" s="7">
        <v>40014</v>
      </c>
      <c r="B3873">
        <v>31.029</v>
      </c>
      <c r="E3873" s="7">
        <v>40015</v>
      </c>
      <c r="F3873">
        <v>44.046999999999997</v>
      </c>
    </row>
    <row r="3874" spans="1:6" x14ac:dyDescent="0.2">
      <c r="A3874" s="7">
        <v>40015</v>
      </c>
      <c r="B3874">
        <v>30.989000000000001</v>
      </c>
      <c r="E3874" s="7">
        <v>40016</v>
      </c>
      <c r="F3874">
        <v>44.290999999999997</v>
      </c>
    </row>
    <row r="3875" spans="1:6" x14ac:dyDescent="0.2">
      <c r="A3875" s="7">
        <v>40016</v>
      </c>
      <c r="B3875">
        <v>31.189</v>
      </c>
      <c r="E3875" s="7">
        <v>40017</v>
      </c>
      <c r="F3875">
        <v>44.134</v>
      </c>
    </row>
    <row r="3876" spans="1:6" x14ac:dyDescent="0.2">
      <c r="A3876" s="7">
        <v>40017</v>
      </c>
      <c r="B3876">
        <v>31.2485</v>
      </c>
      <c r="E3876" s="7">
        <v>40018</v>
      </c>
      <c r="F3876">
        <v>44.018500000000003</v>
      </c>
    </row>
    <row r="3877" spans="1:6" x14ac:dyDescent="0.2">
      <c r="A3877" s="7">
        <v>40018</v>
      </c>
      <c r="B3877">
        <v>30.984500000000001</v>
      </c>
      <c r="E3877" s="7">
        <v>40021</v>
      </c>
      <c r="F3877">
        <v>43.728999999999999</v>
      </c>
    </row>
    <row r="3878" spans="1:6" x14ac:dyDescent="0.2">
      <c r="A3878" s="7">
        <v>40021</v>
      </c>
      <c r="B3878">
        <v>30.6934</v>
      </c>
      <c r="E3878" s="7">
        <v>40022</v>
      </c>
      <c r="F3878">
        <v>44.058999999999997</v>
      </c>
    </row>
    <row r="3879" spans="1:6" x14ac:dyDescent="0.2">
      <c r="A3879" s="7">
        <v>40022</v>
      </c>
      <c r="B3879">
        <v>31.084</v>
      </c>
      <c r="E3879" s="7">
        <v>40023</v>
      </c>
      <c r="F3879">
        <v>44.338000000000001</v>
      </c>
    </row>
    <row r="3880" spans="1:6" x14ac:dyDescent="0.2">
      <c r="A3880" s="7">
        <v>40023</v>
      </c>
      <c r="B3880">
        <v>31.588000000000001</v>
      </c>
      <c r="E3880" s="7">
        <v>40024</v>
      </c>
      <c r="F3880">
        <v>44.339500000000001</v>
      </c>
    </row>
    <row r="3881" spans="1:6" x14ac:dyDescent="0.2">
      <c r="A3881" s="7">
        <v>40024</v>
      </c>
      <c r="B3881">
        <v>31.503499999999999</v>
      </c>
      <c r="E3881" s="7">
        <v>40025</v>
      </c>
      <c r="F3881">
        <v>44.86</v>
      </c>
    </row>
    <row r="3882" spans="1:6" x14ac:dyDescent="0.2">
      <c r="A3882" s="7">
        <v>40025</v>
      </c>
      <c r="B3882">
        <v>31.461500000000001</v>
      </c>
      <c r="E3882" s="7">
        <v>40028</v>
      </c>
      <c r="F3882">
        <v>44.633000000000003</v>
      </c>
    </row>
    <row r="3883" spans="1:6" x14ac:dyDescent="0.2">
      <c r="A3883" s="7">
        <v>40028</v>
      </c>
      <c r="B3883">
        <v>30.952999999999999</v>
      </c>
      <c r="E3883" s="7">
        <v>40029</v>
      </c>
      <c r="F3883">
        <v>44.755600000000001</v>
      </c>
    </row>
    <row r="3884" spans="1:6" x14ac:dyDescent="0.2">
      <c r="A3884" s="7">
        <v>40029</v>
      </c>
      <c r="B3884">
        <v>31.090499999999999</v>
      </c>
      <c r="E3884" s="7">
        <v>40030</v>
      </c>
      <c r="F3884">
        <v>44.935000000000002</v>
      </c>
    </row>
    <row r="3885" spans="1:6" x14ac:dyDescent="0.2">
      <c r="A3885" s="7">
        <v>40030</v>
      </c>
      <c r="B3885">
        <v>31.178000000000001</v>
      </c>
      <c r="E3885" s="7">
        <v>40031</v>
      </c>
      <c r="F3885">
        <v>44.96</v>
      </c>
    </row>
    <row r="3886" spans="1:6" x14ac:dyDescent="0.2">
      <c r="A3886" s="7">
        <v>40031</v>
      </c>
      <c r="B3886">
        <v>31.342500000000001</v>
      </c>
      <c r="E3886" s="7">
        <v>40032</v>
      </c>
      <c r="F3886">
        <v>44.896000000000001</v>
      </c>
    </row>
    <row r="3887" spans="1:6" x14ac:dyDescent="0.2">
      <c r="A3887" s="7">
        <v>40032</v>
      </c>
      <c r="B3887">
        <v>31.6555</v>
      </c>
      <c r="E3887" s="7">
        <v>40035</v>
      </c>
      <c r="F3887">
        <v>44.959000000000003</v>
      </c>
    </row>
    <row r="3888" spans="1:6" x14ac:dyDescent="0.2">
      <c r="A3888" s="7">
        <v>40035</v>
      </c>
      <c r="B3888">
        <v>31.8507</v>
      </c>
      <c r="E3888" s="7">
        <v>40036</v>
      </c>
      <c r="F3888">
        <v>45.6205</v>
      </c>
    </row>
    <row r="3889" spans="1:6" x14ac:dyDescent="0.2">
      <c r="A3889" s="7">
        <v>40036</v>
      </c>
      <c r="B3889">
        <v>32.238500000000002</v>
      </c>
      <c r="E3889" s="7">
        <v>40037</v>
      </c>
      <c r="F3889">
        <v>46.030500000000004</v>
      </c>
    </row>
    <row r="3890" spans="1:6" x14ac:dyDescent="0.2">
      <c r="A3890" s="7">
        <v>40037</v>
      </c>
      <c r="B3890">
        <v>32.397399999999998</v>
      </c>
      <c r="E3890" s="7">
        <v>40038</v>
      </c>
      <c r="F3890">
        <v>45.312899999999999</v>
      </c>
    </row>
    <row r="3891" spans="1:6" x14ac:dyDescent="0.2">
      <c r="A3891" s="7">
        <v>40038</v>
      </c>
      <c r="B3891">
        <v>31.769200000000001</v>
      </c>
      <c r="E3891" s="7">
        <v>40039</v>
      </c>
      <c r="F3891">
        <v>45.014499999999998</v>
      </c>
    </row>
    <row r="3892" spans="1:6" x14ac:dyDescent="0.2">
      <c r="A3892" s="7">
        <v>40039</v>
      </c>
      <c r="B3892">
        <v>31.69</v>
      </c>
      <c r="E3892" s="7">
        <v>40042</v>
      </c>
      <c r="F3892">
        <v>45.362000000000002</v>
      </c>
    </row>
    <row r="3893" spans="1:6" x14ac:dyDescent="0.2">
      <c r="A3893" s="7">
        <v>40042</v>
      </c>
      <c r="B3893">
        <v>32.247999999999998</v>
      </c>
      <c r="E3893" s="7">
        <v>40043</v>
      </c>
      <c r="F3893">
        <v>45.18</v>
      </c>
    </row>
    <row r="3894" spans="1:6" x14ac:dyDescent="0.2">
      <c r="A3894" s="7">
        <v>40043</v>
      </c>
      <c r="B3894">
        <v>31.9392</v>
      </c>
      <c r="E3894" s="7">
        <v>40044</v>
      </c>
      <c r="F3894">
        <v>45.35</v>
      </c>
    </row>
    <row r="3895" spans="1:6" x14ac:dyDescent="0.2">
      <c r="A3895" s="7">
        <v>40044</v>
      </c>
      <c r="B3895">
        <v>31.8535</v>
      </c>
      <c r="E3895" s="7">
        <v>40045</v>
      </c>
      <c r="F3895">
        <v>45.350999999999999</v>
      </c>
    </row>
    <row r="3896" spans="1:6" x14ac:dyDescent="0.2">
      <c r="A3896" s="7">
        <v>40045</v>
      </c>
      <c r="B3896">
        <v>31.803000000000001</v>
      </c>
      <c r="E3896" s="7">
        <v>40046</v>
      </c>
      <c r="F3896">
        <v>45.352499999999999</v>
      </c>
    </row>
    <row r="3897" spans="1:6" x14ac:dyDescent="0.2">
      <c r="A3897" s="7">
        <v>40046</v>
      </c>
      <c r="B3897">
        <v>31.652000000000001</v>
      </c>
      <c r="E3897" s="7">
        <v>40049</v>
      </c>
      <c r="F3897">
        <v>44.932499999999997</v>
      </c>
    </row>
    <row r="3898" spans="1:6" x14ac:dyDescent="0.2">
      <c r="A3898" s="7">
        <v>40049</v>
      </c>
      <c r="B3898">
        <v>31.414000000000001</v>
      </c>
      <c r="E3898" s="7">
        <v>40050</v>
      </c>
      <c r="F3898">
        <v>44.794499999999999</v>
      </c>
    </row>
    <row r="3899" spans="1:6" x14ac:dyDescent="0.2">
      <c r="A3899" s="7">
        <v>40050</v>
      </c>
      <c r="B3899">
        <v>31.322500000000002</v>
      </c>
      <c r="E3899" s="7">
        <v>40051</v>
      </c>
      <c r="F3899">
        <v>44.993499999999997</v>
      </c>
    </row>
    <row r="3900" spans="1:6" x14ac:dyDescent="0.2">
      <c r="A3900" s="7">
        <v>40051</v>
      </c>
      <c r="B3900">
        <v>31.574999999999999</v>
      </c>
      <c r="E3900" s="7">
        <v>40052</v>
      </c>
      <c r="F3900">
        <v>45.341000000000001</v>
      </c>
    </row>
    <row r="3901" spans="1:6" x14ac:dyDescent="0.2">
      <c r="A3901" s="7">
        <v>40052</v>
      </c>
      <c r="B3901">
        <v>31.597000000000001</v>
      </c>
      <c r="E3901" s="7">
        <v>40053</v>
      </c>
      <c r="F3901">
        <v>45.380699999999997</v>
      </c>
    </row>
    <row r="3902" spans="1:6" x14ac:dyDescent="0.2">
      <c r="A3902" s="7">
        <v>40053</v>
      </c>
      <c r="B3902">
        <v>31.63</v>
      </c>
      <c r="E3902" s="7">
        <v>40056</v>
      </c>
      <c r="F3902">
        <v>45.557099999999998</v>
      </c>
    </row>
    <row r="3903" spans="1:6" x14ac:dyDescent="0.2">
      <c r="A3903" s="7">
        <v>40056</v>
      </c>
      <c r="B3903">
        <v>31.797999999999998</v>
      </c>
      <c r="E3903" s="7">
        <v>40057</v>
      </c>
      <c r="F3903">
        <v>45.393000000000001</v>
      </c>
    </row>
    <row r="3904" spans="1:6" x14ac:dyDescent="0.2">
      <c r="A3904" s="7">
        <v>40057</v>
      </c>
      <c r="B3904">
        <v>31.920999999999999</v>
      </c>
      <c r="E3904" s="7">
        <v>40058</v>
      </c>
      <c r="F3904">
        <v>45.601999999999997</v>
      </c>
    </row>
    <row r="3905" spans="1:6" x14ac:dyDescent="0.2">
      <c r="A3905" s="7">
        <v>40058</v>
      </c>
      <c r="B3905">
        <v>31.968</v>
      </c>
      <c r="E3905" s="7">
        <v>40059</v>
      </c>
      <c r="F3905">
        <v>45.276000000000003</v>
      </c>
    </row>
    <row r="3906" spans="1:6" x14ac:dyDescent="0.2">
      <c r="A3906" s="7">
        <v>40059</v>
      </c>
      <c r="B3906">
        <v>31.76</v>
      </c>
      <c r="E3906" s="7">
        <v>40060</v>
      </c>
      <c r="F3906">
        <v>45.1755</v>
      </c>
    </row>
    <row r="3907" spans="1:6" x14ac:dyDescent="0.2">
      <c r="A3907" s="7">
        <v>40060</v>
      </c>
      <c r="B3907">
        <v>31.588799999999999</v>
      </c>
      <c r="E3907" s="7">
        <v>40063</v>
      </c>
      <c r="F3907">
        <v>45.125</v>
      </c>
    </row>
    <row r="3908" spans="1:6" x14ac:dyDescent="0.2">
      <c r="A3908" s="7">
        <v>40063</v>
      </c>
      <c r="B3908">
        <v>31.494199999999999</v>
      </c>
      <c r="E3908" s="7">
        <v>40064</v>
      </c>
      <c r="F3908">
        <v>45.241999999999997</v>
      </c>
    </row>
    <row r="3909" spans="1:6" x14ac:dyDescent="0.2">
      <c r="A3909" s="7">
        <v>40064</v>
      </c>
      <c r="B3909">
        <v>31.251899999999999</v>
      </c>
      <c r="E3909" s="7">
        <v>40065</v>
      </c>
      <c r="F3909">
        <v>45.206499999999998</v>
      </c>
    </row>
    <row r="3910" spans="1:6" x14ac:dyDescent="0.2">
      <c r="A3910" s="7">
        <v>40065</v>
      </c>
      <c r="B3910">
        <v>31.0261</v>
      </c>
      <c r="E3910" s="7">
        <v>40066</v>
      </c>
      <c r="F3910">
        <v>45.03</v>
      </c>
    </row>
    <row r="3911" spans="1:6" x14ac:dyDescent="0.2">
      <c r="A3911" s="7">
        <v>40066</v>
      </c>
      <c r="B3911">
        <v>30.89</v>
      </c>
      <c r="E3911" s="7">
        <v>40067</v>
      </c>
      <c r="F3911">
        <v>44.682000000000002</v>
      </c>
    </row>
    <row r="3912" spans="1:6" x14ac:dyDescent="0.2">
      <c r="A3912" s="7">
        <v>40067</v>
      </c>
      <c r="B3912">
        <v>30.661000000000001</v>
      </c>
      <c r="E3912" s="7">
        <v>40070</v>
      </c>
      <c r="F3912">
        <v>45.041499999999999</v>
      </c>
    </row>
    <row r="3913" spans="1:6" x14ac:dyDescent="0.2">
      <c r="A3913" s="7">
        <v>40070</v>
      </c>
      <c r="B3913">
        <v>30.8005</v>
      </c>
      <c r="E3913" s="7">
        <v>40071</v>
      </c>
      <c r="F3913">
        <v>45.121000000000002</v>
      </c>
    </row>
    <row r="3914" spans="1:6" x14ac:dyDescent="0.2">
      <c r="A3914" s="7">
        <v>40071</v>
      </c>
      <c r="B3914">
        <v>30.771000000000001</v>
      </c>
      <c r="E3914" s="7">
        <v>40072</v>
      </c>
      <c r="F3914">
        <v>44.952500000000001</v>
      </c>
    </row>
    <row r="3915" spans="1:6" x14ac:dyDescent="0.2">
      <c r="A3915" s="7">
        <v>40072</v>
      </c>
      <c r="B3915">
        <v>30.562999999999999</v>
      </c>
      <c r="E3915" s="7">
        <v>40073</v>
      </c>
      <c r="F3915">
        <v>44.726999999999997</v>
      </c>
    </row>
    <row r="3916" spans="1:6" x14ac:dyDescent="0.2">
      <c r="A3916" s="7">
        <v>40073</v>
      </c>
      <c r="B3916">
        <v>30.317799999999998</v>
      </c>
      <c r="E3916" s="7">
        <v>40074</v>
      </c>
      <c r="F3916">
        <v>44.5015</v>
      </c>
    </row>
    <row r="3917" spans="1:6" x14ac:dyDescent="0.2">
      <c r="A3917" s="7">
        <v>40074</v>
      </c>
      <c r="B3917">
        <v>30.272600000000001</v>
      </c>
      <c r="E3917" s="7">
        <v>40077</v>
      </c>
      <c r="F3917">
        <v>44.564999999999998</v>
      </c>
    </row>
    <row r="3918" spans="1:6" x14ac:dyDescent="0.2">
      <c r="A3918" s="7">
        <v>40077</v>
      </c>
      <c r="B3918">
        <v>30.3645</v>
      </c>
      <c r="E3918" s="7">
        <v>40078</v>
      </c>
      <c r="F3918">
        <v>44.561</v>
      </c>
    </row>
    <row r="3919" spans="1:6" x14ac:dyDescent="0.2">
      <c r="A3919" s="7">
        <v>40078</v>
      </c>
      <c r="B3919">
        <v>30.125</v>
      </c>
      <c r="E3919" s="7">
        <v>40079</v>
      </c>
      <c r="F3919">
        <v>44.267000000000003</v>
      </c>
    </row>
    <row r="3920" spans="1:6" x14ac:dyDescent="0.2">
      <c r="A3920" s="7">
        <v>40079</v>
      </c>
      <c r="B3920">
        <v>30.026900000000001</v>
      </c>
      <c r="E3920" s="7">
        <v>40080</v>
      </c>
      <c r="F3920">
        <v>44.168999999999997</v>
      </c>
    </row>
    <row r="3921" spans="1:6" x14ac:dyDescent="0.2">
      <c r="A3921" s="7">
        <v>40080</v>
      </c>
      <c r="B3921">
        <v>30.089099999999998</v>
      </c>
      <c r="E3921" s="7">
        <v>40081</v>
      </c>
      <c r="F3921">
        <v>44.305</v>
      </c>
    </row>
    <row r="3922" spans="1:6" x14ac:dyDescent="0.2">
      <c r="A3922" s="7">
        <v>40081</v>
      </c>
      <c r="B3922">
        <v>30.121500000000001</v>
      </c>
      <c r="E3922" s="7">
        <v>40084</v>
      </c>
      <c r="F3922">
        <v>44.018000000000001</v>
      </c>
    </row>
    <row r="3923" spans="1:6" x14ac:dyDescent="0.2">
      <c r="A3923" s="7">
        <v>40084</v>
      </c>
      <c r="B3923">
        <v>30.128</v>
      </c>
      <c r="E3923" s="7">
        <v>40085</v>
      </c>
      <c r="F3923">
        <v>43.927</v>
      </c>
    </row>
    <row r="3924" spans="1:6" x14ac:dyDescent="0.2">
      <c r="A3924" s="7">
        <v>40085</v>
      </c>
      <c r="B3924">
        <v>30.1145</v>
      </c>
      <c r="E3924" s="7">
        <v>40086</v>
      </c>
      <c r="F3924">
        <v>43.954500000000003</v>
      </c>
    </row>
    <row r="3925" spans="1:6" x14ac:dyDescent="0.2">
      <c r="A3925" s="7">
        <v>40086</v>
      </c>
      <c r="B3925">
        <v>30.023599999999998</v>
      </c>
      <c r="E3925" s="7">
        <v>40087</v>
      </c>
      <c r="F3925">
        <v>43.698</v>
      </c>
    </row>
    <row r="3926" spans="1:6" x14ac:dyDescent="0.2">
      <c r="A3926" s="7">
        <v>40087</v>
      </c>
      <c r="B3926">
        <v>30.0945</v>
      </c>
      <c r="E3926" s="7">
        <v>40088</v>
      </c>
      <c r="F3926">
        <v>44.067999999999998</v>
      </c>
    </row>
    <row r="3927" spans="1:6" x14ac:dyDescent="0.2">
      <c r="A3927" s="7">
        <v>40088</v>
      </c>
      <c r="B3927">
        <v>30.178999999999998</v>
      </c>
      <c r="E3927" s="7">
        <v>40091</v>
      </c>
      <c r="F3927">
        <v>44.012</v>
      </c>
    </row>
    <row r="3928" spans="1:6" x14ac:dyDescent="0.2">
      <c r="A3928" s="7">
        <v>40091</v>
      </c>
      <c r="B3928">
        <v>29.998999999999999</v>
      </c>
      <c r="E3928" s="7">
        <v>40092</v>
      </c>
      <c r="F3928">
        <v>43.911000000000001</v>
      </c>
    </row>
    <row r="3929" spans="1:6" x14ac:dyDescent="0.2">
      <c r="A3929" s="7">
        <v>40092</v>
      </c>
      <c r="B3929">
        <v>29.833500000000001</v>
      </c>
      <c r="E3929" s="7">
        <v>40093</v>
      </c>
      <c r="F3929">
        <v>43.71</v>
      </c>
    </row>
    <row r="3930" spans="1:6" x14ac:dyDescent="0.2">
      <c r="A3930" s="7">
        <v>40093</v>
      </c>
      <c r="B3930">
        <v>29.744</v>
      </c>
      <c r="E3930" s="7">
        <v>40094</v>
      </c>
      <c r="F3930">
        <v>43.686999999999998</v>
      </c>
    </row>
    <row r="3931" spans="1:6" x14ac:dyDescent="0.2">
      <c r="A3931" s="7">
        <v>40094</v>
      </c>
      <c r="B3931">
        <v>29.560500000000001</v>
      </c>
      <c r="E3931" s="7">
        <v>40095</v>
      </c>
      <c r="F3931">
        <v>43.570999999999998</v>
      </c>
    </row>
    <row r="3932" spans="1:6" x14ac:dyDescent="0.2">
      <c r="A3932" s="7">
        <v>40095</v>
      </c>
      <c r="B3932">
        <v>29.616499999999998</v>
      </c>
      <c r="E3932" s="7">
        <v>40098</v>
      </c>
      <c r="F3932">
        <v>43.621000000000002</v>
      </c>
    </row>
    <row r="3933" spans="1:6" x14ac:dyDescent="0.2">
      <c r="A3933" s="7">
        <v>40098</v>
      </c>
      <c r="B3933">
        <v>29.524000000000001</v>
      </c>
      <c r="E3933" s="7">
        <v>40099</v>
      </c>
      <c r="F3933">
        <v>43.863</v>
      </c>
    </row>
    <row r="3934" spans="1:6" x14ac:dyDescent="0.2">
      <c r="A3934" s="7">
        <v>40099</v>
      </c>
      <c r="B3934">
        <v>29.521999999999998</v>
      </c>
      <c r="E3934" s="7">
        <v>40100</v>
      </c>
      <c r="F3934">
        <v>43.843499999999999</v>
      </c>
    </row>
    <row r="3935" spans="1:6" x14ac:dyDescent="0.2">
      <c r="A3935" s="7">
        <v>40100</v>
      </c>
      <c r="B3935">
        <v>29.371500000000001</v>
      </c>
      <c r="E3935" s="7">
        <v>40101</v>
      </c>
      <c r="F3935">
        <v>43.856000000000002</v>
      </c>
    </row>
    <row r="3936" spans="1:6" x14ac:dyDescent="0.2">
      <c r="A3936" s="7">
        <v>40101</v>
      </c>
      <c r="B3936">
        <v>29.354800000000001</v>
      </c>
      <c r="E3936" s="7">
        <v>40102</v>
      </c>
      <c r="F3936">
        <v>43.814999999999998</v>
      </c>
    </row>
    <row r="3937" spans="1:6" x14ac:dyDescent="0.2">
      <c r="A3937" s="7">
        <v>40102</v>
      </c>
      <c r="B3937">
        <v>29.408799999999999</v>
      </c>
      <c r="E3937" s="7">
        <v>40105</v>
      </c>
      <c r="F3937">
        <v>43.841999999999999</v>
      </c>
    </row>
    <row r="3938" spans="1:6" x14ac:dyDescent="0.2">
      <c r="A3938" s="7">
        <v>40105</v>
      </c>
      <c r="B3938">
        <v>29.267399999999999</v>
      </c>
      <c r="E3938" s="7">
        <v>40106</v>
      </c>
      <c r="F3938">
        <v>43.609499999999997</v>
      </c>
    </row>
    <row r="3939" spans="1:6" x14ac:dyDescent="0.2">
      <c r="A3939" s="7">
        <v>40106</v>
      </c>
      <c r="B3939">
        <v>29.183800000000002</v>
      </c>
      <c r="E3939" s="7">
        <v>40107</v>
      </c>
      <c r="F3939">
        <v>43.6755</v>
      </c>
    </row>
    <row r="3940" spans="1:6" x14ac:dyDescent="0.2">
      <c r="A3940" s="7">
        <v>40107</v>
      </c>
      <c r="B3940">
        <v>29.097000000000001</v>
      </c>
      <c r="E3940" s="7">
        <v>40108</v>
      </c>
      <c r="F3940">
        <v>43.640900000000002</v>
      </c>
    </row>
    <row r="3941" spans="1:6" x14ac:dyDescent="0.2">
      <c r="A3941" s="7">
        <v>40108</v>
      </c>
      <c r="B3941">
        <v>29.0459</v>
      </c>
      <c r="E3941" s="7">
        <v>40109</v>
      </c>
      <c r="F3941">
        <v>43.488500000000002</v>
      </c>
    </row>
    <row r="3942" spans="1:6" x14ac:dyDescent="0.2">
      <c r="A3942" s="7">
        <v>40109</v>
      </c>
      <c r="B3942">
        <v>28.977499999999999</v>
      </c>
      <c r="E3942" s="7">
        <v>40112</v>
      </c>
      <c r="F3942">
        <v>43.181899999999999</v>
      </c>
    </row>
    <row r="3943" spans="1:6" x14ac:dyDescent="0.2">
      <c r="A3943" s="7">
        <v>40112</v>
      </c>
      <c r="B3943">
        <v>29.042000000000002</v>
      </c>
      <c r="E3943" s="7">
        <v>40113</v>
      </c>
      <c r="F3943">
        <v>43.347499999999997</v>
      </c>
    </row>
    <row r="3944" spans="1:6" x14ac:dyDescent="0.2">
      <c r="A3944" s="7">
        <v>40113</v>
      </c>
      <c r="B3944">
        <v>29.274000000000001</v>
      </c>
      <c r="E3944" s="7">
        <v>40114</v>
      </c>
      <c r="F3944">
        <v>42.886000000000003</v>
      </c>
    </row>
    <row r="3945" spans="1:6" x14ac:dyDescent="0.2">
      <c r="A3945" s="7">
        <v>40114</v>
      </c>
      <c r="B3945">
        <v>29.34</v>
      </c>
      <c r="E3945" s="7">
        <v>40115</v>
      </c>
      <c r="F3945">
        <v>43.32</v>
      </c>
    </row>
    <row r="3946" spans="1:6" x14ac:dyDescent="0.2">
      <c r="A3946" s="7">
        <v>40115</v>
      </c>
      <c r="B3946">
        <v>29.167000000000002</v>
      </c>
      <c r="E3946" s="7">
        <v>40116</v>
      </c>
      <c r="F3946">
        <v>42.9024</v>
      </c>
    </row>
    <row r="3947" spans="1:6" x14ac:dyDescent="0.2">
      <c r="A3947" s="7">
        <v>40116</v>
      </c>
      <c r="B3947">
        <v>29.157599999999999</v>
      </c>
      <c r="E3947" s="7">
        <v>40119</v>
      </c>
      <c r="F3947">
        <v>43.204999999999998</v>
      </c>
    </row>
    <row r="3948" spans="1:6" x14ac:dyDescent="0.2">
      <c r="A3948" s="7">
        <v>40119</v>
      </c>
      <c r="B3948">
        <v>29.241</v>
      </c>
      <c r="E3948" s="7">
        <v>40120</v>
      </c>
      <c r="F3948">
        <v>43.139000000000003</v>
      </c>
    </row>
    <row r="3949" spans="1:6" x14ac:dyDescent="0.2">
      <c r="A3949" s="7">
        <v>40120</v>
      </c>
      <c r="B3949">
        <v>29.312999999999999</v>
      </c>
      <c r="E3949" s="7">
        <v>40121</v>
      </c>
      <c r="F3949">
        <v>43.333300000000001</v>
      </c>
    </row>
    <row r="3950" spans="1:6" x14ac:dyDescent="0.2">
      <c r="A3950" s="7">
        <v>40121</v>
      </c>
      <c r="B3950">
        <v>29.140499999999999</v>
      </c>
      <c r="E3950" s="7">
        <v>40122</v>
      </c>
      <c r="F3950">
        <v>43.104999999999997</v>
      </c>
    </row>
    <row r="3951" spans="1:6" x14ac:dyDescent="0.2">
      <c r="A3951" s="7">
        <v>40122</v>
      </c>
      <c r="B3951">
        <v>29.016999999999999</v>
      </c>
      <c r="E3951" s="7">
        <v>40123</v>
      </c>
      <c r="F3951">
        <v>43.107500000000002</v>
      </c>
    </row>
    <row r="3952" spans="1:6" x14ac:dyDescent="0.2">
      <c r="A3952" s="7">
        <v>40123</v>
      </c>
      <c r="B3952">
        <v>29.035</v>
      </c>
      <c r="E3952" s="7">
        <v>40126</v>
      </c>
      <c r="F3952">
        <v>43.091999999999999</v>
      </c>
    </row>
    <row r="3953" spans="1:6" x14ac:dyDescent="0.2">
      <c r="A3953" s="7">
        <v>40126</v>
      </c>
      <c r="B3953">
        <v>28.751999999999999</v>
      </c>
      <c r="E3953" s="7">
        <v>40127</v>
      </c>
      <c r="F3953">
        <v>43.006</v>
      </c>
    </row>
    <row r="3954" spans="1:6" x14ac:dyDescent="0.2">
      <c r="A3954" s="7">
        <v>40127</v>
      </c>
      <c r="B3954">
        <v>28.7149</v>
      </c>
      <c r="E3954" s="7">
        <v>40128</v>
      </c>
      <c r="F3954">
        <v>42.953000000000003</v>
      </c>
    </row>
    <row r="3955" spans="1:6" x14ac:dyDescent="0.2">
      <c r="A3955" s="7">
        <v>40128</v>
      </c>
      <c r="B3955">
        <v>28.667999999999999</v>
      </c>
      <c r="E3955" s="7">
        <v>40129</v>
      </c>
      <c r="F3955">
        <v>42.776000000000003</v>
      </c>
    </row>
    <row r="3956" spans="1:6" x14ac:dyDescent="0.2">
      <c r="A3956" s="7">
        <v>40129</v>
      </c>
      <c r="B3956">
        <v>28.917000000000002</v>
      </c>
      <c r="E3956" s="7">
        <v>40130</v>
      </c>
      <c r="F3956">
        <v>43.063000000000002</v>
      </c>
    </row>
    <row r="3957" spans="1:6" x14ac:dyDescent="0.2">
      <c r="A3957" s="7">
        <v>40130</v>
      </c>
      <c r="B3957">
        <v>28.864799999999999</v>
      </c>
      <c r="E3957" s="7">
        <v>40133</v>
      </c>
      <c r="F3957">
        <v>42.991999999999997</v>
      </c>
    </row>
    <row r="3958" spans="1:6" x14ac:dyDescent="0.2">
      <c r="A3958" s="7">
        <v>40133</v>
      </c>
      <c r="B3958">
        <v>28.6585</v>
      </c>
      <c r="E3958" s="7">
        <v>40134</v>
      </c>
      <c r="F3958">
        <v>42.79</v>
      </c>
    </row>
    <row r="3959" spans="1:6" x14ac:dyDescent="0.2">
      <c r="A3959" s="7">
        <v>40134</v>
      </c>
      <c r="B3959">
        <v>28.7849</v>
      </c>
      <c r="E3959" s="7">
        <v>40135</v>
      </c>
      <c r="F3959">
        <v>42.936</v>
      </c>
    </row>
    <row r="3960" spans="1:6" x14ac:dyDescent="0.2">
      <c r="A3960" s="7">
        <v>40135</v>
      </c>
      <c r="B3960">
        <v>28.704699999999999</v>
      </c>
      <c r="E3960" s="7">
        <v>40136</v>
      </c>
      <c r="F3960">
        <v>42.994999999999997</v>
      </c>
    </row>
    <row r="3961" spans="1:6" x14ac:dyDescent="0.2">
      <c r="A3961" s="7">
        <v>40136</v>
      </c>
      <c r="B3961">
        <v>28.7866</v>
      </c>
      <c r="E3961" s="7">
        <v>40137</v>
      </c>
      <c r="F3961">
        <v>43.073</v>
      </c>
    </row>
    <row r="3962" spans="1:6" x14ac:dyDescent="0.2">
      <c r="A3962" s="7">
        <v>40137</v>
      </c>
      <c r="B3962">
        <v>28.990600000000001</v>
      </c>
      <c r="E3962" s="7">
        <v>40140</v>
      </c>
      <c r="F3962">
        <v>43.07</v>
      </c>
    </row>
    <row r="3963" spans="1:6" x14ac:dyDescent="0.2">
      <c r="A3963" s="7">
        <v>40140</v>
      </c>
      <c r="B3963">
        <v>28.802499999999998</v>
      </c>
      <c r="E3963" s="7">
        <v>40141</v>
      </c>
      <c r="F3963">
        <v>43.084000000000003</v>
      </c>
    </row>
    <row r="3964" spans="1:6" x14ac:dyDescent="0.2">
      <c r="A3964" s="7">
        <v>40141</v>
      </c>
      <c r="B3964">
        <v>28.797000000000001</v>
      </c>
      <c r="E3964" s="7">
        <v>40142</v>
      </c>
      <c r="F3964">
        <v>43.543999999999997</v>
      </c>
    </row>
    <row r="3965" spans="1:6" x14ac:dyDescent="0.2">
      <c r="A3965" s="7">
        <v>40142</v>
      </c>
      <c r="B3965">
        <v>28.759</v>
      </c>
      <c r="E3965" s="7">
        <v>40143</v>
      </c>
      <c r="F3965">
        <v>43.899000000000001</v>
      </c>
    </row>
    <row r="3966" spans="1:6" x14ac:dyDescent="0.2">
      <c r="A3966" s="7">
        <v>40143</v>
      </c>
      <c r="B3966">
        <v>29.242599999999999</v>
      </c>
      <c r="E3966" s="7">
        <v>40144</v>
      </c>
      <c r="F3966">
        <v>43.975000000000001</v>
      </c>
    </row>
    <row r="3967" spans="1:6" x14ac:dyDescent="0.2">
      <c r="A3967" s="7">
        <v>40144</v>
      </c>
      <c r="B3967">
        <v>29.302499999999998</v>
      </c>
      <c r="E3967" s="7">
        <v>40147</v>
      </c>
      <c r="F3967">
        <v>43.837000000000003</v>
      </c>
    </row>
    <row r="3968" spans="1:6" x14ac:dyDescent="0.2">
      <c r="A3968" s="7">
        <v>40147</v>
      </c>
      <c r="B3968">
        <v>29.227</v>
      </c>
      <c r="E3968" s="7">
        <v>40148</v>
      </c>
      <c r="F3968">
        <v>43.847000000000001</v>
      </c>
    </row>
    <row r="3969" spans="1:6" x14ac:dyDescent="0.2">
      <c r="A3969" s="7">
        <v>40148</v>
      </c>
      <c r="B3969">
        <v>29.058</v>
      </c>
      <c r="E3969" s="7">
        <v>40149</v>
      </c>
      <c r="F3969">
        <v>44.134999999999998</v>
      </c>
    </row>
    <row r="3970" spans="1:6" x14ac:dyDescent="0.2">
      <c r="A3970" s="7">
        <v>40149</v>
      </c>
      <c r="B3970">
        <v>29.351500000000001</v>
      </c>
      <c r="E3970" s="7">
        <v>40150</v>
      </c>
      <c r="F3970">
        <v>43.935000000000002</v>
      </c>
    </row>
    <row r="3971" spans="1:6" x14ac:dyDescent="0.2">
      <c r="A3971" s="7">
        <v>40150</v>
      </c>
      <c r="B3971">
        <v>29.175799999999999</v>
      </c>
      <c r="E3971" s="7">
        <v>40151</v>
      </c>
      <c r="F3971">
        <v>43.835999999999999</v>
      </c>
    </row>
    <row r="3972" spans="1:6" x14ac:dyDescent="0.2">
      <c r="A3972" s="7">
        <v>40151</v>
      </c>
      <c r="B3972">
        <v>29.536200000000001</v>
      </c>
      <c r="E3972" s="7">
        <v>40154</v>
      </c>
      <c r="F3972">
        <v>44.350499999999997</v>
      </c>
    </row>
    <row r="3973" spans="1:6" x14ac:dyDescent="0.2">
      <c r="A3973" s="7">
        <v>40154</v>
      </c>
      <c r="B3973">
        <v>29.922999999999998</v>
      </c>
      <c r="E3973" s="7">
        <v>40155</v>
      </c>
      <c r="F3973">
        <v>44.91</v>
      </c>
    </row>
    <row r="3974" spans="1:6" x14ac:dyDescent="0.2">
      <c r="A3974" s="7">
        <v>40155</v>
      </c>
      <c r="B3974">
        <v>30.613299999999999</v>
      </c>
      <c r="E3974" s="7">
        <v>40156</v>
      </c>
      <c r="F3974">
        <v>44.784999999999997</v>
      </c>
    </row>
    <row r="3975" spans="1:6" x14ac:dyDescent="0.2">
      <c r="A3975" s="7">
        <v>40156</v>
      </c>
      <c r="B3975">
        <v>30.421900000000001</v>
      </c>
      <c r="E3975" s="7">
        <v>40157</v>
      </c>
      <c r="F3975">
        <v>44.820500000000003</v>
      </c>
    </row>
    <row r="3976" spans="1:6" x14ac:dyDescent="0.2">
      <c r="A3976" s="7">
        <v>40157</v>
      </c>
      <c r="B3976">
        <v>30.385000000000002</v>
      </c>
      <c r="E3976" s="7">
        <v>40158</v>
      </c>
      <c r="F3976">
        <v>44.234999999999999</v>
      </c>
    </row>
    <row r="3977" spans="1:6" x14ac:dyDescent="0.2">
      <c r="A3977" s="7">
        <v>40158</v>
      </c>
      <c r="B3977">
        <v>30.075500000000002</v>
      </c>
      <c r="E3977" s="7">
        <v>40161</v>
      </c>
      <c r="F3977">
        <v>44.057000000000002</v>
      </c>
    </row>
    <row r="3978" spans="1:6" x14ac:dyDescent="0.2">
      <c r="A3978" s="7">
        <v>40161</v>
      </c>
      <c r="B3978">
        <v>30.066500000000001</v>
      </c>
      <c r="E3978" s="7">
        <v>40162</v>
      </c>
      <c r="F3978">
        <v>43.875</v>
      </c>
    </row>
    <row r="3979" spans="1:6" x14ac:dyDescent="0.2">
      <c r="A3979" s="7">
        <v>40162</v>
      </c>
      <c r="B3979">
        <v>30.166499999999999</v>
      </c>
      <c r="E3979" s="7">
        <v>40163</v>
      </c>
      <c r="F3979">
        <v>43.970999999999997</v>
      </c>
    </row>
    <row r="3980" spans="1:6" x14ac:dyDescent="0.2">
      <c r="A3980" s="7">
        <v>40163</v>
      </c>
      <c r="B3980">
        <v>30.2315</v>
      </c>
      <c r="E3980" s="7">
        <v>40164</v>
      </c>
      <c r="F3980">
        <v>44.209000000000003</v>
      </c>
    </row>
    <row r="3981" spans="1:6" x14ac:dyDescent="0.2">
      <c r="A3981" s="7">
        <v>40164</v>
      </c>
      <c r="B3981">
        <v>30.805700000000002</v>
      </c>
      <c r="E3981" s="7">
        <v>40165</v>
      </c>
      <c r="F3981">
        <v>43.8855</v>
      </c>
    </row>
    <row r="3982" spans="1:6" x14ac:dyDescent="0.2">
      <c r="A3982" s="7">
        <v>40165</v>
      </c>
      <c r="B3982">
        <v>30.610900000000001</v>
      </c>
      <c r="E3982" s="7">
        <v>40168</v>
      </c>
      <c r="F3982">
        <v>43.627000000000002</v>
      </c>
    </row>
    <row r="3983" spans="1:6" x14ac:dyDescent="0.2">
      <c r="A3983" s="7">
        <v>40168</v>
      </c>
      <c r="B3983">
        <v>30.5444</v>
      </c>
      <c r="E3983" s="7">
        <v>40169</v>
      </c>
      <c r="F3983">
        <v>43.564999999999998</v>
      </c>
    </row>
    <row r="3984" spans="1:6" x14ac:dyDescent="0.2">
      <c r="A3984" s="7">
        <v>40169</v>
      </c>
      <c r="B3984">
        <v>30.574999999999999</v>
      </c>
      <c r="E3984" s="7">
        <v>40170</v>
      </c>
      <c r="F3984">
        <v>43.26</v>
      </c>
    </row>
    <row r="3985" spans="1:6" x14ac:dyDescent="0.2">
      <c r="A3985" s="7">
        <v>40170</v>
      </c>
      <c r="B3985">
        <v>30.2</v>
      </c>
      <c r="E3985" s="7">
        <v>40171</v>
      </c>
      <c r="F3985">
        <v>42.488</v>
      </c>
    </row>
    <row r="3986" spans="1:6" x14ac:dyDescent="0.2">
      <c r="A3986" s="7">
        <v>40171</v>
      </c>
      <c r="B3986">
        <v>29.587499999999999</v>
      </c>
      <c r="E3986" s="7">
        <v>40172</v>
      </c>
      <c r="F3986">
        <v>42.585000000000001</v>
      </c>
    </row>
    <row r="3987" spans="1:6" x14ac:dyDescent="0.2">
      <c r="A3987" s="7">
        <v>40172</v>
      </c>
      <c r="B3987">
        <v>29.548999999999999</v>
      </c>
      <c r="E3987" s="7">
        <v>40175</v>
      </c>
      <c r="F3987">
        <v>42.747</v>
      </c>
    </row>
    <row r="3988" spans="1:6" x14ac:dyDescent="0.2">
      <c r="A3988" s="7">
        <v>40175</v>
      </c>
      <c r="B3988">
        <v>29.718</v>
      </c>
      <c r="E3988" s="7">
        <v>40176</v>
      </c>
      <c r="F3988">
        <v>43.270499999999998</v>
      </c>
    </row>
    <row r="3989" spans="1:6" x14ac:dyDescent="0.2">
      <c r="A3989" s="7">
        <v>40176</v>
      </c>
      <c r="B3989">
        <v>30.145</v>
      </c>
      <c r="E3989" s="7">
        <v>40177</v>
      </c>
      <c r="F3989">
        <v>43.4345</v>
      </c>
    </row>
    <row r="3990" spans="1:6" x14ac:dyDescent="0.2">
      <c r="A3990" s="7">
        <v>40177</v>
      </c>
      <c r="B3990">
        <v>30.311</v>
      </c>
      <c r="E3990" s="7">
        <v>40178</v>
      </c>
      <c r="F3990">
        <v>43.235500000000002</v>
      </c>
    </row>
    <row r="3991" spans="1:6" x14ac:dyDescent="0.2">
      <c r="A3991" s="7">
        <v>40178</v>
      </c>
      <c r="B3991">
        <v>30.311</v>
      </c>
      <c r="E3991" s="7">
        <v>40179</v>
      </c>
      <c r="F3991">
        <v>43.243499999999997</v>
      </c>
    </row>
    <row r="3992" spans="1:6" x14ac:dyDescent="0.2">
      <c r="A3992" s="7">
        <v>40179</v>
      </c>
      <c r="B3992">
        <v>30.311</v>
      </c>
      <c r="E3992" s="7">
        <v>40182</v>
      </c>
      <c r="F3992">
        <v>43.198500000000003</v>
      </c>
    </row>
    <row r="3993" spans="1:6" x14ac:dyDescent="0.2">
      <c r="A3993" s="7">
        <v>40182</v>
      </c>
      <c r="B3993">
        <v>30.31</v>
      </c>
      <c r="E3993" s="7">
        <v>40183</v>
      </c>
      <c r="F3993">
        <v>43.019500000000001</v>
      </c>
    </row>
    <row r="3994" spans="1:6" x14ac:dyDescent="0.2">
      <c r="A3994" s="7">
        <v>40183</v>
      </c>
      <c r="B3994">
        <v>29.923500000000001</v>
      </c>
      <c r="E3994" s="7">
        <v>40184</v>
      </c>
      <c r="F3994">
        <v>43.0229</v>
      </c>
    </row>
    <row r="3995" spans="1:6" x14ac:dyDescent="0.2">
      <c r="A3995" s="7">
        <v>40184</v>
      </c>
      <c r="B3995">
        <v>29.863499999999998</v>
      </c>
      <c r="E3995" s="7">
        <v>40185</v>
      </c>
      <c r="F3995">
        <v>42.745899999999999</v>
      </c>
    </row>
    <row r="3996" spans="1:6" x14ac:dyDescent="0.2">
      <c r="A3996" s="7">
        <v>40185</v>
      </c>
      <c r="B3996">
        <v>29.864000000000001</v>
      </c>
      <c r="E3996" s="7">
        <v>40186</v>
      </c>
      <c r="F3996">
        <v>42.756</v>
      </c>
    </row>
    <row r="3997" spans="1:6" x14ac:dyDescent="0.2">
      <c r="A3997" s="7">
        <v>40186</v>
      </c>
      <c r="B3997">
        <v>29.864000000000001</v>
      </c>
      <c r="E3997" s="7">
        <v>40189</v>
      </c>
      <c r="F3997">
        <v>42.512999999999998</v>
      </c>
    </row>
    <row r="3998" spans="1:6" x14ac:dyDescent="0.2">
      <c r="A3998" s="7">
        <v>40189</v>
      </c>
      <c r="B3998">
        <v>29.321000000000002</v>
      </c>
      <c r="E3998" s="7">
        <v>40190</v>
      </c>
      <c r="F3998">
        <v>42.786999999999999</v>
      </c>
    </row>
    <row r="3999" spans="1:6" x14ac:dyDescent="0.2">
      <c r="A3999" s="7">
        <v>40190</v>
      </c>
      <c r="B3999">
        <v>29.515999999999998</v>
      </c>
      <c r="E3999" s="7">
        <v>40191</v>
      </c>
      <c r="F3999">
        <v>42.793999999999997</v>
      </c>
    </row>
    <row r="4000" spans="1:6" x14ac:dyDescent="0.2">
      <c r="A4000" s="7">
        <v>40191</v>
      </c>
      <c r="B4000">
        <v>29.55</v>
      </c>
      <c r="E4000" s="7">
        <v>40192</v>
      </c>
      <c r="F4000">
        <v>42.701999999999998</v>
      </c>
    </row>
    <row r="4001" spans="1:6" x14ac:dyDescent="0.2">
      <c r="A4001" s="7">
        <v>40192</v>
      </c>
      <c r="B4001">
        <v>29.44</v>
      </c>
      <c r="E4001" s="7">
        <v>40193</v>
      </c>
      <c r="F4001">
        <v>42.484000000000002</v>
      </c>
    </row>
    <row r="4002" spans="1:6" x14ac:dyDescent="0.2">
      <c r="A4002" s="7">
        <v>40193</v>
      </c>
      <c r="B4002">
        <v>29.55</v>
      </c>
      <c r="E4002" s="7">
        <v>40196</v>
      </c>
      <c r="F4002">
        <v>42.58</v>
      </c>
    </row>
    <row r="4003" spans="1:6" x14ac:dyDescent="0.2">
      <c r="A4003" s="7">
        <v>40196</v>
      </c>
      <c r="B4003">
        <v>29.597999999999999</v>
      </c>
      <c r="E4003" s="7">
        <v>40197</v>
      </c>
      <c r="F4003">
        <v>42.313000000000002</v>
      </c>
    </row>
    <row r="4004" spans="1:6" x14ac:dyDescent="0.2">
      <c r="A4004" s="7">
        <v>40197</v>
      </c>
      <c r="B4004">
        <v>29.593</v>
      </c>
      <c r="E4004" s="7">
        <v>40198</v>
      </c>
      <c r="F4004">
        <v>41.91</v>
      </c>
    </row>
    <row r="4005" spans="1:6" x14ac:dyDescent="0.2">
      <c r="A4005" s="7">
        <v>40198</v>
      </c>
      <c r="B4005">
        <v>29.762699999999999</v>
      </c>
      <c r="E4005" s="7">
        <v>40199</v>
      </c>
      <c r="F4005">
        <v>41.932600000000001</v>
      </c>
    </row>
    <row r="4006" spans="1:6" x14ac:dyDescent="0.2">
      <c r="A4006" s="7">
        <v>40199</v>
      </c>
      <c r="B4006">
        <v>29.7575</v>
      </c>
      <c r="E4006" s="7">
        <v>40200</v>
      </c>
      <c r="F4006">
        <v>42.607500000000002</v>
      </c>
    </row>
    <row r="4007" spans="1:6" x14ac:dyDescent="0.2">
      <c r="A4007" s="7">
        <v>40200</v>
      </c>
      <c r="B4007">
        <v>29.861499999999999</v>
      </c>
      <c r="E4007" s="7">
        <v>40203</v>
      </c>
      <c r="F4007">
        <v>42.572499999999998</v>
      </c>
    </row>
    <row r="4008" spans="1:6" x14ac:dyDescent="0.2">
      <c r="A4008" s="7">
        <v>40203</v>
      </c>
      <c r="B4008">
        <v>30.1111</v>
      </c>
      <c r="E4008" s="7">
        <v>40204</v>
      </c>
      <c r="F4008">
        <v>42.697499999999998</v>
      </c>
    </row>
    <row r="4009" spans="1:6" x14ac:dyDescent="0.2">
      <c r="A4009" s="7">
        <v>40204</v>
      </c>
      <c r="B4009">
        <v>30.347200000000001</v>
      </c>
      <c r="E4009" s="7">
        <v>40205</v>
      </c>
      <c r="F4009">
        <v>42.512999999999998</v>
      </c>
    </row>
    <row r="4010" spans="1:6" x14ac:dyDescent="0.2">
      <c r="A4010" s="7">
        <v>40205</v>
      </c>
      <c r="B4010">
        <v>30.326499999999999</v>
      </c>
      <c r="E4010" s="7">
        <v>40206</v>
      </c>
      <c r="F4010">
        <v>42.395000000000003</v>
      </c>
    </row>
    <row r="4011" spans="1:6" x14ac:dyDescent="0.2">
      <c r="A4011" s="7">
        <v>40206</v>
      </c>
      <c r="B4011">
        <v>30.365500000000001</v>
      </c>
      <c r="E4011" s="7">
        <v>40207</v>
      </c>
      <c r="F4011">
        <v>42.131999999999998</v>
      </c>
    </row>
    <row r="4012" spans="1:6" x14ac:dyDescent="0.2">
      <c r="A4012" s="7">
        <v>40207</v>
      </c>
      <c r="B4012">
        <v>30.367799999999999</v>
      </c>
      <c r="E4012" s="7">
        <v>40210</v>
      </c>
      <c r="F4012">
        <v>42.197000000000003</v>
      </c>
    </row>
    <row r="4013" spans="1:6" x14ac:dyDescent="0.2">
      <c r="A4013" s="7">
        <v>40210</v>
      </c>
      <c r="B4013">
        <v>30.2925</v>
      </c>
      <c r="E4013" s="7">
        <v>40211</v>
      </c>
      <c r="F4013">
        <v>42.024999999999999</v>
      </c>
    </row>
    <row r="4014" spans="1:6" x14ac:dyDescent="0.2">
      <c r="A4014" s="7">
        <v>40211</v>
      </c>
      <c r="B4014">
        <v>30.07</v>
      </c>
      <c r="E4014" s="7">
        <v>40212</v>
      </c>
      <c r="F4014">
        <v>41.680999999999997</v>
      </c>
    </row>
    <row r="4015" spans="1:6" x14ac:dyDescent="0.2">
      <c r="A4015" s="7">
        <v>40212</v>
      </c>
      <c r="B4015">
        <v>29.991499999999998</v>
      </c>
      <c r="E4015" s="7">
        <v>40213</v>
      </c>
      <c r="F4015">
        <v>41.43</v>
      </c>
    </row>
    <row r="4016" spans="1:6" x14ac:dyDescent="0.2">
      <c r="A4016" s="7">
        <v>40213</v>
      </c>
      <c r="B4016">
        <v>30.172499999999999</v>
      </c>
      <c r="E4016" s="7">
        <v>40214</v>
      </c>
      <c r="F4016">
        <v>41.572200000000002</v>
      </c>
    </row>
    <row r="4017" spans="1:6" x14ac:dyDescent="0.2">
      <c r="A4017" s="7">
        <v>40214</v>
      </c>
      <c r="B4017">
        <v>30.357500000000002</v>
      </c>
      <c r="E4017" s="7">
        <v>40217</v>
      </c>
      <c r="F4017">
        <v>41.677</v>
      </c>
    </row>
    <row r="4018" spans="1:6" x14ac:dyDescent="0.2">
      <c r="A4018" s="7">
        <v>40217</v>
      </c>
      <c r="B4018">
        <v>30.529499999999999</v>
      </c>
      <c r="E4018" s="7">
        <v>40218</v>
      </c>
      <c r="F4018">
        <v>41.75</v>
      </c>
    </row>
    <row r="4019" spans="1:6" x14ac:dyDescent="0.2">
      <c r="A4019" s="7">
        <v>40218</v>
      </c>
      <c r="B4019">
        <v>30.39</v>
      </c>
      <c r="E4019" s="7">
        <v>40219</v>
      </c>
      <c r="F4019">
        <v>41.536000000000001</v>
      </c>
    </row>
    <row r="4020" spans="1:6" x14ac:dyDescent="0.2">
      <c r="A4020" s="7">
        <v>40219</v>
      </c>
      <c r="B4020">
        <v>30.260999999999999</v>
      </c>
      <c r="E4020" s="7">
        <v>40220</v>
      </c>
      <c r="F4020">
        <v>41.284999999999997</v>
      </c>
    </row>
    <row r="4021" spans="1:6" x14ac:dyDescent="0.2">
      <c r="A4021" s="7">
        <v>40220</v>
      </c>
      <c r="B4021">
        <v>30.172999999999998</v>
      </c>
      <c r="E4021" s="7">
        <v>40221</v>
      </c>
      <c r="F4021">
        <v>41.127800000000001</v>
      </c>
    </row>
    <row r="4022" spans="1:6" x14ac:dyDescent="0.2">
      <c r="A4022" s="7">
        <v>40221</v>
      </c>
      <c r="B4022">
        <v>30.205500000000001</v>
      </c>
      <c r="E4022" s="7">
        <v>40224</v>
      </c>
      <c r="F4022">
        <v>41.1325</v>
      </c>
    </row>
    <row r="4023" spans="1:6" x14ac:dyDescent="0.2">
      <c r="A4023" s="7">
        <v>40224</v>
      </c>
      <c r="B4023">
        <v>30.228400000000001</v>
      </c>
      <c r="E4023" s="7">
        <v>40225</v>
      </c>
      <c r="F4023">
        <v>41.323900000000002</v>
      </c>
    </row>
    <row r="4024" spans="1:6" x14ac:dyDescent="0.2">
      <c r="A4024" s="7">
        <v>40225</v>
      </c>
      <c r="B4024">
        <v>30.004300000000001</v>
      </c>
      <c r="E4024" s="7">
        <v>40226</v>
      </c>
      <c r="F4024">
        <v>40.965000000000003</v>
      </c>
    </row>
    <row r="4025" spans="1:6" x14ac:dyDescent="0.2">
      <c r="A4025" s="7">
        <v>40226</v>
      </c>
      <c r="B4025">
        <v>30.121400000000001</v>
      </c>
      <c r="E4025" s="7">
        <v>40227</v>
      </c>
      <c r="F4025">
        <v>40.854999999999997</v>
      </c>
    </row>
    <row r="4026" spans="1:6" x14ac:dyDescent="0.2">
      <c r="A4026" s="7">
        <v>40227</v>
      </c>
      <c r="B4026">
        <v>29.996099999999998</v>
      </c>
      <c r="E4026" s="7">
        <v>40228</v>
      </c>
      <c r="F4026">
        <v>40.716000000000001</v>
      </c>
    </row>
    <row r="4027" spans="1:6" x14ac:dyDescent="0.2">
      <c r="A4027" s="7">
        <v>40228</v>
      </c>
      <c r="B4027">
        <v>29.970400000000001</v>
      </c>
      <c r="E4027" s="7">
        <v>40231</v>
      </c>
      <c r="F4027">
        <v>40.925899999999999</v>
      </c>
    </row>
    <row r="4028" spans="1:6" x14ac:dyDescent="0.2">
      <c r="A4028" s="7">
        <v>40231</v>
      </c>
      <c r="B4028">
        <v>29.9815</v>
      </c>
      <c r="E4028" s="7">
        <v>40232</v>
      </c>
      <c r="F4028">
        <v>40.720100000000002</v>
      </c>
    </row>
    <row r="4029" spans="1:6" x14ac:dyDescent="0.2">
      <c r="A4029" s="7">
        <v>40232</v>
      </c>
      <c r="B4029">
        <v>29.986499999999999</v>
      </c>
      <c r="E4029" s="7">
        <v>40233</v>
      </c>
      <c r="F4029">
        <v>40.625</v>
      </c>
    </row>
    <row r="4030" spans="1:6" x14ac:dyDescent="0.2">
      <c r="A4030" s="7">
        <v>40233</v>
      </c>
      <c r="B4030">
        <v>30.0381</v>
      </c>
      <c r="E4030" s="7">
        <v>40234</v>
      </c>
      <c r="F4030">
        <v>40.684800000000003</v>
      </c>
    </row>
    <row r="4031" spans="1:6" x14ac:dyDescent="0.2">
      <c r="A4031" s="7">
        <v>40234</v>
      </c>
      <c r="B4031">
        <v>30.001799999999999</v>
      </c>
      <c r="E4031" s="7">
        <v>40235</v>
      </c>
      <c r="F4031">
        <v>40.753</v>
      </c>
    </row>
    <row r="4032" spans="1:6" x14ac:dyDescent="0.2">
      <c r="A4032" s="7">
        <v>40235</v>
      </c>
      <c r="B4032">
        <v>29.93</v>
      </c>
      <c r="E4032" s="7">
        <v>40238</v>
      </c>
      <c r="F4032">
        <v>40.573999999999998</v>
      </c>
    </row>
    <row r="4033" spans="1:6" x14ac:dyDescent="0.2">
      <c r="A4033" s="7">
        <v>40238</v>
      </c>
      <c r="B4033">
        <v>29.920999999999999</v>
      </c>
      <c r="E4033" s="7">
        <v>40239</v>
      </c>
      <c r="F4033">
        <v>40.58</v>
      </c>
    </row>
    <row r="4034" spans="1:6" x14ac:dyDescent="0.2">
      <c r="A4034" s="7">
        <v>40239</v>
      </c>
      <c r="B4034">
        <v>29.827000000000002</v>
      </c>
      <c r="E4034" s="7">
        <v>40240</v>
      </c>
      <c r="F4034">
        <v>40.78</v>
      </c>
    </row>
    <row r="4035" spans="1:6" x14ac:dyDescent="0.2">
      <c r="A4035" s="7">
        <v>40240</v>
      </c>
      <c r="B4035">
        <v>29.776499999999999</v>
      </c>
      <c r="E4035" s="7">
        <v>40241</v>
      </c>
      <c r="F4035">
        <v>40.542000000000002</v>
      </c>
    </row>
    <row r="4036" spans="1:6" x14ac:dyDescent="0.2">
      <c r="A4036" s="7">
        <v>40241</v>
      </c>
      <c r="B4036">
        <v>29.854500000000002</v>
      </c>
      <c r="E4036" s="7">
        <v>40242</v>
      </c>
      <c r="F4036">
        <v>40.548499999999997</v>
      </c>
    </row>
    <row r="4037" spans="1:6" x14ac:dyDescent="0.2">
      <c r="A4037" s="7">
        <v>40242</v>
      </c>
      <c r="B4037">
        <v>29.759</v>
      </c>
      <c r="E4037" s="7">
        <v>40245</v>
      </c>
      <c r="F4037">
        <v>40.564999999999998</v>
      </c>
    </row>
    <row r="4038" spans="1:6" x14ac:dyDescent="0.2">
      <c r="A4038" s="7">
        <v>40245</v>
      </c>
      <c r="B4038">
        <v>29.7547</v>
      </c>
      <c r="E4038" s="7">
        <v>40246</v>
      </c>
      <c r="F4038">
        <v>40.454999999999998</v>
      </c>
    </row>
    <row r="4039" spans="1:6" x14ac:dyDescent="0.2">
      <c r="A4039" s="7">
        <v>40246</v>
      </c>
      <c r="B4039">
        <v>29.733000000000001</v>
      </c>
      <c r="E4039" s="7">
        <v>40247</v>
      </c>
      <c r="F4039">
        <v>40.363</v>
      </c>
    </row>
    <row r="4040" spans="1:6" x14ac:dyDescent="0.2">
      <c r="A4040" s="7">
        <v>40247</v>
      </c>
      <c r="B4040">
        <v>29.553799999999999</v>
      </c>
      <c r="E4040" s="7">
        <v>40248</v>
      </c>
      <c r="F4040">
        <v>40.305500000000002</v>
      </c>
    </row>
    <row r="4041" spans="1:6" x14ac:dyDescent="0.2">
      <c r="A4041" s="7">
        <v>40248</v>
      </c>
      <c r="B4041">
        <v>29.452999999999999</v>
      </c>
      <c r="E4041" s="7">
        <v>40249</v>
      </c>
      <c r="F4041">
        <v>40.29</v>
      </c>
    </row>
    <row r="4042" spans="1:6" x14ac:dyDescent="0.2">
      <c r="A4042" s="7">
        <v>40249</v>
      </c>
      <c r="B4042">
        <v>29.2881</v>
      </c>
      <c r="E4042" s="7">
        <v>40252</v>
      </c>
      <c r="F4042">
        <v>40.2515</v>
      </c>
    </row>
    <row r="4043" spans="1:6" x14ac:dyDescent="0.2">
      <c r="A4043" s="7">
        <v>40252</v>
      </c>
      <c r="B4043">
        <v>29.421299999999999</v>
      </c>
      <c r="E4043" s="7">
        <v>40253</v>
      </c>
      <c r="F4043">
        <v>40.325000000000003</v>
      </c>
    </row>
    <row r="4044" spans="1:6" x14ac:dyDescent="0.2">
      <c r="A4044" s="7">
        <v>40253</v>
      </c>
      <c r="B4044">
        <v>29.2805</v>
      </c>
      <c r="E4044" s="7">
        <v>40254</v>
      </c>
      <c r="F4044">
        <v>40.08</v>
      </c>
    </row>
    <row r="4045" spans="1:6" x14ac:dyDescent="0.2">
      <c r="A4045" s="7">
        <v>40254</v>
      </c>
      <c r="B4045">
        <v>29.171500000000002</v>
      </c>
      <c r="E4045" s="7">
        <v>40255</v>
      </c>
      <c r="F4045">
        <v>39.8855</v>
      </c>
    </row>
    <row r="4046" spans="1:6" x14ac:dyDescent="0.2">
      <c r="A4046" s="7">
        <v>40255</v>
      </c>
      <c r="B4046">
        <v>29.3035</v>
      </c>
      <c r="E4046" s="7">
        <v>40256</v>
      </c>
      <c r="F4046">
        <v>39.687100000000001</v>
      </c>
    </row>
    <row r="4047" spans="1:6" x14ac:dyDescent="0.2">
      <c r="A4047" s="7">
        <v>40256</v>
      </c>
      <c r="B4047">
        <v>29.337</v>
      </c>
      <c r="E4047" s="7">
        <v>40259</v>
      </c>
      <c r="F4047">
        <v>40.034500000000001</v>
      </c>
    </row>
    <row r="4048" spans="1:6" x14ac:dyDescent="0.2">
      <c r="A4048" s="7">
        <v>40259</v>
      </c>
      <c r="B4048">
        <v>29.527000000000001</v>
      </c>
      <c r="E4048" s="7">
        <v>40260</v>
      </c>
      <c r="F4048">
        <v>39.887</v>
      </c>
    </row>
    <row r="4049" spans="1:6" x14ac:dyDescent="0.2">
      <c r="A4049" s="7">
        <v>40260</v>
      </c>
      <c r="B4049">
        <v>29.538</v>
      </c>
      <c r="E4049" s="7">
        <v>40261</v>
      </c>
      <c r="F4049">
        <v>39.51</v>
      </c>
    </row>
    <row r="4050" spans="1:6" x14ac:dyDescent="0.2">
      <c r="A4050" s="7">
        <v>40261</v>
      </c>
      <c r="B4050">
        <v>29.698499999999999</v>
      </c>
      <c r="E4050" s="7">
        <v>40262</v>
      </c>
      <c r="F4050">
        <v>39.307000000000002</v>
      </c>
    </row>
    <row r="4051" spans="1:6" x14ac:dyDescent="0.2">
      <c r="A4051" s="7">
        <v>40262</v>
      </c>
      <c r="B4051">
        <v>29.603999999999999</v>
      </c>
      <c r="E4051" s="7">
        <v>40263</v>
      </c>
      <c r="F4051">
        <v>39.686500000000002</v>
      </c>
    </row>
    <row r="4052" spans="1:6" x14ac:dyDescent="0.2">
      <c r="A4052" s="7">
        <v>40263</v>
      </c>
      <c r="B4052">
        <v>29.593499999999999</v>
      </c>
      <c r="E4052" s="7">
        <v>40266</v>
      </c>
      <c r="F4052">
        <v>39.755499999999998</v>
      </c>
    </row>
    <row r="4053" spans="1:6" x14ac:dyDescent="0.2">
      <c r="A4053" s="7">
        <v>40266</v>
      </c>
      <c r="B4053">
        <v>29.483000000000001</v>
      </c>
      <c r="E4053" s="7">
        <v>40267</v>
      </c>
      <c r="F4053">
        <v>39.580199999999998</v>
      </c>
    </row>
    <row r="4054" spans="1:6" x14ac:dyDescent="0.2">
      <c r="A4054" s="7">
        <v>40267</v>
      </c>
      <c r="B4054">
        <v>29.507000000000001</v>
      </c>
      <c r="E4054" s="7">
        <v>40268</v>
      </c>
      <c r="F4054">
        <v>39.78</v>
      </c>
    </row>
    <row r="4055" spans="1:6" x14ac:dyDescent="0.2">
      <c r="A4055" s="7">
        <v>40268</v>
      </c>
      <c r="B4055">
        <v>29.431999999999999</v>
      </c>
      <c r="E4055" s="7">
        <v>40269</v>
      </c>
      <c r="F4055">
        <v>39.7303</v>
      </c>
    </row>
    <row r="4056" spans="1:6" x14ac:dyDescent="0.2">
      <c r="A4056" s="7">
        <v>40269</v>
      </c>
      <c r="B4056">
        <v>29.25</v>
      </c>
      <c r="E4056" s="7">
        <v>40270</v>
      </c>
      <c r="F4056">
        <v>39.481999999999999</v>
      </c>
    </row>
    <row r="4057" spans="1:6" x14ac:dyDescent="0.2">
      <c r="A4057" s="7">
        <v>40270</v>
      </c>
      <c r="B4057">
        <v>29.24</v>
      </c>
      <c r="E4057" s="7">
        <v>40273</v>
      </c>
      <c r="F4057">
        <v>39.369700000000002</v>
      </c>
    </row>
    <row r="4058" spans="1:6" x14ac:dyDescent="0.2">
      <c r="A4058" s="7">
        <v>40273</v>
      </c>
      <c r="B4058">
        <v>29.196999999999999</v>
      </c>
      <c r="E4058" s="7">
        <v>40274</v>
      </c>
      <c r="F4058">
        <v>39.28</v>
      </c>
    </row>
    <row r="4059" spans="1:6" x14ac:dyDescent="0.2">
      <c r="A4059" s="7">
        <v>40274</v>
      </c>
      <c r="B4059">
        <v>29.32</v>
      </c>
      <c r="E4059" s="7">
        <v>40275</v>
      </c>
      <c r="F4059">
        <v>39.121699999999997</v>
      </c>
    </row>
    <row r="4060" spans="1:6" x14ac:dyDescent="0.2">
      <c r="A4060" s="7">
        <v>40275</v>
      </c>
      <c r="B4060">
        <v>29.318999999999999</v>
      </c>
      <c r="E4060" s="7">
        <v>40276</v>
      </c>
      <c r="F4060">
        <v>39.302500000000002</v>
      </c>
    </row>
    <row r="4061" spans="1:6" x14ac:dyDescent="0.2">
      <c r="A4061" s="7">
        <v>40276</v>
      </c>
      <c r="B4061">
        <v>29.414999999999999</v>
      </c>
      <c r="E4061" s="7">
        <v>40277</v>
      </c>
      <c r="F4061">
        <v>39.322600000000001</v>
      </c>
    </row>
    <row r="4062" spans="1:6" x14ac:dyDescent="0.2">
      <c r="A4062" s="7">
        <v>40277</v>
      </c>
      <c r="B4062">
        <v>29.13</v>
      </c>
      <c r="E4062" s="7">
        <v>40280</v>
      </c>
      <c r="F4062">
        <v>39.42</v>
      </c>
    </row>
    <row r="4063" spans="1:6" x14ac:dyDescent="0.2">
      <c r="A4063" s="7">
        <v>40280</v>
      </c>
      <c r="B4063">
        <v>29.013000000000002</v>
      </c>
      <c r="E4063" s="7">
        <v>40281</v>
      </c>
      <c r="F4063">
        <v>39.532499999999999</v>
      </c>
    </row>
    <row r="4064" spans="1:6" x14ac:dyDescent="0.2">
      <c r="A4064" s="7">
        <v>40281</v>
      </c>
      <c r="B4064">
        <v>29.042000000000002</v>
      </c>
      <c r="E4064" s="7">
        <v>40282</v>
      </c>
      <c r="F4064">
        <v>39.5212</v>
      </c>
    </row>
    <row r="4065" spans="1:6" x14ac:dyDescent="0.2">
      <c r="A4065" s="7">
        <v>40282</v>
      </c>
      <c r="B4065">
        <v>28.943999999999999</v>
      </c>
      <c r="E4065" s="7">
        <v>40283</v>
      </c>
      <c r="F4065">
        <v>39.365000000000002</v>
      </c>
    </row>
    <row r="4066" spans="1:6" x14ac:dyDescent="0.2">
      <c r="A4066" s="7">
        <v>40283</v>
      </c>
      <c r="B4066">
        <v>28.996500000000001</v>
      </c>
      <c r="E4066" s="7">
        <v>40284</v>
      </c>
      <c r="F4066">
        <v>39.2515</v>
      </c>
    </row>
    <row r="4067" spans="1:6" x14ac:dyDescent="0.2">
      <c r="A4067" s="7">
        <v>40284</v>
      </c>
      <c r="B4067">
        <v>29.067499999999999</v>
      </c>
      <c r="E4067" s="7">
        <v>40287</v>
      </c>
      <c r="F4067">
        <v>39.301099999999998</v>
      </c>
    </row>
    <row r="4068" spans="1:6" x14ac:dyDescent="0.2">
      <c r="A4068" s="7">
        <v>40287</v>
      </c>
      <c r="B4068">
        <v>29.135000000000002</v>
      </c>
      <c r="E4068" s="7">
        <v>40288</v>
      </c>
      <c r="F4068">
        <v>39.154499999999999</v>
      </c>
    </row>
    <row r="4069" spans="1:6" x14ac:dyDescent="0.2">
      <c r="A4069" s="7">
        <v>40288</v>
      </c>
      <c r="B4069">
        <v>29.141999999999999</v>
      </c>
      <c r="E4069" s="7">
        <v>40289</v>
      </c>
      <c r="F4069">
        <v>39.002000000000002</v>
      </c>
    </row>
    <row r="4070" spans="1:6" x14ac:dyDescent="0.2">
      <c r="A4070" s="7">
        <v>40289</v>
      </c>
      <c r="B4070">
        <v>29.131900000000002</v>
      </c>
      <c r="E4070" s="7">
        <v>40290</v>
      </c>
      <c r="F4070">
        <v>38.840000000000003</v>
      </c>
    </row>
    <row r="4071" spans="1:6" x14ac:dyDescent="0.2">
      <c r="A4071" s="7">
        <v>40290</v>
      </c>
      <c r="B4071">
        <v>29.220099999999999</v>
      </c>
      <c r="E4071" s="7">
        <v>40291</v>
      </c>
      <c r="F4071">
        <v>38.945599999999999</v>
      </c>
    </row>
    <row r="4072" spans="1:6" x14ac:dyDescent="0.2">
      <c r="A4072" s="7">
        <v>40291</v>
      </c>
      <c r="B4072">
        <v>29.103000000000002</v>
      </c>
      <c r="E4072" s="7">
        <v>40294</v>
      </c>
      <c r="F4072">
        <v>38.881</v>
      </c>
    </row>
    <row r="4073" spans="1:6" x14ac:dyDescent="0.2">
      <c r="A4073" s="7">
        <v>40294</v>
      </c>
      <c r="B4073">
        <v>29.024999999999999</v>
      </c>
      <c r="E4073" s="7">
        <v>40295</v>
      </c>
      <c r="F4073">
        <v>38.6815</v>
      </c>
    </row>
    <row r="4074" spans="1:6" x14ac:dyDescent="0.2">
      <c r="A4074" s="7">
        <v>40295</v>
      </c>
      <c r="B4074">
        <v>29.364999999999998</v>
      </c>
      <c r="E4074" s="7">
        <v>40296</v>
      </c>
      <c r="F4074">
        <v>38.779000000000003</v>
      </c>
    </row>
    <row r="4075" spans="1:6" x14ac:dyDescent="0.2">
      <c r="A4075" s="7">
        <v>40296</v>
      </c>
      <c r="B4075">
        <v>29.337599999999998</v>
      </c>
      <c r="E4075" s="7">
        <v>40297</v>
      </c>
      <c r="F4075">
        <v>38.689500000000002</v>
      </c>
    </row>
    <row r="4076" spans="1:6" x14ac:dyDescent="0.2">
      <c r="A4076" s="7">
        <v>40297</v>
      </c>
      <c r="B4076">
        <v>29.253499999999999</v>
      </c>
      <c r="E4076" s="7">
        <v>40298</v>
      </c>
      <c r="F4076">
        <v>38.857500000000002</v>
      </c>
    </row>
    <row r="4077" spans="1:6" x14ac:dyDescent="0.2">
      <c r="A4077" s="7">
        <v>40298</v>
      </c>
      <c r="B4077">
        <v>29.225999999999999</v>
      </c>
      <c r="E4077" s="7">
        <v>40301</v>
      </c>
      <c r="F4077">
        <v>38.653500000000001</v>
      </c>
    </row>
    <row r="4078" spans="1:6" x14ac:dyDescent="0.2">
      <c r="A4078" s="7">
        <v>40301</v>
      </c>
      <c r="B4078">
        <v>29.298500000000001</v>
      </c>
      <c r="E4078" s="7">
        <v>40302</v>
      </c>
      <c r="F4078">
        <v>38.425199999999997</v>
      </c>
    </row>
    <row r="4079" spans="1:6" x14ac:dyDescent="0.2">
      <c r="A4079" s="7">
        <v>40302</v>
      </c>
      <c r="B4079">
        <v>29.602799999999998</v>
      </c>
      <c r="E4079" s="7">
        <v>40303</v>
      </c>
      <c r="F4079">
        <v>38.511299999999999</v>
      </c>
    </row>
    <row r="4080" spans="1:6" x14ac:dyDescent="0.2">
      <c r="A4080" s="7">
        <v>40303</v>
      </c>
      <c r="B4080">
        <v>30.053999999999998</v>
      </c>
      <c r="E4080" s="7">
        <v>40304</v>
      </c>
      <c r="F4080">
        <v>38.734999999999999</v>
      </c>
    </row>
    <row r="4081" spans="1:6" x14ac:dyDescent="0.2">
      <c r="A4081" s="7">
        <v>40304</v>
      </c>
      <c r="B4081">
        <v>30.655999999999999</v>
      </c>
      <c r="E4081" s="7">
        <v>40305</v>
      </c>
      <c r="F4081">
        <v>38.970999999999997</v>
      </c>
    </row>
    <row r="4082" spans="1:6" x14ac:dyDescent="0.2">
      <c r="A4082" s="7">
        <v>40305</v>
      </c>
      <c r="B4082">
        <v>30.4694</v>
      </c>
      <c r="E4082" s="7">
        <v>40308</v>
      </c>
      <c r="F4082">
        <v>38.953800000000001</v>
      </c>
    </row>
    <row r="4083" spans="1:6" x14ac:dyDescent="0.2">
      <c r="A4083" s="7">
        <v>40308</v>
      </c>
      <c r="B4083">
        <v>30.439599999999999</v>
      </c>
      <c r="E4083" s="7">
        <v>40309</v>
      </c>
      <c r="F4083">
        <v>38.284500000000001</v>
      </c>
    </row>
    <row r="4084" spans="1:6" x14ac:dyDescent="0.2">
      <c r="A4084" s="7">
        <v>40309</v>
      </c>
      <c r="B4084">
        <v>30.227</v>
      </c>
      <c r="E4084" s="7">
        <v>40310</v>
      </c>
      <c r="F4084">
        <v>37.859499999999997</v>
      </c>
    </row>
    <row r="4085" spans="1:6" x14ac:dyDescent="0.2">
      <c r="A4085" s="7">
        <v>40310</v>
      </c>
      <c r="B4085">
        <v>30.016500000000001</v>
      </c>
      <c r="E4085" s="7">
        <v>40311</v>
      </c>
      <c r="F4085">
        <v>37.652999999999999</v>
      </c>
    </row>
    <row r="4086" spans="1:6" x14ac:dyDescent="0.2">
      <c r="A4086" s="7">
        <v>40311</v>
      </c>
      <c r="B4086">
        <v>30.045999999999999</v>
      </c>
      <c r="E4086" s="7">
        <v>40312</v>
      </c>
      <c r="F4086">
        <v>37.595999999999997</v>
      </c>
    </row>
    <row r="4087" spans="1:6" x14ac:dyDescent="0.2">
      <c r="A4087" s="7">
        <v>40312</v>
      </c>
      <c r="B4087">
        <v>30.342500000000001</v>
      </c>
      <c r="E4087" s="7">
        <v>40315</v>
      </c>
      <c r="F4087">
        <v>37.848999999999997</v>
      </c>
    </row>
    <row r="4088" spans="1:6" x14ac:dyDescent="0.2">
      <c r="A4088" s="7">
        <v>40315</v>
      </c>
      <c r="B4088">
        <v>30.5305</v>
      </c>
      <c r="E4088" s="7">
        <v>40316</v>
      </c>
      <c r="F4088">
        <v>37.201000000000001</v>
      </c>
    </row>
    <row r="4089" spans="1:6" x14ac:dyDescent="0.2">
      <c r="A4089" s="7">
        <v>40316</v>
      </c>
      <c r="B4089">
        <v>30.539000000000001</v>
      </c>
      <c r="E4089" s="7">
        <v>40317</v>
      </c>
      <c r="F4089">
        <v>38.066000000000003</v>
      </c>
    </row>
    <row r="4090" spans="1:6" x14ac:dyDescent="0.2">
      <c r="A4090" s="7">
        <v>40317</v>
      </c>
      <c r="B4090">
        <v>30.623000000000001</v>
      </c>
      <c r="E4090" s="7">
        <v>40318</v>
      </c>
      <c r="F4090">
        <v>38.918999999999997</v>
      </c>
    </row>
    <row r="4091" spans="1:6" x14ac:dyDescent="0.2">
      <c r="A4091" s="7">
        <v>40318</v>
      </c>
      <c r="B4091">
        <v>31.456499999999998</v>
      </c>
      <c r="E4091" s="7">
        <v>40319</v>
      </c>
      <c r="F4091">
        <v>39.061</v>
      </c>
    </row>
    <row r="4092" spans="1:6" x14ac:dyDescent="0.2">
      <c r="A4092" s="7">
        <v>40319</v>
      </c>
      <c r="B4092">
        <v>31.087499999999999</v>
      </c>
      <c r="E4092" s="7">
        <v>40322</v>
      </c>
      <c r="F4092">
        <v>38.363999999999997</v>
      </c>
    </row>
    <row r="4093" spans="1:6" x14ac:dyDescent="0.2">
      <c r="A4093" s="7">
        <v>40322</v>
      </c>
      <c r="B4093">
        <v>31.061499999999999</v>
      </c>
      <c r="E4093" s="7">
        <v>40323</v>
      </c>
      <c r="F4093">
        <v>38.825000000000003</v>
      </c>
    </row>
    <row r="4094" spans="1:6" x14ac:dyDescent="0.2">
      <c r="A4094" s="7">
        <v>40323</v>
      </c>
      <c r="B4094">
        <v>31.42</v>
      </c>
      <c r="E4094" s="7">
        <v>40324</v>
      </c>
      <c r="F4094">
        <v>37.969000000000001</v>
      </c>
    </row>
    <row r="4095" spans="1:6" x14ac:dyDescent="0.2">
      <c r="A4095" s="7">
        <v>40324</v>
      </c>
      <c r="B4095">
        <v>31.19</v>
      </c>
      <c r="E4095" s="7">
        <v>40325</v>
      </c>
      <c r="F4095">
        <v>37.914000000000001</v>
      </c>
    </row>
    <row r="4096" spans="1:6" x14ac:dyDescent="0.2">
      <c r="A4096" s="7">
        <v>40325</v>
      </c>
      <c r="B4096">
        <v>30.648499999999999</v>
      </c>
      <c r="E4096" s="7">
        <v>40326</v>
      </c>
      <c r="F4096">
        <v>37.777500000000003</v>
      </c>
    </row>
    <row r="4097" spans="1:6" x14ac:dyDescent="0.2">
      <c r="A4097" s="7">
        <v>40326</v>
      </c>
      <c r="B4097">
        <v>30.669</v>
      </c>
      <c r="E4097" s="7">
        <v>40329</v>
      </c>
      <c r="F4097">
        <v>37.890999999999998</v>
      </c>
    </row>
    <row r="4098" spans="1:6" x14ac:dyDescent="0.2">
      <c r="A4098" s="7">
        <v>40329</v>
      </c>
      <c r="B4098">
        <v>30.885999999999999</v>
      </c>
      <c r="E4098" s="7">
        <v>40330</v>
      </c>
      <c r="F4098">
        <v>38.0655</v>
      </c>
    </row>
    <row r="4099" spans="1:6" x14ac:dyDescent="0.2">
      <c r="A4099" s="7">
        <v>40330</v>
      </c>
      <c r="B4099">
        <v>31.1174</v>
      </c>
      <c r="E4099" s="7">
        <v>40331</v>
      </c>
      <c r="F4099">
        <v>38.164000000000001</v>
      </c>
    </row>
    <row r="4100" spans="1:6" x14ac:dyDescent="0.2">
      <c r="A4100" s="7">
        <v>40331</v>
      </c>
      <c r="B4100">
        <v>31.153500000000001</v>
      </c>
      <c r="E4100" s="7">
        <v>40332</v>
      </c>
      <c r="F4100">
        <v>37.884999999999998</v>
      </c>
    </row>
    <row r="4101" spans="1:6" x14ac:dyDescent="0.2">
      <c r="A4101" s="7">
        <v>40332</v>
      </c>
      <c r="B4101">
        <v>31.155000000000001</v>
      </c>
      <c r="E4101" s="7">
        <v>40333</v>
      </c>
      <c r="F4101">
        <v>37.75</v>
      </c>
    </row>
    <row r="4102" spans="1:6" x14ac:dyDescent="0.2">
      <c r="A4102" s="7">
        <v>40333</v>
      </c>
      <c r="B4102">
        <v>31.532499999999999</v>
      </c>
      <c r="E4102" s="7">
        <v>40336</v>
      </c>
      <c r="F4102">
        <v>37.961500000000001</v>
      </c>
    </row>
    <row r="4103" spans="1:6" x14ac:dyDescent="0.2">
      <c r="A4103" s="7">
        <v>40336</v>
      </c>
      <c r="B4103">
        <v>31.856000000000002</v>
      </c>
      <c r="E4103" s="7">
        <v>40337</v>
      </c>
      <c r="F4103">
        <v>38.067</v>
      </c>
    </row>
    <row r="4104" spans="1:6" x14ac:dyDescent="0.2">
      <c r="A4104" s="7">
        <v>40337</v>
      </c>
      <c r="B4104">
        <v>31.791499999999999</v>
      </c>
      <c r="E4104" s="7">
        <v>40338</v>
      </c>
      <c r="F4104">
        <v>37.973999999999997</v>
      </c>
    </row>
    <row r="4105" spans="1:6" x14ac:dyDescent="0.2">
      <c r="A4105" s="7">
        <v>40338</v>
      </c>
      <c r="B4105">
        <v>31.684000000000001</v>
      </c>
      <c r="E4105" s="7">
        <v>40339</v>
      </c>
      <c r="F4105">
        <v>38.215000000000003</v>
      </c>
    </row>
    <row r="4106" spans="1:6" x14ac:dyDescent="0.2">
      <c r="A4106" s="7">
        <v>40339</v>
      </c>
      <c r="B4106">
        <v>31.5625</v>
      </c>
      <c r="E4106" s="7">
        <v>40340</v>
      </c>
      <c r="F4106">
        <v>38.207500000000003</v>
      </c>
    </row>
    <row r="4107" spans="1:6" x14ac:dyDescent="0.2">
      <c r="A4107" s="7">
        <v>40340</v>
      </c>
      <c r="B4107">
        <v>31.602499999999999</v>
      </c>
      <c r="E4107" s="7">
        <v>40343</v>
      </c>
      <c r="F4107">
        <v>38.207999999999998</v>
      </c>
    </row>
    <row r="4108" spans="1:6" x14ac:dyDescent="0.2">
      <c r="A4108" s="7">
        <v>40343</v>
      </c>
      <c r="B4108">
        <v>31.6585</v>
      </c>
      <c r="E4108" s="7">
        <v>40344</v>
      </c>
      <c r="F4108">
        <v>38.544600000000003</v>
      </c>
    </row>
    <row r="4109" spans="1:6" x14ac:dyDescent="0.2">
      <c r="A4109" s="7">
        <v>40344</v>
      </c>
      <c r="B4109">
        <v>31.279299999999999</v>
      </c>
      <c r="E4109" s="7">
        <v>40345</v>
      </c>
      <c r="F4109">
        <v>38.417000000000002</v>
      </c>
    </row>
    <row r="4110" spans="1:6" x14ac:dyDescent="0.2">
      <c r="A4110" s="7">
        <v>40345</v>
      </c>
      <c r="B4110">
        <v>31.208300000000001</v>
      </c>
      <c r="E4110" s="7">
        <v>40346</v>
      </c>
      <c r="F4110">
        <v>38.297499999999999</v>
      </c>
    </row>
    <row r="4111" spans="1:6" x14ac:dyDescent="0.2">
      <c r="A4111" s="7">
        <v>40346</v>
      </c>
      <c r="B4111">
        <v>30.94</v>
      </c>
      <c r="E4111" s="7">
        <v>40347</v>
      </c>
      <c r="F4111">
        <v>38.384599999999999</v>
      </c>
    </row>
    <row r="4112" spans="1:6" x14ac:dyDescent="0.2">
      <c r="A4112" s="7">
        <v>40347</v>
      </c>
      <c r="B4112">
        <v>30.974499999999999</v>
      </c>
      <c r="E4112" s="7">
        <v>40350</v>
      </c>
      <c r="F4112">
        <v>37.971400000000003</v>
      </c>
    </row>
    <row r="4113" spans="1:6" x14ac:dyDescent="0.2">
      <c r="A4113" s="7">
        <v>40350</v>
      </c>
      <c r="B4113">
        <v>30.851199999999999</v>
      </c>
      <c r="E4113" s="7">
        <v>40351</v>
      </c>
      <c r="F4113">
        <v>37.930399999999999</v>
      </c>
    </row>
    <row r="4114" spans="1:6" x14ac:dyDescent="0.2">
      <c r="A4114" s="7">
        <v>40351</v>
      </c>
      <c r="B4114">
        <v>30.9116</v>
      </c>
      <c r="E4114" s="7">
        <v>40352</v>
      </c>
      <c r="F4114">
        <v>38.170400000000001</v>
      </c>
    </row>
    <row r="4115" spans="1:6" x14ac:dyDescent="0.2">
      <c r="A4115" s="7">
        <v>40352</v>
      </c>
      <c r="B4115">
        <v>30.990100000000002</v>
      </c>
      <c r="E4115" s="7">
        <v>40353</v>
      </c>
      <c r="F4115">
        <v>38.281599999999997</v>
      </c>
    </row>
    <row r="4116" spans="1:6" x14ac:dyDescent="0.2">
      <c r="A4116" s="7">
        <v>40353</v>
      </c>
      <c r="B4116">
        <v>31.04</v>
      </c>
      <c r="E4116" s="7">
        <v>40354</v>
      </c>
      <c r="F4116">
        <v>38.356499999999997</v>
      </c>
    </row>
    <row r="4117" spans="1:6" x14ac:dyDescent="0.2">
      <c r="A4117" s="7">
        <v>40354</v>
      </c>
      <c r="B4117">
        <v>30.99</v>
      </c>
      <c r="E4117" s="7">
        <v>40357</v>
      </c>
      <c r="F4117">
        <v>38.142000000000003</v>
      </c>
    </row>
    <row r="4118" spans="1:6" x14ac:dyDescent="0.2">
      <c r="A4118" s="7">
        <v>40357</v>
      </c>
      <c r="B4118">
        <v>31.059000000000001</v>
      </c>
      <c r="E4118" s="7">
        <v>40358</v>
      </c>
      <c r="F4118">
        <v>38.08</v>
      </c>
    </row>
    <row r="4119" spans="1:6" x14ac:dyDescent="0.2">
      <c r="A4119" s="7">
        <v>40358</v>
      </c>
      <c r="B4119">
        <v>31.337499999999999</v>
      </c>
      <c r="E4119" s="7">
        <v>40359</v>
      </c>
      <c r="F4119">
        <v>38.24</v>
      </c>
    </row>
    <row r="4120" spans="1:6" x14ac:dyDescent="0.2">
      <c r="A4120" s="7">
        <v>40359</v>
      </c>
      <c r="B4120">
        <v>31.259</v>
      </c>
      <c r="E4120" s="7">
        <v>40360</v>
      </c>
      <c r="F4120">
        <v>38.8371</v>
      </c>
    </row>
    <row r="4121" spans="1:6" x14ac:dyDescent="0.2">
      <c r="A4121" s="7">
        <v>40360</v>
      </c>
      <c r="B4121">
        <v>31.03</v>
      </c>
      <c r="E4121" s="7">
        <v>40361</v>
      </c>
      <c r="F4121">
        <v>39.0655</v>
      </c>
    </row>
    <row r="4122" spans="1:6" x14ac:dyDescent="0.2">
      <c r="A4122" s="7">
        <v>40361</v>
      </c>
      <c r="B4122">
        <v>31.085999999999999</v>
      </c>
      <c r="E4122" s="7">
        <v>40364</v>
      </c>
      <c r="F4122">
        <v>39.052</v>
      </c>
    </row>
    <row r="4123" spans="1:6" x14ac:dyDescent="0.2">
      <c r="A4123" s="7">
        <v>40364</v>
      </c>
      <c r="B4123">
        <v>31.138000000000002</v>
      </c>
      <c r="E4123" s="7">
        <v>40365</v>
      </c>
      <c r="F4123">
        <v>39.127499999999998</v>
      </c>
    </row>
    <row r="4124" spans="1:6" x14ac:dyDescent="0.2">
      <c r="A4124" s="7">
        <v>40365</v>
      </c>
      <c r="B4124">
        <v>30.993500000000001</v>
      </c>
      <c r="E4124" s="7">
        <v>40366</v>
      </c>
      <c r="F4124">
        <v>39.1965</v>
      </c>
    </row>
    <row r="4125" spans="1:6" x14ac:dyDescent="0.2">
      <c r="A4125" s="7">
        <v>40366</v>
      </c>
      <c r="B4125">
        <v>31.020499999999998</v>
      </c>
      <c r="E4125" s="7">
        <v>40367</v>
      </c>
      <c r="F4125">
        <v>39.134999999999998</v>
      </c>
    </row>
    <row r="4126" spans="1:6" x14ac:dyDescent="0.2">
      <c r="A4126" s="7">
        <v>40367</v>
      </c>
      <c r="B4126">
        <v>30.843</v>
      </c>
      <c r="E4126" s="7">
        <v>40368</v>
      </c>
      <c r="F4126">
        <v>39.015000000000001</v>
      </c>
    </row>
    <row r="4127" spans="1:6" x14ac:dyDescent="0.2">
      <c r="A4127" s="7">
        <v>40368</v>
      </c>
      <c r="B4127">
        <v>30.87</v>
      </c>
      <c r="E4127" s="7">
        <v>40371</v>
      </c>
      <c r="F4127">
        <v>38.747500000000002</v>
      </c>
    </row>
    <row r="4128" spans="1:6" x14ac:dyDescent="0.2">
      <c r="A4128" s="7">
        <v>40371</v>
      </c>
      <c r="B4128">
        <v>30.777000000000001</v>
      </c>
      <c r="E4128" s="7">
        <v>40372</v>
      </c>
      <c r="F4128">
        <v>38.923999999999999</v>
      </c>
    </row>
    <row r="4129" spans="1:6" x14ac:dyDescent="0.2">
      <c r="A4129" s="7">
        <v>40372</v>
      </c>
      <c r="B4129">
        <v>30.5745</v>
      </c>
      <c r="E4129" s="7">
        <v>40373</v>
      </c>
      <c r="F4129">
        <v>38.927</v>
      </c>
    </row>
    <row r="4130" spans="1:6" x14ac:dyDescent="0.2">
      <c r="A4130" s="7">
        <v>40373</v>
      </c>
      <c r="B4130">
        <v>30.545500000000001</v>
      </c>
      <c r="E4130" s="7">
        <v>40374</v>
      </c>
      <c r="F4130">
        <v>39.345500000000001</v>
      </c>
    </row>
    <row r="4131" spans="1:6" x14ac:dyDescent="0.2">
      <c r="A4131" s="7">
        <v>40374</v>
      </c>
      <c r="B4131">
        <v>30.372</v>
      </c>
      <c r="E4131" s="7">
        <v>40375</v>
      </c>
      <c r="F4131">
        <v>39.436999999999998</v>
      </c>
    </row>
    <row r="4132" spans="1:6" x14ac:dyDescent="0.2">
      <c r="A4132" s="7">
        <v>40375</v>
      </c>
      <c r="B4132">
        <v>30.500499999999999</v>
      </c>
      <c r="E4132" s="7">
        <v>40378</v>
      </c>
      <c r="F4132">
        <v>39.491999999999997</v>
      </c>
    </row>
    <row r="4133" spans="1:6" x14ac:dyDescent="0.2">
      <c r="A4133" s="7">
        <v>40378</v>
      </c>
      <c r="B4133">
        <v>30.509</v>
      </c>
      <c r="E4133" s="7">
        <v>40379</v>
      </c>
      <c r="F4133">
        <v>39.29</v>
      </c>
    </row>
    <row r="4134" spans="1:6" x14ac:dyDescent="0.2">
      <c r="A4134" s="7">
        <v>40379</v>
      </c>
      <c r="B4134">
        <v>30.488</v>
      </c>
      <c r="E4134" s="7">
        <v>40380</v>
      </c>
      <c r="F4134">
        <v>38.915500000000002</v>
      </c>
    </row>
    <row r="4135" spans="1:6" x14ac:dyDescent="0.2">
      <c r="A4135" s="7">
        <v>40380</v>
      </c>
      <c r="B4135">
        <v>30.497</v>
      </c>
      <c r="E4135" s="7">
        <v>40381</v>
      </c>
      <c r="F4135">
        <v>39.18</v>
      </c>
    </row>
    <row r="4136" spans="1:6" x14ac:dyDescent="0.2">
      <c r="A4136" s="7">
        <v>40381</v>
      </c>
      <c r="B4136">
        <v>30.347000000000001</v>
      </c>
      <c r="E4136" s="7">
        <v>40382</v>
      </c>
      <c r="F4136">
        <v>39.147500000000001</v>
      </c>
    </row>
    <row r="4137" spans="1:6" x14ac:dyDescent="0.2">
      <c r="A4137" s="7">
        <v>40382</v>
      </c>
      <c r="B4137">
        <v>30.33</v>
      </c>
      <c r="E4137" s="7">
        <v>40385</v>
      </c>
      <c r="F4137">
        <v>39.272500000000001</v>
      </c>
    </row>
    <row r="4138" spans="1:6" x14ac:dyDescent="0.2">
      <c r="A4138" s="7">
        <v>40385</v>
      </c>
      <c r="B4138">
        <v>30.22</v>
      </c>
      <c r="E4138" s="7">
        <v>40386</v>
      </c>
      <c r="F4138">
        <v>39.271500000000003</v>
      </c>
    </row>
    <row r="4139" spans="1:6" x14ac:dyDescent="0.2">
      <c r="A4139" s="7">
        <v>40386</v>
      </c>
      <c r="B4139">
        <v>30.2135</v>
      </c>
      <c r="E4139" s="7">
        <v>40387</v>
      </c>
      <c r="F4139">
        <v>39.314999999999998</v>
      </c>
    </row>
    <row r="4140" spans="1:6" x14ac:dyDescent="0.2">
      <c r="A4140" s="7">
        <v>40387</v>
      </c>
      <c r="B4140">
        <v>30.234000000000002</v>
      </c>
      <c r="E4140" s="7">
        <v>40388</v>
      </c>
      <c r="F4140">
        <v>39.453000000000003</v>
      </c>
    </row>
    <row r="4141" spans="1:6" x14ac:dyDescent="0.2">
      <c r="A4141" s="7">
        <v>40388</v>
      </c>
      <c r="B4141">
        <v>30.160499999999999</v>
      </c>
      <c r="E4141" s="7">
        <v>40389</v>
      </c>
      <c r="F4141">
        <v>39.4893</v>
      </c>
    </row>
    <row r="4142" spans="1:6" x14ac:dyDescent="0.2">
      <c r="A4142" s="7">
        <v>40389</v>
      </c>
      <c r="B4142">
        <v>30.26</v>
      </c>
      <c r="E4142" s="7">
        <v>40392</v>
      </c>
      <c r="F4142">
        <v>39.505499999999998</v>
      </c>
    </row>
    <row r="4143" spans="1:6" x14ac:dyDescent="0.2">
      <c r="A4143" s="7">
        <v>40392</v>
      </c>
      <c r="B4143">
        <v>29.957999999999998</v>
      </c>
      <c r="E4143" s="7">
        <v>40393</v>
      </c>
      <c r="F4143">
        <v>39.344000000000001</v>
      </c>
    </row>
    <row r="4144" spans="1:6" x14ac:dyDescent="0.2">
      <c r="A4144" s="7">
        <v>40393</v>
      </c>
      <c r="B4144">
        <v>29.742000000000001</v>
      </c>
      <c r="E4144" s="7">
        <v>40394</v>
      </c>
      <c r="F4144">
        <v>39.216500000000003</v>
      </c>
    </row>
    <row r="4145" spans="1:6" x14ac:dyDescent="0.2">
      <c r="A4145" s="7">
        <v>40394</v>
      </c>
      <c r="B4145">
        <v>29.8155</v>
      </c>
      <c r="E4145" s="7">
        <v>40395</v>
      </c>
      <c r="F4145">
        <v>39.359000000000002</v>
      </c>
    </row>
    <row r="4146" spans="1:6" x14ac:dyDescent="0.2">
      <c r="A4146" s="7">
        <v>40395</v>
      </c>
      <c r="B4146">
        <v>29.836200000000002</v>
      </c>
      <c r="E4146" s="7">
        <v>40396</v>
      </c>
      <c r="F4146">
        <v>39.534999999999997</v>
      </c>
    </row>
    <row r="4147" spans="1:6" x14ac:dyDescent="0.2">
      <c r="A4147" s="7">
        <v>40396</v>
      </c>
      <c r="B4147">
        <v>29.772500000000001</v>
      </c>
      <c r="E4147" s="7">
        <v>40399</v>
      </c>
      <c r="F4147">
        <v>39.5779</v>
      </c>
    </row>
    <row r="4148" spans="1:6" x14ac:dyDescent="0.2">
      <c r="A4148" s="7">
        <v>40399</v>
      </c>
      <c r="B4148">
        <v>29.9175</v>
      </c>
      <c r="E4148" s="7">
        <v>40400</v>
      </c>
      <c r="F4148">
        <v>39.551000000000002</v>
      </c>
    </row>
    <row r="4149" spans="1:6" x14ac:dyDescent="0.2">
      <c r="A4149" s="7">
        <v>40400</v>
      </c>
      <c r="B4149">
        <v>30.016500000000001</v>
      </c>
      <c r="E4149" s="7">
        <v>40401</v>
      </c>
      <c r="F4149">
        <v>39.104199999999999</v>
      </c>
    </row>
    <row r="4150" spans="1:6" x14ac:dyDescent="0.2">
      <c r="A4150" s="7">
        <v>40401</v>
      </c>
      <c r="B4150">
        <v>30.469200000000001</v>
      </c>
      <c r="E4150" s="7">
        <v>40402</v>
      </c>
      <c r="F4150">
        <v>39.232900000000001</v>
      </c>
    </row>
    <row r="4151" spans="1:6" x14ac:dyDescent="0.2">
      <c r="A4151" s="7">
        <v>40402</v>
      </c>
      <c r="B4151">
        <v>30.601800000000001</v>
      </c>
      <c r="E4151" s="7">
        <v>40403</v>
      </c>
      <c r="F4151">
        <v>38.954000000000001</v>
      </c>
    </row>
    <row r="4152" spans="1:6" x14ac:dyDescent="0.2">
      <c r="A4152" s="7">
        <v>40403</v>
      </c>
      <c r="B4152">
        <v>30.545000000000002</v>
      </c>
      <c r="E4152" s="7">
        <v>40406</v>
      </c>
      <c r="F4152">
        <v>39.1188</v>
      </c>
    </row>
    <row r="4153" spans="1:6" x14ac:dyDescent="0.2">
      <c r="A4153" s="7">
        <v>40406</v>
      </c>
      <c r="B4153">
        <v>30.501999999999999</v>
      </c>
      <c r="E4153" s="7">
        <v>40407</v>
      </c>
      <c r="F4153">
        <v>39.159999999999997</v>
      </c>
    </row>
    <row r="4154" spans="1:6" x14ac:dyDescent="0.2">
      <c r="A4154" s="7">
        <v>40407</v>
      </c>
      <c r="B4154">
        <v>30.41</v>
      </c>
      <c r="E4154" s="7">
        <v>40408</v>
      </c>
      <c r="F4154">
        <v>39.116500000000002</v>
      </c>
    </row>
    <row r="4155" spans="1:6" x14ac:dyDescent="0.2">
      <c r="A4155" s="7">
        <v>40408</v>
      </c>
      <c r="B4155">
        <v>30.419799999999999</v>
      </c>
      <c r="E4155" s="7">
        <v>40409</v>
      </c>
      <c r="F4155">
        <v>39.086399999999998</v>
      </c>
    </row>
    <row r="4156" spans="1:6" x14ac:dyDescent="0.2">
      <c r="A4156" s="7">
        <v>40409</v>
      </c>
      <c r="B4156">
        <v>30.488600000000002</v>
      </c>
      <c r="E4156" s="7">
        <v>40410</v>
      </c>
      <c r="F4156">
        <v>38.932600000000001</v>
      </c>
    </row>
    <row r="4157" spans="1:6" x14ac:dyDescent="0.2">
      <c r="A4157" s="7">
        <v>40410</v>
      </c>
      <c r="B4157">
        <v>30.630299999999998</v>
      </c>
      <c r="E4157" s="7">
        <v>40413</v>
      </c>
      <c r="F4157">
        <v>38.848100000000002</v>
      </c>
    </row>
    <row r="4158" spans="1:6" x14ac:dyDescent="0.2">
      <c r="A4158" s="7">
        <v>40413</v>
      </c>
      <c r="B4158">
        <v>30.6906</v>
      </c>
      <c r="E4158" s="7">
        <v>40414</v>
      </c>
      <c r="F4158">
        <v>38.978999999999999</v>
      </c>
    </row>
    <row r="4159" spans="1:6" x14ac:dyDescent="0.2">
      <c r="A4159" s="7">
        <v>40414</v>
      </c>
      <c r="B4159">
        <v>30.872</v>
      </c>
      <c r="E4159" s="7">
        <v>40415</v>
      </c>
      <c r="F4159">
        <v>39.150599999999997</v>
      </c>
    </row>
    <row r="4160" spans="1:6" x14ac:dyDescent="0.2">
      <c r="A4160" s="7">
        <v>40415</v>
      </c>
      <c r="B4160">
        <v>30.9255</v>
      </c>
      <c r="E4160" s="7">
        <v>40416</v>
      </c>
      <c r="F4160">
        <v>39.058500000000002</v>
      </c>
    </row>
    <row r="4161" spans="1:6" x14ac:dyDescent="0.2">
      <c r="A4161" s="7">
        <v>40416</v>
      </c>
      <c r="B4161">
        <v>30.702000000000002</v>
      </c>
      <c r="E4161" s="7">
        <v>40417</v>
      </c>
      <c r="F4161">
        <v>39.130000000000003</v>
      </c>
    </row>
    <row r="4162" spans="1:6" x14ac:dyDescent="0.2">
      <c r="A4162" s="7">
        <v>40417</v>
      </c>
      <c r="B4162">
        <v>30.633500000000002</v>
      </c>
      <c r="E4162" s="7">
        <v>40420</v>
      </c>
      <c r="F4162">
        <v>38.848700000000001</v>
      </c>
    </row>
    <row r="4163" spans="1:6" x14ac:dyDescent="0.2">
      <c r="A4163" s="7">
        <v>40420</v>
      </c>
      <c r="B4163">
        <v>30.676500000000001</v>
      </c>
      <c r="E4163" s="7">
        <v>40421</v>
      </c>
      <c r="F4163">
        <v>39.104599999999998</v>
      </c>
    </row>
    <row r="4164" spans="1:6" x14ac:dyDescent="0.2">
      <c r="A4164" s="7">
        <v>40421</v>
      </c>
      <c r="B4164">
        <v>30.824999999999999</v>
      </c>
      <c r="E4164" s="7">
        <v>40422</v>
      </c>
      <c r="F4164">
        <v>39.354999999999997</v>
      </c>
    </row>
    <row r="4165" spans="1:6" x14ac:dyDescent="0.2">
      <c r="A4165" s="7">
        <v>40422</v>
      </c>
      <c r="B4165">
        <v>30.709</v>
      </c>
      <c r="E4165" s="7">
        <v>40423</v>
      </c>
      <c r="F4165">
        <v>39.368899999999996</v>
      </c>
    </row>
    <row r="4166" spans="1:6" x14ac:dyDescent="0.2">
      <c r="A4166" s="7">
        <v>40423</v>
      </c>
      <c r="B4166">
        <v>30.696999999999999</v>
      </c>
      <c r="E4166" s="7">
        <v>40424</v>
      </c>
      <c r="F4166">
        <v>39.438299999999998</v>
      </c>
    </row>
    <row r="4167" spans="1:6" x14ac:dyDescent="0.2">
      <c r="A4167" s="7">
        <v>40424</v>
      </c>
      <c r="B4167">
        <v>30.581800000000001</v>
      </c>
      <c r="E4167" s="7">
        <v>40427</v>
      </c>
      <c r="F4167">
        <v>39.409999999999997</v>
      </c>
    </row>
    <row r="4168" spans="1:6" x14ac:dyDescent="0.2">
      <c r="A4168" s="7">
        <v>40427</v>
      </c>
      <c r="B4168">
        <v>30.615500000000001</v>
      </c>
      <c r="E4168" s="7">
        <v>40428</v>
      </c>
      <c r="F4168">
        <v>39.192500000000003</v>
      </c>
    </row>
    <row r="4169" spans="1:6" x14ac:dyDescent="0.2">
      <c r="A4169" s="7">
        <v>40428</v>
      </c>
      <c r="B4169">
        <v>30.907499999999999</v>
      </c>
      <c r="E4169" s="7">
        <v>40429</v>
      </c>
      <c r="F4169">
        <v>39.238999999999997</v>
      </c>
    </row>
    <row r="4170" spans="1:6" x14ac:dyDescent="0.2">
      <c r="A4170" s="7">
        <v>40429</v>
      </c>
      <c r="B4170">
        <v>30.849499999999999</v>
      </c>
      <c r="E4170" s="7">
        <v>40430</v>
      </c>
      <c r="F4170">
        <v>39.207000000000001</v>
      </c>
    </row>
    <row r="4171" spans="1:6" x14ac:dyDescent="0.2">
      <c r="A4171" s="7">
        <v>40430</v>
      </c>
      <c r="B4171">
        <v>30.873000000000001</v>
      </c>
      <c r="E4171" s="7">
        <v>40431</v>
      </c>
      <c r="F4171">
        <v>39.222999999999999</v>
      </c>
    </row>
    <row r="4172" spans="1:6" x14ac:dyDescent="0.2">
      <c r="A4172" s="7">
        <v>40431</v>
      </c>
      <c r="B4172">
        <v>30.9345</v>
      </c>
      <c r="E4172" s="7">
        <v>40434</v>
      </c>
      <c r="F4172">
        <v>39.475000000000001</v>
      </c>
    </row>
    <row r="4173" spans="1:6" x14ac:dyDescent="0.2">
      <c r="A4173" s="7">
        <v>40434</v>
      </c>
      <c r="B4173">
        <v>30.6585</v>
      </c>
      <c r="E4173" s="7">
        <v>40435</v>
      </c>
      <c r="F4173">
        <v>39.770499999999998</v>
      </c>
    </row>
    <row r="4174" spans="1:6" x14ac:dyDescent="0.2">
      <c r="A4174" s="7">
        <v>40435</v>
      </c>
      <c r="B4174">
        <v>30.584499999999998</v>
      </c>
      <c r="E4174" s="7">
        <v>40436</v>
      </c>
      <c r="F4174">
        <v>40.259</v>
      </c>
    </row>
    <row r="4175" spans="1:6" x14ac:dyDescent="0.2">
      <c r="A4175" s="7">
        <v>40436</v>
      </c>
      <c r="B4175">
        <v>30.95</v>
      </c>
      <c r="E4175" s="7">
        <v>40437</v>
      </c>
      <c r="F4175">
        <v>40.954999999999998</v>
      </c>
    </row>
    <row r="4176" spans="1:6" x14ac:dyDescent="0.2">
      <c r="A4176" s="7">
        <v>40437</v>
      </c>
      <c r="B4176">
        <v>31.216999999999999</v>
      </c>
      <c r="E4176" s="7">
        <v>40438</v>
      </c>
      <c r="F4176">
        <v>40.396900000000002</v>
      </c>
    </row>
    <row r="4177" spans="1:6" x14ac:dyDescent="0.2">
      <c r="A4177" s="7">
        <v>40438</v>
      </c>
      <c r="B4177">
        <v>30.965</v>
      </c>
      <c r="E4177" s="7">
        <v>40441</v>
      </c>
      <c r="F4177">
        <v>40.634999999999998</v>
      </c>
    </row>
    <row r="4178" spans="1:6" x14ac:dyDescent="0.2">
      <c r="A4178" s="7">
        <v>40441</v>
      </c>
      <c r="B4178">
        <v>31.081700000000001</v>
      </c>
      <c r="E4178" s="7">
        <v>40442</v>
      </c>
      <c r="F4178">
        <v>40.940300000000001</v>
      </c>
    </row>
    <row r="4179" spans="1:6" x14ac:dyDescent="0.2">
      <c r="A4179" s="7">
        <v>40442</v>
      </c>
      <c r="B4179">
        <v>30.8949</v>
      </c>
      <c r="E4179" s="7">
        <v>40443</v>
      </c>
      <c r="F4179">
        <v>41.585000000000001</v>
      </c>
    </row>
    <row r="4180" spans="1:6" x14ac:dyDescent="0.2">
      <c r="A4180" s="7">
        <v>40443</v>
      </c>
      <c r="B4180">
        <v>30.984000000000002</v>
      </c>
      <c r="E4180" s="7">
        <v>40444</v>
      </c>
      <c r="F4180">
        <v>41.313499999999998</v>
      </c>
    </row>
    <row r="4181" spans="1:6" x14ac:dyDescent="0.2">
      <c r="A4181" s="7">
        <v>40444</v>
      </c>
      <c r="B4181">
        <v>31.021000000000001</v>
      </c>
      <c r="E4181" s="7">
        <v>40445</v>
      </c>
      <c r="F4181">
        <v>41.51</v>
      </c>
    </row>
    <row r="4182" spans="1:6" x14ac:dyDescent="0.2">
      <c r="A4182" s="7">
        <v>40445</v>
      </c>
      <c r="B4182">
        <v>30.742000000000001</v>
      </c>
      <c r="E4182" s="7">
        <v>40448</v>
      </c>
      <c r="F4182">
        <v>41.122500000000002</v>
      </c>
    </row>
    <row r="4183" spans="1:6" x14ac:dyDescent="0.2">
      <c r="A4183" s="7">
        <v>40448</v>
      </c>
      <c r="B4183">
        <v>30.555499999999999</v>
      </c>
      <c r="E4183" s="7">
        <v>40449</v>
      </c>
      <c r="F4183">
        <v>41.283200000000001</v>
      </c>
    </row>
    <row r="4184" spans="1:6" x14ac:dyDescent="0.2">
      <c r="A4184" s="7">
        <v>40449</v>
      </c>
      <c r="B4184">
        <v>30.4</v>
      </c>
      <c r="E4184" s="7">
        <v>40450</v>
      </c>
      <c r="F4184">
        <v>41.448500000000003</v>
      </c>
    </row>
    <row r="4185" spans="1:6" x14ac:dyDescent="0.2">
      <c r="A4185" s="7">
        <v>40450</v>
      </c>
      <c r="B4185">
        <v>30.402000000000001</v>
      </c>
      <c r="E4185" s="7">
        <v>40451</v>
      </c>
      <c r="F4185">
        <v>41.625</v>
      </c>
    </row>
    <row r="4186" spans="1:6" x14ac:dyDescent="0.2">
      <c r="A4186" s="7">
        <v>40451</v>
      </c>
      <c r="B4186">
        <v>30.581399999999999</v>
      </c>
      <c r="E4186" s="7">
        <v>40452</v>
      </c>
      <c r="F4186">
        <v>41.935000000000002</v>
      </c>
    </row>
    <row r="4187" spans="1:6" x14ac:dyDescent="0.2">
      <c r="A4187" s="7">
        <v>40452</v>
      </c>
      <c r="B4187">
        <v>30.484999999999999</v>
      </c>
      <c r="E4187" s="7">
        <v>40455</v>
      </c>
      <c r="F4187">
        <v>41.692799999999998</v>
      </c>
    </row>
    <row r="4188" spans="1:6" x14ac:dyDescent="0.2">
      <c r="A4188" s="7">
        <v>40455</v>
      </c>
      <c r="B4188">
        <v>30.468399999999999</v>
      </c>
      <c r="E4188" s="7">
        <v>40456</v>
      </c>
      <c r="F4188">
        <v>41.533000000000001</v>
      </c>
    </row>
    <row r="4189" spans="1:6" x14ac:dyDescent="0.2">
      <c r="A4189" s="7">
        <v>40456</v>
      </c>
      <c r="B4189">
        <v>30.02</v>
      </c>
      <c r="E4189" s="7">
        <v>40457</v>
      </c>
      <c r="F4189">
        <v>41.508400000000002</v>
      </c>
    </row>
    <row r="4190" spans="1:6" x14ac:dyDescent="0.2">
      <c r="A4190" s="7">
        <v>40457</v>
      </c>
      <c r="B4190">
        <v>29.785</v>
      </c>
      <c r="E4190" s="7">
        <v>40458</v>
      </c>
      <c r="F4190">
        <v>41.56</v>
      </c>
    </row>
    <row r="4191" spans="1:6" x14ac:dyDescent="0.2">
      <c r="A4191" s="7">
        <v>40458</v>
      </c>
      <c r="B4191">
        <v>29.8369</v>
      </c>
      <c r="E4191" s="7">
        <v>40459</v>
      </c>
      <c r="F4191">
        <v>41.637500000000003</v>
      </c>
    </row>
    <row r="4192" spans="1:6" x14ac:dyDescent="0.2">
      <c r="A4192" s="7">
        <v>40459</v>
      </c>
      <c r="B4192">
        <v>29.853000000000002</v>
      </c>
      <c r="E4192" s="7">
        <v>40462</v>
      </c>
      <c r="F4192">
        <v>41.532499999999999</v>
      </c>
    </row>
    <row r="4193" spans="1:6" x14ac:dyDescent="0.2">
      <c r="A4193" s="7">
        <v>40462</v>
      </c>
      <c r="B4193">
        <v>29.9284</v>
      </c>
      <c r="E4193" s="7">
        <v>40463</v>
      </c>
      <c r="F4193">
        <v>41.763399999999997</v>
      </c>
    </row>
    <row r="4194" spans="1:6" x14ac:dyDescent="0.2">
      <c r="A4194" s="7">
        <v>40463</v>
      </c>
      <c r="B4194">
        <v>29.991700000000002</v>
      </c>
      <c r="E4194" s="7">
        <v>40464</v>
      </c>
      <c r="F4194">
        <v>42.033000000000001</v>
      </c>
    </row>
    <row r="4195" spans="1:6" x14ac:dyDescent="0.2">
      <c r="A4195" s="7">
        <v>40464</v>
      </c>
      <c r="B4195">
        <v>30.094999999999999</v>
      </c>
      <c r="E4195" s="7">
        <v>40465</v>
      </c>
      <c r="F4195">
        <v>42.308700000000002</v>
      </c>
    </row>
    <row r="4196" spans="1:6" x14ac:dyDescent="0.2">
      <c r="A4196" s="7">
        <v>40465</v>
      </c>
      <c r="B4196">
        <v>30.049900000000001</v>
      </c>
      <c r="E4196" s="7">
        <v>40466</v>
      </c>
      <c r="F4196">
        <v>42.454999999999998</v>
      </c>
    </row>
    <row r="4197" spans="1:6" x14ac:dyDescent="0.2">
      <c r="A4197" s="7">
        <v>40466</v>
      </c>
      <c r="B4197">
        <v>30.285499999999999</v>
      </c>
      <c r="E4197" s="7">
        <v>40469</v>
      </c>
      <c r="F4197">
        <v>42.421999999999997</v>
      </c>
    </row>
    <row r="4198" spans="1:6" x14ac:dyDescent="0.2">
      <c r="A4198" s="7">
        <v>40469</v>
      </c>
      <c r="B4198">
        <v>30.411000000000001</v>
      </c>
      <c r="E4198" s="7">
        <v>40470</v>
      </c>
      <c r="F4198">
        <v>42.255000000000003</v>
      </c>
    </row>
    <row r="4199" spans="1:6" x14ac:dyDescent="0.2">
      <c r="A4199" s="7">
        <v>40470</v>
      </c>
      <c r="B4199">
        <v>30.7195</v>
      </c>
      <c r="E4199" s="7">
        <v>40471</v>
      </c>
      <c r="F4199">
        <v>42.831000000000003</v>
      </c>
    </row>
    <row r="4200" spans="1:6" x14ac:dyDescent="0.2">
      <c r="A4200" s="7">
        <v>40471</v>
      </c>
      <c r="B4200">
        <v>30.662500000000001</v>
      </c>
      <c r="E4200" s="7">
        <v>40472</v>
      </c>
      <c r="F4200">
        <v>42.680500000000002</v>
      </c>
    </row>
    <row r="4201" spans="1:6" x14ac:dyDescent="0.2">
      <c r="A4201" s="7">
        <v>40472</v>
      </c>
      <c r="B4201">
        <v>30.655000000000001</v>
      </c>
      <c r="E4201" s="7">
        <v>40473</v>
      </c>
      <c r="F4201">
        <v>42.391500000000001</v>
      </c>
    </row>
    <row r="4202" spans="1:6" x14ac:dyDescent="0.2">
      <c r="A4202" s="7">
        <v>40473</v>
      </c>
      <c r="B4202">
        <v>30.331</v>
      </c>
      <c r="E4202" s="7">
        <v>40476</v>
      </c>
      <c r="F4202">
        <v>42.308999999999997</v>
      </c>
    </row>
    <row r="4203" spans="1:6" x14ac:dyDescent="0.2">
      <c r="A4203" s="7">
        <v>40476</v>
      </c>
      <c r="B4203">
        <v>30.283999999999999</v>
      </c>
      <c r="E4203" s="7">
        <v>40477</v>
      </c>
      <c r="F4203">
        <v>42.207500000000003</v>
      </c>
    </row>
    <row r="4204" spans="1:6" x14ac:dyDescent="0.2">
      <c r="A4204" s="7">
        <v>40477</v>
      </c>
      <c r="B4204">
        <v>30.450500000000002</v>
      </c>
      <c r="E4204" s="7">
        <v>40478</v>
      </c>
      <c r="F4204">
        <v>42.296500000000002</v>
      </c>
    </row>
    <row r="4205" spans="1:6" x14ac:dyDescent="0.2">
      <c r="A4205" s="7">
        <v>40478</v>
      </c>
      <c r="B4205">
        <v>30.695499999999999</v>
      </c>
      <c r="E4205" s="7">
        <v>40479</v>
      </c>
      <c r="F4205">
        <v>42.662500000000001</v>
      </c>
    </row>
    <row r="4206" spans="1:6" x14ac:dyDescent="0.2">
      <c r="A4206" s="7">
        <v>40479</v>
      </c>
      <c r="B4206">
        <v>30.593800000000002</v>
      </c>
      <c r="E4206" s="7">
        <v>40480</v>
      </c>
      <c r="F4206">
        <v>42.862499999999997</v>
      </c>
    </row>
    <row r="4207" spans="1:6" x14ac:dyDescent="0.2">
      <c r="A4207" s="7">
        <v>40480</v>
      </c>
      <c r="B4207">
        <v>30.843</v>
      </c>
      <c r="E4207" s="7">
        <v>40483</v>
      </c>
      <c r="F4207">
        <v>42.765000000000001</v>
      </c>
    </row>
    <row r="4208" spans="1:6" x14ac:dyDescent="0.2">
      <c r="A4208" s="7">
        <v>40483</v>
      </c>
      <c r="B4208">
        <v>30.789000000000001</v>
      </c>
      <c r="E4208" s="7">
        <v>40484</v>
      </c>
      <c r="F4208">
        <v>43.1875</v>
      </c>
    </row>
    <row r="4209" spans="1:6" x14ac:dyDescent="0.2">
      <c r="A4209" s="7">
        <v>40484</v>
      </c>
      <c r="B4209">
        <v>30.7575</v>
      </c>
      <c r="E4209" s="7">
        <v>40485</v>
      </c>
      <c r="F4209">
        <v>43.3825</v>
      </c>
    </row>
    <row r="4210" spans="1:6" x14ac:dyDescent="0.2">
      <c r="A4210" s="7">
        <v>40485</v>
      </c>
      <c r="B4210">
        <v>30.792000000000002</v>
      </c>
      <c r="E4210" s="7">
        <v>40486</v>
      </c>
      <c r="F4210">
        <v>43.372500000000002</v>
      </c>
    </row>
    <row r="4211" spans="1:6" x14ac:dyDescent="0.2">
      <c r="A4211" s="7">
        <v>40486</v>
      </c>
      <c r="B4211">
        <v>30.745999999999999</v>
      </c>
      <c r="E4211" s="7">
        <v>40487</v>
      </c>
      <c r="F4211">
        <v>43.225000000000001</v>
      </c>
    </row>
    <row r="4212" spans="1:6" x14ac:dyDescent="0.2">
      <c r="A4212" s="7">
        <v>40487</v>
      </c>
      <c r="B4212">
        <v>30.748999999999999</v>
      </c>
      <c r="E4212" s="7">
        <v>40490</v>
      </c>
      <c r="F4212">
        <v>42.874499999999998</v>
      </c>
    </row>
    <row r="4213" spans="1:6" x14ac:dyDescent="0.2">
      <c r="A4213" s="7">
        <v>40490</v>
      </c>
      <c r="B4213">
        <v>30.8065</v>
      </c>
      <c r="E4213" s="7">
        <v>40491</v>
      </c>
      <c r="F4213">
        <v>42.4255</v>
      </c>
    </row>
    <row r="4214" spans="1:6" x14ac:dyDescent="0.2">
      <c r="A4214" s="7">
        <v>40491</v>
      </c>
      <c r="B4214">
        <v>30.793500000000002</v>
      </c>
      <c r="E4214" s="7">
        <v>40492</v>
      </c>
      <c r="F4214">
        <v>42.216999999999999</v>
      </c>
    </row>
    <row r="4215" spans="1:6" x14ac:dyDescent="0.2">
      <c r="A4215" s="7">
        <v>40492</v>
      </c>
      <c r="B4215">
        <v>30.6403</v>
      </c>
      <c r="E4215" s="7">
        <v>40493</v>
      </c>
      <c r="F4215">
        <v>41.83</v>
      </c>
    </row>
    <row r="4216" spans="1:6" x14ac:dyDescent="0.2">
      <c r="A4216" s="7">
        <v>40493</v>
      </c>
      <c r="B4216">
        <v>30.630700000000001</v>
      </c>
      <c r="E4216" s="7">
        <v>40494</v>
      </c>
      <c r="F4216">
        <v>42.11</v>
      </c>
    </row>
    <row r="4217" spans="1:6" x14ac:dyDescent="0.2">
      <c r="A4217" s="7">
        <v>40494</v>
      </c>
      <c r="B4217">
        <v>30.800999999999998</v>
      </c>
      <c r="E4217" s="7">
        <v>40497</v>
      </c>
      <c r="F4217">
        <v>42.110999999999997</v>
      </c>
    </row>
    <row r="4218" spans="1:6" x14ac:dyDescent="0.2">
      <c r="A4218" s="7">
        <v>40497</v>
      </c>
      <c r="B4218">
        <v>30.981000000000002</v>
      </c>
      <c r="E4218" s="7">
        <v>40498</v>
      </c>
      <c r="F4218">
        <v>42.142000000000003</v>
      </c>
    </row>
    <row r="4219" spans="1:6" x14ac:dyDescent="0.2">
      <c r="A4219" s="7">
        <v>40498</v>
      </c>
      <c r="B4219">
        <v>31.227499999999999</v>
      </c>
      <c r="E4219" s="7">
        <v>40499</v>
      </c>
      <c r="F4219">
        <v>42.357700000000001</v>
      </c>
    </row>
    <row r="4220" spans="1:6" x14ac:dyDescent="0.2">
      <c r="A4220" s="7">
        <v>40499</v>
      </c>
      <c r="B4220">
        <v>31.324999999999999</v>
      </c>
      <c r="E4220" s="7">
        <v>40500</v>
      </c>
      <c r="F4220">
        <v>42.33</v>
      </c>
    </row>
    <row r="4221" spans="1:6" x14ac:dyDescent="0.2">
      <c r="A4221" s="7">
        <v>40500</v>
      </c>
      <c r="B4221">
        <v>31.03</v>
      </c>
      <c r="E4221" s="7">
        <v>40501</v>
      </c>
      <c r="F4221">
        <v>42.527500000000003</v>
      </c>
    </row>
    <row r="4222" spans="1:6" x14ac:dyDescent="0.2">
      <c r="A4222" s="7">
        <v>40501</v>
      </c>
      <c r="B4222">
        <v>31.088999999999999</v>
      </c>
      <c r="E4222" s="7">
        <v>40504</v>
      </c>
      <c r="F4222">
        <v>42.37</v>
      </c>
    </row>
    <row r="4223" spans="1:6" x14ac:dyDescent="0.2">
      <c r="A4223" s="7">
        <v>40504</v>
      </c>
      <c r="B4223">
        <v>31.117999999999999</v>
      </c>
      <c r="E4223" s="7">
        <v>40505</v>
      </c>
      <c r="F4223">
        <v>41.9</v>
      </c>
    </row>
    <row r="4224" spans="1:6" x14ac:dyDescent="0.2">
      <c r="A4224" s="7">
        <v>40505</v>
      </c>
      <c r="B4224">
        <v>31.42</v>
      </c>
      <c r="E4224" s="7">
        <v>40506</v>
      </c>
      <c r="F4224">
        <v>41.722499999999997</v>
      </c>
    </row>
    <row r="4225" spans="1:6" x14ac:dyDescent="0.2">
      <c r="A4225" s="7">
        <v>40506</v>
      </c>
      <c r="B4225">
        <v>31.318999999999999</v>
      </c>
      <c r="E4225" s="7">
        <v>40507</v>
      </c>
      <c r="F4225">
        <v>41.663499999999999</v>
      </c>
    </row>
    <row r="4226" spans="1:6" x14ac:dyDescent="0.2">
      <c r="A4226" s="7">
        <v>40507</v>
      </c>
      <c r="B4226">
        <v>31.177800000000001</v>
      </c>
      <c r="E4226" s="7">
        <v>40508</v>
      </c>
      <c r="F4226">
        <v>41.564999999999998</v>
      </c>
    </row>
    <row r="4227" spans="1:6" x14ac:dyDescent="0.2">
      <c r="A4227" s="7">
        <v>40508</v>
      </c>
      <c r="B4227">
        <v>31.385300000000001</v>
      </c>
      <c r="E4227" s="7">
        <v>40511</v>
      </c>
      <c r="F4227">
        <v>41.142099999999999</v>
      </c>
    </row>
    <row r="4228" spans="1:6" x14ac:dyDescent="0.2">
      <c r="A4228" s="7">
        <v>40511</v>
      </c>
      <c r="B4228">
        <v>31.390999999999998</v>
      </c>
      <c r="E4228" s="7">
        <v>40512</v>
      </c>
      <c r="F4228">
        <v>40.954000000000001</v>
      </c>
    </row>
    <row r="4229" spans="1:6" x14ac:dyDescent="0.2">
      <c r="A4229" s="7">
        <v>40512</v>
      </c>
      <c r="B4229">
        <v>31.531600000000001</v>
      </c>
      <c r="E4229" s="7">
        <v>40513</v>
      </c>
      <c r="F4229">
        <v>41.207000000000001</v>
      </c>
    </row>
    <row r="4230" spans="1:6" x14ac:dyDescent="0.2">
      <c r="A4230" s="7">
        <v>40513</v>
      </c>
      <c r="B4230">
        <v>31.349</v>
      </c>
      <c r="E4230" s="7">
        <v>40514</v>
      </c>
      <c r="F4230">
        <v>41.263500000000001</v>
      </c>
    </row>
    <row r="4231" spans="1:6" x14ac:dyDescent="0.2">
      <c r="A4231" s="7">
        <v>40514</v>
      </c>
      <c r="B4231">
        <v>31.201000000000001</v>
      </c>
      <c r="E4231" s="7">
        <v>40515</v>
      </c>
      <c r="F4231">
        <v>41.755000000000003</v>
      </c>
    </row>
    <row r="4232" spans="1:6" x14ac:dyDescent="0.2">
      <c r="A4232" s="7">
        <v>40515</v>
      </c>
      <c r="B4232">
        <v>31.231999999999999</v>
      </c>
      <c r="E4232" s="7">
        <v>40518</v>
      </c>
      <c r="F4232">
        <v>41.555</v>
      </c>
    </row>
    <row r="4233" spans="1:6" x14ac:dyDescent="0.2">
      <c r="A4233" s="7">
        <v>40518</v>
      </c>
      <c r="B4233">
        <v>31.213999999999999</v>
      </c>
      <c r="E4233" s="7">
        <v>40519</v>
      </c>
      <c r="F4233">
        <v>41.305</v>
      </c>
    </row>
    <row r="4234" spans="1:6" x14ac:dyDescent="0.2">
      <c r="A4234" s="7">
        <v>40519</v>
      </c>
      <c r="B4234">
        <v>31.119</v>
      </c>
      <c r="E4234" s="7">
        <v>40520</v>
      </c>
      <c r="F4234">
        <v>41.267499999999998</v>
      </c>
    </row>
    <row r="4235" spans="1:6" x14ac:dyDescent="0.2">
      <c r="A4235" s="7">
        <v>40520</v>
      </c>
      <c r="B4235">
        <v>31.033999999999999</v>
      </c>
      <c r="E4235" s="7">
        <v>40521</v>
      </c>
      <c r="F4235">
        <v>40.924999999999997</v>
      </c>
    </row>
    <row r="4236" spans="1:6" x14ac:dyDescent="0.2">
      <c r="A4236" s="7">
        <v>40521</v>
      </c>
      <c r="B4236">
        <v>30.926500000000001</v>
      </c>
      <c r="E4236" s="7">
        <v>40522</v>
      </c>
      <c r="F4236">
        <v>40.904000000000003</v>
      </c>
    </row>
    <row r="4237" spans="1:6" x14ac:dyDescent="0.2">
      <c r="A4237" s="7">
        <v>40522</v>
      </c>
      <c r="B4237">
        <v>30.924499999999998</v>
      </c>
      <c r="E4237" s="7">
        <v>40525</v>
      </c>
      <c r="F4237">
        <v>41.089500000000001</v>
      </c>
    </row>
    <row r="4238" spans="1:6" x14ac:dyDescent="0.2">
      <c r="A4238" s="7">
        <v>40525</v>
      </c>
      <c r="B4238">
        <v>30.712</v>
      </c>
      <c r="E4238" s="7">
        <v>40526</v>
      </c>
      <c r="F4238">
        <v>41.111499999999999</v>
      </c>
    </row>
    <row r="4239" spans="1:6" x14ac:dyDescent="0.2">
      <c r="A4239" s="7">
        <v>40526</v>
      </c>
      <c r="B4239">
        <v>30.715</v>
      </c>
      <c r="E4239" s="7">
        <v>40527</v>
      </c>
      <c r="F4239">
        <v>40.479999999999997</v>
      </c>
    </row>
    <row r="4240" spans="1:6" x14ac:dyDescent="0.2">
      <c r="A4240" s="7">
        <v>40527</v>
      </c>
      <c r="B4240">
        <v>30.815000000000001</v>
      </c>
      <c r="E4240" s="7">
        <v>40528</v>
      </c>
      <c r="F4240">
        <v>40.645000000000003</v>
      </c>
    </row>
    <row r="4241" spans="1:6" x14ac:dyDescent="0.2">
      <c r="A4241" s="7">
        <v>40528</v>
      </c>
      <c r="B4241">
        <v>30.712299999999999</v>
      </c>
      <c r="E4241" s="7">
        <v>40529</v>
      </c>
      <c r="F4241">
        <v>40.564999999999998</v>
      </c>
    </row>
    <row r="4242" spans="1:6" x14ac:dyDescent="0.2">
      <c r="A4242" s="7">
        <v>40529</v>
      </c>
      <c r="B4242">
        <v>30.79</v>
      </c>
      <c r="E4242" s="7">
        <v>40532</v>
      </c>
      <c r="F4242">
        <v>40.454999999999998</v>
      </c>
    </row>
    <row r="4243" spans="1:6" x14ac:dyDescent="0.2">
      <c r="A4243" s="7">
        <v>40532</v>
      </c>
      <c r="B4243">
        <v>30.842099999999999</v>
      </c>
      <c r="E4243" s="7">
        <v>40533</v>
      </c>
      <c r="F4243">
        <v>40.255000000000003</v>
      </c>
    </row>
    <row r="4244" spans="1:6" x14ac:dyDescent="0.2">
      <c r="A4244" s="7">
        <v>40533</v>
      </c>
      <c r="B4244">
        <v>30.725999999999999</v>
      </c>
      <c r="E4244" s="7">
        <v>40534</v>
      </c>
      <c r="F4244">
        <v>40.104999999999997</v>
      </c>
    </row>
    <row r="4245" spans="1:6" x14ac:dyDescent="0.2">
      <c r="A4245" s="7">
        <v>40534</v>
      </c>
      <c r="B4245">
        <v>30.638500000000001</v>
      </c>
      <c r="E4245" s="7">
        <v>40535</v>
      </c>
      <c r="F4245">
        <v>40.15</v>
      </c>
    </row>
    <row r="4246" spans="1:6" x14ac:dyDescent="0.2">
      <c r="A4246" s="7">
        <v>40535</v>
      </c>
      <c r="B4246">
        <v>30.556000000000001</v>
      </c>
      <c r="E4246" s="7">
        <v>40536</v>
      </c>
      <c r="F4246">
        <v>39.954999999999998</v>
      </c>
    </row>
    <row r="4247" spans="1:6" x14ac:dyDescent="0.2">
      <c r="A4247" s="7">
        <v>40536</v>
      </c>
      <c r="B4247">
        <v>30.462</v>
      </c>
      <c r="E4247" s="7">
        <v>40539</v>
      </c>
      <c r="F4247">
        <v>39.914000000000001</v>
      </c>
    </row>
    <row r="4248" spans="1:6" x14ac:dyDescent="0.2">
      <c r="A4248" s="7">
        <v>40539</v>
      </c>
      <c r="B4248">
        <v>30.309000000000001</v>
      </c>
      <c r="E4248" s="7">
        <v>40540</v>
      </c>
      <c r="F4248">
        <v>39.793500000000002</v>
      </c>
    </row>
    <row r="4249" spans="1:6" x14ac:dyDescent="0.2">
      <c r="A4249" s="7">
        <v>40540</v>
      </c>
      <c r="B4249">
        <v>30.342300000000002</v>
      </c>
      <c r="E4249" s="7">
        <v>40541</v>
      </c>
      <c r="F4249">
        <v>40.151499999999999</v>
      </c>
    </row>
    <row r="4250" spans="1:6" x14ac:dyDescent="0.2">
      <c r="A4250" s="7">
        <v>40541</v>
      </c>
      <c r="B4250">
        <v>30.451000000000001</v>
      </c>
      <c r="E4250" s="7">
        <v>40542</v>
      </c>
      <c r="F4250">
        <v>40.612299999999998</v>
      </c>
    </row>
    <row r="4251" spans="1:6" x14ac:dyDescent="0.2">
      <c r="A4251" s="7">
        <v>40542</v>
      </c>
      <c r="B4251">
        <v>30.5593</v>
      </c>
      <c r="E4251" s="7">
        <v>40543</v>
      </c>
      <c r="F4251">
        <v>40.908099999999997</v>
      </c>
    </row>
    <row r="4252" spans="1:6" x14ac:dyDescent="0.2">
      <c r="A4252" s="7">
        <v>40543</v>
      </c>
      <c r="B4252">
        <v>30.571999999999999</v>
      </c>
      <c r="E4252" s="7">
        <v>40546</v>
      </c>
      <c r="F4252">
        <v>40.908099999999997</v>
      </c>
    </row>
    <row r="4253" spans="1:6" x14ac:dyDescent="0.2">
      <c r="A4253" s="7">
        <v>40546</v>
      </c>
      <c r="B4253">
        <v>30.532</v>
      </c>
      <c r="E4253" s="7">
        <v>40547</v>
      </c>
      <c r="F4253">
        <v>40.907800000000002</v>
      </c>
    </row>
    <row r="4254" spans="1:6" x14ac:dyDescent="0.2">
      <c r="A4254" s="7">
        <v>40547</v>
      </c>
      <c r="B4254">
        <v>30.577999999999999</v>
      </c>
      <c r="E4254" s="7">
        <v>40548</v>
      </c>
      <c r="F4254">
        <v>40.907800000000002</v>
      </c>
    </row>
    <row r="4255" spans="1:6" x14ac:dyDescent="0.2">
      <c r="A4255" s="7">
        <v>40548</v>
      </c>
      <c r="B4255">
        <v>30.628</v>
      </c>
      <c r="E4255" s="7">
        <v>40549</v>
      </c>
      <c r="F4255">
        <v>40.253900000000002</v>
      </c>
    </row>
    <row r="4256" spans="1:6" x14ac:dyDescent="0.2">
      <c r="A4256" s="7">
        <v>40549</v>
      </c>
      <c r="B4256">
        <v>30.69</v>
      </c>
      <c r="E4256" s="7">
        <v>40550</v>
      </c>
      <c r="F4256">
        <v>40.253900000000002</v>
      </c>
    </row>
    <row r="4257" spans="1:6" x14ac:dyDescent="0.2">
      <c r="A4257" s="7">
        <v>40550</v>
      </c>
      <c r="B4257">
        <v>30.751999999999999</v>
      </c>
      <c r="E4257" s="7">
        <v>40553</v>
      </c>
      <c r="F4257">
        <v>39.713900000000002</v>
      </c>
    </row>
    <row r="4258" spans="1:6" x14ac:dyDescent="0.2">
      <c r="A4258" s="7">
        <v>40553</v>
      </c>
      <c r="B4258">
        <v>30.75</v>
      </c>
      <c r="E4258" s="7">
        <v>40554</v>
      </c>
      <c r="F4258">
        <v>39.615699999999997</v>
      </c>
    </row>
    <row r="4259" spans="1:6" x14ac:dyDescent="0.2">
      <c r="A4259" s="7">
        <v>40554</v>
      </c>
      <c r="B4259">
        <v>30.5229</v>
      </c>
      <c r="E4259" s="7">
        <v>40555</v>
      </c>
      <c r="F4259">
        <v>39.523499999999999</v>
      </c>
    </row>
    <row r="4260" spans="1:6" x14ac:dyDescent="0.2">
      <c r="A4260" s="7">
        <v>40555</v>
      </c>
      <c r="B4260">
        <v>30.0855</v>
      </c>
      <c r="E4260" s="7">
        <v>40556</v>
      </c>
      <c r="F4260">
        <v>39.978999999999999</v>
      </c>
    </row>
    <row r="4261" spans="1:6" x14ac:dyDescent="0.2">
      <c r="A4261" s="7">
        <v>40556</v>
      </c>
      <c r="B4261">
        <v>29.927</v>
      </c>
      <c r="E4261" s="7">
        <v>40557</v>
      </c>
      <c r="F4261">
        <v>40.19</v>
      </c>
    </row>
    <row r="4262" spans="1:6" x14ac:dyDescent="0.2">
      <c r="A4262" s="7">
        <v>40557</v>
      </c>
      <c r="B4262">
        <v>29.990100000000002</v>
      </c>
      <c r="E4262" s="7">
        <v>40560</v>
      </c>
      <c r="F4262">
        <v>39.795499999999997</v>
      </c>
    </row>
    <row r="4263" spans="1:6" x14ac:dyDescent="0.2">
      <c r="A4263" s="7">
        <v>40560</v>
      </c>
      <c r="B4263">
        <v>29.9817</v>
      </c>
      <c r="E4263" s="7">
        <v>40561</v>
      </c>
      <c r="F4263">
        <v>40.0182</v>
      </c>
    </row>
    <row r="4264" spans="1:6" x14ac:dyDescent="0.2">
      <c r="A4264" s="7">
        <v>40561</v>
      </c>
      <c r="B4264">
        <v>29.892199999999999</v>
      </c>
      <c r="E4264" s="7">
        <v>40562</v>
      </c>
      <c r="F4264">
        <v>40.186</v>
      </c>
    </row>
    <row r="4265" spans="1:6" x14ac:dyDescent="0.2">
      <c r="A4265" s="7">
        <v>40562</v>
      </c>
      <c r="B4265">
        <v>29.834700000000002</v>
      </c>
      <c r="E4265" s="7">
        <v>40563</v>
      </c>
      <c r="F4265">
        <v>40.393500000000003</v>
      </c>
    </row>
    <row r="4266" spans="1:6" x14ac:dyDescent="0.2">
      <c r="A4266" s="7">
        <v>40563</v>
      </c>
      <c r="B4266">
        <v>30.0045</v>
      </c>
      <c r="E4266" s="7">
        <v>40564</v>
      </c>
      <c r="F4266">
        <v>40.76</v>
      </c>
    </row>
    <row r="4267" spans="1:6" x14ac:dyDescent="0.2">
      <c r="A4267" s="7">
        <v>40564</v>
      </c>
      <c r="B4267">
        <v>29.871700000000001</v>
      </c>
      <c r="E4267" s="7">
        <v>40567</v>
      </c>
      <c r="F4267">
        <v>40.685000000000002</v>
      </c>
    </row>
    <row r="4268" spans="1:6" x14ac:dyDescent="0.2">
      <c r="A4268" s="7">
        <v>40567</v>
      </c>
      <c r="B4268">
        <v>29.8325</v>
      </c>
      <c r="E4268" s="7">
        <v>40568</v>
      </c>
      <c r="F4268">
        <v>40.656500000000001</v>
      </c>
    </row>
    <row r="4269" spans="1:6" x14ac:dyDescent="0.2">
      <c r="A4269" s="7">
        <v>40568</v>
      </c>
      <c r="B4269">
        <v>29.706499999999998</v>
      </c>
      <c r="E4269" s="7">
        <v>40569</v>
      </c>
      <c r="F4269">
        <v>40.72</v>
      </c>
    </row>
    <row r="4270" spans="1:6" x14ac:dyDescent="0.2">
      <c r="A4270" s="7">
        <v>40569</v>
      </c>
      <c r="B4270">
        <v>29.702999999999999</v>
      </c>
      <c r="E4270" s="7">
        <v>40570</v>
      </c>
      <c r="F4270">
        <v>40.6205</v>
      </c>
    </row>
    <row r="4271" spans="1:6" x14ac:dyDescent="0.2">
      <c r="A4271" s="7">
        <v>40570</v>
      </c>
      <c r="B4271">
        <v>29.58</v>
      </c>
      <c r="E4271" s="7">
        <v>40571</v>
      </c>
      <c r="F4271">
        <v>40.607500000000002</v>
      </c>
    </row>
    <row r="4272" spans="1:6" x14ac:dyDescent="0.2">
      <c r="A4272" s="7">
        <v>40571</v>
      </c>
      <c r="B4272">
        <v>29.811800000000002</v>
      </c>
      <c r="E4272" s="7">
        <v>40574</v>
      </c>
      <c r="F4272">
        <v>40.783999999999999</v>
      </c>
    </row>
    <row r="4273" spans="1:6" x14ac:dyDescent="0.2">
      <c r="A4273" s="7">
        <v>40574</v>
      </c>
      <c r="B4273">
        <v>29.785</v>
      </c>
      <c r="E4273" s="7">
        <v>40575</v>
      </c>
      <c r="F4273">
        <v>40.766500000000001</v>
      </c>
    </row>
    <row r="4274" spans="1:6" x14ac:dyDescent="0.2">
      <c r="A4274" s="7">
        <v>40575</v>
      </c>
      <c r="B4274">
        <v>29.521699999999999</v>
      </c>
      <c r="E4274" s="7">
        <v>40576</v>
      </c>
      <c r="F4274">
        <v>40.652000000000001</v>
      </c>
    </row>
    <row r="4275" spans="1:6" x14ac:dyDescent="0.2">
      <c r="A4275" s="7">
        <v>40576</v>
      </c>
      <c r="B4275">
        <v>29.43</v>
      </c>
      <c r="E4275" s="7">
        <v>40577</v>
      </c>
      <c r="F4275">
        <v>40.122999999999998</v>
      </c>
    </row>
    <row r="4276" spans="1:6" x14ac:dyDescent="0.2">
      <c r="A4276" s="7">
        <v>40577</v>
      </c>
      <c r="B4276">
        <v>29.426500000000001</v>
      </c>
      <c r="E4276" s="7">
        <v>40578</v>
      </c>
      <c r="F4276">
        <v>39.972499999999997</v>
      </c>
    </row>
    <row r="4277" spans="1:6" x14ac:dyDescent="0.2">
      <c r="A4277" s="7">
        <v>40578</v>
      </c>
      <c r="B4277">
        <v>29.397600000000001</v>
      </c>
      <c r="E4277" s="7">
        <v>40581</v>
      </c>
      <c r="F4277">
        <v>39.769500000000001</v>
      </c>
    </row>
    <row r="4278" spans="1:6" x14ac:dyDescent="0.2">
      <c r="A4278" s="7">
        <v>40581</v>
      </c>
      <c r="B4278">
        <v>29.263999999999999</v>
      </c>
      <c r="E4278" s="7">
        <v>40582</v>
      </c>
      <c r="F4278">
        <v>39.899000000000001</v>
      </c>
    </row>
    <row r="4279" spans="1:6" x14ac:dyDescent="0.2">
      <c r="A4279" s="7">
        <v>40582</v>
      </c>
      <c r="B4279">
        <v>29.26</v>
      </c>
      <c r="E4279" s="7">
        <v>40583</v>
      </c>
      <c r="F4279">
        <v>40.152500000000003</v>
      </c>
    </row>
    <row r="4280" spans="1:6" x14ac:dyDescent="0.2">
      <c r="A4280" s="7">
        <v>40583</v>
      </c>
      <c r="B4280">
        <v>29.236999999999998</v>
      </c>
      <c r="E4280" s="7">
        <v>40584</v>
      </c>
      <c r="F4280">
        <v>39.896999999999998</v>
      </c>
    </row>
    <row r="4281" spans="1:6" x14ac:dyDescent="0.2">
      <c r="A4281" s="7">
        <v>40584</v>
      </c>
      <c r="B4281">
        <v>29.334</v>
      </c>
      <c r="E4281" s="7">
        <v>40585</v>
      </c>
      <c r="F4281">
        <v>39.74</v>
      </c>
    </row>
    <row r="4282" spans="1:6" x14ac:dyDescent="0.2">
      <c r="A4282" s="7">
        <v>40585</v>
      </c>
      <c r="B4282">
        <v>29.302</v>
      </c>
      <c r="E4282" s="7">
        <v>40588</v>
      </c>
      <c r="F4282">
        <v>39.487000000000002</v>
      </c>
    </row>
    <row r="4283" spans="1:6" x14ac:dyDescent="0.2">
      <c r="A4283" s="7">
        <v>40588</v>
      </c>
      <c r="B4283">
        <v>29.273</v>
      </c>
      <c r="E4283" s="7">
        <v>40589</v>
      </c>
      <c r="F4283">
        <v>39.544499999999999</v>
      </c>
    </row>
    <row r="4284" spans="1:6" x14ac:dyDescent="0.2">
      <c r="A4284" s="7">
        <v>40589</v>
      </c>
      <c r="B4284">
        <v>29.3155</v>
      </c>
      <c r="E4284" s="7">
        <v>40590</v>
      </c>
      <c r="F4284">
        <v>39.765000000000001</v>
      </c>
    </row>
    <row r="4285" spans="1:6" x14ac:dyDescent="0.2">
      <c r="A4285" s="7">
        <v>40590</v>
      </c>
      <c r="B4285">
        <v>29.198499999999999</v>
      </c>
      <c r="E4285" s="7">
        <v>40591</v>
      </c>
      <c r="F4285">
        <v>39.82</v>
      </c>
    </row>
    <row r="4286" spans="1:6" x14ac:dyDescent="0.2">
      <c r="A4286" s="7">
        <v>40591</v>
      </c>
      <c r="B4286">
        <v>29.228999999999999</v>
      </c>
      <c r="E4286" s="7">
        <v>40592</v>
      </c>
      <c r="F4286">
        <v>39.905000000000001</v>
      </c>
    </row>
    <row r="4287" spans="1:6" x14ac:dyDescent="0.2">
      <c r="A4287" s="7">
        <v>40592</v>
      </c>
      <c r="B4287">
        <v>29.103999999999999</v>
      </c>
      <c r="E4287" s="7">
        <v>40595</v>
      </c>
      <c r="F4287">
        <v>39.8675</v>
      </c>
    </row>
    <row r="4288" spans="1:6" x14ac:dyDescent="0.2">
      <c r="A4288" s="7">
        <v>40595</v>
      </c>
      <c r="B4288">
        <v>29.146999999999998</v>
      </c>
      <c r="E4288" s="7">
        <v>40596</v>
      </c>
      <c r="F4288">
        <v>39.99</v>
      </c>
    </row>
    <row r="4289" spans="1:6" x14ac:dyDescent="0.2">
      <c r="A4289" s="7">
        <v>40596</v>
      </c>
      <c r="B4289">
        <v>29.279900000000001</v>
      </c>
      <c r="E4289" s="7">
        <v>40597</v>
      </c>
      <c r="F4289">
        <v>40.116500000000002</v>
      </c>
    </row>
    <row r="4290" spans="1:6" x14ac:dyDescent="0.2">
      <c r="A4290" s="7">
        <v>40597</v>
      </c>
      <c r="B4290">
        <v>29.178899999999999</v>
      </c>
      <c r="E4290" s="7">
        <v>40598</v>
      </c>
      <c r="F4290">
        <v>39.991</v>
      </c>
    </row>
    <row r="4291" spans="1:6" x14ac:dyDescent="0.2">
      <c r="A4291" s="7">
        <v>40598</v>
      </c>
      <c r="B4291">
        <v>28.962</v>
      </c>
      <c r="E4291" s="7">
        <v>40599</v>
      </c>
      <c r="F4291">
        <v>39.795000000000002</v>
      </c>
    </row>
    <row r="4292" spans="1:6" x14ac:dyDescent="0.2">
      <c r="A4292" s="7">
        <v>40599</v>
      </c>
      <c r="B4292">
        <v>28.9419</v>
      </c>
      <c r="E4292" s="7">
        <v>40602</v>
      </c>
      <c r="F4292">
        <v>39.75</v>
      </c>
    </row>
    <row r="4293" spans="1:6" x14ac:dyDescent="0.2">
      <c r="A4293" s="7">
        <v>40602</v>
      </c>
      <c r="B4293">
        <v>28.873000000000001</v>
      </c>
      <c r="E4293" s="7">
        <v>40603</v>
      </c>
      <c r="F4293">
        <v>39.448500000000003</v>
      </c>
    </row>
    <row r="4294" spans="1:6" x14ac:dyDescent="0.2">
      <c r="A4294" s="7">
        <v>40603</v>
      </c>
      <c r="B4294">
        <v>28.744199999999999</v>
      </c>
      <c r="E4294" s="7">
        <v>40604</v>
      </c>
      <c r="F4294">
        <v>39.350499999999997</v>
      </c>
    </row>
    <row r="4295" spans="1:6" x14ac:dyDescent="0.2">
      <c r="A4295" s="7">
        <v>40604</v>
      </c>
      <c r="B4295">
        <v>28.376000000000001</v>
      </c>
      <c r="E4295" s="7">
        <v>40605</v>
      </c>
      <c r="F4295">
        <v>39.345500000000001</v>
      </c>
    </row>
    <row r="4296" spans="1:6" x14ac:dyDescent="0.2">
      <c r="A4296" s="7">
        <v>40605</v>
      </c>
      <c r="B4296">
        <v>28.1675</v>
      </c>
      <c r="E4296" s="7">
        <v>40606</v>
      </c>
      <c r="F4296">
        <v>39.422499999999999</v>
      </c>
    </row>
    <row r="4297" spans="1:6" x14ac:dyDescent="0.2">
      <c r="A4297" s="7">
        <v>40606</v>
      </c>
      <c r="B4297">
        <v>28.170999999999999</v>
      </c>
      <c r="E4297" s="7">
        <v>40609</v>
      </c>
      <c r="F4297">
        <v>39.435000000000002</v>
      </c>
    </row>
    <row r="4298" spans="1:6" x14ac:dyDescent="0.2">
      <c r="A4298" s="7">
        <v>40609</v>
      </c>
      <c r="B4298">
        <v>28.161000000000001</v>
      </c>
      <c r="E4298" s="7">
        <v>40610</v>
      </c>
      <c r="F4298">
        <v>39.435000000000002</v>
      </c>
    </row>
    <row r="4299" spans="1:6" x14ac:dyDescent="0.2">
      <c r="A4299" s="7">
        <v>40610</v>
      </c>
      <c r="B4299">
        <v>28.161000000000001</v>
      </c>
      <c r="E4299" s="7">
        <v>40611</v>
      </c>
      <c r="F4299">
        <v>39.4529</v>
      </c>
    </row>
    <row r="4300" spans="1:6" x14ac:dyDescent="0.2">
      <c r="A4300" s="7">
        <v>40611</v>
      </c>
      <c r="B4300">
        <v>28.3611</v>
      </c>
      <c r="E4300" s="7">
        <v>40612</v>
      </c>
      <c r="F4300">
        <v>39.466999999999999</v>
      </c>
    </row>
    <row r="4301" spans="1:6" x14ac:dyDescent="0.2">
      <c r="A4301" s="7">
        <v>40612</v>
      </c>
      <c r="B4301">
        <v>28.6065</v>
      </c>
      <c r="E4301" s="7">
        <v>40613</v>
      </c>
      <c r="F4301">
        <v>39.777500000000003</v>
      </c>
    </row>
    <row r="4302" spans="1:6" x14ac:dyDescent="0.2">
      <c r="A4302" s="7">
        <v>40613</v>
      </c>
      <c r="B4302">
        <v>28.661000000000001</v>
      </c>
      <c r="E4302" s="7">
        <v>40616</v>
      </c>
      <c r="F4302">
        <v>39.872999999999998</v>
      </c>
    </row>
    <row r="4303" spans="1:6" x14ac:dyDescent="0.2">
      <c r="A4303" s="7">
        <v>40616</v>
      </c>
      <c r="B4303">
        <v>28.506499999999999</v>
      </c>
      <c r="E4303" s="7">
        <v>40617</v>
      </c>
      <c r="F4303">
        <v>40.192500000000003</v>
      </c>
    </row>
    <row r="4304" spans="1:6" x14ac:dyDescent="0.2">
      <c r="A4304" s="7">
        <v>40617</v>
      </c>
      <c r="B4304">
        <v>28.707999999999998</v>
      </c>
      <c r="E4304" s="7">
        <v>40618</v>
      </c>
      <c r="F4304">
        <v>39.878999999999998</v>
      </c>
    </row>
    <row r="4305" spans="1:6" x14ac:dyDescent="0.2">
      <c r="A4305" s="7">
        <v>40618</v>
      </c>
      <c r="B4305">
        <v>28.672000000000001</v>
      </c>
      <c r="E4305" s="7">
        <v>40619</v>
      </c>
      <c r="F4305">
        <v>40.152000000000001</v>
      </c>
    </row>
    <row r="4306" spans="1:6" x14ac:dyDescent="0.2">
      <c r="A4306" s="7">
        <v>40619</v>
      </c>
      <c r="B4306">
        <v>28.627500000000001</v>
      </c>
      <c r="E4306" s="7">
        <v>40620</v>
      </c>
      <c r="F4306">
        <v>40.335000000000001</v>
      </c>
    </row>
    <row r="4307" spans="1:6" x14ac:dyDescent="0.2">
      <c r="A4307" s="7">
        <v>40620</v>
      </c>
      <c r="B4307">
        <v>28.431899999999999</v>
      </c>
      <c r="E4307" s="7">
        <v>40623</v>
      </c>
      <c r="F4307">
        <v>40.179000000000002</v>
      </c>
    </row>
    <row r="4308" spans="1:6" x14ac:dyDescent="0.2">
      <c r="A4308" s="7">
        <v>40623</v>
      </c>
      <c r="B4308">
        <v>28.236000000000001</v>
      </c>
      <c r="E4308" s="7">
        <v>40624</v>
      </c>
      <c r="F4308">
        <v>40.072499999999998</v>
      </c>
    </row>
    <row r="4309" spans="1:6" x14ac:dyDescent="0.2">
      <c r="A4309" s="7">
        <v>40624</v>
      </c>
      <c r="B4309">
        <v>28.207999999999998</v>
      </c>
      <c r="E4309" s="7">
        <v>40625</v>
      </c>
      <c r="F4309">
        <v>39.984999999999999</v>
      </c>
    </row>
    <row r="4310" spans="1:6" x14ac:dyDescent="0.2">
      <c r="A4310" s="7">
        <v>40625</v>
      </c>
      <c r="B4310">
        <v>28.385000000000002</v>
      </c>
      <c r="E4310" s="7">
        <v>40626</v>
      </c>
      <c r="F4310">
        <v>40.107500000000002</v>
      </c>
    </row>
    <row r="4311" spans="1:6" x14ac:dyDescent="0.2">
      <c r="A4311" s="7">
        <v>40626</v>
      </c>
      <c r="B4311">
        <v>28.276</v>
      </c>
      <c r="E4311" s="7">
        <v>40627</v>
      </c>
      <c r="F4311">
        <v>39.950000000000003</v>
      </c>
    </row>
    <row r="4312" spans="1:6" x14ac:dyDescent="0.2">
      <c r="A4312" s="7">
        <v>40627</v>
      </c>
      <c r="B4312">
        <v>28.276</v>
      </c>
      <c r="E4312" s="7">
        <v>40630</v>
      </c>
      <c r="F4312">
        <v>39.902999999999999</v>
      </c>
    </row>
    <row r="4313" spans="1:6" x14ac:dyDescent="0.2">
      <c r="A4313" s="7">
        <v>40630</v>
      </c>
      <c r="B4313">
        <v>28.335999999999999</v>
      </c>
      <c r="E4313" s="7">
        <v>40631</v>
      </c>
      <c r="F4313">
        <v>40.012</v>
      </c>
    </row>
    <row r="4314" spans="1:6" x14ac:dyDescent="0.2">
      <c r="A4314" s="7">
        <v>40631</v>
      </c>
      <c r="B4314">
        <v>28.346</v>
      </c>
      <c r="E4314" s="7">
        <v>40632</v>
      </c>
      <c r="F4314">
        <v>40.298999999999999</v>
      </c>
    </row>
    <row r="4315" spans="1:6" x14ac:dyDescent="0.2">
      <c r="A4315" s="7">
        <v>40632</v>
      </c>
      <c r="B4315">
        <v>28.521999999999998</v>
      </c>
      <c r="E4315" s="7">
        <v>40633</v>
      </c>
      <c r="F4315">
        <v>40.286999999999999</v>
      </c>
    </row>
    <row r="4316" spans="1:6" x14ac:dyDescent="0.2">
      <c r="A4316" s="7">
        <v>40633</v>
      </c>
      <c r="B4316">
        <v>28.43</v>
      </c>
      <c r="E4316" s="7">
        <v>40634</v>
      </c>
      <c r="F4316">
        <v>40.18</v>
      </c>
    </row>
    <row r="4317" spans="1:6" x14ac:dyDescent="0.2">
      <c r="A4317" s="7">
        <v>40634</v>
      </c>
      <c r="B4317">
        <v>28.261800000000001</v>
      </c>
      <c r="E4317" s="7">
        <v>40637</v>
      </c>
      <c r="F4317">
        <v>40.247999999999998</v>
      </c>
    </row>
    <row r="4318" spans="1:6" x14ac:dyDescent="0.2">
      <c r="A4318" s="7">
        <v>40637</v>
      </c>
      <c r="B4318">
        <v>28.289000000000001</v>
      </c>
      <c r="E4318" s="7">
        <v>40638</v>
      </c>
      <c r="F4318">
        <v>40.209000000000003</v>
      </c>
    </row>
    <row r="4319" spans="1:6" x14ac:dyDescent="0.2">
      <c r="A4319" s="7">
        <v>40638</v>
      </c>
      <c r="B4319">
        <v>28.274000000000001</v>
      </c>
      <c r="E4319" s="7">
        <v>40639</v>
      </c>
      <c r="F4319">
        <v>40.353999999999999</v>
      </c>
    </row>
    <row r="4320" spans="1:6" x14ac:dyDescent="0.2">
      <c r="A4320" s="7">
        <v>40639</v>
      </c>
      <c r="B4320">
        <v>28.146000000000001</v>
      </c>
      <c r="E4320" s="7">
        <v>40640</v>
      </c>
      <c r="F4320">
        <v>40.338999999999999</v>
      </c>
    </row>
    <row r="4321" spans="1:6" x14ac:dyDescent="0.2">
      <c r="A4321" s="7">
        <v>40640</v>
      </c>
      <c r="B4321">
        <v>28.209</v>
      </c>
      <c r="E4321" s="7">
        <v>40641</v>
      </c>
      <c r="F4321">
        <v>40.365000000000002</v>
      </c>
    </row>
    <row r="4322" spans="1:6" x14ac:dyDescent="0.2">
      <c r="A4322" s="7">
        <v>40641</v>
      </c>
      <c r="B4322">
        <v>27.9619</v>
      </c>
      <c r="E4322" s="7">
        <v>40644</v>
      </c>
      <c r="F4322">
        <v>40.472000000000001</v>
      </c>
    </row>
    <row r="4323" spans="1:6" x14ac:dyDescent="0.2">
      <c r="A4323" s="7">
        <v>40644</v>
      </c>
      <c r="B4323">
        <v>28.033000000000001</v>
      </c>
      <c r="E4323" s="7">
        <v>40645</v>
      </c>
      <c r="F4323">
        <v>40.738</v>
      </c>
    </row>
    <row r="4324" spans="1:6" x14ac:dyDescent="0.2">
      <c r="A4324" s="7">
        <v>40645</v>
      </c>
      <c r="B4324">
        <v>28.132999999999999</v>
      </c>
      <c r="E4324" s="7">
        <v>40646</v>
      </c>
      <c r="F4324">
        <v>40.692500000000003</v>
      </c>
    </row>
    <row r="4325" spans="1:6" x14ac:dyDescent="0.2">
      <c r="A4325" s="7">
        <v>40646</v>
      </c>
      <c r="B4325">
        <v>28.196000000000002</v>
      </c>
      <c r="E4325" s="7">
        <v>40647</v>
      </c>
      <c r="F4325">
        <v>40.857999999999997</v>
      </c>
    </row>
    <row r="4326" spans="1:6" x14ac:dyDescent="0.2">
      <c r="A4326" s="7">
        <v>40647</v>
      </c>
      <c r="B4326">
        <v>28.189</v>
      </c>
      <c r="E4326" s="7">
        <v>40648</v>
      </c>
      <c r="F4326">
        <v>40.590000000000003</v>
      </c>
    </row>
    <row r="4327" spans="1:6" x14ac:dyDescent="0.2">
      <c r="A4327" s="7">
        <v>40648</v>
      </c>
      <c r="B4327">
        <v>28.1312</v>
      </c>
      <c r="E4327" s="7">
        <v>40651</v>
      </c>
      <c r="F4327">
        <v>40.457500000000003</v>
      </c>
    </row>
    <row r="4328" spans="1:6" x14ac:dyDescent="0.2">
      <c r="A4328" s="7">
        <v>40651</v>
      </c>
      <c r="B4328">
        <v>28.332000000000001</v>
      </c>
      <c r="E4328" s="7">
        <v>40652</v>
      </c>
      <c r="F4328">
        <v>40.549999999999997</v>
      </c>
    </row>
    <row r="4329" spans="1:6" x14ac:dyDescent="0.2">
      <c r="A4329" s="7">
        <v>40652</v>
      </c>
      <c r="B4329">
        <v>28.292000000000002</v>
      </c>
      <c r="E4329" s="7">
        <v>40653</v>
      </c>
      <c r="F4329">
        <v>40.753500000000003</v>
      </c>
    </row>
    <row r="4330" spans="1:6" x14ac:dyDescent="0.2">
      <c r="A4330" s="7">
        <v>40653</v>
      </c>
      <c r="B4330">
        <v>28.06</v>
      </c>
      <c r="E4330" s="7">
        <v>40654</v>
      </c>
      <c r="F4330">
        <v>40.740499999999997</v>
      </c>
    </row>
    <row r="4331" spans="1:6" x14ac:dyDescent="0.2">
      <c r="A4331" s="7">
        <v>40654</v>
      </c>
      <c r="B4331">
        <v>27.988499999999998</v>
      </c>
      <c r="E4331" s="7">
        <v>40655</v>
      </c>
      <c r="F4331">
        <v>40.7941</v>
      </c>
    </row>
    <row r="4332" spans="1:6" x14ac:dyDescent="0.2">
      <c r="A4332" s="7">
        <v>40655</v>
      </c>
      <c r="B4332">
        <v>28.002099999999999</v>
      </c>
      <c r="E4332" s="7">
        <v>40658</v>
      </c>
      <c r="F4332">
        <v>40.655999999999999</v>
      </c>
    </row>
    <row r="4333" spans="1:6" x14ac:dyDescent="0.2">
      <c r="A4333" s="7">
        <v>40658</v>
      </c>
      <c r="B4333">
        <v>27.857500000000002</v>
      </c>
      <c r="E4333" s="7">
        <v>40659</v>
      </c>
      <c r="F4333">
        <v>40.664000000000001</v>
      </c>
    </row>
    <row r="4334" spans="1:6" x14ac:dyDescent="0.2">
      <c r="A4334" s="7">
        <v>40659</v>
      </c>
      <c r="B4334">
        <v>27.7605</v>
      </c>
      <c r="E4334" s="7">
        <v>40660</v>
      </c>
      <c r="F4334">
        <v>40.762</v>
      </c>
    </row>
    <row r="4335" spans="1:6" x14ac:dyDescent="0.2">
      <c r="A4335" s="7">
        <v>40660</v>
      </c>
      <c r="B4335">
        <v>27.587</v>
      </c>
      <c r="E4335" s="7">
        <v>40661</v>
      </c>
      <c r="F4335">
        <v>40.793999999999997</v>
      </c>
    </row>
    <row r="4336" spans="1:6" x14ac:dyDescent="0.2">
      <c r="A4336" s="7">
        <v>40661</v>
      </c>
      <c r="B4336">
        <v>27.498999999999999</v>
      </c>
      <c r="E4336" s="7">
        <v>40662</v>
      </c>
      <c r="F4336">
        <v>40.567500000000003</v>
      </c>
    </row>
    <row r="4337" spans="1:6" x14ac:dyDescent="0.2">
      <c r="A4337" s="7">
        <v>40662</v>
      </c>
      <c r="B4337">
        <v>27.391999999999999</v>
      </c>
      <c r="E4337" s="7">
        <v>40665</v>
      </c>
      <c r="F4337">
        <v>40.591000000000001</v>
      </c>
    </row>
    <row r="4338" spans="1:6" x14ac:dyDescent="0.2">
      <c r="A4338" s="7">
        <v>40665</v>
      </c>
      <c r="B4338">
        <v>27.4055</v>
      </c>
      <c r="E4338" s="7">
        <v>40666</v>
      </c>
      <c r="F4338">
        <v>40.534999999999997</v>
      </c>
    </row>
    <row r="4339" spans="1:6" x14ac:dyDescent="0.2">
      <c r="A4339" s="7">
        <v>40666</v>
      </c>
      <c r="B4339">
        <v>27.33</v>
      </c>
      <c r="E4339" s="7">
        <v>40667</v>
      </c>
      <c r="F4339">
        <v>40.54</v>
      </c>
    </row>
    <row r="4340" spans="1:6" x14ac:dyDescent="0.2">
      <c r="A4340" s="7">
        <v>40667</v>
      </c>
      <c r="B4340">
        <v>27.344999999999999</v>
      </c>
      <c r="E4340" s="7">
        <v>40668</v>
      </c>
      <c r="F4340">
        <v>40.21</v>
      </c>
    </row>
    <row r="4341" spans="1:6" x14ac:dyDescent="0.2">
      <c r="A4341" s="7">
        <v>40668</v>
      </c>
      <c r="B4341">
        <v>27.536000000000001</v>
      </c>
      <c r="E4341" s="7">
        <v>40669</v>
      </c>
      <c r="F4341">
        <v>39.997500000000002</v>
      </c>
    </row>
    <row r="4342" spans="1:6" x14ac:dyDescent="0.2">
      <c r="A4342" s="7">
        <v>40669</v>
      </c>
      <c r="B4342">
        <v>27.9023</v>
      </c>
      <c r="E4342" s="7">
        <v>40672</v>
      </c>
      <c r="F4342">
        <v>40.005899999999997</v>
      </c>
    </row>
    <row r="4343" spans="1:6" x14ac:dyDescent="0.2">
      <c r="A4343" s="7">
        <v>40672</v>
      </c>
      <c r="B4343">
        <v>27.882300000000001</v>
      </c>
      <c r="E4343" s="7">
        <v>40673</v>
      </c>
      <c r="F4343">
        <v>39.905000000000001</v>
      </c>
    </row>
    <row r="4344" spans="1:6" x14ac:dyDescent="0.2">
      <c r="A4344" s="7">
        <v>40673</v>
      </c>
      <c r="B4344">
        <v>27.704999999999998</v>
      </c>
      <c r="E4344" s="7">
        <v>40674</v>
      </c>
      <c r="F4344">
        <v>39.561</v>
      </c>
    </row>
    <row r="4345" spans="1:6" x14ac:dyDescent="0.2">
      <c r="A4345" s="7">
        <v>40674</v>
      </c>
      <c r="B4345">
        <v>27.866</v>
      </c>
      <c r="E4345" s="7">
        <v>40675</v>
      </c>
      <c r="F4345">
        <v>39.783000000000001</v>
      </c>
    </row>
    <row r="4346" spans="1:6" x14ac:dyDescent="0.2">
      <c r="A4346" s="7">
        <v>40675</v>
      </c>
      <c r="B4346">
        <v>27.92</v>
      </c>
      <c r="E4346" s="7">
        <v>40676</v>
      </c>
      <c r="F4346">
        <v>39.797499999999999</v>
      </c>
    </row>
    <row r="4347" spans="1:6" x14ac:dyDescent="0.2">
      <c r="A4347" s="7">
        <v>40676</v>
      </c>
      <c r="B4347">
        <v>28.112300000000001</v>
      </c>
      <c r="E4347" s="7">
        <v>40679</v>
      </c>
      <c r="F4347">
        <v>39.799999999999997</v>
      </c>
    </row>
    <row r="4348" spans="1:6" x14ac:dyDescent="0.2">
      <c r="A4348" s="7">
        <v>40679</v>
      </c>
      <c r="B4348">
        <v>28.149100000000001</v>
      </c>
      <c r="E4348" s="7">
        <v>40680</v>
      </c>
      <c r="F4348">
        <v>40.034999999999997</v>
      </c>
    </row>
    <row r="4349" spans="1:6" x14ac:dyDescent="0.2">
      <c r="A4349" s="7">
        <v>40680</v>
      </c>
      <c r="B4349">
        <v>28.132300000000001</v>
      </c>
      <c r="E4349" s="7">
        <v>40681</v>
      </c>
      <c r="F4349">
        <v>39.92</v>
      </c>
    </row>
    <row r="4350" spans="1:6" x14ac:dyDescent="0.2">
      <c r="A4350" s="7">
        <v>40681</v>
      </c>
      <c r="B4350">
        <v>28.052299999999999</v>
      </c>
      <c r="E4350" s="7">
        <v>40682</v>
      </c>
      <c r="F4350">
        <v>39.877499999999998</v>
      </c>
    </row>
    <row r="4351" spans="1:6" x14ac:dyDescent="0.2">
      <c r="A4351" s="7">
        <v>40682</v>
      </c>
      <c r="B4351">
        <v>27.952000000000002</v>
      </c>
      <c r="E4351" s="7">
        <v>40683</v>
      </c>
      <c r="F4351">
        <v>39.950000000000003</v>
      </c>
    </row>
    <row r="4352" spans="1:6" x14ac:dyDescent="0.2">
      <c r="A4352" s="7">
        <v>40683</v>
      </c>
      <c r="B4352">
        <v>28.122299999999999</v>
      </c>
      <c r="E4352" s="7">
        <v>40686</v>
      </c>
      <c r="F4352">
        <v>40.021999999999998</v>
      </c>
    </row>
    <row r="4353" spans="1:6" x14ac:dyDescent="0.2">
      <c r="A4353" s="7">
        <v>40686</v>
      </c>
      <c r="B4353">
        <v>28.481999999999999</v>
      </c>
      <c r="E4353" s="7">
        <v>40687</v>
      </c>
      <c r="F4353">
        <v>39.975499999999997</v>
      </c>
    </row>
    <row r="4354" spans="1:6" x14ac:dyDescent="0.2">
      <c r="A4354" s="7">
        <v>40687</v>
      </c>
      <c r="B4354">
        <v>28.338000000000001</v>
      </c>
      <c r="E4354" s="7">
        <v>40688</v>
      </c>
      <c r="F4354">
        <v>40.018000000000001</v>
      </c>
    </row>
    <row r="4355" spans="1:6" x14ac:dyDescent="0.2">
      <c r="A4355" s="7">
        <v>40688</v>
      </c>
      <c r="B4355">
        <v>28.412500000000001</v>
      </c>
      <c r="E4355" s="7">
        <v>40689</v>
      </c>
      <c r="F4355">
        <v>39.93</v>
      </c>
    </row>
    <row r="4356" spans="1:6" x14ac:dyDescent="0.2">
      <c r="A4356" s="7">
        <v>40689</v>
      </c>
      <c r="B4356">
        <v>28.184000000000001</v>
      </c>
      <c r="E4356" s="7">
        <v>40690</v>
      </c>
      <c r="F4356">
        <v>40.052500000000002</v>
      </c>
    </row>
    <row r="4357" spans="1:6" x14ac:dyDescent="0.2">
      <c r="A4357" s="7">
        <v>40690</v>
      </c>
      <c r="B4357">
        <v>28.202500000000001</v>
      </c>
      <c r="E4357" s="7">
        <v>40693</v>
      </c>
      <c r="F4357">
        <v>40.090000000000003</v>
      </c>
    </row>
    <row r="4358" spans="1:6" x14ac:dyDescent="0.2">
      <c r="A4358" s="7">
        <v>40693</v>
      </c>
      <c r="B4358">
        <v>28.056999999999999</v>
      </c>
      <c r="E4358" s="7">
        <v>40694</v>
      </c>
      <c r="F4358">
        <v>40.262999999999998</v>
      </c>
    </row>
    <row r="4359" spans="1:6" x14ac:dyDescent="0.2">
      <c r="A4359" s="7">
        <v>40694</v>
      </c>
      <c r="B4359">
        <v>27.9663</v>
      </c>
      <c r="E4359" s="7">
        <v>40695</v>
      </c>
      <c r="F4359">
        <v>40.119500000000002</v>
      </c>
    </row>
    <row r="4360" spans="1:6" x14ac:dyDescent="0.2">
      <c r="A4360" s="7">
        <v>40695</v>
      </c>
      <c r="B4360">
        <v>28.016500000000001</v>
      </c>
      <c r="E4360" s="7">
        <v>40696</v>
      </c>
      <c r="F4360">
        <v>40.393500000000003</v>
      </c>
    </row>
    <row r="4361" spans="1:6" x14ac:dyDescent="0.2">
      <c r="A4361" s="7">
        <v>40696</v>
      </c>
      <c r="B4361">
        <v>27.882999999999999</v>
      </c>
      <c r="E4361" s="7">
        <v>40697</v>
      </c>
      <c r="F4361">
        <v>40.522500000000001</v>
      </c>
    </row>
    <row r="4362" spans="1:6" x14ac:dyDescent="0.2">
      <c r="A4362" s="7">
        <v>40697</v>
      </c>
      <c r="B4362">
        <v>27.767900000000001</v>
      </c>
      <c r="E4362" s="7">
        <v>40700</v>
      </c>
      <c r="F4362">
        <v>40.590000000000003</v>
      </c>
    </row>
    <row r="4363" spans="1:6" x14ac:dyDescent="0.2">
      <c r="A4363" s="7">
        <v>40700</v>
      </c>
      <c r="B4363">
        <v>27.843499999999999</v>
      </c>
      <c r="E4363" s="7">
        <v>40701</v>
      </c>
      <c r="F4363">
        <v>40.676000000000002</v>
      </c>
    </row>
    <row r="4364" spans="1:6" x14ac:dyDescent="0.2">
      <c r="A4364" s="7">
        <v>40701</v>
      </c>
      <c r="B4364">
        <v>27.693000000000001</v>
      </c>
      <c r="E4364" s="7">
        <v>40702</v>
      </c>
      <c r="F4364">
        <v>40.442500000000003</v>
      </c>
    </row>
    <row r="4365" spans="1:6" x14ac:dyDescent="0.2">
      <c r="A4365" s="7">
        <v>40702</v>
      </c>
      <c r="B4365">
        <v>27.736499999999999</v>
      </c>
      <c r="E4365" s="7">
        <v>40703</v>
      </c>
      <c r="F4365">
        <v>40.312199999999997</v>
      </c>
    </row>
    <row r="4366" spans="1:6" x14ac:dyDescent="0.2">
      <c r="A4366" s="7">
        <v>40703</v>
      </c>
      <c r="B4366">
        <v>27.781300000000002</v>
      </c>
      <c r="E4366" s="7">
        <v>40704</v>
      </c>
      <c r="F4366">
        <v>40.164000000000001</v>
      </c>
    </row>
    <row r="4367" spans="1:6" x14ac:dyDescent="0.2">
      <c r="A4367" s="7">
        <v>40704</v>
      </c>
      <c r="B4367">
        <v>27.989000000000001</v>
      </c>
      <c r="E4367" s="7">
        <v>40707</v>
      </c>
      <c r="F4367">
        <v>40.229500000000002</v>
      </c>
    </row>
    <row r="4368" spans="1:6" x14ac:dyDescent="0.2">
      <c r="A4368" s="7">
        <v>40707</v>
      </c>
      <c r="B4368">
        <v>27.9175</v>
      </c>
      <c r="E4368" s="7">
        <v>40708</v>
      </c>
      <c r="F4368">
        <v>40.25</v>
      </c>
    </row>
    <row r="4369" spans="1:6" x14ac:dyDescent="0.2">
      <c r="A4369" s="7">
        <v>40708</v>
      </c>
      <c r="B4369">
        <v>27.863499999999998</v>
      </c>
      <c r="E4369" s="7">
        <v>40709</v>
      </c>
      <c r="F4369">
        <v>39.896999999999998</v>
      </c>
    </row>
    <row r="4370" spans="1:6" x14ac:dyDescent="0.2">
      <c r="A4370" s="7">
        <v>40709</v>
      </c>
      <c r="B4370">
        <v>28.0915</v>
      </c>
      <c r="E4370" s="7">
        <v>40710</v>
      </c>
      <c r="F4370">
        <v>39.823999999999998</v>
      </c>
    </row>
    <row r="4371" spans="1:6" x14ac:dyDescent="0.2">
      <c r="A4371" s="7">
        <v>40710</v>
      </c>
      <c r="B4371">
        <v>28.099</v>
      </c>
      <c r="E4371" s="7">
        <v>40711</v>
      </c>
      <c r="F4371">
        <v>40.094200000000001</v>
      </c>
    </row>
    <row r="4372" spans="1:6" x14ac:dyDescent="0.2">
      <c r="A4372" s="7">
        <v>40711</v>
      </c>
      <c r="B4372">
        <v>28.021799999999999</v>
      </c>
      <c r="E4372" s="7">
        <v>40714</v>
      </c>
      <c r="F4372">
        <v>40.17</v>
      </c>
    </row>
    <row r="4373" spans="1:6" x14ac:dyDescent="0.2">
      <c r="A4373" s="7">
        <v>40714</v>
      </c>
      <c r="B4373">
        <v>28.0854</v>
      </c>
      <c r="E4373" s="7">
        <v>40715</v>
      </c>
      <c r="F4373">
        <v>40.231499999999997</v>
      </c>
    </row>
    <row r="4374" spans="1:6" x14ac:dyDescent="0.2">
      <c r="A4374" s="7">
        <v>40715</v>
      </c>
      <c r="B4374">
        <v>27.919</v>
      </c>
      <c r="E4374" s="7">
        <v>40716</v>
      </c>
      <c r="F4374">
        <v>40.174999999999997</v>
      </c>
    </row>
    <row r="4375" spans="1:6" x14ac:dyDescent="0.2">
      <c r="A4375" s="7">
        <v>40716</v>
      </c>
      <c r="B4375">
        <v>27.994499999999999</v>
      </c>
      <c r="E4375" s="7">
        <v>40717</v>
      </c>
      <c r="F4375">
        <v>40.011800000000001</v>
      </c>
    </row>
    <row r="4376" spans="1:6" x14ac:dyDescent="0.2">
      <c r="A4376" s="7">
        <v>40717</v>
      </c>
      <c r="B4376">
        <v>28.1357</v>
      </c>
      <c r="E4376" s="7">
        <v>40718</v>
      </c>
      <c r="F4376">
        <v>40.067999999999998</v>
      </c>
    </row>
    <row r="4377" spans="1:6" x14ac:dyDescent="0.2">
      <c r="A4377" s="7">
        <v>40718</v>
      </c>
      <c r="B4377">
        <v>28.1965</v>
      </c>
      <c r="E4377" s="7">
        <v>40721</v>
      </c>
      <c r="F4377">
        <v>40.208300000000001</v>
      </c>
    </row>
    <row r="4378" spans="1:6" x14ac:dyDescent="0.2">
      <c r="A4378" s="7">
        <v>40721</v>
      </c>
      <c r="B4378">
        <v>28.2195</v>
      </c>
      <c r="E4378" s="7">
        <v>40722</v>
      </c>
      <c r="F4378">
        <v>40.384999999999998</v>
      </c>
    </row>
    <row r="4379" spans="1:6" x14ac:dyDescent="0.2">
      <c r="A4379" s="7">
        <v>40722</v>
      </c>
      <c r="B4379">
        <v>28.106999999999999</v>
      </c>
      <c r="E4379" s="7">
        <v>40723</v>
      </c>
      <c r="F4379">
        <v>40.33</v>
      </c>
    </row>
    <row r="4380" spans="1:6" x14ac:dyDescent="0.2">
      <c r="A4380" s="7">
        <v>40723</v>
      </c>
      <c r="B4380">
        <v>28.023</v>
      </c>
      <c r="E4380" s="7">
        <v>40724</v>
      </c>
      <c r="F4380">
        <v>40.4377</v>
      </c>
    </row>
    <row r="4381" spans="1:6" x14ac:dyDescent="0.2">
      <c r="A4381" s="7">
        <v>40724</v>
      </c>
      <c r="B4381">
        <v>27.920999999999999</v>
      </c>
      <c r="E4381" s="7">
        <v>40725</v>
      </c>
      <c r="F4381">
        <v>40.365000000000002</v>
      </c>
    </row>
    <row r="4382" spans="1:6" x14ac:dyDescent="0.2">
      <c r="A4382" s="7">
        <v>40725</v>
      </c>
      <c r="B4382">
        <v>27.810199999999998</v>
      </c>
      <c r="E4382" s="7">
        <v>40728</v>
      </c>
      <c r="F4382">
        <v>40.399500000000003</v>
      </c>
    </row>
    <row r="4383" spans="1:6" x14ac:dyDescent="0.2">
      <c r="A4383" s="7">
        <v>40728</v>
      </c>
      <c r="B4383">
        <v>27.788900000000002</v>
      </c>
      <c r="E4383" s="7">
        <v>40729</v>
      </c>
      <c r="F4383">
        <v>40.237499999999997</v>
      </c>
    </row>
    <row r="4384" spans="1:6" x14ac:dyDescent="0.2">
      <c r="A4384" s="7">
        <v>40729</v>
      </c>
      <c r="B4384">
        <v>27.8965</v>
      </c>
      <c r="E4384" s="7">
        <v>40730</v>
      </c>
      <c r="F4384">
        <v>40.069000000000003</v>
      </c>
    </row>
    <row r="4385" spans="1:6" x14ac:dyDescent="0.2">
      <c r="A4385" s="7">
        <v>40730</v>
      </c>
      <c r="B4385">
        <v>27.992999999999999</v>
      </c>
      <c r="E4385" s="7">
        <v>40731</v>
      </c>
      <c r="F4385">
        <v>40.0655</v>
      </c>
    </row>
    <row r="4386" spans="1:6" x14ac:dyDescent="0.2">
      <c r="A4386" s="7">
        <v>40731</v>
      </c>
      <c r="B4386">
        <v>27.907</v>
      </c>
      <c r="E4386" s="7">
        <v>40732</v>
      </c>
      <c r="F4386">
        <v>39.8765</v>
      </c>
    </row>
    <row r="4387" spans="1:6" x14ac:dyDescent="0.2">
      <c r="A4387" s="7">
        <v>40732</v>
      </c>
      <c r="B4387">
        <v>28.192</v>
      </c>
      <c r="E4387" s="7">
        <v>40735</v>
      </c>
      <c r="F4387">
        <v>39.597499999999997</v>
      </c>
    </row>
    <row r="4388" spans="1:6" x14ac:dyDescent="0.2">
      <c r="A4388" s="7">
        <v>40735</v>
      </c>
      <c r="B4388">
        <v>28.213000000000001</v>
      </c>
      <c r="E4388" s="7">
        <v>40736</v>
      </c>
      <c r="F4388">
        <v>39.58</v>
      </c>
    </row>
    <row r="4389" spans="1:6" x14ac:dyDescent="0.2">
      <c r="A4389" s="7">
        <v>40736</v>
      </c>
      <c r="B4389">
        <v>28.3325</v>
      </c>
      <c r="E4389" s="7">
        <v>40737</v>
      </c>
      <c r="F4389">
        <v>39.71</v>
      </c>
    </row>
    <row r="4390" spans="1:6" x14ac:dyDescent="0.2">
      <c r="A4390" s="7">
        <v>40737</v>
      </c>
      <c r="B4390">
        <v>28.027999999999999</v>
      </c>
      <c r="E4390" s="7">
        <v>40738</v>
      </c>
      <c r="F4390">
        <v>39.767000000000003</v>
      </c>
    </row>
    <row r="4391" spans="1:6" x14ac:dyDescent="0.2">
      <c r="A4391" s="7">
        <v>40738</v>
      </c>
      <c r="B4391">
        <v>28.127199999999998</v>
      </c>
      <c r="E4391" s="7">
        <v>40739</v>
      </c>
      <c r="F4391">
        <v>39.704500000000003</v>
      </c>
    </row>
    <row r="4392" spans="1:6" x14ac:dyDescent="0.2">
      <c r="A4392" s="7">
        <v>40739</v>
      </c>
      <c r="B4392">
        <v>28.072199999999999</v>
      </c>
      <c r="E4392" s="7">
        <v>40742</v>
      </c>
      <c r="F4392">
        <v>39.625</v>
      </c>
    </row>
    <row r="4393" spans="1:6" x14ac:dyDescent="0.2">
      <c r="A4393" s="7">
        <v>40742</v>
      </c>
      <c r="B4393">
        <v>28.252600000000001</v>
      </c>
      <c r="E4393" s="7">
        <v>40743</v>
      </c>
      <c r="F4393">
        <v>39.765000000000001</v>
      </c>
    </row>
    <row r="4394" spans="1:6" x14ac:dyDescent="0.2">
      <c r="A4394" s="7">
        <v>40743</v>
      </c>
      <c r="B4394">
        <v>28.195</v>
      </c>
      <c r="E4394" s="7">
        <v>40744</v>
      </c>
      <c r="F4394">
        <v>39.74</v>
      </c>
    </row>
    <row r="4395" spans="1:6" x14ac:dyDescent="0.2">
      <c r="A4395" s="7">
        <v>40744</v>
      </c>
      <c r="B4395">
        <v>28.127500000000001</v>
      </c>
      <c r="E4395" s="7">
        <v>40745</v>
      </c>
      <c r="F4395">
        <v>40.005000000000003</v>
      </c>
    </row>
    <row r="4396" spans="1:6" x14ac:dyDescent="0.2">
      <c r="A4396" s="7">
        <v>40745</v>
      </c>
      <c r="B4396">
        <v>27.74</v>
      </c>
      <c r="E4396" s="7">
        <v>40746</v>
      </c>
      <c r="F4396">
        <v>39.865000000000002</v>
      </c>
    </row>
    <row r="4397" spans="1:6" x14ac:dyDescent="0.2">
      <c r="A4397" s="7">
        <v>40746</v>
      </c>
      <c r="B4397">
        <v>27.768000000000001</v>
      </c>
      <c r="E4397" s="7">
        <v>40749</v>
      </c>
      <c r="F4397">
        <v>39.89</v>
      </c>
    </row>
    <row r="4398" spans="1:6" x14ac:dyDescent="0.2">
      <c r="A4398" s="7">
        <v>40749</v>
      </c>
      <c r="B4398">
        <v>27.728999999999999</v>
      </c>
      <c r="E4398" s="7">
        <v>40750</v>
      </c>
      <c r="F4398">
        <v>39.905000000000001</v>
      </c>
    </row>
    <row r="4399" spans="1:6" x14ac:dyDescent="0.2">
      <c r="A4399" s="7">
        <v>40750</v>
      </c>
      <c r="B4399">
        <v>27.504999999999999</v>
      </c>
      <c r="E4399" s="7">
        <v>40751</v>
      </c>
      <c r="F4399">
        <v>39.53</v>
      </c>
    </row>
    <row r="4400" spans="1:6" x14ac:dyDescent="0.2">
      <c r="A4400" s="7">
        <v>40751</v>
      </c>
      <c r="B4400">
        <v>27.524999999999999</v>
      </c>
      <c r="E4400" s="7">
        <v>40752</v>
      </c>
      <c r="F4400">
        <v>39.545000000000002</v>
      </c>
    </row>
    <row r="4401" spans="1:6" x14ac:dyDescent="0.2">
      <c r="A4401" s="7">
        <v>40752</v>
      </c>
      <c r="B4401">
        <v>27.594000000000001</v>
      </c>
      <c r="E4401" s="7">
        <v>40753</v>
      </c>
      <c r="F4401">
        <v>39.6813</v>
      </c>
    </row>
    <row r="4402" spans="1:6" x14ac:dyDescent="0.2">
      <c r="A4402" s="7">
        <v>40753</v>
      </c>
      <c r="B4402">
        <v>27.632999999999999</v>
      </c>
      <c r="E4402" s="7">
        <v>40756</v>
      </c>
      <c r="F4402">
        <v>39.578000000000003</v>
      </c>
    </row>
    <row r="4403" spans="1:6" x14ac:dyDescent="0.2">
      <c r="A4403" s="7">
        <v>40756</v>
      </c>
      <c r="B4403">
        <v>27.7605</v>
      </c>
      <c r="E4403" s="7">
        <v>40757</v>
      </c>
      <c r="F4403">
        <v>39.445</v>
      </c>
    </row>
    <row r="4404" spans="1:6" x14ac:dyDescent="0.2">
      <c r="A4404" s="7">
        <v>40757</v>
      </c>
      <c r="B4404">
        <v>27.832599999999999</v>
      </c>
      <c r="E4404" s="7">
        <v>40758</v>
      </c>
      <c r="F4404">
        <v>39.93</v>
      </c>
    </row>
    <row r="4405" spans="1:6" x14ac:dyDescent="0.2">
      <c r="A4405" s="7">
        <v>40758</v>
      </c>
      <c r="B4405">
        <v>27.833500000000001</v>
      </c>
      <c r="E4405" s="7">
        <v>40759</v>
      </c>
      <c r="F4405">
        <v>39.749000000000002</v>
      </c>
    </row>
    <row r="4406" spans="1:6" x14ac:dyDescent="0.2">
      <c r="A4406" s="7">
        <v>40759</v>
      </c>
      <c r="B4406">
        <v>28.171500000000002</v>
      </c>
      <c r="E4406" s="7">
        <v>40760</v>
      </c>
      <c r="F4406">
        <v>40.414999999999999</v>
      </c>
    </row>
    <row r="4407" spans="1:6" x14ac:dyDescent="0.2">
      <c r="A4407" s="7">
        <v>40760</v>
      </c>
      <c r="B4407">
        <v>28.065000000000001</v>
      </c>
      <c r="E4407" s="7">
        <v>40763</v>
      </c>
      <c r="F4407">
        <v>41.05</v>
      </c>
    </row>
    <row r="4408" spans="1:6" x14ac:dyDescent="0.2">
      <c r="A4408" s="7">
        <v>40763</v>
      </c>
      <c r="B4408">
        <v>28.992599999999999</v>
      </c>
      <c r="E4408" s="7">
        <v>40764</v>
      </c>
      <c r="F4408">
        <v>42.45</v>
      </c>
    </row>
    <row r="4409" spans="1:6" x14ac:dyDescent="0.2">
      <c r="A4409" s="7">
        <v>40764</v>
      </c>
      <c r="B4409">
        <v>29.5456</v>
      </c>
      <c r="E4409" s="7">
        <v>40765</v>
      </c>
      <c r="F4409">
        <v>42.16</v>
      </c>
    </row>
    <row r="4410" spans="1:6" x14ac:dyDescent="0.2">
      <c r="A4410" s="7">
        <v>40765</v>
      </c>
      <c r="B4410">
        <v>29.922599999999999</v>
      </c>
      <c r="E4410" s="7">
        <v>40766</v>
      </c>
      <c r="F4410">
        <v>41.97</v>
      </c>
    </row>
    <row r="4411" spans="1:6" x14ac:dyDescent="0.2">
      <c r="A4411" s="7">
        <v>40766</v>
      </c>
      <c r="B4411">
        <v>29.8825</v>
      </c>
      <c r="E4411" s="7">
        <v>40767</v>
      </c>
      <c r="F4411">
        <v>41.66</v>
      </c>
    </row>
    <row r="4412" spans="1:6" x14ac:dyDescent="0.2">
      <c r="A4412" s="7">
        <v>40767</v>
      </c>
      <c r="B4412">
        <v>29.196100000000001</v>
      </c>
      <c r="E4412" s="7">
        <v>40770</v>
      </c>
      <c r="F4412">
        <v>41.445</v>
      </c>
    </row>
    <row r="4413" spans="1:6" x14ac:dyDescent="0.2">
      <c r="A4413" s="7">
        <v>40770</v>
      </c>
      <c r="B4413">
        <v>28.634</v>
      </c>
      <c r="E4413" s="7">
        <v>40771</v>
      </c>
      <c r="F4413">
        <v>41.325000000000003</v>
      </c>
    </row>
    <row r="4414" spans="1:6" x14ac:dyDescent="0.2">
      <c r="A4414" s="7">
        <v>40771</v>
      </c>
      <c r="B4414">
        <v>28.674499999999998</v>
      </c>
      <c r="E4414" s="7">
        <v>40772</v>
      </c>
      <c r="F4414">
        <v>41.48</v>
      </c>
    </row>
    <row r="4415" spans="1:6" x14ac:dyDescent="0.2">
      <c r="A4415" s="7">
        <v>40772</v>
      </c>
      <c r="B4415">
        <v>28.75</v>
      </c>
      <c r="E4415" s="7">
        <v>40773</v>
      </c>
      <c r="F4415">
        <v>41.695</v>
      </c>
    </row>
    <row r="4416" spans="1:6" x14ac:dyDescent="0.2">
      <c r="A4416" s="7">
        <v>40773</v>
      </c>
      <c r="B4416">
        <v>29.106000000000002</v>
      </c>
      <c r="E4416" s="7">
        <v>40774</v>
      </c>
      <c r="F4416">
        <v>41.834899999999998</v>
      </c>
    </row>
    <row r="4417" spans="1:6" x14ac:dyDescent="0.2">
      <c r="A4417" s="7">
        <v>40774</v>
      </c>
      <c r="B4417">
        <v>29.2026</v>
      </c>
      <c r="E4417" s="7">
        <v>40777</v>
      </c>
      <c r="F4417">
        <v>41.817900000000002</v>
      </c>
    </row>
    <row r="4418" spans="1:6" x14ac:dyDescent="0.2">
      <c r="A4418" s="7">
        <v>40777</v>
      </c>
      <c r="B4418">
        <v>29.058</v>
      </c>
      <c r="E4418" s="7">
        <v>40778</v>
      </c>
      <c r="F4418">
        <v>41.8401</v>
      </c>
    </row>
    <row r="4419" spans="1:6" x14ac:dyDescent="0.2">
      <c r="A4419" s="7">
        <v>40778</v>
      </c>
      <c r="B4419">
        <v>28.962700000000002</v>
      </c>
      <c r="E4419" s="7">
        <v>40779</v>
      </c>
      <c r="F4419">
        <v>41.6783</v>
      </c>
    </row>
    <row r="4420" spans="1:6" x14ac:dyDescent="0.2">
      <c r="A4420" s="7">
        <v>40779</v>
      </c>
      <c r="B4420">
        <v>28.922999999999998</v>
      </c>
      <c r="E4420" s="7">
        <v>40780</v>
      </c>
      <c r="F4420">
        <v>41.515000000000001</v>
      </c>
    </row>
    <row r="4421" spans="1:6" x14ac:dyDescent="0.2">
      <c r="A4421" s="7">
        <v>40780</v>
      </c>
      <c r="B4421">
        <v>29.079000000000001</v>
      </c>
      <c r="E4421" s="7">
        <v>40781</v>
      </c>
      <c r="F4421">
        <v>41.73</v>
      </c>
    </row>
    <row r="4422" spans="1:6" x14ac:dyDescent="0.2">
      <c r="A4422" s="7">
        <v>40781</v>
      </c>
      <c r="B4422">
        <v>28.7988</v>
      </c>
      <c r="E4422" s="7">
        <v>40784</v>
      </c>
      <c r="F4422">
        <v>41.77</v>
      </c>
    </row>
    <row r="4423" spans="1:6" x14ac:dyDescent="0.2">
      <c r="A4423" s="7">
        <v>40784</v>
      </c>
      <c r="B4423">
        <v>28.779</v>
      </c>
      <c r="E4423" s="7">
        <v>40785</v>
      </c>
      <c r="F4423">
        <v>41.77</v>
      </c>
    </row>
    <row r="4424" spans="1:6" x14ac:dyDescent="0.2">
      <c r="A4424" s="7">
        <v>40785</v>
      </c>
      <c r="B4424">
        <v>28.887</v>
      </c>
      <c r="E4424" s="7">
        <v>40786</v>
      </c>
      <c r="F4424">
        <v>41.513800000000003</v>
      </c>
    </row>
    <row r="4425" spans="1:6" x14ac:dyDescent="0.2">
      <c r="A4425" s="7">
        <v>40786</v>
      </c>
      <c r="B4425">
        <v>28.827999999999999</v>
      </c>
      <c r="E4425" s="7">
        <v>40787</v>
      </c>
      <c r="F4425">
        <v>41.344999999999999</v>
      </c>
    </row>
    <row r="4426" spans="1:6" x14ac:dyDescent="0.2">
      <c r="A4426" s="7">
        <v>40787</v>
      </c>
      <c r="B4426">
        <v>28.980599999999999</v>
      </c>
      <c r="E4426" s="7">
        <v>40788</v>
      </c>
      <c r="F4426">
        <v>41.398000000000003</v>
      </c>
    </row>
    <row r="4427" spans="1:6" x14ac:dyDescent="0.2">
      <c r="A4427" s="7">
        <v>40788</v>
      </c>
      <c r="B4427">
        <v>29.172799999999999</v>
      </c>
      <c r="E4427" s="7">
        <v>40791</v>
      </c>
      <c r="F4427">
        <v>41.545499999999997</v>
      </c>
    </row>
    <row r="4428" spans="1:6" x14ac:dyDescent="0.2">
      <c r="A4428" s="7">
        <v>40791</v>
      </c>
      <c r="B4428">
        <v>29.478000000000002</v>
      </c>
      <c r="E4428" s="7">
        <v>40792</v>
      </c>
      <c r="F4428">
        <v>41.5227</v>
      </c>
    </row>
    <row r="4429" spans="1:6" x14ac:dyDescent="0.2">
      <c r="A4429" s="7">
        <v>40792</v>
      </c>
      <c r="B4429">
        <v>29.632999999999999</v>
      </c>
      <c r="E4429" s="7">
        <v>40793</v>
      </c>
      <c r="F4429">
        <v>41.517000000000003</v>
      </c>
    </row>
    <row r="4430" spans="1:6" x14ac:dyDescent="0.2">
      <c r="A4430" s="7">
        <v>40793</v>
      </c>
      <c r="B4430">
        <v>29.462499999999999</v>
      </c>
      <c r="E4430" s="7">
        <v>40794</v>
      </c>
      <c r="F4430">
        <v>41.233499999999999</v>
      </c>
    </row>
    <row r="4431" spans="1:6" x14ac:dyDescent="0.2">
      <c r="A4431" s="7">
        <v>40794</v>
      </c>
      <c r="B4431">
        <v>29.694500000000001</v>
      </c>
      <c r="E4431" s="7">
        <v>40795</v>
      </c>
      <c r="F4431">
        <v>40.962899999999998</v>
      </c>
    </row>
    <row r="4432" spans="1:6" x14ac:dyDescent="0.2">
      <c r="A4432" s="7">
        <v>40795</v>
      </c>
      <c r="B4432">
        <v>30.162500000000001</v>
      </c>
      <c r="E4432" s="7">
        <v>40798</v>
      </c>
      <c r="F4432">
        <v>41.384999999999998</v>
      </c>
    </row>
    <row r="4433" spans="1:6" x14ac:dyDescent="0.2">
      <c r="A4433" s="7">
        <v>40798</v>
      </c>
      <c r="B4433">
        <v>30.2425</v>
      </c>
      <c r="E4433" s="7">
        <v>40799</v>
      </c>
      <c r="F4433">
        <v>41.365000000000002</v>
      </c>
    </row>
    <row r="4434" spans="1:6" x14ac:dyDescent="0.2">
      <c r="A4434" s="7">
        <v>40799</v>
      </c>
      <c r="B4434">
        <v>30.184999999999999</v>
      </c>
      <c r="E4434" s="7">
        <v>40800</v>
      </c>
      <c r="F4434">
        <v>41.737499999999997</v>
      </c>
    </row>
    <row r="4435" spans="1:6" x14ac:dyDescent="0.2">
      <c r="A4435" s="7">
        <v>40800</v>
      </c>
      <c r="B4435">
        <v>30.431999999999999</v>
      </c>
      <c r="E4435" s="7">
        <v>40801</v>
      </c>
      <c r="F4435">
        <v>42.18</v>
      </c>
    </row>
    <row r="4436" spans="1:6" x14ac:dyDescent="0.2">
      <c r="A4436" s="7">
        <v>40801</v>
      </c>
      <c r="B4436">
        <v>30.404</v>
      </c>
      <c r="E4436" s="7">
        <v>40802</v>
      </c>
      <c r="F4436">
        <v>42.096499999999999</v>
      </c>
    </row>
    <row r="4437" spans="1:6" x14ac:dyDescent="0.2">
      <c r="A4437" s="7">
        <v>40802</v>
      </c>
      <c r="B4437">
        <v>30.547999999999998</v>
      </c>
      <c r="E4437" s="7">
        <v>40805</v>
      </c>
      <c r="F4437">
        <v>42.78</v>
      </c>
    </row>
    <row r="4438" spans="1:6" x14ac:dyDescent="0.2">
      <c r="A4438" s="7">
        <v>40805</v>
      </c>
      <c r="B4438">
        <v>31.277000000000001</v>
      </c>
      <c r="E4438" s="7">
        <v>40806</v>
      </c>
      <c r="F4438">
        <v>42.951000000000001</v>
      </c>
    </row>
    <row r="4439" spans="1:6" x14ac:dyDescent="0.2">
      <c r="A4439" s="7">
        <v>40806</v>
      </c>
      <c r="B4439">
        <v>31.396999999999998</v>
      </c>
      <c r="E4439" s="7">
        <v>40807</v>
      </c>
      <c r="F4439">
        <v>43.244999999999997</v>
      </c>
    </row>
    <row r="4440" spans="1:6" x14ac:dyDescent="0.2">
      <c r="A4440" s="7">
        <v>40807</v>
      </c>
      <c r="B4440">
        <v>31.440999999999999</v>
      </c>
      <c r="E4440" s="7">
        <v>40808</v>
      </c>
      <c r="F4440">
        <v>43.158999999999999</v>
      </c>
    </row>
    <row r="4441" spans="1:6" x14ac:dyDescent="0.2">
      <c r="A4441" s="7">
        <v>40808</v>
      </c>
      <c r="B4441">
        <v>32.139000000000003</v>
      </c>
      <c r="E4441" s="7">
        <v>40809</v>
      </c>
      <c r="F4441">
        <v>43.299599999999998</v>
      </c>
    </row>
    <row r="4442" spans="1:6" x14ac:dyDescent="0.2">
      <c r="A4442" s="7">
        <v>40809</v>
      </c>
      <c r="B4442">
        <v>32.101500000000001</v>
      </c>
      <c r="E4442" s="7">
        <v>40812</v>
      </c>
      <c r="F4442">
        <v>43.865000000000002</v>
      </c>
    </row>
    <row r="4443" spans="1:6" x14ac:dyDescent="0.2">
      <c r="A4443" s="7">
        <v>40812</v>
      </c>
      <c r="B4443">
        <v>32.326999999999998</v>
      </c>
      <c r="E4443" s="7">
        <v>40813</v>
      </c>
      <c r="F4443">
        <v>43.139000000000003</v>
      </c>
    </row>
    <row r="4444" spans="1:6" x14ac:dyDescent="0.2">
      <c r="A4444" s="7">
        <v>40813</v>
      </c>
      <c r="B4444">
        <v>31.733499999999999</v>
      </c>
      <c r="E4444" s="7">
        <v>40814</v>
      </c>
      <c r="F4444">
        <v>43.080800000000004</v>
      </c>
    </row>
    <row r="4445" spans="1:6" x14ac:dyDescent="0.2">
      <c r="A4445" s="7">
        <v>40814</v>
      </c>
      <c r="B4445">
        <v>31.781500000000001</v>
      </c>
      <c r="E4445" s="7">
        <v>40815</v>
      </c>
      <c r="F4445">
        <v>43.406500000000001</v>
      </c>
    </row>
    <row r="4446" spans="1:6" x14ac:dyDescent="0.2">
      <c r="A4446" s="7">
        <v>40815</v>
      </c>
      <c r="B4446">
        <v>31.908999999999999</v>
      </c>
      <c r="E4446" s="7">
        <v>40816</v>
      </c>
      <c r="F4446">
        <v>43.192999999999998</v>
      </c>
    </row>
    <row r="4447" spans="1:6" x14ac:dyDescent="0.2">
      <c r="A4447" s="7">
        <v>40816</v>
      </c>
      <c r="B4447">
        <v>32.179000000000002</v>
      </c>
      <c r="E4447" s="7">
        <v>40819</v>
      </c>
      <c r="F4447">
        <v>43.042499999999997</v>
      </c>
    </row>
    <row r="4448" spans="1:6" x14ac:dyDescent="0.2">
      <c r="A4448" s="7">
        <v>40819</v>
      </c>
      <c r="B4448">
        <v>32.677</v>
      </c>
      <c r="E4448" s="7">
        <v>40820</v>
      </c>
      <c r="F4448">
        <v>43.63</v>
      </c>
    </row>
    <row r="4449" spans="1:6" x14ac:dyDescent="0.2">
      <c r="A4449" s="7">
        <v>40820</v>
      </c>
      <c r="B4449">
        <v>32.627000000000002</v>
      </c>
      <c r="E4449" s="7">
        <v>40821</v>
      </c>
      <c r="F4449">
        <v>43.384500000000003</v>
      </c>
    </row>
    <row r="4450" spans="1:6" x14ac:dyDescent="0.2">
      <c r="A4450" s="7">
        <v>40821</v>
      </c>
      <c r="B4450">
        <v>32.493000000000002</v>
      </c>
      <c r="E4450" s="7">
        <v>40822</v>
      </c>
      <c r="F4450">
        <v>43.420999999999999</v>
      </c>
    </row>
    <row r="4451" spans="1:6" x14ac:dyDescent="0.2">
      <c r="A4451" s="7">
        <v>40822</v>
      </c>
      <c r="B4451">
        <v>32.306100000000001</v>
      </c>
      <c r="E4451" s="7">
        <v>40823</v>
      </c>
      <c r="F4451">
        <v>43.063600000000001</v>
      </c>
    </row>
    <row r="4452" spans="1:6" x14ac:dyDescent="0.2">
      <c r="A4452" s="7">
        <v>40823</v>
      </c>
      <c r="B4452">
        <v>32.128500000000003</v>
      </c>
      <c r="E4452" s="7">
        <v>40826</v>
      </c>
      <c r="F4452">
        <v>43.009</v>
      </c>
    </row>
    <row r="4453" spans="1:6" x14ac:dyDescent="0.2">
      <c r="A4453" s="7">
        <v>40826</v>
      </c>
      <c r="B4453">
        <v>31.518999999999998</v>
      </c>
      <c r="E4453" s="7">
        <v>40827</v>
      </c>
      <c r="F4453">
        <v>43.024500000000003</v>
      </c>
    </row>
    <row r="4454" spans="1:6" x14ac:dyDescent="0.2">
      <c r="A4454" s="7">
        <v>40827</v>
      </c>
      <c r="B4454">
        <v>31.526</v>
      </c>
      <c r="E4454" s="7">
        <v>40828</v>
      </c>
      <c r="F4454">
        <v>42.902799999999999</v>
      </c>
    </row>
    <row r="4455" spans="1:6" x14ac:dyDescent="0.2">
      <c r="A4455" s="7">
        <v>40828</v>
      </c>
      <c r="B4455">
        <v>31.089500000000001</v>
      </c>
      <c r="E4455" s="7">
        <v>40829</v>
      </c>
      <c r="F4455">
        <v>42.93</v>
      </c>
    </row>
    <row r="4456" spans="1:6" x14ac:dyDescent="0.2">
      <c r="A4456" s="7">
        <v>40829</v>
      </c>
      <c r="B4456">
        <v>31.157499999999999</v>
      </c>
      <c r="E4456" s="7">
        <v>40830</v>
      </c>
      <c r="F4456">
        <v>42.854999999999997</v>
      </c>
    </row>
    <row r="4457" spans="1:6" x14ac:dyDescent="0.2">
      <c r="A4457" s="7">
        <v>40830</v>
      </c>
      <c r="B4457">
        <v>30.864000000000001</v>
      </c>
      <c r="E4457" s="7">
        <v>40833</v>
      </c>
      <c r="F4457">
        <v>42.46</v>
      </c>
    </row>
    <row r="4458" spans="1:6" x14ac:dyDescent="0.2">
      <c r="A4458" s="7">
        <v>40833</v>
      </c>
      <c r="B4458">
        <v>30.928999999999998</v>
      </c>
      <c r="E4458" s="7">
        <v>40834</v>
      </c>
      <c r="F4458">
        <v>42.795000000000002</v>
      </c>
    </row>
    <row r="4459" spans="1:6" x14ac:dyDescent="0.2">
      <c r="A4459" s="7">
        <v>40834</v>
      </c>
      <c r="B4459">
        <v>31.1435</v>
      </c>
      <c r="E4459" s="7">
        <v>40835</v>
      </c>
      <c r="F4459">
        <v>42.707999999999998</v>
      </c>
    </row>
    <row r="4460" spans="1:6" x14ac:dyDescent="0.2">
      <c r="A4460" s="7">
        <v>40835</v>
      </c>
      <c r="B4460">
        <v>31.042000000000002</v>
      </c>
      <c r="E4460" s="7">
        <v>40836</v>
      </c>
      <c r="F4460">
        <v>43.17</v>
      </c>
    </row>
    <row r="4461" spans="1:6" x14ac:dyDescent="0.2">
      <c r="A4461" s="7">
        <v>40836</v>
      </c>
      <c r="B4461">
        <v>31.432500000000001</v>
      </c>
      <c r="E4461" s="7">
        <v>40837</v>
      </c>
      <c r="F4461">
        <v>43.12</v>
      </c>
    </row>
    <row r="4462" spans="1:6" x14ac:dyDescent="0.2">
      <c r="A4462" s="7">
        <v>40837</v>
      </c>
      <c r="B4462">
        <v>31.094999999999999</v>
      </c>
      <c r="E4462" s="7">
        <v>40840</v>
      </c>
      <c r="F4462">
        <v>42.63</v>
      </c>
    </row>
    <row r="4463" spans="1:6" x14ac:dyDescent="0.2">
      <c r="A4463" s="7">
        <v>40840</v>
      </c>
      <c r="B4463">
        <v>30.545000000000002</v>
      </c>
      <c r="E4463" s="7">
        <v>40841</v>
      </c>
      <c r="F4463">
        <v>42.468000000000004</v>
      </c>
    </row>
    <row r="4464" spans="1:6" x14ac:dyDescent="0.2">
      <c r="A4464" s="7">
        <v>40841</v>
      </c>
      <c r="B4464">
        <v>30.529</v>
      </c>
      <c r="E4464" s="7">
        <v>40842</v>
      </c>
      <c r="F4464">
        <v>42.68</v>
      </c>
    </row>
    <row r="4465" spans="1:6" x14ac:dyDescent="0.2">
      <c r="A4465" s="7">
        <v>40842</v>
      </c>
      <c r="B4465">
        <v>30.6035</v>
      </c>
      <c r="E4465" s="7">
        <v>40843</v>
      </c>
      <c r="F4465">
        <v>42.465000000000003</v>
      </c>
    </row>
    <row r="4466" spans="1:6" x14ac:dyDescent="0.2">
      <c r="A4466" s="7">
        <v>40843</v>
      </c>
      <c r="B4466">
        <v>29.918500000000002</v>
      </c>
      <c r="E4466" s="7">
        <v>40844</v>
      </c>
      <c r="F4466">
        <v>42.107500000000002</v>
      </c>
    </row>
    <row r="4467" spans="1:6" x14ac:dyDescent="0.2">
      <c r="A4467" s="7">
        <v>40844</v>
      </c>
      <c r="B4467">
        <v>29.72</v>
      </c>
      <c r="E4467" s="7">
        <v>40847</v>
      </c>
      <c r="F4467">
        <v>41.988399999999999</v>
      </c>
    </row>
    <row r="4468" spans="1:6" x14ac:dyDescent="0.2">
      <c r="A4468" s="7">
        <v>40847</v>
      </c>
      <c r="B4468">
        <v>30.226500000000001</v>
      </c>
      <c r="E4468" s="7">
        <v>40848</v>
      </c>
      <c r="F4468">
        <v>42.17</v>
      </c>
    </row>
    <row r="4469" spans="1:6" x14ac:dyDescent="0.2">
      <c r="A4469" s="7">
        <v>40848</v>
      </c>
      <c r="B4469">
        <v>30.7745</v>
      </c>
      <c r="E4469" s="7">
        <v>40849</v>
      </c>
      <c r="F4469">
        <v>42.133000000000003</v>
      </c>
    </row>
    <row r="4470" spans="1:6" x14ac:dyDescent="0.2">
      <c r="A4470" s="7">
        <v>40849</v>
      </c>
      <c r="B4470">
        <v>30.613</v>
      </c>
      <c r="E4470" s="7">
        <v>40850</v>
      </c>
      <c r="F4470">
        <v>42.116</v>
      </c>
    </row>
    <row r="4471" spans="1:6" x14ac:dyDescent="0.2">
      <c r="A4471" s="7">
        <v>40850</v>
      </c>
      <c r="B4471">
        <v>30.476900000000001</v>
      </c>
      <c r="E4471" s="7">
        <v>40851</v>
      </c>
      <c r="F4471">
        <v>42.055</v>
      </c>
    </row>
    <row r="4472" spans="1:6" x14ac:dyDescent="0.2">
      <c r="A4472" s="7">
        <v>40851</v>
      </c>
      <c r="B4472">
        <v>30.5032</v>
      </c>
      <c r="E4472" s="7">
        <v>40854</v>
      </c>
      <c r="F4472">
        <v>41.955300000000001</v>
      </c>
    </row>
    <row r="4473" spans="1:6" x14ac:dyDescent="0.2">
      <c r="A4473" s="7">
        <v>40854</v>
      </c>
      <c r="B4473">
        <v>30.4834</v>
      </c>
      <c r="E4473" s="7">
        <v>40855</v>
      </c>
      <c r="F4473">
        <v>41.8095</v>
      </c>
    </row>
    <row r="4474" spans="1:6" x14ac:dyDescent="0.2">
      <c r="A4474" s="7">
        <v>40855</v>
      </c>
      <c r="B4474">
        <v>30.210599999999999</v>
      </c>
      <c r="E4474" s="7">
        <v>40856</v>
      </c>
      <c r="F4474">
        <v>41.604999999999997</v>
      </c>
    </row>
    <row r="4475" spans="1:6" x14ac:dyDescent="0.2">
      <c r="A4475" s="7">
        <v>40856</v>
      </c>
      <c r="B4475">
        <v>30.612400000000001</v>
      </c>
      <c r="E4475" s="7">
        <v>40857</v>
      </c>
      <c r="F4475">
        <v>41.535899999999998</v>
      </c>
    </row>
    <row r="4476" spans="1:6" x14ac:dyDescent="0.2">
      <c r="A4476" s="7">
        <v>40857</v>
      </c>
      <c r="B4476">
        <v>30.533999999999999</v>
      </c>
      <c r="E4476" s="7">
        <v>40858</v>
      </c>
      <c r="F4476">
        <v>41.738500000000002</v>
      </c>
    </row>
    <row r="4477" spans="1:6" x14ac:dyDescent="0.2">
      <c r="A4477" s="7">
        <v>40858</v>
      </c>
      <c r="B4477">
        <v>30.364000000000001</v>
      </c>
      <c r="E4477" s="7">
        <v>40861</v>
      </c>
      <c r="F4477">
        <v>41.606999999999999</v>
      </c>
    </row>
    <row r="4478" spans="1:6" x14ac:dyDescent="0.2">
      <c r="A4478" s="7">
        <v>40861</v>
      </c>
      <c r="B4478">
        <v>30.5488</v>
      </c>
      <c r="E4478" s="7">
        <v>40862</v>
      </c>
      <c r="F4478">
        <v>41.45</v>
      </c>
    </row>
    <row r="4479" spans="1:6" x14ac:dyDescent="0.2">
      <c r="A4479" s="7">
        <v>40862</v>
      </c>
      <c r="B4479">
        <v>30.6541</v>
      </c>
      <c r="E4479" s="7">
        <v>40863</v>
      </c>
      <c r="F4479">
        <v>41.438499999999998</v>
      </c>
    </row>
    <row r="4480" spans="1:6" x14ac:dyDescent="0.2">
      <c r="A4480" s="7">
        <v>40863</v>
      </c>
      <c r="B4480">
        <v>30.706</v>
      </c>
      <c r="E4480" s="7">
        <v>40864</v>
      </c>
      <c r="F4480">
        <v>41.51</v>
      </c>
    </row>
    <row r="4481" spans="1:6" x14ac:dyDescent="0.2">
      <c r="A4481" s="7">
        <v>40864</v>
      </c>
      <c r="B4481">
        <v>30.904</v>
      </c>
      <c r="E4481" s="7">
        <v>40865</v>
      </c>
      <c r="F4481">
        <v>41.691899999999997</v>
      </c>
    </row>
    <row r="4482" spans="1:6" x14ac:dyDescent="0.2">
      <c r="A4482" s="7">
        <v>40865</v>
      </c>
      <c r="B4482">
        <v>30.864100000000001</v>
      </c>
      <c r="E4482" s="7">
        <v>40868</v>
      </c>
      <c r="F4482">
        <v>41.97</v>
      </c>
    </row>
    <row r="4483" spans="1:6" x14ac:dyDescent="0.2">
      <c r="A4483" s="7">
        <v>40868</v>
      </c>
      <c r="B4483">
        <v>31.158100000000001</v>
      </c>
      <c r="E4483" s="7">
        <v>40869</v>
      </c>
      <c r="F4483">
        <v>41.863999999999997</v>
      </c>
    </row>
    <row r="4484" spans="1:6" x14ac:dyDescent="0.2">
      <c r="A4484" s="7">
        <v>40869</v>
      </c>
      <c r="B4484">
        <v>31.029</v>
      </c>
      <c r="E4484" s="7">
        <v>40870</v>
      </c>
      <c r="F4484">
        <v>41.850999999999999</v>
      </c>
    </row>
    <row r="4485" spans="1:6" x14ac:dyDescent="0.2">
      <c r="A4485" s="7">
        <v>40870</v>
      </c>
      <c r="B4485">
        <v>31.503399999999999</v>
      </c>
      <c r="E4485" s="7">
        <v>40871</v>
      </c>
      <c r="F4485">
        <v>41.991</v>
      </c>
    </row>
    <row r="4486" spans="1:6" x14ac:dyDescent="0.2">
      <c r="A4486" s="7">
        <v>40871</v>
      </c>
      <c r="B4486">
        <v>31.4514</v>
      </c>
      <c r="E4486" s="7">
        <v>40872</v>
      </c>
      <c r="F4486">
        <v>41.656999999999996</v>
      </c>
    </row>
    <row r="4487" spans="1:6" x14ac:dyDescent="0.2">
      <c r="A4487" s="7">
        <v>40872</v>
      </c>
      <c r="B4487">
        <v>31.524000000000001</v>
      </c>
      <c r="E4487" s="7">
        <v>40875</v>
      </c>
      <c r="F4487">
        <v>41.756999999999998</v>
      </c>
    </row>
    <row r="4488" spans="1:6" x14ac:dyDescent="0.2">
      <c r="A4488" s="7">
        <v>40875</v>
      </c>
      <c r="B4488">
        <v>31.372699999999998</v>
      </c>
      <c r="E4488" s="7">
        <v>40876</v>
      </c>
      <c r="F4488">
        <v>41.685000000000002</v>
      </c>
    </row>
    <row r="4489" spans="1:6" x14ac:dyDescent="0.2">
      <c r="A4489" s="7">
        <v>40876</v>
      </c>
      <c r="B4489">
        <v>31.287500000000001</v>
      </c>
      <c r="E4489" s="7">
        <v>40877</v>
      </c>
      <c r="F4489">
        <v>41.295000000000002</v>
      </c>
    </row>
    <row r="4490" spans="1:6" x14ac:dyDescent="0.2">
      <c r="A4490" s="7">
        <v>40877</v>
      </c>
      <c r="B4490">
        <v>30.722000000000001</v>
      </c>
      <c r="E4490" s="7">
        <v>40878</v>
      </c>
      <c r="F4490">
        <v>41.399000000000001</v>
      </c>
    </row>
    <row r="4491" spans="1:6" x14ac:dyDescent="0.2">
      <c r="A4491" s="7">
        <v>40878</v>
      </c>
      <c r="B4491">
        <v>30.748699999999999</v>
      </c>
      <c r="E4491" s="7">
        <v>40879</v>
      </c>
      <c r="F4491">
        <v>41.468000000000004</v>
      </c>
    </row>
    <row r="4492" spans="1:6" x14ac:dyDescent="0.2">
      <c r="A4492" s="7">
        <v>40879</v>
      </c>
      <c r="B4492">
        <v>30.944199999999999</v>
      </c>
      <c r="E4492" s="7">
        <v>40882</v>
      </c>
      <c r="F4492">
        <v>41.404000000000003</v>
      </c>
    </row>
    <row r="4493" spans="1:6" x14ac:dyDescent="0.2">
      <c r="A4493" s="7">
        <v>40882</v>
      </c>
      <c r="B4493">
        <v>30.89</v>
      </c>
      <c r="E4493" s="7">
        <v>40883</v>
      </c>
      <c r="F4493">
        <v>42.01</v>
      </c>
    </row>
    <row r="4494" spans="1:6" x14ac:dyDescent="0.2">
      <c r="A4494" s="7">
        <v>40883</v>
      </c>
      <c r="B4494">
        <v>31.324999999999999</v>
      </c>
      <c r="E4494" s="7">
        <v>40884</v>
      </c>
      <c r="F4494">
        <v>41.884</v>
      </c>
    </row>
    <row r="4495" spans="1:6" x14ac:dyDescent="0.2">
      <c r="A4495" s="7">
        <v>40884</v>
      </c>
      <c r="B4495">
        <v>31.237200000000001</v>
      </c>
      <c r="E4495" s="7">
        <v>40885</v>
      </c>
      <c r="F4495">
        <v>41.844999999999999</v>
      </c>
    </row>
    <row r="4496" spans="1:6" x14ac:dyDescent="0.2">
      <c r="A4496" s="7">
        <v>40885</v>
      </c>
      <c r="B4496">
        <v>31.445</v>
      </c>
      <c r="E4496" s="7">
        <v>40886</v>
      </c>
      <c r="F4496">
        <v>42.058</v>
      </c>
    </row>
    <row r="4497" spans="1:6" x14ac:dyDescent="0.2">
      <c r="A4497" s="7">
        <v>40886</v>
      </c>
      <c r="B4497">
        <v>31.463200000000001</v>
      </c>
      <c r="E4497" s="7">
        <v>40889</v>
      </c>
      <c r="F4497">
        <v>41.731000000000002</v>
      </c>
    </row>
    <row r="4498" spans="1:6" x14ac:dyDescent="0.2">
      <c r="A4498" s="7">
        <v>40889</v>
      </c>
      <c r="B4498">
        <v>31.648</v>
      </c>
      <c r="E4498" s="7">
        <v>40890</v>
      </c>
      <c r="F4498">
        <v>41.431699999999999</v>
      </c>
    </row>
    <row r="4499" spans="1:6" x14ac:dyDescent="0.2">
      <c r="A4499" s="7">
        <v>40890</v>
      </c>
      <c r="B4499">
        <v>31.768999999999998</v>
      </c>
      <c r="E4499" s="7">
        <v>40891</v>
      </c>
      <c r="F4499">
        <v>41.274999999999999</v>
      </c>
    </row>
    <row r="4500" spans="1:6" x14ac:dyDescent="0.2">
      <c r="A4500" s="7">
        <v>40891</v>
      </c>
      <c r="B4500">
        <v>31.8857</v>
      </c>
      <c r="E4500" s="7">
        <v>40892</v>
      </c>
      <c r="F4500">
        <v>41.365000000000002</v>
      </c>
    </row>
    <row r="4501" spans="1:6" x14ac:dyDescent="0.2">
      <c r="A4501" s="7">
        <v>40892</v>
      </c>
      <c r="B4501">
        <v>31.802499999999998</v>
      </c>
      <c r="E4501" s="7">
        <v>40893</v>
      </c>
      <c r="F4501">
        <v>41.720999999999997</v>
      </c>
    </row>
    <row r="4502" spans="1:6" x14ac:dyDescent="0.2">
      <c r="A4502" s="7">
        <v>40893</v>
      </c>
      <c r="B4502">
        <v>32.004399999999997</v>
      </c>
      <c r="E4502" s="7">
        <v>40896</v>
      </c>
      <c r="F4502">
        <v>41.634999999999998</v>
      </c>
    </row>
    <row r="4503" spans="1:6" x14ac:dyDescent="0.2">
      <c r="A4503" s="7">
        <v>40896</v>
      </c>
      <c r="B4503">
        <v>32.110900000000001</v>
      </c>
      <c r="E4503" s="7">
        <v>40897</v>
      </c>
      <c r="F4503">
        <v>41.795000000000002</v>
      </c>
    </row>
    <row r="4504" spans="1:6" x14ac:dyDescent="0.2">
      <c r="A4504" s="7">
        <v>40897</v>
      </c>
      <c r="B4504">
        <v>31.956499999999998</v>
      </c>
      <c r="E4504" s="7">
        <v>40898</v>
      </c>
      <c r="F4504">
        <v>41.375999999999998</v>
      </c>
    </row>
    <row r="4505" spans="1:6" x14ac:dyDescent="0.2">
      <c r="A4505" s="7">
        <v>40898</v>
      </c>
      <c r="B4505">
        <v>31.723099999999999</v>
      </c>
      <c r="E4505" s="7">
        <v>40899</v>
      </c>
      <c r="F4505">
        <v>40.9</v>
      </c>
    </row>
    <row r="4506" spans="1:6" x14ac:dyDescent="0.2">
      <c r="A4506" s="7">
        <v>40899</v>
      </c>
      <c r="B4506">
        <v>31.39</v>
      </c>
      <c r="E4506" s="7">
        <v>40900</v>
      </c>
      <c r="F4506">
        <v>40.69</v>
      </c>
    </row>
    <row r="4507" spans="1:6" x14ac:dyDescent="0.2">
      <c r="A4507" s="7">
        <v>40900</v>
      </c>
      <c r="B4507">
        <v>31.189</v>
      </c>
      <c r="E4507" s="7">
        <v>40903</v>
      </c>
      <c r="F4507">
        <v>40.664999999999999</v>
      </c>
    </row>
    <row r="4508" spans="1:6" x14ac:dyDescent="0.2">
      <c r="A4508" s="7">
        <v>40903</v>
      </c>
      <c r="B4508">
        <v>31.13</v>
      </c>
      <c r="E4508" s="7">
        <v>40904</v>
      </c>
      <c r="F4508">
        <v>41.01</v>
      </c>
    </row>
    <row r="4509" spans="1:6" x14ac:dyDescent="0.2">
      <c r="A4509" s="7">
        <v>40904</v>
      </c>
      <c r="B4509">
        <v>31.364000000000001</v>
      </c>
      <c r="E4509" s="7">
        <v>40905</v>
      </c>
      <c r="F4509">
        <v>41.140999999999998</v>
      </c>
    </row>
    <row r="4510" spans="1:6" x14ac:dyDescent="0.2">
      <c r="A4510" s="7">
        <v>40905</v>
      </c>
      <c r="B4510">
        <v>31.81</v>
      </c>
      <c r="E4510" s="7">
        <v>40906</v>
      </c>
      <c r="F4510">
        <v>41.733499999999999</v>
      </c>
    </row>
    <row r="4511" spans="1:6" x14ac:dyDescent="0.2">
      <c r="A4511" s="7">
        <v>40906</v>
      </c>
      <c r="B4511">
        <v>32.103999999999999</v>
      </c>
      <c r="E4511" s="7">
        <v>40907</v>
      </c>
      <c r="F4511">
        <v>41.662999999999997</v>
      </c>
    </row>
    <row r="4512" spans="1:6" x14ac:dyDescent="0.2">
      <c r="A4512" s="7">
        <v>40907</v>
      </c>
      <c r="B4512">
        <v>32.194000000000003</v>
      </c>
      <c r="E4512" s="7">
        <v>40910</v>
      </c>
      <c r="F4512">
        <v>41.65</v>
      </c>
    </row>
    <row r="4513" spans="1:6" x14ac:dyDescent="0.2">
      <c r="A4513" s="7">
        <v>40910</v>
      </c>
      <c r="B4513">
        <v>32.213999999999999</v>
      </c>
      <c r="E4513" s="7">
        <v>40911</v>
      </c>
      <c r="F4513">
        <v>41.38</v>
      </c>
    </row>
    <row r="4514" spans="1:6" x14ac:dyDescent="0.2">
      <c r="A4514" s="7">
        <v>40911</v>
      </c>
      <c r="B4514">
        <v>31.694900000000001</v>
      </c>
      <c r="E4514" s="7">
        <v>40912</v>
      </c>
      <c r="F4514">
        <v>41.12</v>
      </c>
    </row>
    <row r="4515" spans="1:6" x14ac:dyDescent="0.2">
      <c r="A4515" s="7">
        <v>40912</v>
      </c>
      <c r="B4515">
        <v>31.8125</v>
      </c>
      <c r="E4515" s="7">
        <v>40913</v>
      </c>
      <c r="F4515">
        <v>40.930999999999997</v>
      </c>
    </row>
    <row r="4516" spans="1:6" x14ac:dyDescent="0.2">
      <c r="A4516" s="7">
        <v>40913</v>
      </c>
      <c r="B4516">
        <v>32.0366</v>
      </c>
      <c r="E4516" s="7">
        <v>40914</v>
      </c>
      <c r="F4516">
        <v>40.826000000000001</v>
      </c>
    </row>
    <row r="4517" spans="1:6" x14ac:dyDescent="0.2">
      <c r="A4517" s="7">
        <v>40914</v>
      </c>
      <c r="B4517">
        <v>32.094900000000003</v>
      </c>
      <c r="E4517" s="7">
        <v>40917</v>
      </c>
      <c r="F4517">
        <v>40.686</v>
      </c>
    </row>
    <row r="4518" spans="1:6" x14ac:dyDescent="0.2">
      <c r="A4518" s="7">
        <v>40917</v>
      </c>
      <c r="B4518">
        <v>31.9</v>
      </c>
      <c r="E4518" s="7">
        <v>40918</v>
      </c>
      <c r="F4518">
        <v>40.320999999999998</v>
      </c>
    </row>
    <row r="4519" spans="1:6" x14ac:dyDescent="0.2">
      <c r="A4519" s="7">
        <v>40918</v>
      </c>
      <c r="B4519">
        <v>31.566199999999998</v>
      </c>
      <c r="E4519" s="7">
        <v>40919</v>
      </c>
      <c r="F4519">
        <v>40.349600000000002</v>
      </c>
    </row>
    <row r="4520" spans="1:6" x14ac:dyDescent="0.2">
      <c r="A4520" s="7">
        <v>40919</v>
      </c>
      <c r="B4520">
        <v>31.7026</v>
      </c>
      <c r="E4520" s="7">
        <v>40920</v>
      </c>
      <c r="F4520">
        <v>40.454999999999998</v>
      </c>
    </row>
    <row r="4521" spans="1:6" x14ac:dyDescent="0.2">
      <c r="A4521" s="7">
        <v>40920</v>
      </c>
      <c r="B4521">
        <v>31.554500000000001</v>
      </c>
      <c r="E4521" s="7">
        <v>40921</v>
      </c>
      <c r="F4521">
        <v>40.401000000000003</v>
      </c>
    </row>
    <row r="4522" spans="1:6" x14ac:dyDescent="0.2">
      <c r="A4522" s="7">
        <v>40921</v>
      </c>
      <c r="B4522">
        <v>31.8535</v>
      </c>
      <c r="E4522" s="7">
        <v>40924</v>
      </c>
      <c r="F4522">
        <v>40.100999999999999</v>
      </c>
    </row>
    <row r="4523" spans="1:6" x14ac:dyDescent="0.2">
      <c r="A4523" s="7">
        <v>40924</v>
      </c>
      <c r="B4523">
        <v>31.672599999999999</v>
      </c>
      <c r="E4523" s="7">
        <v>40925</v>
      </c>
      <c r="F4523">
        <v>40.314999999999998</v>
      </c>
    </row>
    <row r="4524" spans="1:6" x14ac:dyDescent="0.2">
      <c r="A4524" s="7">
        <v>40925</v>
      </c>
      <c r="B4524">
        <v>31.612400000000001</v>
      </c>
      <c r="E4524" s="7">
        <v>40926</v>
      </c>
      <c r="F4524">
        <v>40.399000000000001</v>
      </c>
    </row>
    <row r="4525" spans="1:6" x14ac:dyDescent="0.2">
      <c r="A4525" s="7">
        <v>40926</v>
      </c>
      <c r="B4525">
        <v>31.425000000000001</v>
      </c>
      <c r="E4525" s="7">
        <v>40927</v>
      </c>
      <c r="F4525">
        <v>40.552</v>
      </c>
    </row>
    <row r="4526" spans="1:6" x14ac:dyDescent="0.2">
      <c r="A4526" s="7">
        <v>40927</v>
      </c>
      <c r="B4526">
        <v>31.327500000000001</v>
      </c>
      <c r="E4526" s="7">
        <v>40928</v>
      </c>
      <c r="F4526">
        <v>40.520000000000003</v>
      </c>
    </row>
    <row r="4527" spans="1:6" x14ac:dyDescent="0.2">
      <c r="A4527" s="7">
        <v>40928</v>
      </c>
      <c r="B4527">
        <v>31.362500000000001</v>
      </c>
      <c r="E4527" s="7">
        <v>40931</v>
      </c>
      <c r="F4527">
        <v>40.234999999999999</v>
      </c>
    </row>
    <row r="4528" spans="1:6" x14ac:dyDescent="0.2">
      <c r="A4528" s="7">
        <v>40931</v>
      </c>
      <c r="B4528">
        <v>30.877099999999999</v>
      </c>
      <c r="E4528" s="7">
        <v>40932</v>
      </c>
      <c r="F4528">
        <v>40.174999999999997</v>
      </c>
    </row>
    <row r="4529" spans="1:6" x14ac:dyDescent="0.2">
      <c r="A4529" s="7">
        <v>40932</v>
      </c>
      <c r="B4529">
        <v>30.776900000000001</v>
      </c>
      <c r="E4529" s="7">
        <v>40933</v>
      </c>
      <c r="F4529">
        <v>40.003</v>
      </c>
    </row>
    <row r="4530" spans="1:6" x14ac:dyDescent="0.2">
      <c r="A4530" s="7">
        <v>40933</v>
      </c>
      <c r="B4530">
        <v>30.5183</v>
      </c>
      <c r="E4530" s="7">
        <v>40934</v>
      </c>
      <c r="F4530">
        <v>39.701000000000001</v>
      </c>
    </row>
    <row r="4531" spans="1:6" x14ac:dyDescent="0.2">
      <c r="A4531" s="7">
        <v>40934</v>
      </c>
      <c r="B4531">
        <v>30.309100000000001</v>
      </c>
      <c r="E4531" s="7">
        <v>40935</v>
      </c>
      <c r="F4531">
        <v>39.795999999999999</v>
      </c>
    </row>
    <row r="4532" spans="1:6" x14ac:dyDescent="0.2">
      <c r="A4532" s="7">
        <v>40935</v>
      </c>
      <c r="B4532">
        <v>30.110499999999998</v>
      </c>
      <c r="E4532" s="7">
        <v>40938</v>
      </c>
      <c r="F4532">
        <v>39.910299999999999</v>
      </c>
    </row>
    <row r="4533" spans="1:6" x14ac:dyDescent="0.2">
      <c r="A4533" s="7">
        <v>40938</v>
      </c>
      <c r="B4533">
        <v>30.391300000000001</v>
      </c>
      <c r="E4533" s="7">
        <v>40939</v>
      </c>
      <c r="F4533">
        <v>39.624000000000002</v>
      </c>
    </row>
    <row r="4534" spans="1:6" x14ac:dyDescent="0.2">
      <c r="A4534" s="7">
        <v>40939</v>
      </c>
      <c r="B4534">
        <v>30.299700000000001</v>
      </c>
      <c r="E4534" s="7">
        <v>40940</v>
      </c>
      <c r="F4534">
        <v>39.697000000000003</v>
      </c>
    </row>
    <row r="4535" spans="1:6" x14ac:dyDescent="0.2">
      <c r="A4535" s="7">
        <v>40940</v>
      </c>
      <c r="B4535">
        <v>30.1709</v>
      </c>
      <c r="E4535" s="7">
        <v>40941</v>
      </c>
      <c r="F4535">
        <v>39.683</v>
      </c>
    </row>
    <row r="4536" spans="1:6" x14ac:dyDescent="0.2">
      <c r="A4536" s="7">
        <v>40941</v>
      </c>
      <c r="B4536">
        <v>30.184699999999999</v>
      </c>
      <c r="E4536" s="7">
        <v>40942</v>
      </c>
      <c r="F4536">
        <v>39.619999999999997</v>
      </c>
    </row>
    <row r="4537" spans="1:6" x14ac:dyDescent="0.2">
      <c r="A4537" s="7">
        <v>40942</v>
      </c>
      <c r="B4537">
        <v>30.140899999999998</v>
      </c>
      <c r="E4537" s="7">
        <v>40945</v>
      </c>
      <c r="F4537">
        <v>39.549999999999997</v>
      </c>
    </row>
    <row r="4538" spans="1:6" x14ac:dyDescent="0.2">
      <c r="A4538" s="7">
        <v>40945</v>
      </c>
      <c r="B4538">
        <v>30.052299999999999</v>
      </c>
      <c r="E4538" s="7">
        <v>40946</v>
      </c>
      <c r="F4538">
        <v>39.451000000000001</v>
      </c>
    </row>
    <row r="4539" spans="1:6" x14ac:dyDescent="0.2">
      <c r="A4539" s="7">
        <v>40946</v>
      </c>
      <c r="B4539">
        <v>29.738499999999998</v>
      </c>
      <c r="E4539" s="7">
        <v>40947</v>
      </c>
      <c r="F4539">
        <v>39.46</v>
      </c>
    </row>
    <row r="4540" spans="1:6" x14ac:dyDescent="0.2">
      <c r="A4540" s="7">
        <v>40947</v>
      </c>
      <c r="B4540">
        <v>29.735199999999999</v>
      </c>
      <c r="E4540" s="7">
        <v>40948</v>
      </c>
      <c r="F4540">
        <v>39.47</v>
      </c>
    </row>
    <row r="4541" spans="1:6" x14ac:dyDescent="0.2">
      <c r="A4541" s="7">
        <v>40948</v>
      </c>
      <c r="B4541">
        <v>29.707100000000001</v>
      </c>
      <c r="E4541" s="7">
        <v>40949</v>
      </c>
      <c r="F4541">
        <v>39.576000000000001</v>
      </c>
    </row>
    <row r="4542" spans="1:6" x14ac:dyDescent="0.2">
      <c r="A4542" s="7">
        <v>40949</v>
      </c>
      <c r="B4542">
        <v>30.044699999999999</v>
      </c>
      <c r="E4542" s="7">
        <v>40952</v>
      </c>
      <c r="F4542">
        <v>39.44</v>
      </c>
    </row>
    <row r="4543" spans="1:6" x14ac:dyDescent="0.2">
      <c r="A4543" s="7">
        <v>40952</v>
      </c>
      <c r="B4543">
        <v>29.925999999999998</v>
      </c>
      <c r="E4543" s="7">
        <v>40953</v>
      </c>
      <c r="F4543">
        <v>39.457999999999998</v>
      </c>
    </row>
    <row r="4544" spans="1:6" x14ac:dyDescent="0.2">
      <c r="A4544" s="7">
        <v>40953</v>
      </c>
      <c r="B4544">
        <v>30.077100000000002</v>
      </c>
      <c r="E4544" s="7">
        <v>40954</v>
      </c>
      <c r="F4544">
        <v>39.252000000000002</v>
      </c>
    </row>
    <row r="4545" spans="1:6" x14ac:dyDescent="0.2">
      <c r="A4545" s="7">
        <v>40954</v>
      </c>
      <c r="B4545">
        <v>30.037700000000001</v>
      </c>
      <c r="E4545" s="7">
        <v>40955</v>
      </c>
      <c r="F4545">
        <v>39.613</v>
      </c>
    </row>
    <row r="4546" spans="1:6" x14ac:dyDescent="0.2">
      <c r="A4546" s="7">
        <v>40955</v>
      </c>
      <c r="B4546">
        <v>30.0335</v>
      </c>
      <c r="E4546" s="7">
        <v>40956</v>
      </c>
      <c r="F4546">
        <v>39.335000000000001</v>
      </c>
    </row>
    <row r="4547" spans="1:6" x14ac:dyDescent="0.2">
      <c r="A4547" s="7">
        <v>40956</v>
      </c>
      <c r="B4547">
        <v>29.956499999999998</v>
      </c>
      <c r="E4547" s="7">
        <v>40959</v>
      </c>
      <c r="F4547">
        <v>39.440600000000003</v>
      </c>
    </row>
    <row r="4548" spans="1:6" x14ac:dyDescent="0.2">
      <c r="A4548" s="7">
        <v>40959</v>
      </c>
      <c r="B4548">
        <v>29.7776</v>
      </c>
      <c r="E4548" s="7">
        <v>40960</v>
      </c>
      <c r="F4548">
        <v>39.402999999999999</v>
      </c>
    </row>
    <row r="4549" spans="1:6" x14ac:dyDescent="0.2">
      <c r="A4549" s="7">
        <v>40960</v>
      </c>
      <c r="B4549">
        <v>29.758400000000002</v>
      </c>
      <c r="E4549" s="7">
        <v>40961</v>
      </c>
      <c r="F4549">
        <v>39.316000000000003</v>
      </c>
    </row>
    <row r="4550" spans="1:6" x14ac:dyDescent="0.2">
      <c r="A4550" s="7">
        <v>40961</v>
      </c>
      <c r="B4550">
        <v>29.689</v>
      </c>
      <c r="E4550" s="7">
        <v>40962</v>
      </c>
      <c r="F4550">
        <v>39.588999999999999</v>
      </c>
    </row>
    <row r="4551" spans="1:6" x14ac:dyDescent="0.2">
      <c r="A4551" s="7">
        <v>40962</v>
      </c>
      <c r="B4551">
        <v>29.619</v>
      </c>
      <c r="E4551" s="7">
        <v>40963</v>
      </c>
      <c r="F4551">
        <v>39.259</v>
      </c>
    </row>
    <row r="4552" spans="1:6" x14ac:dyDescent="0.2">
      <c r="A4552" s="7">
        <v>40963</v>
      </c>
      <c r="B4552">
        <v>29.1614</v>
      </c>
      <c r="E4552" s="7">
        <v>40966</v>
      </c>
      <c r="F4552">
        <v>38.884</v>
      </c>
    </row>
    <row r="4553" spans="1:6" x14ac:dyDescent="0.2">
      <c r="A4553" s="7">
        <v>40966</v>
      </c>
      <c r="B4553">
        <v>29.019200000000001</v>
      </c>
      <c r="E4553" s="7">
        <v>40967</v>
      </c>
      <c r="F4553">
        <v>39.130000000000003</v>
      </c>
    </row>
    <row r="4554" spans="1:6" x14ac:dyDescent="0.2">
      <c r="A4554" s="7">
        <v>40967</v>
      </c>
      <c r="B4554">
        <v>28.961300000000001</v>
      </c>
      <c r="E4554" s="7">
        <v>40968</v>
      </c>
      <c r="F4554">
        <v>38.752000000000002</v>
      </c>
    </row>
    <row r="4555" spans="1:6" x14ac:dyDescent="0.2">
      <c r="A4555" s="7">
        <v>40968</v>
      </c>
      <c r="B4555">
        <v>29.081499999999998</v>
      </c>
      <c r="E4555" s="7">
        <v>40969</v>
      </c>
      <c r="F4555">
        <v>38.89</v>
      </c>
    </row>
    <row r="4556" spans="1:6" x14ac:dyDescent="0.2">
      <c r="A4556" s="7">
        <v>40969</v>
      </c>
      <c r="B4556">
        <v>29.219799999999999</v>
      </c>
      <c r="E4556" s="7">
        <v>40970</v>
      </c>
      <c r="F4556">
        <v>38.72</v>
      </c>
    </row>
    <row r="4557" spans="1:6" x14ac:dyDescent="0.2">
      <c r="A4557" s="7">
        <v>40970</v>
      </c>
      <c r="B4557">
        <v>29.323399999999999</v>
      </c>
      <c r="E4557" s="7">
        <v>40973</v>
      </c>
      <c r="F4557">
        <v>38.784500000000001</v>
      </c>
    </row>
    <row r="4558" spans="1:6" x14ac:dyDescent="0.2">
      <c r="A4558" s="7">
        <v>40973</v>
      </c>
      <c r="B4558">
        <v>29.345800000000001</v>
      </c>
      <c r="E4558" s="7">
        <v>40974</v>
      </c>
      <c r="F4558">
        <v>38.838000000000001</v>
      </c>
    </row>
    <row r="4559" spans="1:6" x14ac:dyDescent="0.2">
      <c r="A4559" s="7">
        <v>40974</v>
      </c>
      <c r="B4559">
        <v>29.6188</v>
      </c>
      <c r="E4559" s="7">
        <v>40975</v>
      </c>
      <c r="F4559">
        <v>38.969000000000001</v>
      </c>
    </row>
    <row r="4560" spans="1:6" x14ac:dyDescent="0.2">
      <c r="A4560" s="7">
        <v>40975</v>
      </c>
      <c r="B4560">
        <v>29.637499999999999</v>
      </c>
      <c r="E4560" s="7">
        <v>40976</v>
      </c>
      <c r="F4560">
        <v>38.948999999999998</v>
      </c>
    </row>
    <row r="4561" spans="1:6" x14ac:dyDescent="0.2">
      <c r="A4561" s="7">
        <v>40976</v>
      </c>
      <c r="B4561">
        <v>29.349699999999999</v>
      </c>
      <c r="E4561" s="7">
        <v>40977</v>
      </c>
      <c r="F4561">
        <v>38.581000000000003</v>
      </c>
    </row>
    <row r="4562" spans="1:6" x14ac:dyDescent="0.2">
      <c r="A4562" s="7">
        <v>40977</v>
      </c>
      <c r="B4562">
        <v>29.413599999999999</v>
      </c>
      <c r="E4562" s="7">
        <v>40980</v>
      </c>
      <c r="F4562">
        <v>38.984999999999999</v>
      </c>
    </row>
    <row r="4563" spans="1:6" x14ac:dyDescent="0.2">
      <c r="A4563" s="7">
        <v>40980</v>
      </c>
      <c r="B4563">
        <v>29.562100000000001</v>
      </c>
      <c r="E4563" s="7">
        <v>40981</v>
      </c>
      <c r="F4563">
        <v>38.530999999999999</v>
      </c>
    </row>
    <row r="4564" spans="1:6" x14ac:dyDescent="0.2">
      <c r="A4564" s="7">
        <v>40981</v>
      </c>
      <c r="B4564">
        <v>29.4514</v>
      </c>
      <c r="E4564" s="7">
        <v>40982</v>
      </c>
      <c r="F4564">
        <v>38.478999999999999</v>
      </c>
    </row>
    <row r="4565" spans="1:6" x14ac:dyDescent="0.2">
      <c r="A4565" s="7">
        <v>40982</v>
      </c>
      <c r="B4565">
        <v>29.534199999999998</v>
      </c>
      <c r="E4565" s="7">
        <v>40983</v>
      </c>
      <c r="F4565">
        <v>38.393999999999998</v>
      </c>
    </row>
    <row r="4566" spans="1:6" x14ac:dyDescent="0.2">
      <c r="A4566" s="7">
        <v>40983</v>
      </c>
      <c r="B4566">
        <v>29.347100000000001</v>
      </c>
      <c r="E4566" s="7">
        <v>40984</v>
      </c>
      <c r="F4566">
        <v>38.508000000000003</v>
      </c>
    </row>
    <row r="4567" spans="1:6" x14ac:dyDescent="0.2">
      <c r="A4567" s="7">
        <v>40984</v>
      </c>
      <c r="B4567">
        <v>29.230899999999998</v>
      </c>
      <c r="E4567" s="7">
        <v>40987</v>
      </c>
      <c r="F4567">
        <v>38.613399999999999</v>
      </c>
    </row>
    <row r="4568" spans="1:6" x14ac:dyDescent="0.2">
      <c r="A4568" s="7">
        <v>40987</v>
      </c>
      <c r="B4568">
        <v>29.1173</v>
      </c>
      <c r="E4568" s="7">
        <v>40988</v>
      </c>
      <c r="F4568">
        <v>38.687100000000001</v>
      </c>
    </row>
    <row r="4569" spans="1:6" x14ac:dyDescent="0.2">
      <c r="A4569" s="7">
        <v>40988</v>
      </c>
      <c r="B4569">
        <v>29.2439</v>
      </c>
      <c r="E4569" s="7">
        <v>40989</v>
      </c>
      <c r="F4569">
        <v>38.6492</v>
      </c>
    </row>
    <row r="4570" spans="1:6" x14ac:dyDescent="0.2">
      <c r="A4570" s="7">
        <v>40989</v>
      </c>
      <c r="B4570">
        <v>29.25</v>
      </c>
      <c r="E4570" s="7">
        <v>40990</v>
      </c>
      <c r="F4570">
        <v>38.822000000000003</v>
      </c>
    </row>
    <row r="4571" spans="1:6" x14ac:dyDescent="0.2">
      <c r="A4571" s="7">
        <v>40990</v>
      </c>
      <c r="B4571">
        <v>29.415400000000002</v>
      </c>
      <c r="E4571" s="7">
        <v>40991</v>
      </c>
      <c r="F4571">
        <v>38.865000000000002</v>
      </c>
    </row>
    <row r="4572" spans="1:6" x14ac:dyDescent="0.2">
      <c r="A4572" s="7">
        <v>40991</v>
      </c>
      <c r="B4572">
        <v>29.291499999999999</v>
      </c>
      <c r="E4572" s="7">
        <v>40994</v>
      </c>
      <c r="F4572">
        <v>38.72</v>
      </c>
    </row>
    <row r="4573" spans="1:6" x14ac:dyDescent="0.2">
      <c r="A4573" s="7">
        <v>40994</v>
      </c>
      <c r="B4573">
        <v>28.936499999999999</v>
      </c>
      <c r="E4573" s="7">
        <v>40995</v>
      </c>
      <c r="F4573">
        <v>38.659999999999997</v>
      </c>
    </row>
    <row r="4574" spans="1:6" x14ac:dyDescent="0.2">
      <c r="A4574" s="7">
        <v>40995</v>
      </c>
      <c r="B4574">
        <v>29.0486</v>
      </c>
      <c r="E4574" s="7">
        <v>40996</v>
      </c>
      <c r="F4574">
        <v>39.15</v>
      </c>
    </row>
    <row r="4575" spans="1:6" x14ac:dyDescent="0.2">
      <c r="A4575" s="7">
        <v>40996</v>
      </c>
      <c r="B4575">
        <v>29.369199999999999</v>
      </c>
      <c r="E4575" s="7">
        <v>40997</v>
      </c>
      <c r="F4575">
        <v>39.189</v>
      </c>
    </row>
    <row r="4576" spans="1:6" x14ac:dyDescent="0.2">
      <c r="A4576" s="7">
        <v>40997</v>
      </c>
      <c r="B4576">
        <v>29.4664</v>
      </c>
      <c r="E4576" s="7">
        <v>40998</v>
      </c>
      <c r="F4576">
        <v>39.284999999999997</v>
      </c>
    </row>
    <row r="4577" spans="1:6" x14ac:dyDescent="0.2">
      <c r="A4577" s="7">
        <v>40998</v>
      </c>
      <c r="B4577">
        <v>29.315999999999999</v>
      </c>
      <c r="E4577" s="7">
        <v>41001</v>
      </c>
      <c r="F4577">
        <v>38.96</v>
      </c>
    </row>
    <row r="4578" spans="1:6" x14ac:dyDescent="0.2">
      <c r="A4578" s="7">
        <v>41001</v>
      </c>
      <c r="B4578">
        <v>29.2807</v>
      </c>
      <c r="E4578" s="7">
        <v>41002</v>
      </c>
      <c r="F4578">
        <v>38.628999999999998</v>
      </c>
    </row>
    <row r="4579" spans="1:6" x14ac:dyDescent="0.2">
      <c r="A4579" s="7">
        <v>41002</v>
      </c>
      <c r="B4579">
        <v>29.2255</v>
      </c>
      <c r="E4579" s="7">
        <v>41003</v>
      </c>
      <c r="F4579">
        <v>38.765000000000001</v>
      </c>
    </row>
    <row r="4580" spans="1:6" x14ac:dyDescent="0.2">
      <c r="A4580" s="7">
        <v>41003</v>
      </c>
      <c r="B4580">
        <v>29.452400000000001</v>
      </c>
      <c r="E4580" s="7">
        <v>41004</v>
      </c>
      <c r="F4580">
        <v>38.49</v>
      </c>
    </row>
    <row r="4581" spans="1:6" x14ac:dyDescent="0.2">
      <c r="A4581" s="7">
        <v>41004</v>
      </c>
      <c r="B4581">
        <v>29.464200000000002</v>
      </c>
      <c r="E4581" s="7">
        <v>41005</v>
      </c>
      <c r="F4581">
        <v>38.726999999999997</v>
      </c>
    </row>
    <row r="4582" spans="1:6" x14ac:dyDescent="0.2">
      <c r="A4582" s="7">
        <v>41005</v>
      </c>
      <c r="B4582">
        <v>29.568999999999999</v>
      </c>
      <c r="E4582" s="7">
        <v>41008</v>
      </c>
      <c r="F4582">
        <v>38.844999999999999</v>
      </c>
    </row>
    <row r="4583" spans="1:6" x14ac:dyDescent="0.2">
      <c r="A4583" s="7">
        <v>41008</v>
      </c>
      <c r="B4583">
        <v>29.5871</v>
      </c>
      <c r="E4583" s="7">
        <v>41009</v>
      </c>
      <c r="F4583">
        <v>38.905000000000001</v>
      </c>
    </row>
    <row r="4584" spans="1:6" x14ac:dyDescent="0.2">
      <c r="A4584" s="7">
        <v>41009</v>
      </c>
      <c r="B4584">
        <v>29.807600000000001</v>
      </c>
      <c r="E4584" s="7">
        <v>41010</v>
      </c>
      <c r="F4584">
        <v>38.85</v>
      </c>
    </row>
    <row r="4585" spans="1:6" x14ac:dyDescent="0.2">
      <c r="A4585" s="7">
        <v>41010</v>
      </c>
      <c r="B4585">
        <v>29.6404</v>
      </c>
      <c r="E4585" s="7">
        <v>41011</v>
      </c>
      <c r="F4585">
        <v>38.814999999999998</v>
      </c>
    </row>
    <row r="4586" spans="1:6" x14ac:dyDescent="0.2">
      <c r="A4586" s="7">
        <v>41011</v>
      </c>
      <c r="B4586">
        <v>29.403099999999998</v>
      </c>
      <c r="E4586" s="7">
        <v>41012</v>
      </c>
      <c r="F4586">
        <v>38.69</v>
      </c>
    </row>
    <row r="4587" spans="1:6" x14ac:dyDescent="0.2">
      <c r="A4587" s="7">
        <v>41012</v>
      </c>
      <c r="B4587">
        <v>29.588999999999999</v>
      </c>
      <c r="E4587" s="7">
        <v>41015</v>
      </c>
      <c r="F4587">
        <v>38.774099999999997</v>
      </c>
    </row>
    <row r="4588" spans="1:6" x14ac:dyDescent="0.2">
      <c r="A4588" s="7">
        <v>41015</v>
      </c>
      <c r="B4588">
        <v>29.606999999999999</v>
      </c>
      <c r="E4588" s="7">
        <v>41016</v>
      </c>
      <c r="F4588">
        <v>38.704999999999998</v>
      </c>
    </row>
    <row r="4589" spans="1:6" x14ac:dyDescent="0.2">
      <c r="A4589" s="7">
        <v>41016</v>
      </c>
      <c r="B4589">
        <v>29.489599999999999</v>
      </c>
      <c r="E4589" s="7">
        <v>41017</v>
      </c>
      <c r="F4589">
        <v>38.723999999999997</v>
      </c>
    </row>
    <row r="4590" spans="1:6" x14ac:dyDescent="0.2">
      <c r="A4590" s="7">
        <v>41017</v>
      </c>
      <c r="B4590">
        <v>29.513000000000002</v>
      </c>
      <c r="E4590" s="7">
        <v>41018</v>
      </c>
      <c r="F4590">
        <v>38.758000000000003</v>
      </c>
    </row>
    <row r="4591" spans="1:6" x14ac:dyDescent="0.2">
      <c r="A4591" s="7">
        <v>41018</v>
      </c>
      <c r="B4591">
        <v>29.5108</v>
      </c>
      <c r="E4591" s="7">
        <v>41019</v>
      </c>
      <c r="F4591">
        <v>38.9</v>
      </c>
    </row>
    <row r="4592" spans="1:6" x14ac:dyDescent="0.2">
      <c r="A4592" s="7">
        <v>41019</v>
      </c>
      <c r="B4592">
        <v>29.4284</v>
      </c>
      <c r="E4592" s="7">
        <v>41022</v>
      </c>
      <c r="F4592">
        <v>38.811999999999998</v>
      </c>
    </row>
    <row r="4593" spans="1:6" x14ac:dyDescent="0.2">
      <c r="A4593" s="7">
        <v>41022</v>
      </c>
      <c r="B4593">
        <v>29.5108</v>
      </c>
      <c r="E4593" s="7">
        <v>41023</v>
      </c>
      <c r="F4593">
        <v>38.71</v>
      </c>
    </row>
    <row r="4594" spans="1:6" x14ac:dyDescent="0.2">
      <c r="A4594" s="7">
        <v>41023</v>
      </c>
      <c r="B4594">
        <v>29.345500000000001</v>
      </c>
      <c r="E4594" s="7">
        <v>41024</v>
      </c>
      <c r="F4594">
        <v>38.756999999999998</v>
      </c>
    </row>
    <row r="4595" spans="1:6" x14ac:dyDescent="0.2">
      <c r="A4595" s="7">
        <v>41024</v>
      </c>
      <c r="B4595">
        <v>29.315000000000001</v>
      </c>
      <c r="E4595" s="7">
        <v>41025</v>
      </c>
      <c r="F4595">
        <v>38.744799999999998</v>
      </c>
    </row>
    <row r="4596" spans="1:6" x14ac:dyDescent="0.2">
      <c r="A4596" s="7">
        <v>41025</v>
      </c>
      <c r="B4596">
        <v>29.332799999999999</v>
      </c>
      <c r="E4596" s="7">
        <v>41026</v>
      </c>
      <c r="F4596">
        <v>38.862900000000003</v>
      </c>
    </row>
    <row r="4597" spans="1:6" x14ac:dyDescent="0.2">
      <c r="A4597" s="7">
        <v>41026</v>
      </c>
      <c r="B4597">
        <v>29.302</v>
      </c>
      <c r="E4597" s="7">
        <v>41029</v>
      </c>
      <c r="F4597">
        <v>38.866999999999997</v>
      </c>
    </row>
    <row r="4598" spans="1:6" x14ac:dyDescent="0.2">
      <c r="A4598" s="7">
        <v>41029</v>
      </c>
      <c r="B4598">
        <v>29.3581</v>
      </c>
      <c r="E4598" s="7">
        <v>41030</v>
      </c>
      <c r="F4598">
        <v>38.840000000000003</v>
      </c>
    </row>
    <row r="4599" spans="1:6" x14ac:dyDescent="0.2">
      <c r="A4599" s="7">
        <v>41030</v>
      </c>
      <c r="B4599">
        <v>29.3249</v>
      </c>
      <c r="E4599" s="7">
        <v>41031</v>
      </c>
      <c r="F4599">
        <v>38.668799999999997</v>
      </c>
    </row>
    <row r="4600" spans="1:6" x14ac:dyDescent="0.2">
      <c r="A4600" s="7">
        <v>41031</v>
      </c>
      <c r="B4600">
        <v>29.402999999999999</v>
      </c>
      <c r="E4600" s="7">
        <v>41032</v>
      </c>
      <c r="F4600">
        <v>38.787700000000001</v>
      </c>
    </row>
    <row r="4601" spans="1:6" x14ac:dyDescent="0.2">
      <c r="A4601" s="7">
        <v>41032</v>
      </c>
      <c r="B4601">
        <v>29.504300000000001</v>
      </c>
      <c r="E4601" s="7">
        <v>41033</v>
      </c>
      <c r="F4601">
        <v>38.982999999999997</v>
      </c>
    </row>
    <row r="4602" spans="1:6" x14ac:dyDescent="0.2">
      <c r="A4602" s="7">
        <v>41033</v>
      </c>
      <c r="B4602">
        <v>29.7715</v>
      </c>
      <c r="E4602" s="7">
        <v>41036</v>
      </c>
      <c r="F4602">
        <v>39.225000000000001</v>
      </c>
    </row>
    <row r="4603" spans="1:6" x14ac:dyDescent="0.2">
      <c r="A4603" s="7">
        <v>41036</v>
      </c>
      <c r="B4603">
        <v>30.066500000000001</v>
      </c>
      <c r="E4603" s="7">
        <v>41037</v>
      </c>
      <c r="F4603">
        <v>39.134999999999998</v>
      </c>
    </row>
    <row r="4604" spans="1:6" x14ac:dyDescent="0.2">
      <c r="A4604" s="7">
        <v>41037</v>
      </c>
      <c r="B4604">
        <v>30.156500000000001</v>
      </c>
      <c r="E4604" s="7">
        <v>41038</v>
      </c>
      <c r="F4604">
        <v>39.131</v>
      </c>
    </row>
    <row r="4605" spans="1:6" x14ac:dyDescent="0.2">
      <c r="A4605" s="7">
        <v>41038</v>
      </c>
      <c r="B4605">
        <v>30.356400000000001</v>
      </c>
      <c r="E4605" s="7">
        <v>41039</v>
      </c>
      <c r="F4605">
        <v>38.989199999999997</v>
      </c>
    </row>
    <row r="4606" spans="1:6" x14ac:dyDescent="0.2">
      <c r="A4606" s="7">
        <v>41039</v>
      </c>
      <c r="B4606">
        <v>30.146999999999998</v>
      </c>
      <c r="E4606" s="7">
        <v>41040</v>
      </c>
      <c r="F4606">
        <v>38.954000000000001</v>
      </c>
    </row>
    <row r="4607" spans="1:6" x14ac:dyDescent="0.2">
      <c r="A4607" s="7">
        <v>41040</v>
      </c>
      <c r="B4607">
        <v>30.154699999999998</v>
      </c>
      <c r="E4607" s="7">
        <v>41043</v>
      </c>
      <c r="F4607">
        <v>38.997</v>
      </c>
    </row>
    <row r="4608" spans="1:6" x14ac:dyDescent="0.2">
      <c r="A4608" s="7">
        <v>41043</v>
      </c>
      <c r="B4608">
        <v>30.411300000000001</v>
      </c>
      <c r="E4608" s="7">
        <v>41044</v>
      </c>
      <c r="F4608">
        <v>39.064</v>
      </c>
    </row>
    <row r="4609" spans="1:6" x14ac:dyDescent="0.2">
      <c r="A4609" s="7">
        <v>41044</v>
      </c>
      <c r="B4609">
        <v>30.692</v>
      </c>
      <c r="E4609" s="7">
        <v>41045</v>
      </c>
      <c r="F4609">
        <v>39.417999999999999</v>
      </c>
    </row>
    <row r="4610" spans="1:6" x14ac:dyDescent="0.2">
      <c r="A4610" s="7">
        <v>41045</v>
      </c>
      <c r="B4610">
        <v>31.011500000000002</v>
      </c>
      <c r="E4610" s="7">
        <v>41046</v>
      </c>
      <c r="F4610">
        <v>39.441000000000003</v>
      </c>
    </row>
    <row r="4611" spans="1:6" x14ac:dyDescent="0.2">
      <c r="A4611" s="7">
        <v>41046</v>
      </c>
      <c r="B4611">
        <v>31.067499999999999</v>
      </c>
      <c r="E4611" s="7">
        <v>41047</v>
      </c>
      <c r="F4611">
        <v>39.887</v>
      </c>
    </row>
    <row r="4612" spans="1:6" x14ac:dyDescent="0.2">
      <c r="A4612" s="7">
        <v>41047</v>
      </c>
      <c r="B4612">
        <v>31.2075</v>
      </c>
      <c r="E4612" s="7">
        <v>41050</v>
      </c>
      <c r="F4612">
        <v>39.863999999999997</v>
      </c>
    </row>
    <row r="4613" spans="1:6" x14ac:dyDescent="0.2">
      <c r="A4613" s="7">
        <v>41050</v>
      </c>
      <c r="B4613">
        <v>31.1065</v>
      </c>
      <c r="E4613" s="7">
        <v>41051</v>
      </c>
      <c r="F4613">
        <v>39.591999999999999</v>
      </c>
    </row>
    <row r="4614" spans="1:6" x14ac:dyDescent="0.2">
      <c r="A4614" s="7">
        <v>41051</v>
      </c>
      <c r="B4614">
        <v>31.213799999999999</v>
      </c>
      <c r="E4614" s="7">
        <v>41052</v>
      </c>
      <c r="F4614">
        <v>39.932000000000002</v>
      </c>
    </row>
    <row r="4615" spans="1:6" x14ac:dyDescent="0.2">
      <c r="A4615" s="7">
        <v>41052</v>
      </c>
      <c r="B4615">
        <v>31.734000000000002</v>
      </c>
      <c r="E4615" s="7">
        <v>41053</v>
      </c>
      <c r="F4615">
        <v>39.838999999999999</v>
      </c>
    </row>
    <row r="4616" spans="1:6" x14ac:dyDescent="0.2">
      <c r="A4616" s="7">
        <v>41053</v>
      </c>
      <c r="B4616">
        <v>31.780799999999999</v>
      </c>
      <c r="E4616" s="7">
        <v>41054</v>
      </c>
      <c r="F4616">
        <v>40.173000000000002</v>
      </c>
    </row>
    <row r="4617" spans="1:6" x14ac:dyDescent="0.2">
      <c r="A4617" s="7">
        <v>41054</v>
      </c>
      <c r="B4617">
        <v>32.088999999999999</v>
      </c>
      <c r="E4617" s="7">
        <v>41057</v>
      </c>
      <c r="F4617">
        <v>40.213000000000001</v>
      </c>
    </row>
    <row r="4618" spans="1:6" x14ac:dyDescent="0.2">
      <c r="A4618" s="7">
        <v>41057</v>
      </c>
      <c r="B4618">
        <v>32.064700000000002</v>
      </c>
      <c r="E4618" s="7">
        <v>41058</v>
      </c>
      <c r="F4618">
        <v>40.260599999999997</v>
      </c>
    </row>
    <row r="4619" spans="1:6" x14ac:dyDescent="0.2">
      <c r="A4619" s="7">
        <v>41058</v>
      </c>
      <c r="B4619">
        <v>32.285499999999999</v>
      </c>
      <c r="E4619" s="7">
        <v>41059</v>
      </c>
      <c r="F4619">
        <v>40.587000000000003</v>
      </c>
    </row>
    <row r="4620" spans="1:6" x14ac:dyDescent="0.2">
      <c r="A4620" s="7">
        <v>41059</v>
      </c>
      <c r="B4620">
        <v>32.814500000000002</v>
      </c>
      <c r="E4620" s="7">
        <v>41060</v>
      </c>
      <c r="F4620">
        <v>41.3887</v>
      </c>
    </row>
    <row r="4621" spans="1:6" x14ac:dyDescent="0.2">
      <c r="A4621" s="7">
        <v>41060</v>
      </c>
      <c r="B4621">
        <v>33.386299999999999</v>
      </c>
      <c r="E4621" s="7">
        <v>41061</v>
      </c>
      <c r="F4621">
        <v>41.834000000000003</v>
      </c>
    </row>
    <row r="4622" spans="1:6" x14ac:dyDescent="0.2">
      <c r="A4622" s="7">
        <v>41061</v>
      </c>
      <c r="B4622">
        <v>33.6389</v>
      </c>
      <c r="E4622" s="7">
        <v>41064</v>
      </c>
      <c r="F4622">
        <v>41.83</v>
      </c>
    </row>
    <row r="4623" spans="1:6" x14ac:dyDescent="0.2">
      <c r="A4623" s="7">
        <v>41064</v>
      </c>
      <c r="B4623">
        <v>33.471499999999999</v>
      </c>
      <c r="E4623" s="7">
        <v>41065</v>
      </c>
      <c r="F4623">
        <v>41.167999999999999</v>
      </c>
    </row>
    <row r="4624" spans="1:6" x14ac:dyDescent="0.2">
      <c r="A4624" s="7">
        <v>41065</v>
      </c>
      <c r="B4624">
        <v>33.061500000000002</v>
      </c>
      <c r="E4624" s="7">
        <v>41066</v>
      </c>
      <c r="F4624">
        <v>40.652999999999999</v>
      </c>
    </row>
    <row r="4625" spans="1:6" x14ac:dyDescent="0.2">
      <c r="A4625" s="7">
        <v>41066</v>
      </c>
      <c r="B4625">
        <v>32.344700000000003</v>
      </c>
      <c r="E4625" s="7">
        <v>41067</v>
      </c>
      <c r="F4625">
        <v>40.512300000000003</v>
      </c>
    </row>
    <row r="4626" spans="1:6" x14ac:dyDescent="0.2">
      <c r="A4626" s="7">
        <v>41067</v>
      </c>
      <c r="B4626">
        <v>32.293999999999997</v>
      </c>
      <c r="E4626" s="7">
        <v>41068</v>
      </c>
      <c r="F4626">
        <v>40.707999999999998</v>
      </c>
    </row>
    <row r="4627" spans="1:6" x14ac:dyDescent="0.2">
      <c r="A4627" s="7">
        <v>41068</v>
      </c>
      <c r="B4627">
        <v>32.524000000000001</v>
      </c>
      <c r="E4627" s="7">
        <v>41071</v>
      </c>
      <c r="F4627">
        <v>40.847000000000001</v>
      </c>
    </row>
    <row r="4628" spans="1:6" x14ac:dyDescent="0.2">
      <c r="A4628" s="7">
        <v>41071</v>
      </c>
      <c r="B4628">
        <v>32.746499999999997</v>
      </c>
      <c r="E4628" s="7">
        <v>41072</v>
      </c>
      <c r="F4628">
        <v>41.279000000000003</v>
      </c>
    </row>
    <row r="4629" spans="1:6" x14ac:dyDescent="0.2">
      <c r="A4629" s="7">
        <v>41072</v>
      </c>
      <c r="B4629">
        <v>33.020000000000003</v>
      </c>
      <c r="E4629" s="7">
        <v>41073</v>
      </c>
      <c r="F4629">
        <v>40.762</v>
      </c>
    </row>
    <row r="4630" spans="1:6" x14ac:dyDescent="0.2">
      <c r="A4630" s="7">
        <v>41073</v>
      </c>
      <c r="B4630">
        <v>32.467500000000001</v>
      </c>
      <c r="E4630" s="7">
        <v>41074</v>
      </c>
      <c r="F4630">
        <v>41.040999999999997</v>
      </c>
    </row>
    <row r="4631" spans="1:6" x14ac:dyDescent="0.2">
      <c r="A4631" s="7">
        <v>41074</v>
      </c>
      <c r="B4631">
        <v>32.494999999999997</v>
      </c>
      <c r="E4631" s="7">
        <v>41075</v>
      </c>
      <c r="F4631">
        <v>40.901000000000003</v>
      </c>
    </row>
    <row r="4632" spans="1:6" x14ac:dyDescent="0.2">
      <c r="A4632" s="7">
        <v>41075</v>
      </c>
      <c r="B4632">
        <v>32.369999999999997</v>
      </c>
      <c r="E4632" s="7">
        <v>41078</v>
      </c>
      <c r="F4632">
        <v>40.812100000000001</v>
      </c>
    </row>
    <row r="4633" spans="1:6" x14ac:dyDescent="0.2">
      <c r="A4633" s="7">
        <v>41078</v>
      </c>
      <c r="B4633">
        <v>32.405000000000001</v>
      </c>
      <c r="E4633" s="7">
        <v>41079</v>
      </c>
      <c r="F4633">
        <v>41.144399999999997</v>
      </c>
    </row>
    <row r="4634" spans="1:6" x14ac:dyDescent="0.2">
      <c r="A4634" s="7">
        <v>41079</v>
      </c>
      <c r="B4634">
        <v>32.380000000000003</v>
      </c>
      <c r="E4634" s="7">
        <v>41080</v>
      </c>
      <c r="F4634">
        <v>41.360999999999997</v>
      </c>
    </row>
    <row r="4635" spans="1:6" x14ac:dyDescent="0.2">
      <c r="A4635" s="7">
        <v>41080</v>
      </c>
      <c r="B4635">
        <v>32.57</v>
      </c>
      <c r="E4635" s="7">
        <v>41081</v>
      </c>
      <c r="F4635">
        <v>41.594999999999999</v>
      </c>
    </row>
    <row r="4636" spans="1:6" x14ac:dyDescent="0.2">
      <c r="A4636" s="7">
        <v>41081</v>
      </c>
      <c r="B4636">
        <v>33.177500000000002</v>
      </c>
      <c r="E4636" s="7">
        <v>41082</v>
      </c>
      <c r="F4636">
        <v>41.743000000000002</v>
      </c>
    </row>
    <row r="4637" spans="1:6" x14ac:dyDescent="0.2">
      <c r="A4637" s="7">
        <v>41082</v>
      </c>
      <c r="B4637">
        <v>33.204999999999998</v>
      </c>
      <c r="E4637" s="7">
        <v>41085</v>
      </c>
      <c r="F4637">
        <v>41.561999999999998</v>
      </c>
    </row>
    <row r="4638" spans="1:6" x14ac:dyDescent="0.2">
      <c r="A4638" s="7">
        <v>41085</v>
      </c>
      <c r="B4638">
        <v>33.229999999999997</v>
      </c>
      <c r="E4638" s="7">
        <v>41086</v>
      </c>
      <c r="F4638">
        <v>41.089199999999998</v>
      </c>
    </row>
    <row r="4639" spans="1:6" x14ac:dyDescent="0.2">
      <c r="A4639" s="7">
        <v>41086</v>
      </c>
      <c r="B4639">
        <v>32.898000000000003</v>
      </c>
      <c r="E4639" s="7">
        <v>41087</v>
      </c>
      <c r="F4639">
        <v>41.107500000000002</v>
      </c>
    </row>
    <row r="4640" spans="1:6" x14ac:dyDescent="0.2">
      <c r="A4640" s="7">
        <v>41087</v>
      </c>
      <c r="B4640">
        <v>32.951000000000001</v>
      </c>
      <c r="E4640" s="7">
        <v>41088</v>
      </c>
      <c r="F4640">
        <v>41.198999999999998</v>
      </c>
    </row>
    <row r="4641" spans="1:6" x14ac:dyDescent="0.2">
      <c r="A4641" s="7">
        <v>41088</v>
      </c>
      <c r="B4641">
        <v>33.127499999999998</v>
      </c>
      <c r="E4641" s="7">
        <v>41089</v>
      </c>
      <c r="F4641">
        <v>41.000999999999998</v>
      </c>
    </row>
    <row r="4642" spans="1:6" x14ac:dyDescent="0.2">
      <c r="A4642" s="7">
        <v>41089</v>
      </c>
      <c r="B4642">
        <v>32.39</v>
      </c>
      <c r="E4642" s="7">
        <v>41092</v>
      </c>
      <c r="F4642">
        <v>41.008499999999998</v>
      </c>
    </row>
    <row r="4643" spans="1:6" x14ac:dyDescent="0.2">
      <c r="A4643" s="7">
        <v>41092</v>
      </c>
      <c r="B4643">
        <v>32.561</v>
      </c>
      <c r="E4643" s="7">
        <v>41093</v>
      </c>
      <c r="F4643">
        <v>40.624000000000002</v>
      </c>
    </row>
    <row r="4644" spans="1:6" x14ac:dyDescent="0.2">
      <c r="A4644" s="7">
        <v>41093</v>
      </c>
      <c r="B4644">
        <v>32.223999999999997</v>
      </c>
      <c r="E4644" s="7">
        <v>41094</v>
      </c>
      <c r="F4644">
        <v>40.476500000000001</v>
      </c>
    </row>
    <row r="4645" spans="1:6" x14ac:dyDescent="0.2">
      <c r="A4645" s="7">
        <v>41094</v>
      </c>
      <c r="B4645">
        <v>32.332999999999998</v>
      </c>
      <c r="E4645" s="7">
        <v>41095</v>
      </c>
      <c r="F4645">
        <v>40.278100000000002</v>
      </c>
    </row>
    <row r="4646" spans="1:6" x14ac:dyDescent="0.2">
      <c r="A4646" s="7">
        <v>41095</v>
      </c>
      <c r="B4646">
        <v>32.512999999999998</v>
      </c>
      <c r="E4646" s="7">
        <v>41096</v>
      </c>
      <c r="F4646">
        <v>40.386000000000003</v>
      </c>
    </row>
    <row r="4647" spans="1:6" x14ac:dyDescent="0.2">
      <c r="A4647" s="7">
        <v>41096</v>
      </c>
      <c r="B4647">
        <v>32.86</v>
      </c>
      <c r="E4647" s="7">
        <v>41099</v>
      </c>
      <c r="F4647">
        <v>40.61</v>
      </c>
    </row>
    <row r="4648" spans="1:6" x14ac:dyDescent="0.2">
      <c r="A4648" s="7">
        <v>41099</v>
      </c>
      <c r="B4648">
        <v>32.97</v>
      </c>
      <c r="E4648" s="7">
        <v>41100</v>
      </c>
      <c r="F4648">
        <v>40.283999999999999</v>
      </c>
    </row>
    <row r="4649" spans="1:6" x14ac:dyDescent="0.2">
      <c r="A4649" s="7">
        <v>41100</v>
      </c>
      <c r="B4649">
        <v>32.887</v>
      </c>
      <c r="E4649" s="7">
        <v>41101</v>
      </c>
      <c r="F4649">
        <v>40.021999999999998</v>
      </c>
    </row>
    <row r="4650" spans="1:6" x14ac:dyDescent="0.2">
      <c r="A4650" s="7">
        <v>41101</v>
      </c>
      <c r="B4650">
        <v>32.701999999999998</v>
      </c>
      <c r="E4650" s="7">
        <v>41102</v>
      </c>
      <c r="F4650">
        <v>39.954999999999998</v>
      </c>
    </row>
    <row r="4651" spans="1:6" x14ac:dyDescent="0.2">
      <c r="A4651" s="7">
        <v>41102</v>
      </c>
      <c r="B4651">
        <v>32.737499999999997</v>
      </c>
      <c r="E4651" s="7">
        <v>41103</v>
      </c>
      <c r="F4651">
        <v>39.889000000000003</v>
      </c>
    </row>
    <row r="4652" spans="1:6" x14ac:dyDescent="0.2">
      <c r="A4652" s="7">
        <v>41103</v>
      </c>
      <c r="B4652">
        <v>32.557499999999997</v>
      </c>
      <c r="E4652" s="7">
        <v>41106</v>
      </c>
      <c r="F4652">
        <v>39.94</v>
      </c>
    </row>
    <row r="4653" spans="1:6" x14ac:dyDescent="0.2">
      <c r="A4653" s="7">
        <v>41106</v>
      </c>
      <c r="B4653">
        <v>32.527500000000003</v>
      </c>
      <c r="E4653" s="7">
        <v>41107</v>
      </c>
      <c r="F4653">
        <v>39.758000000000003</v>
      </c>
    </row>
    <row r="4654" spans="1:6" x14ac:dyDescent="0.2">
      <c r="A4654" s="7">
        <v>41107</v>
      </c>
      <c r="B4654">
        <v>32.337299999999999</v>
      </c>
      <c r="E4654" s="7">
        <v>41108</v>
      </c>
      <c r="F4654">
        <v>39.572000000000003</v>
      </c>
    </row>
    <row r="4655" spans="1:6" x14ac:dyDescent="0.2">
      <c r="A4655" s="7">
        <v>41108</v>
      </c>
      <c r="B4655">
        <v>32.216500000000003</v>
      </c>
      <c r="E4655" s="7">
        <v>41109</v>
      </c>
      <c r="F4655">
        <v>38.961500000000001</v>
      </c>
    </row>
    <row r="4656" spans="1:6" x14ac:dyDescent="0.2">
      <c r="A4656" s="7">
        <v>41109</v>
      </c>
      <c r="B4656">
        <v>31.811699999999998</v>
      </c>
      <c r="E4656" s="7">
        <v>41110</v>
      </c>
      <c r="F4656">
        <v>38.959000000000003</v>
      </c>
    </row>
    <row r="4657" spans="1:6" x14ac:dyDescent="0.2">
      <c r="A4657" s="7">
        <v>41110</v>
      </c>
      <c r="B4657">
        <v>32.048400000000001</v>
      </c>
      <c r="E4657" s="7">
        <v>41113</v>
      </c>
      <c r="F4657">
        <v>39.563000000000002</v>
      </c>
    </row>
    <row r="4658" spans="1:6" x14ac:dyDescent="0.2">
      <c r="A4658" s="7">
        <v>41113</v>
      </c>
      <c r="B4658">
        <v>32.657400000000003</v>
      </c>
      <c r="E4658" s="7">
        <v>41114</v>
      </c>
      <c r="F4658">
        <v>39.5413</v>
      </c>
    </row>
    <row r="4659" spans="1:6" x14ac:dyDescent="0.2">
      <c r="A4659" s="7">
        <v>41114</v>
      </c>
      <c r="B4659">
        <v>32.930700000000002</v>
      </c>
      <c r="E4659" s="7">
        <v>41115</v>
      </c>
      <c r="F4659">
        <v>39.683</v>
      </c>
    </row>
    <row r="4660" spans="1:6" x14ac:dyDescent="0.2">
      <c r="A4660" s="7">
        <v>41115</v>
      </c>
      <c r="B4660">
        <v>32.638300000000001</v>
      </c>
      <c r="E4660" s="7">
        <v>41116</v>
      </c>
      <c r="F4660">
        <v>39.723999999999997</v>
      </c>
    </row>
    <row r="4661" spans="1:6" x14ac:dyDescent="0.2">
      <c r="A4661" s="7">
        <v>41116</v>
      </c>
      <c r="B4661">
        <v>32.344700000000003</v>
      </c>
      <c r="E4661" s="7">
        <v>41117</v>
      </c>
      <c r="F4661">
        <v>39.451999999999998</v>
      </c>
    </row>
    <row r="4662" spans="1:6" x14ac:dyDescent="0.2">
      <c r="A4662" s="7">
        <v>41117</v>
      </c>
      <c r="B4662">
        <v>32.03</v>
      </c>
      <c r="E4662" s="7">
        <v>41120</v>
      </c>
      <c r="F4662">
        <v>39.434699999999999</v>
      </c>
    </row>
    <row r="4663" spans="1:6" x14ac:dyDescent="0.2">
      <c r="A4663" s="7">
        <v>41120</v>
      </c>
      <c r="B4663">
        <v>32.164400000000001</v>
      </c>
      <c r="E4663" s="7">
        <v>41121</v>
      </c>
      <c r="F4663">
        <v>39.609000000000002</v>
      </c>
    </row>
    <row r="4664" spans="1:6" x14ac:dyDescent="0.2">
      <c r="A4664" s="7">
        <v>41121</v>
      </c>
      <c r="B4664">
        <v>32.198599999999999</v>
      </c>
      <c r="E4664" s="7">
        <v>41122</v>
      </c>
      <c r="F4664">
        <v>39.604999999999997</v>
      </c>
    </row>
    <row r="4665" spans="1:6" x14ac:dyDescent="0.2">
      <c r="A4665" s="7">
        <v>41122</v>
      </c>
      <c r="B4665">
        <v>32.389499999999998</v>
      </c>
      <c r="E4665" s="7">
        <v>41123</v>
      </c>
      <c r="F4665">
        <v>39.76</v>
      </c>
    </row>
    <row r="4666" spans="1:6" x14ac:dyDescent="0.2">
      <c r="A4666" s="7">
        <v>41123</v>
      </c>
      <c r="B4666">
        <v>32.655000000000001</v>
      </c>
      <c r="E4666" s="7">
        <v>41124</v>
      </c>
      <c r="F4666">
        <v>39.609000000000002</v>
      </c>
    </row>
    <row r="4667" spans="1:6" x14ac:dyDescent="0.2">
      <c r="A4667" s="7">
        <v>41124</v>
      </c>
      <c r="B4667">
        <v>31.984999999999999</v>
      </c>
      <c r="E4667" s="7">
        <v>41127</v>
      </c>
      <c r="F4667">
        <v>39.097000000000001</v>
      </c>
    </row>
    <row r="4668" spans="1:6" x14ac:dyDescent="0.2">
      <c r="A4668" s="7">
        <v>41127</v>
      </c>
      <c r="B4668">
        <v>31.5625</v>
      </c>
      <c r="E4668" s="7">
        <v>41128</v>
      </c>
      <c r="F4668">
        <v>39.1</v>
      </c>
    </row>
    <row r="4669" spans="1:6" x14ac:dyDescent="0.2">
      <c r="A4669" s="7">
        <v>41128</v>
      </c>
      <c r="B4669">
        <v>31.5321</v>
      </c>
      <c r="E4669" s="7">
        <v>41129</v>
      </c>
      <c r="F4669">
        <v>39.004300000000001</v>
      </c>
    </row>
    <row r="4670" spans="1:6" x14ac:dyDescent="0.2">
      <c r="A4670" s="7">
        <v>41129</v>
      </c>
      <c r="B4670">
        <v>31.520199999999999</v>
      </c>
      <c r="E4670" s="7">
        <v>41130</v>
      </c>
      <c r="F4670">
        <v>39.011000000000003</v>
      </c>
    </row>
    <row r="4671" spans="1:6" x14ac:dyDescent="0.2">
      <c r="A4671" s="7">
        <v>41130</v>
      </c>
      <c r="B4671">
        <v>31.704999999999998</v>
      </c>
      <c r="E4671" s="7">
        <v>41131</v>
      </c>
      <c r="F4671">
        <v>38.994999999999997</v>
      </c>
    </row>
    <row r="4672" spans="1:6" x14ac:dyDescent="0.2">
      <c r="A4672" s="7">
        <v>41131</v>
      </c>
      <c r="B4672">
        <v>31.824999999999999</v>
      </c>
      <c r="E4672" s="7">
        <v>41134</v>
      </c>
      <c r="F4672">
        <v>39.29</v>
      </c>
    </row>
    <row r="4673" spans="1:6" x14ac:dyDescent="0.2">
      <c r="A4673" s="7">
        <v>41134</v>
      </c>
      <c r="B4673">
        <v>31.861799999999999</v>
      </c>
      <c r="E4673" s="7">
        <v>41135</v>
      </c>
      <c r="F4673">
        <v>39.216000000000001</v>
      </c>
    </row>
    <row r="4674" spans="1:6" x14ac:dyDescent="0.2">
      <c r="A4674" s="7">
        <v>41135</v>
      </c>
      <c r="B4674">
        <v>31.831499999999998</v>
      </c>
      <c r="E4674" s="7">
        <v>41136</v>
      </c>
      <c r="F4674">
        <v>39.145000000000003</v>
      </c>
    </row>
    <row r="4675" spans="1:6" x14ac:dyDescent="0.2">
      <c r="A4675" s="7">
        <v>41136</v>
      </c>
      <c r="B4675">
        <v>31.856000000000002</v>
      </c>
      <c r="E4675" s="7">
        <v>41137</v>
      </c>
      <c r="F4675">
        <v>39.3977</v>
      </c>
    </row>
    <row r="4676" spans="1:6" x14ac:dyDescent="0.2">
      <c r="A4676" s="7">
        <v>41137</v>
      </c>
      <c r="B4676">
        <v>31.846900000000002</v>
      </c>
      <c r="E4676" s="7">
        <v>41138</v>
      </c>
      <c r="F4676">
        <v>39.515000000000001</v>
      </c>
    </row>
    <row r="4677" spans="1:6" x14ac:dyDescent="0.2">
      <c r="A4677" s="7">
        <v>41138</v>
      </c>
      <c r="B4677">
        <v>32.032499999999999</v>
      </c>
      <c r="E4677" s="7">
        <v>41141</v>
      </c>
      <c r="F4677">
        <v>39.555999999999997</v>
      </c>
    </row>
    <row r="4678" spans="1:6" x14ac:dyDescent="0.2">
      <c r="A4678" s="7">
        <v>41141</v>
      </c>
      <c r="B4678">
        <v>32.045999999999999</v>
      </c>
      <c r="E4678" s="7">
        <v>41142</v>
      </c>
      <c r="F4678">
        <v>39.601999999999997</v>
      </c>
    </row>
    <row r="4679" spans="1:6" x14ac:dyDescent="0.2">
      <c r="A4679" s="7">
        <v>41142</v>
      </c>
      <c r="B4679">
        <v>31.752500000000001</v>
      </c>
      <c r="E4679" s="7">
        <v>41143</v>
      </c>
      <c r="F4679">
        <v>39.801000000000002</v>
      </c>
    </row>
    <row r="4680" spans="1:6" x14ac:dyDescent="0.2">
      <c r="A4680" s="7">
        <v>41143</v>
      </c>
      <c r="B4680">
        <v>31.771100000000001</v>
      </c>
      <c r="E4680" s="7">
        <v>41144</v>
      </c>
      <c r="F4680">
        <v>39.802</v>
      </c>
    </row>
    <row r="4681" spans="1:6" x14ac:dyDescent="0.2">
      <c r="A4681" s="7">
        <v>41144</v>
      </c>
      <c r="B4681">
        <v>31.682700000000001</v>
      </c>
      <c r="E4681" s="7">
        <v>41145</v>
      </c>
      <c r="F4681">
        <v>39.795999999999999</v>
      </c>
    </row>
    <row r="4682" spans="1:6" x14ac:dyDescent="0.2">
      <c r="A4682" s="7">
        <v>41145</v>
      </c>
      <c r="B4682">
        <v>31.81</v>
      </c>
      <c r="E4682" s="7">
        <v>41148</v>
      </c>
      <c r="F4682">
        <v>39.869</v>
      </c>
    </row>
    <row r="4683" spans="1:6" x14ac:dyDescent="0.2">
      <c r="A4683" s="7">
        <v>41148</v>
      </c>
      <c r="B4683">
        <v>31.895</v>
      </c>
      <c r="E4683" s="7">
        <v>41149</v>
      </c>
      <c r="F4683">
        <v>40.182000000000002</v>
      </c>
    </row>
    <row r="4684" spans="1:6" x14ac:dyDescent="0.2">
      <c r="A4684" s="7">
        <v>41149</v>
      </c>
      <c r="B4684">
        <v>31.980399999999999</v>
      </c>
      <c r="E4684" s="7">
        <v>41150</v>
      </c>
      <c r="F4684">
        <v>40.344999999999999</v>
      </c>
    </row>
    <row r="4685" spans="1:6" x14ac:dyDescent="0.2">
      <c r="A4685" s="7">
        <v>41150</v>
      </c>
      <c r="B4685">
        <v>32.200699999999998</v>
      </c>
      <c r="E4685" s="7">
        <v>41151</v>
      </c>
      <c r="F4685">
        <v>40.698</v>
      </c>
    </row>
    <row r="4686" spans="1:6" x14ac:dyDescent="0.2">
      <c r="A4686" s="7">
        <v>41151</v>
      </c>
      <c r="B4686">
        <v>32.546500000000002</v>
      </c>
      <c r="E4686" s="7">
        <v>41152</v>
      </c>
      <c r="F4686">
        <v>40.545999999999999</v>
      </c>
    </row>
    <row r="4687" spans="1:6" x14ac:dyDescent="0.2">
      <c r="A4687" s="7">
        <v>41152</v>
      </c>
      <c r="B4687">
        <v>32.244999999999997</v>
      </c>
      <c r="E4687" s="7">
        <v>41155</v>
      </c>
      <c r="F4687">
        <v>40.588500000000003</v>
      </c>
    </row>
    <row r="4688" spans="1:6" x14ac:dyDescent="0.2">
      <c r="A4688" s="7">
        <v>41155</v>
      </c>
      <c r="B4688">
        <v>32.289099999999998</v>
      </c>
      <c r="E4688" s="7">
        <v>41156</v>
      </c>
      <c r="F4688">
        <v>40.585999999999999</v>
      </c>
    </row>
    <row r="4689" spans="1:6" x14ac:dyDescent="0.2">
      <c r="A4689" s="7">
        <v>41156</v>
      </c>
      <c r="B4689">
        <v>32.283999999999999</v>
      </c>
      <c r="E4689" s="7">
        <v>41157</v>
      </c>
      <c r="F4689">
        <v>40.600999999999999</v>
      </c>
    </row>
    <row r="4690" spans="1:6" x14ac:dyDescent="0.2">
      <c r="A4690" s="7">
        <v>41157</v>
      </c>
      <c r="B4690">
        <v>32.283799999999999</v>
      </c>
      <c r="E4690" s="7">
        <v>41158</v>
      </c>
      <c r="F4690">
        <v>40.345399999999998</v>
      </c>
    </row>
    <row r="4691" spans="1:6" x14ac:dyDescent="0.2">
      <c r="A4691" s="7">
        <v>41158</v>
      </c>
      <c r="B4691">
        <v>31.944600000000001</v>
      </c>
      <c r="E4691" s="7">
        <v>41159</v>
      </c>
      <c r="F4691">
        <v>40.561999999999998</v>
      </c>
    </row>
    <row r="4692" spans="1:6" x14ac:dyDescent="0.2">
      <c r="A4692" s="7">
        <v>41159</v>
      </c>
      <c r="B4692">
        <v>31.66</v>
      </c>
      <c r="E4692" s="7">
        <v>41162</v>
      </c>
      <c r="F4692">
        <v>40.399000000000001</v>
      </c>
    </row>
    <row r="4693" spans="1:6" x14ac:dyDescent="0.2">
      <c r="A4693" s="7">
        <v>41162</v>
      </c>
      <c r="B4693">
        <v>31.6646</v>
      </c>
      <c r="E4693" s="7">
        <v>41163</v>
      </c>
      <c r="F4693">
        <v>40.482999999999997</v>
      </c>
    </row>
    <row r="4694" spans="1:6" x14ac:dyDescent="0.2">
      <c r="A4694" s="7">
        <v>41163</v>
      </c>
      <c r="B4694">
        <v>31.499500000000001</v>
      </c>
      <c r="E4694" s="7">
        <v>41164</v>
      </c>
      <c r="F4694">
        <v>40.558</v>
      </c>
    </row>
    <row r="4695" spans="1:6" x14ac:dyDescent="0.2">
      <c r="A4695" s="7">
        <v>41164</v>
      </c>
      <c r="B4695">
        <v>31.443200000000001</v>
      </c>
      <c r="E4695" s="7">
        <v>41165</v>
      </c>
      <c r="F4695">
        <v>40.337000000000003</v>
      </c>
    </row>
    <row r="4696" spans="1:6" x14ac:dyDescent="0.2">
      <c r="A4696" s="7">
        <v>41165</v>
      </c>
      <c r="B4696">
        <v>31.061399999999999</v>
      </c>
      <c r="E4696" s="7">
        <v>41166</v>
      </c>
      <c r="F4696">
        <v>40.027000000000001</v>
      </c>
    </row>
    <row r="4697" spans="1:6" x14ac:dyDescent="0.2">
      <c r="A4697" s="7">
        <v>41166</v>
      </c>
      <c r="B4697">
        <v>30.489000000000001</v>
      </c>
      <c r="E4697" s="7">
        <v>41169</v>
      </c>
      <c r="F4697">
        <v>40.145499999999998</v>
      </c>
    </row>
    <row r="4698" spans="1:6" x14ac:dyDescent="0.2">
      <c r="A4698" s="7">
        <v>41169</v>
      </c>
      <c r="B4698">
        <v>30.6219</v>
      </c>
      <c r="E4698" s="7">
        <v>41170</v>
      </c>
      <c r="F4698">
        <v>40.316000000000003</v>
      </c>
    </row>
    <row r="4699" spans="1:6" x14ac:dyDescent="0.2">
      <c r="A4699" s="7">
        <v>41170</v>
      </c>
      <c r="B4699">
        <v>30.898</v>
      </c>
      <c r="E4699" s="7">
        <v>41171</v>
      </c>
      <c r="F4699">
        <v>40.701999999999998</v>
      </c>
    </row>
    <row r="4700" spans="1:6" x14ac:dyDescent="0.2">
      <c r="A4700" s="7">
        <v>41171</v>
      </c>
      <c r="B4700">
        <v>31.196000000000002</v>
      </c>
      <c r="E4700" s="7">
        <v>41172</v>
      </c>
      <c r="F4700">
        <v>40.491999999999997</v>
      </c>
    </row>
    <row r="4701" spans="1:6" x14ac:dyDescent="0.2">
      <c r="A4701" s="7">
        <v>41172</v>
      </c>
      <c r="B4701">
        <v>31.224699999999999</v>
      </c>
      <c r="E4701" s="7">
        <v>41173</v>
      </c>
      <c r="F4701">
        <v>40.271000000000001</v>
      </c>
    </row>
    <row r="4702" spans="1:6" x14ac:dyDescent="0.2">
      <c r="A4702" s="7">
        <v>41173</v>
      </c>
      <c r="B4702">
        <v>31.027999999999999</v>
      </c>
      <c r="E4702" s="7">
        <v>41176</v>
      </c>
      <c r="F4702">
        <v>40.253</v>
      </c>
    </row>
    <row r="4703" spans="1:6" x14ac:dyDescent="0.2">
      <c r="A4703" s="7">
        <v>41176</v>
      </c>
      <c r="B4703">
        <v>31.130500000000001</v>
      </c>
      <c r="E4703" s="7">
        <v>41177</v>
      </c>
      <c r="F4703">
        <v>40.234999999999999</v>
      </c>
    </row>
    <row r="4704" spans="1:6" x14ac:dyDescent="0.2">
      <c r="A4704" s="7">
        <v>41177</v>
      </c>
      <c r="B4704">
        <v>31.195</v>
      </c>
      <c r="E4704" s="7">
        <v>41178</v>
      </c>
      <c r="F4704">
        <v>40.293999999999997</v>
      </c>
    </row>
    <row r="4705" spans="1:6" x14ac:dyDescent="0.2">
      <c r="A4705" s="7">
        <v>41178</v>
      </c>
      <c r="B4705">
        <v>31.295500000000001</v>
      </c>
      <c r="E4705" s="7">
        <v>41179</v>
      </c>
      <c r="F4705">
        <v>40.035800000000002</v>
      </c>
    </row>
    <row r="4706" spans="1:6" x14ac:dyDescent="0.2">
      <c r="A4706" s="7">
        <v>41179</v>
      </c>
      <c r="B4706">
        <v>30.975999999999999</v>
      </c>
      <c r="E4706" s="7">
        <v>41180</v>
      </c>
      <c r="F4706">
        <v>40.100999999999999</v>
      </c>
    </row>
    <row r="4707" spans="1:6" x14ac:dyDescent="0.2">
      <c r="A4707" s="7">
        <v>41180</v>
      </c>
      <c r="B4707">
        <v>31.18</v>
      </c>
      <c r="E4707" s="7">
        <v>41183</v>
      </c>
      <c r="F4707">
        <v>40.201999999999998</v>
      </c>
    </row>
    <row r="4708" spans="1:6" x14ac:dyDescent="0.2">
      <c r="A4708" s="7">
        <v>41183</v>
      </c>
      <c r="B4708">
        <v>31.195</v>
      </c>
      <c r="E4708" s="7">
        <v>41184</v>
      </c>
      <c r="F4708">
        <v>40.216999999999999</v>
      </c>
    </row>
    <row r="4709" spans="1:6" x14ac:dyDescent="0.2">
      <c r="A4709" s="7">
        <v>41184</v>
      </c>
      <c r="B4709">
        <v>31.13</v>
      </c>
      <c r="E4709" s="7">
        <v>41185</v>
      </c>
      <c r="F4709">
        <v>40.195</v>
      </c>
    </row>
    <row r="4710" spans="1:6" x14ac:dyDescent="0.2">
      <c r="A4710" s="7">
        <v>41185</v>
      </c>
      <c r="B4710">
        <v>31.148299999999999</v>
      </c>
      <c r="E4710" s="7">
        <v>41186</v>
      </c>
      <c r="F4710">
        <v>40.292000000000002</v>
      </c>
    </row>
    <row r="4711" spans="1:6" x14ac:dyDescent="0.2">
      <c r="A4711" s="7">
        <v>41186</v>
      </c>
      <c r="B4711">
        <v>30.98</v>
      </c>
      <c r="E4711" s="7">
        <v>41187</v>
      </c>
      <c r="F4711">
        <v>40.396000000000001</v>
      </c>
    </row>
    <row r="4712" spans="1:6" x14ac:dyDescent="0.2">
      <c r="A4712" s="7">
        <v>41187</v>
      </c>
      <c r="B4712">
        <v>30.9953</v>
      </c>
      <c r="E4712" s="7">
        <v>41190</v>
      </c>
      <c r="F4712">
        <v>40.390999999999998</v>
      </c>
    </row>
    <row r="4713" spans="1:6" x14ac:dyDescent="0.2">
      <c r="A4713" s="7">
        <v>41190</v>
      </c>
      <c r="B4713">
        <v>31.171800000000001</v>
      </c>
      <c r="E4713" s="7">
        <v>41191</v>
      </c>
      <c r="F4713">
        <v>40.158499999999997</v>
      </c>
    </row>
    <row r="4714" spans="1:6" x14ac:dyDescent="0.2">
      <c r="A4714" s="7">
        <v>41191</v>
      </c>
      <c r="B4714">
        <v>31.14</v>
      </c>
      <c r="E4714" s="7">
        <v>41192</v>
      </c>
      <c r="F4714">
        <v>40.064</v>
      </c>
    </row>
    <row r="4715" spans="1:6" x14ac:dyDescent="0.2">
      <c r="A4715" s="7">
        <v>41192</v>
      </c>
      <c r="B4715">
        <v>31.112500000000001</v>
      </c>
      <c r="E4715" s="7">
        <v>41193</v>
      </c>
      <c r="F4715">
        <v>40.110999999999997</v>
      </c>
    </row>
    <row r="4716" spans="1:6" x14ac:dyDescent="0.2">
      <c r="A4716" s="7">
        <v>41193</v>
      </c>
      <c r="B4716">
        <v>31.028199999999998</v>
      </c>
      <c r="E4716" s="7">
        <v>41194</v>
      </c>
      <c r="F4716">
        <v>40.274000000000001</v>
      </c>
    </row>
    <row r="4717" spans="1:6" x14ac:dyDescent="0.2">
      <c r="A4717" s="7">
        <v>41194</v>
      </c>
      <c r="B4717">
        <v>31.094999999999999</v>
      </c>
      <c r="E4717" s="7">
        <v>41197</v>
      </c>
      <c r="F4717">
        <v>40.128999999999998</v>
      </c>
    </row>
    <row r="4718" spans="1:6" x14ac:dyDescent="0.2">
      <c r="A4718" s="7">
        <v>41197</v>
      </c>
      <c r="B4718">
        <v>30.993500000000001</v>
      </c>
      <c r="E4718" s="7">
        <v>41198</v>
      </c>
      <c r="F4718">
        <v>40.256</v>
      </c>
    </row>
    <row r="4719" spans="1:6" x14ac:dyDescent="0.2">
      <c r="A4719" s="7">
        <v>41198</v>
      </c>
      <c r="B4719">
        <v>30.846499999999999</v>
      </c>
      <c r="E4719" s="7">
        <v>41199</v>
      </c>
      <c r="F4719">
        <v>40.324599999999997</v>
      </c>
    </row>
    <row r="4720" spans="1:6" x14ac:dyDescent="0.2">
      <c r="A4720" s="7">
        <v>41199</v>
      </c>
      <c r="B4720">
        <v>30.741</v>
      </c>
      <c r="E4720" s="7">
        <v>41200</v>
      </c>
      <c r="F4720">
        <v>40.192999999999998</v>
      </c>
    </row>
    <row r="4721" spans="1:6" x14ac:dyDescent="0.2">
      <c r="A4721" s="7">
        <v>41200</v>
      </c>
      <c r="B4721">
        <v>30.787400000000002</v>
      </c>
      <c r="E4721" s="7">
        <v>41201</v>
      </c>
      <c r="F4721">
        <v>40.21</v>
      </c>
    </row>
    <row r="4722" spans="1:6" x14ac:dyDescent="0.2">
      <c r="A4722" s="7">
        <v>41201</v>
      </c>
      <c r="B4722">
        <v>30.887</v>
      </c>
      <c r="E4722" s="7">
        <v>41204</v>
      </c>
      <c r="F4722">
        <v>40.5884</v>
      </c>
    </row>
    <row r="4723" spans="1:6" x14ac:dyDescent="0.2">
      <c r="A4723" s="7">
        <v>41204</v>
      </c>
      <c r="B4723">
        <v>31.094000000000001</v>
      </c>
      <c r="E4723" s="7">
        <v>41205</v>
      </c>
      <c r="F4723">
        <v>40.792000000000002</v>
      </c>
    </row>
    <row r="4724" spans="1:6" x14ac:dyDescent="0.2">
      <c r="A4724" s="7">
        <v>41205</v>
      </c>
      <c r="B4724">
        <v>31.369900000000001</v>
      </c>
      <c r="E4724" s="7">
        <v>41206</v>
      </c>
      <c r="F4724">
        <v>40.770000000000003</v>
      </c>
    </row>
    <row r="4725" spans="1:6" x14ac:dyDescent="0.2">
      <c r="A4725" s="7">
        <v>41206</v>
      </c>
      <c r="B4725">
        <v>31.43</v>
      </c>
      <c r="E4725" s="7">
        <v>41207</v>
      </c>
      <c r="F4725">
        <v>40.58</v>
      </c>
    </row>
    <row r="4726" spans="1:6" x14ac:dyDescent="0.2">
      <c r="A4726" s="7">
        <v>41207</v>
      </c>
      <c r="B4726">
        <v>31.375</v>
      </c>
      <c r="E4726" s="7">
        <v>41208</v>
      </c>
      <c r="F4726">
        <v>40.6</v>
      </c>
    </row>
    <row r="4727" spans="1:6" x14ac:dyDescent="0.2">
      <c r="A4727" s="7">
        <v>41208</v>
      </c>
      <c r="B4727">
        <v>31.385100000000001</v>
      </c>
      <c r="E4727" s="7">
        <v>41211</v>
      </c>
      <c r="F4727">
        <v>40.615400000000001</v>
      </c>
    </row>
    <row r="4728" spans="1:6" x14ac:dyDescent="0.2">
      <c r="A4728" s="7">
        <v>41211</v>
      </c>
      <c r="B4728">
        <v>31.48</v>
      </c>
      <c r="E4728" s="7">
        <v>41212</v>
      </c>
      <c r="F4728">
        <v>40.643000000000001</v>
      </c>
    </row>
    <row r="4729" spans="1:6" x14ac:dyDescent="0.2">
      <c r="A4729" s="7">
        <v>41212</v>
      </c>
      <c r="B4729">
        <v>31.367000000000001</v>
      </c>
      <c r="E4729" s="7">
        <v>41213</v>
      </c>
      <c r="F4729">
        <v>40.621000000000002</v>
      </c>
    </row>
    <row r="4730" spans="1:6" x14ac:dyDescent="0.2">
      <c r="A4730" s="7">
        <v>41213</v>
      </c>
      <c r="B4730">
        <v>31.337499999999999</v>
      </c>
      <c r="E4730" s="7">
        <v>41214</v>
      </c>
      <c r="F4730">
        <v>40.473999999999997</v>
      </c>
    </row>
    <row r="4731" spans="1:6" x14ac:dyDescent="0.2">
      <c r="A4731" s="7">
        <v>41214</v>
      </c>
      <c r="B4731">
        <v>31.2746</v>
      </c>
      <c r="E4731" s="7">
        <v>41215</v>
      </c>
      <c r="F4731">
        <v>40.410800000000002</v>
      </c>
    </row>
    <row r="4732" spans="1:6" x14ac:dyDescent="0.2">
      <c r="A4732" s="7">
        <v>41215</v>
      </c>
      <c r="B4732">
        <v>31.467199999999998</v>
      </c>
      <c r="E4732" s="7">
        <v>41218</v>
      </c>
      <c r="F4732">
        <v>40.427999999999997</v>
      </c>
    </row>
    <row r="4733" spans="1:6" x14ac:dyDescent="0.2">
      <c r="A4733" s="7">
        <v>41218</v>
      </c>
      <c r="B4733">
        <v>31.602499999999999</v>
      </c>
      <c r="E4733" s="7">
        <v>41219</v>
      </c>
      <c r="F4733">
        <v>40.183999999999997</v>
      </c>
    </row>
    <row r="4734" spans="1:6" x14ac:dyDescent="0.2">
      <c r="A4734" s="7">
        <v>41219</v>
      </c>
      <c r="B4734">
        <v>31.359000000000002</v>
      </c>
      <c r="E4734" s="7">
        <v>41220</v>
      </c>
      <c r="F4734">
        <v>40.1999</v>
      </c>
    </row>
    <row r="4735" spans="1:6" x14ac:dyDescent="0.2">
      <c r="A4735" s="7">
        <v>41220</v>
      </c>
      <c r="B4735">
        <v>31.574999999999999</v>
      </c>
      <c r="E4735" s="7">
        <v>41221</v>
      </c>
      <c r="F4735">
        <v>40.155999999999999</v>
      </c>
    </row>
    <row r="4736" spans="1:6" x14ac:dyDescent="0.2">
      <c r="A4736" s="7">
        <v>41221</v>
      </c>
      <c r="B4736">
        <v>31.504999999999999</v>
      </c>
      <c r="E4736" s="7">
        <v>41222</v>
      </c>
      <c r="F4736">
        <v>40.119999999999997</v>
      </c>
    </row>
    <row r="4737" spans="1:6" x14ac:dyDescent="0.2">
      <c r="A4737" s="7">
        <v>41222</v>
      </c>
      <c r="B4737">
        <v>31.57</v>
      </c>
      <c r="E4737" s="7">
        <v>41225</v>
      </c>
      <c r="F4737">
        <v>40.162999999999997</v>
      </c>
    </row>
    <row r="4738" spans="1:6" x14ac:dyDescent="0.2">
      <c r="A4738" s="7">
        <v>41225</v>
      </c>
      <c r="B4738">
        <v>31.605</v>
      </c>
      <c r="E4738" s="7">
        <v>41226</v>
      </c>
      <c r="F4738">
        <v>40.331000000000003</v>
      </c>
    </row>
    <row r="4739" spans="1:6" x14ac:dyDescent="0.2">
      <c r="A4739" s="7">
        <v>41226</v>
      </c>
      <c r="B4739">
        <v>31.7469</v>
      </c>
      <c r="E4739" s="7">
        <v>41227</v>
      </c>
      <c r="F4739">
        <v>40.365000000000002</v>
      </c>
    </row>
    <row r="4740" spans="1:6" x14ac:dyDescent="0.2">
      <c r="A4740" s="7">
        <v>41227</v>
      </c>
      <c r="B4740">
        <v>31.702999999999999</v>
      </c>
      <c r="E4740" s="7">
        <v>41228</v>
      </c>
      <c r="F4740">
        <v>40.462000000000003</v>
      </c>
    </row>
    <row r="4741" spans="1:6" x14ac:dyDescent="0.2">
      <c r="A4741" s="7">
        <v>41228</v>
      </c>
      <c r="B4741">
        <v>31.661000000000001</v>
      </c>
      <c r="E4741" s="7">
        <v>41229</v>
      </c>
      <c r="F4741">
        <v>40.384999999999998</v>
      </c>
    </row>
    <row r="4742" spans="1:6" x14ac:dyDescent="0.2">
      <c r="A4742" s="7">
        <v>41229</v>
      </c>
      <c r="B4742">
        <v>31.705300000000001</v>
      </c>
      <c r="E4742" s="7">
        <v>41232</v>
      </c>
      <c r="F4742">
        <v>40.244</v>
      </c>
    </row>
    <row r="4743" spans="1:6" x14ac:dyDescent="0.2">
      <c r="A4743" s="7">
        <v>41232</v>
      </c>
      <c r="B4743">
        <v>31.41</v>
      </c>
      <c r="E4743" s="7">
        <v>41233</v>
      </c>
      <c r="F4743">
        <v>40.113999999999997</v>
      </c>
    </row>
    <row r="4744" spans="1:6" x14ac:dyDescent="0.2">
      <c r="A4744" s="7">
        <v>41233</v>
      </c>
      <c r="B4744">
        <v>31.294</v>
      </c>
      <c r="E4744" s="7">
        <v>41234</v>
      </c>
      <c r="F4744">
        <v>39.987000000000002</v>
      </c>
    </row>
    <row r="4745" spans="1:6" x14ac:dyDescent="0.2">
      <c r="A4745" s="7">
        <v>41234</v>
      </c>
      <c r="B4745">
        <v>31.177</v>
      </c>
      <c r="E4745" s="7">
        <v>41235</v>
      </c>
      <c r="F4745">
        <v>40.158999999999999</v>
      </c>
    </row>
    <row r="4746" spans="1:6" x14ac:dyDescent="0.2">
      <c r="A4746" s="7">
        <v>41235</v>
      </c>
      <c r="B4746">
        <v>31.17</v>
      </c>
      <c r="E4746" s="7">
        <v>41236</v>
      </c>
      <c r="F4746">
        <v>40.286000000000001</v>
      </c>
    </row>
    <row r="4747" spans="1:6" x14ac:dyDescent="0.2">
      <c r="A4747" s="7">
        <v>41236</v>
      </c>
      <c r="B4747">
        <v>31.045000000000002</v>
      </c>
      <c r="E4747" s="7">
        <v>41239</v>
      </c>
      <c r="F4747">
        <v>40.215000000000003</v>
      </c>
    </row>
    <row r="4748" spans="1:6" x14ac:dyDescent="0.2">
      <c r="A4748" s="7">
        <v>41239</v>
      </c>
      <c r="B4748">
        <v>31.0047</v>
      </c>
      <c r="E4748" s="7">
        <v>41240</v>
      </c>
      <c r="F4748">
        <v>40.176000000000002</v>
      </c>
    </row>
    <row r="4749" spans="1:6" x14ac:dyDescent="0.2">
      <c r="A4749" s="7">
        <v>41240</v>
      </c>
      <c r="B4749">
        <v>31.041699999999999</v>
      </c>
      <c r="E4749" s="7">
        <v>41241</v>
      </c>
      <c r="F4749">
        <v>40.231999999999999</v>
      </c>
    </row>
    <row r="4750" spans="1:6" x14ac:dyDescent="0.2">
      <c r="A4750" s="7">
        <v>41241</v>
      </c>
      <c r="B4750">
        <v>31.065000000000001</v>
      </c>
      <c r="E4750" s="7">
        <v>41242</v>
      </c>
      <c r="F4750">
        <v>40.073799999999999</v>
      </c>
    </row>
    <row r="4751" spans="1:6" x14ac:dyDescent="0.2">
      <c r="A4751" s="7">
        <v>41242</v>
      </c>
      <c r="B4751">
        <v>30.858000000000001</v>
      </c>
      <c r="E4751" s="7">
        <v>41243</v>
      </c>
      <c r="F4751">
        <v>40.131</v>
      </c>
    </row>
    <row r="4752" spans="1:6" x14ac:dyDescent="0.2">
      <c r="A4752" s="7">
        <v>41243</v>
      </c>
      <c r="B4752">
        <v>30.861699999999999</v>
      </c>
      <c r="E4752" s="7">
        <v>41246</v>
      </c>
      <c r="F4752">
        <v>40.298000000000002</v>
      </c>
    </row>
    <row r="4753" spans="1:6" x14ac:dyDescent="0.2">
      <c r="A4753" s="7">
        <v>41246</v>
      </c>
      <c r="B4753">
        <v>30.8782</v>
      </c>
      <c r="E4753" s="7">
        <v>41247</v>
      </c>
      <c r="F4753">
        <v>40.375999999999998</v>
      </c>
    </row>
    <row r="4754" spans="1:6" x14ac:dyDescent="0.2">
      <c r="A4754" s="7">
        <v>41247</v>
      </c>
      <c r="B4754">
        <v>30.835799999999999</v>
      </c>
      <c r="E4754" s="7">
        <v>41248</v>
      </c>
      <c r="F4754">
        <v>40.255000000000003</v>
      </c>
    </row>
    <row r="4755" spans="1:6" x14ac:dyDescent="0.2">
      <c r="A4755" s="7">
        <v>41248</v>
      </c>
      <c r="B4755">
        <v>30.789000000000001</v>
      </c>
      <c r="E4755" s="7">
        <v>41249</v>
      </c>
      <c r="F4755">
        <v>40.128999999999998</v>
      </c>
    </row>
    <row r="4756" spans="1:6" x14ac:dyDescent="0.2">
      <c r="A4756" s="7">
        <v>41249</v>
      </c>
      <c r="B4756">
        <v>30.946999999999999</v>
      </c>
      <c r="E4756" s="7">
        <v>41250</v>
      </c>
      <c r="F4756">
        <v>39.889000000000003</v>
      </c>
    </row>
    <row r="4757" spans="1:6" x14ac:dyDescent="0.2">
      <c r="A4757" s="7">
        <v>41250</v>
      </c>
      <c r="B4757">
        <v>30.818000000000001</v>
      </c>
      <c r="E4757" s="7">
        <v>41253</v>
      </c>
      <c r="F4757">
        <v>39.832999999999998</v>
      </c>
    </row>
    <row r="4758" spans="1:6" x14ac:dyDescent="0.2">
      <c r="A4758" s="7">
        <v>41253</v>
      </c>
      <c r="B4758">
        <v>30.783000000000001</v>
      </c>
      <c r="E4758" s="7">
        <v>41254</v>
      </c>
      <c r="F4758">
        <v>39.92</v>
      </c>
    </row>
    <row r="4759" spans="1:6" x14ac:dyDescent="0.2">
      <c r="A4759" s="7">
        <v>41254</v>
      </c>
      <c r="B4759">
        <v>30.702500000000001</v>
      </c>
      <c r="E4759" s="7">
        <v>41255</v>
      </c>
      <c r="F4759">
        <v>39.93</v>
      </c>
    </row>
    <row r="4760" spans="1:6" x14ac:dyDescent="0.2">
      <c r="A4760" s="7">
        <v>41255</v>
      </c>
      <c r="B4760">
        <v>30.541499999999999</v>
      </c>
      <c r="E4760" s="7">
        <v>41256</v>
      </c>
      <c r="F4760">
        <v>40.183999999999997</v>
      </c>
    </row>
    <row r="4761" spans="1:6" x14ac:dyDescent="0.2">
      <c r="A4761" s="7">
        <v>41256</v>
      </c>
      <c r="B4761">
        <v>30.728999999999999</v>
      </c>
      <c r="E4761" s="7">
        <v>41257</v>
      </c>
      <c r="F4761">
        <v>40.424700000000001</v>
      </c>
    </row>
    <row r="4762" spans="1:6" x14ac:dyDescent="0.2">
      <c r="A4762" s="7">
        <v>41257</v>
      </c>
      <c r="B4762">
        <v>30.702500000000001</v>
      </c>
      <c r="E4762" s="7">
        <v>41260</v>
      </c>
      <c r="F4762">
        <v>40.771999999999998</v>
      </c>
    </row>
    <row r="4763" spans="1:6" x14ac:dyDescent="0.2">
      <c r="A4763" s="7">
        <v>41260</v>
      </c>
      <c r="B4763">
        <v>30.971499999999999</v>
      </c>
      <c r="E4763" s="7">
        <v>41261</v>
      </c>
      <c r="F4763">
        <v>40.662999999999997</v>
      </c>
    </row>
    <row r="4764" spans="1:6" x14ac:dyDescent="0.2">
      <c r="A4764" s="7">
        <v>41261</v>
      </c>
      <c r="B4764">
        <v>30.734999999999999</v>
      </c>
      <c r="E4764" s="7">
        <v>41262</v>
      </c>
      <c r="F4764">
        <v>40.680999999999997</v>
      </c>
    </row>
    <row r="4765" spans="1:6" x14ac:dyDescent="0.2">
      <c r="A4765" s="7">
        <v>41262</v>
      </c>
      <c r="B4765">
        <v>30.76</v>
      </c>
      <c r="E4765" s="7">
        <v>41263</v>
      </c>
      <c r="F4765">
        <v>40.618499999999997</v>
      </c>
    </row>
    <row r="4766" spans="1:6" x14ac:dyDescent="0.2">
      <c r="A4766" s="7">
        <v>41263</v>
      </c>
      <c r="B4766">
        <v>30.697500000000002</v>
      </c>
      <c r="E4766" s="7">
        <v>41264</v>
      </c>
      <c r="F4766">
        <v>40.649500000000003</v>
      </c>
    </row>
    <row r="4767" spans="1:6" x14ac:dyDescent="0.2">
      <c r="A4767" s="7">
        <v>41264</v>
      </c>
      <c r="B4767">
        <v>30.823899999999998</v>
      </c>
      <c r="E4767" s="7">
        <v>41267</v>
      </c>
      <c r="F4767">
        <v>40.393000000000001</v>
      </c>
    </row>
    <row r="4768" spans="1:6" x14ac:dyDescent="0.2">
      <c r="A4768" s="7">
        <v>41267</v>
      </c>
      <c r="B4768">
        <v>30.629300000000001</v>
      </c>
      <c r="E4768" s="7">
        <v>41268</v>
      </c>
      <c r="F4768">
        <v>40.514299999999999</v>
      </c>
    </row>
    <row r="4769" spans="1:6" x14ac:dyDescent="0.2">
      <c r="A4769" s="7">
        <v>41268</v>
      </c>
      <c r="B4769">
        <v>30.692</v>
      </c>
      <c r="E4769" s="7">
        <v>41269</v>
      </c>
      <c r="F4769">
        <v>40.358199999999997</v>
      </c>
    </row>
    <row r="4770" spans="1:6" x14ac:dyDescent="0.2">
      <c r="A4770" s="7">
        <v>41269</v>
      </c>
      <c r="B4770">
        <v>30.579799999999999</v>
      </c>
      <c r="E4770" s="7">
        <v>41270</v>
      </c>
      <c r="F4770">
        <v>40.198999999999998</v>
      </c>
    </row>
    <row r="4771" spans="1:6" x14ac:dyDescent="0.2">
      <c r="A4771" s="7">
        <v>41270</v>
      </c>
      <c r="B4771">
        <v>30.36</v>
      </c>
      <c r="E4771" s="7">
        <v>41271</v>
      </c>
      <c r="F4771">
        <v>40.118000000000002</v>
      </c>
    </row>
    <row r="4772" spans="1:6" x14ac:dyDescent="0.2">
      <c r="A4772" s="7">
        <v>41271</v>
      </c>
      <c r="B4772">
        <v>30.3536</v>
      </c>
      <c r="E4772" s="7">
        <v>41274</v>
      </c>
      <c r="F4772">
        <v>40.286000000000001</v>
      </c>
    </row>
    <row r="4773" spans="1:6" x14ac:dyDescent="0.2">
      <c r="A4773" s="7">
        <v>41274</v>
      </c>
      <c r="B4773">
        <v>30.552499999999998</v>
      </c>
      <c r="E4773" s="7">
        <v>41275</v>
      </c>
      <c r="F4773">
        <v>40.353000000000002</v>
      </c>
    </row>
    <row r="4774" spans="1:6" x14ac:dyDescent="0.2">
      <c r="A4774" s="7">
        <v>41275</v>
      </c>
      <c r="B4774">
        <v>30.573</v>
      </c>
      <c r="E4774" s="7">
        <v>41276</v>
      </c>
      <c r="F4774">
        <v>39.762</v>
      </c>
    </row>
    <row r="4775" spans="1:6" x14ac:dyDescent="0.2">
      <c r="A4775" s="7">
        <v>41276</v>
      </c>
      <c r="B4775">
        <v>30.159800000000001</v>
      </c>
      <c r="E4775" s="7">
        <v>41277</v>
      </c>
      <c r="F4775">
        <v>39.448999999999998</v>
      </c>
    </row>
    <row r="4776" spans="1:6" x14ac:dyDescent="0.2">
      <c r="A4776" s="7">
        <v>41277</v>
      </c>
      <c r="B4776">
        <v>30.2349</v>
      </c>
      <c r="E4776" s="7">
        <v>41278</v>
      </c>
      <c r="F4776">
        <v>39.658999999999999</v>
      </c>
    </row>
    <row r="4777" spans="1:6" x14ac:dyDescent="0.2">
      <c r="A4777" s="7">
        <v>41278</v>
      </c>
      <c r="B4777">
        <v>30.322500000000002</v>
      </c>
      <c r="E4777" s="7">
        <v>41281</v>
      </c>
      <c r="F4777">
        <v>39.780999999999999</v>
      </c>
    </row>
    <row r="4778" spans="1:6" x14ac:dyDescent="0.2">
      <c r="A4778" s="7">
        <v>41281</v>
      </c>
      <c r="B4778">
        <v>30.334</v>
      </c>
      <c r="E4778" s="7">
        <v>41282</v>
      </c>
      <c r="F4778">
        <v>39.628</v>
      </c>
    </row>
    <row r="4779" spans="1:6" x14ac:dyDescent="0.2">
      <c r="A4779" s="7">
        <v>41282</v>
      </c>
      <c r="B4779">
        <v>30.297499999999999</v>
      </c>
      <c r="E4779" s="7">
        <v>41283</v>
      </c>
      <c r="F4779">
        <v>39.622</v>
      </c>
    </row>
    <row r="4780" spans="1:6" x14ac:dyDescent="0.2">
      <c r="A4780" s="7">
        <v>41283</v>
      </c>
      <c r="B4780">
        <v>30.348199999999999</v>
      </c>
      <c r="E4780" s="7">
        <v>41284</v>
      </c>
      <c r="F4780">
        <v>39.988</v>
      </c>
    </row>
    <row r="4781" spans="1:6" x14ac:dyDescent="0.2">
      <c r="A4781" s="7">
        <v>41284</v>
      </c>
      <c r="B4781">
        <v>30.128</v>
      </c>
      <c r="E4781" s="7">
        <v>41285</v>
      </c>
      <c r="F4781">
        <v>40.427399999999999</v>
      </c>
    </row>
    <row r="4782" spans="1:6" x14ac:dyDescent="0.2">
      <c r="A4782" s="7">
        <v>41285</v>
      </c>
      <c r="B4782">
        <v>30.322500000000002</v>
      </c>
      <c r="E4782" s="7">
        <v>41288</v>
      </c>
      <c r="F4782">
        <v>40.454000000000001</v>
      </c>
    </row>
    <row r="4783" spans="1:6" x14ac:dyDescent="0.2">
      <c r="A4783" s="7">
        <v>41288</v>
      </c>
      <c r="B4783">
        <v>30.218699999999998</v>
      </c>
      <c r="E4783" s="7">
        <v>41289</v>
      </c>
      <c r="F4783">
        <v>40.305199999999999</v>
      </c>
    </row>
    <row r="4784" spans="1:6" x14ac:dyDescent="0.2">
      <c r="A4784" s="7">
        <v>41289</v>
      </c>
      <c r="B4784">
        <v>30.294699999999999</v>
      </c>
      <c r="E4784" s="7">
        <v>41290</v>
      </c>
      <c r="F4784">
        <v>40.314999999999998</v>
      </c>
    </row>
    <row r="4785" spans="1:6" x14ac:dyDescent="0.2">
      <c r="A4785" s="7">
        <v>41290</v>
      </c>
      <c r="B4785">
        <v>30.338799999999999</v>
      </c>
      <c r="E4785" s="7">
        <v>41291</v>
      </c>
      <c r="F4785">
        <v>40.388100000000001</v>
      </c>
    </row>
    <row r="4786" spans="1:6" x14ac:dyDescent="0.2">
      <c r="A4786" s="7">
        <v>41291</v>
      </c>
      <c r="B4786">
        <v>30.1693</v>
      </c>
      <c r="E4786" s="7">
        <v>41292</v>
      </c>
      <c r="F4786">
        <v>40.322600000000001</v>
      </c>
    </row>
    <row r="4787" spans="1:6" x14ac:dyDescent="0.2">
      <c r="A4787" s="7">
        <v>41292</v>
      </c>
      <c r="B4787">
        <v>30.251799999999999</v>
      </c>
      <c r="E4787" s="7">
        <v>41295</v>
      </c>
      <c r="F4787">
        <v>40.2988</v>
      </c>
    </row>
    <row r="4788" spans="1:6" x14ac:dyDescent="0.2">
      <c r="A4788" s="7">
        <v>41295</v>
      </c>
      <c r="B4788">
        <v>30.244</v>
      </c>
      <c r="E4788" s="7">
        <v>41296</v>
      </c>
      <c r="F4788">
        <v>40.26</v>
      </c>
    </row>
    <row r="4789" spans="1:6" x14ac:dyDescent="0.2">
      <c r="A4789" s="7">
        <v>41296</v>
      </c>
      <c r="B4789">
        <v>30.237500000000001</v>
      </c>
      <c r="E4789" s="7">
        <v>41297</v>
      </c>
      <c r="F4789">
        <v>40.161000000000001</v>
      </c>
    </row>
    <row r="4790" spans="1:6" x14ac:dyDescent="0.2">
      <c r="A4790" s="7">
        <v>41297</v>
      </c>
      <c r="B4790">
        <v>30.15</v>
      </c>
      <c r="E4790" s="7">
        <v>41298</v>
      </c>
      <c r="F4790">
        <v>40.232300000000002</v>
      </c>
    </row>
    <row r="4791" spans="1:6" x14ac:dyDescent="0.2">
      <c r="A4791" s="7">
        <v>41298</v>
      </c>
      <c r="B4791">
        <v>30.073799999999999</v>
      </c>
      <c r="E4791" s="7">
        <v>41299</v>
      </c>
      <c r="F4791">
        <v>40.421999999999997</v>
      </c>
    </row>
    <row r="4792" spans="1:6" x14ac:dyDescent="0.2">
      <c r="A4792" s="7">
        <v>41299</v>
      </c>
      <c r="B4792">
        <v>30.037700000000001</v>
      </c>
      <c r="E4792" s="7">
        <v>41302</v>
      </c>
      <c r="F4792">
        <v>40.590299999999999</v>
      </c>
    </row>
    <row r="4793" spans="1:6" x14ac:dyDescent="0.2">
      <c r="A4793" s="7">
        <v>41302</v>
      </c>
      <c r="B4793">
        <v>30.175000000000001</v>
      </c>
      <c r="E4793" s="7">
        <v>41303</v>
      </c>
      <c r="F4793">
        <v>40.523000000000003</v>
      </c>
    </row>
    <row r="4794" spans="1:6" x14ac:dyDescent="0.2">
      <c r="A4794" s="7">
        <v>41303</v>
      </c>
      <c r="B4794">
        <v>30.035</v>
      </c>
      <c r="E4794" s="7">
        <v>41304</v>
      </c>
      <c r="F4794">
        <v>40.741</v>
      </c>
    </row>
    <row r="4795" spans="1:6" x14ac:dyDescent="0.2">
      <c r="A4795" s="7">
        <v>41304</v>
      </c>
      <c r="B4795">
        <v>30.037500000000001</v>
      </c>
      <c r="E4795" s="7">
        <v>41305</v>
      </c>
      <c r="F4795">
        <v>40.756</v>
      </c>
    </row>
    <row r="4796" spans="1:6" x14ac:dyDescent="0.2">
      <c r="A4796" s="7">
        <v>41305</v>
      </c>
      <c r="B4796">
        <v>30.024999999999999</v>
      </c>
      <c r="E4796" s="7">
        <v>41306</v>
      </c>
      <c r="F4796">
        <v>40.771000000000001</v>
      </c>
    </row>
    <row r="4797" spans="1:6" x14ac:dyDescent="0.2">
      <c r="A4797" s="7">
        <v>41306</v>
      </c>
      <c r="B4797">
        <v>29.857500000000002</v>
      </c>
      <c r="E4797" s="7">
        <v>41309</v>
      </c>
      <c r="F4797">
        <v>40.628999999999998</v>
      </c>
    </row>
    <row r="4798" spans="1:6" x14ac:dyDescent="0.2">
      <c r="A4798" s="7">
        <v>41309</v>
      </c>
      <c r="B4798">
        <v>30.07</v>
      </c>
      <c r="E4798" s="7">
        <v>41310</v>
      </c>
      <c r="F4798">
        <v>40.686999999999998</v>
      </c>
    </row>
    <row r="4799" spans="1:6" x14ac:dyDescent="0.2">
      <c r="A4799" s="7">
        <v>41310</v>
      </c>
      <c r="B4799">
        <v>29.962499999999999</v>
      </c>
      <c r="E4799" s="7">
        <v>41311</v>
      </c>
      <c r="F4799">
        <v>40.661000000000001</v>
      </c>
    </row>
    <row r="4800" spans="1:6" x14ac:dyDescent="0.2">
      <c r="A4800" s="7">
        <v>41311</v>
      </c>
      <c r="B4800">
        <v>30.0717</v>
      </c>
      <c r="E4800" s="7">
        <v>41312</v>
      </c>
      <c r="F4800">
        <v>40.511000000000003</v>
      </c>
    </row>
    <row r="4801" spans="1:6" x14ac:dyDescent="0.2">
      <c r="A4801" s="7">
        <v>41312</v>
      </c>
      <c r="B4801">
        <v>30.245000000000001</v>
      </c>
      <c r="E4801" s="7">
        <v>41313</v>
      </c>
      <c r="F4801">
        <v>40.31</v>
      </c>
    </row>
    <row r="4802" spans="1:6" x14ac:dyDescent="0.2">
      <c r="A4802" s="7">
        <v>41313</v>
      </c>
      <c r="B4802">
        <v>30.164999999999999</v>
      </c>
      <c r="E4802" s="7">
        <v>41316</v>
      </c>
      <c r="F4802">
        <v>40.458199999999998</v>
      </c>
    </row>
    <row r="4803" spans="1:6" x14ac:dyDescent="0.2">
      <c r="A4803" s="7">
        <v>41316</v>
      </c>
      <c r="B4803">
        <v>30.156500000000001</v>
      </c>
      <c r="E4803" s="7">
        <v>41317</v>
      </c>
      <c r="F4803">
        <v>40.404000000000003</v>
      </c>
    </row>
    <row r="4804" spans="1:6" x14ac:dyDescent="0.2">
      <c r="A4804" s="7">
        <v>41317</v>
      </c>
      <c r="B4804">
        <v>30.03</v>
      </c>
      <c r="E4804" s="7">
        <v>41318</v>
      </c>
      <c r="F4804">
        <v>40.422499999999999</v>
      </c>
    </row>
    <row r="4805" spans="1:6" x14ac:dyDescent="0.2">
      <c r="A4805" s="7">
        <v>41318</v>
      </c>
      <c r="B4805">
        <v>30.047499999999999</v>
      </c>
      <c r="E4805" s="7">
        <v>41319</v>
      </c>
      <c r="F4805">
        <v>40.18</v>
      </c>
    </row>
    <row r="4806" spans="1:6" x14ac:dyDescent="0.2">
      <c r="A4806" s="7">
        <v>41319</v>
      </c>
      <c r="B4806">
        <v>30.1175</v>
      </c>
      <c r="E4806" s="7">
        <v>41320</v>
      </c>
      <c r="F4806">
        <v>40.265000000000001</v>
      </c>
    </row>
    <row r="4807" spans="1:6" x14ac:dyDescent="0.2">
      <c r="A4807" s="7">
        <v>41320</v>
      </c>
      <c r="B4807">
        <v>30.098400000000002</v>
      </c>
      <c r="E4807" s="7">
        <v>41323</v>
      </c>
      <c r="F4807">
        <v>40.237900000000003</v>
      </c>
    </row>
    <row r="4808" spans="1:6" x14ac:dyDescent="0.2">
      <c r="A4808" s="7">
        <v>41323</v>
      </c>
      <c r="B4808">
        <v>30.105</v>
      </c>
      <c r="E4808" s="7">
        <v>41324</v>
      </c>
      <c r="F4808">
        <v>40.247500000000002</v>
      </c>
    </row>
    <row r="4809" spans="1:6" x14ac:dyDescent="0.2">
      <c r="A4809" s="7">
        <v>41324</v>
      </c>
      <c r="B4809">
        <v>30.085000000000001</v>
      </c>
      <c r="E4809" s="7">
        <v>41325</v>
      </c>
      <c r="F4809">
        <v>40.161000000000001</v>
      </c>
    </row>
    <row r="4810" spans="1:6" x14ac:dyDescent="0.2">
      <c r="A4810" s="7">
        <v>41325</v>
      </c>
      <c r="B4810">
        <v>30.225000000000001</v>
      </c>
      <c r="E4810" s="7">
        <v>41326</v>
      </c>
      <c r="F4810">
        <v>40.167999999999999</v>
      </c>
    </row>
    <row r="4811" spans="1:6" x14ac:dyDescent="0.2">
      <c r="A4811" s="7">
        <v>41326</v>
      </c>
      <c r="B4811">
        <v>30.454999999999998</v>
      </c>
      <c r="E4811" s="7">
        <v>41327</v>
      </c>
      <c r="F4811">
        <v>40.057499999999997</v>
      </c>
    </row>
    <row r="4812" spans="1:6" x14ac:dyDescent="0.2">
      <c r="A4812" s="7">
        <v>41327</v>
      </c>
      <c r="B4812">
        <v>30.375</v>
      </c>
      <c r="E4812" s="7">
        <v>41330</v>
      </c>
      <c r="F4812">
        <v>39.799999999999997</v>
      </c>
    </row>
    <row r="4813" spans="1:6" x14ac:dyDescent="0.2">
      <c r="A4813" s="7">
        <v>41330</v>
      </c>
      <c r="B4813">
        <v>30.47</v>
      </c>
      <c r="E4813" s="7">
        <v>41331</v>
      </c>
      <c r="F4813">
        <v>39.97</v>
      </c>
    </row>
    <row r="4814" spans="1:6" x14ac:dyDescent="0.2">
      <c r="A4814" s="7">
        <v>41331</v>
      </c>
      <c r="B4814">
        <v>30.6</v>
      </c>
      <c r="E4814" s="7">
        <v>41332</v>
      </c>
      <c r="F4814">
        <v>39.94</v>
      </c>
    </row>
    <row r="4815" spans="1:6" x14ac:dyDescent="0.2">
      <c r="A4815" s="7">
        <v>41332</v>
      </c>
      <c r="B4815">
        <v>30.48</v>
      </c>
      <c r="E4815" s="7">
        <v>41333</v>
      </c>
      <c r="F4815">
        <v>40.020000000000003</v>
      </c>
    </row>
    <row r="4816" spans="1:6" x14ac:dyDescent="0.2">
      <c r="A4816" s="7">
        <v>41333</v>
      </c>
      <c r="B4816">
        <v>30.645</v>
      </c>
      <c r="E4816" s="7">
        <v>41334</v>
      </c>
      <c r="F4816">
        <v>39.981299999999997</v>
      </c>
    </row>
    <row r="4817" spans="1:6" x14ac:dyDescent="0.2">
      <c r="A4817" s="7">
        <v>41334</v>
      </c>
      <c r="B4817">
        <v>30.6922</v>
      </c>
      <c r="E4817" s="7">
        <v>41337</v>
      </c>
      <c r="F4817">
        <v>40.040100000000002</v>
      </c>
    </row>
    <row r="4818" spans="1:6" x14ac:dyDescent="0.2">
      <c r="A4818" s="7">
        <v>41337</v>
      </c>
      <c r="B4818">
        <v>30.764299999999999</v>
      </c>
      <c r="E4818" s="7">
        <v>41338</v>
      </c>
      <c r="F4818">
        <v>39.957500000000003</v>
      </c>
    </row>
    <row r="4819" spans="1:6" x14ac:dyDescent="0.2">
      <c r="A4819" s="7">
        <v>41338</v>
      </c>
      <c r="B4819">
        <v>30.6143</v>
      </c>
      <c r="E4819" s="7">
        <v>41339</v>
      </c>
      <c r="F4819">
        <v>39.838799999999999</v>
      </c>
    </row>
    <row r="4820" spans="1:6" x14ac:dyDescent="0.2">
      <c r="A4820" s="7">
        <v>41339</v>
      </c>
      <c r="B4820">
        <v>30.7775</v>
      </c>
      <c r="E4820" s="7">
        <v>41340</v>
      </c>
      <c r="F4820">
        <v>40.200000000000003</v>
      </c>
    </row>
    <row r="4821" spans="1:6" x14ac:dyDescent="0.2">
      <c r="A4821" s="7">
        <v>41340</v>
      </c>
      <c r="B4821">
        <v>30.7075</v>
      </c>
      <c r="E4821" s="7">
        <v>41341</v>
      </c>
      <c r="F4821">
        <v>39.96</v>
      </c>
    </row>
    <row r="4822" spans="1:6" x14ac:dyDescent="0.2">
      <c r="A4822" s="7">
        <v>41341</v>
      </c>
      <c r="B4822">
        <v>30.7775</v>
      </c>
      <c r="E4822" s="7">
        <v>41344</v>
      </c>
      <c r="F4822">
        <v>39.99</v>
      </c>
    </row>
    <row r="4823" spans="1:6" x14ac:dyDescent="0.2">
      <c r="A4823" s="7">
        <v>41344</v>
      </c>
      <c r="B4823">
        <v>30.691299999999998</v>
      </c>
      <c r="E4823" s="7">
        <v>41345</v>
      </c>
      <c r="F4823">
        <v>39.975000000000001</v>
      </c>
    </row>
    <row r="4824" spans="1:6" x14ac:dyDescent="0.2">
      <c r="A4824" s="7">
        <v>41345</v>
      </c>
      <c r="B4824">
        <v>30.672499999999999</v>
      </c>
      <c r="E4824" s="7">
        <v>41346</v>
      </c>
      <c r="F4824">
        <v>39.911900000000003</v>
      </c>
    </row>
    <row r="4825" spans="1:6" x14ac:dyDescent="0.2">
      <c r="A4825" s="7">
        <v>41346</v>
      </c>
      <c r="B4825">
        <v>30.794699999999999</v>
      </c>
      <c r="E4825" s="7">
        <v>41347</v>
      </c>
      <c r="F4825">
        <v>39.9</v>
      </c>
    </row>
    <row r="4826" spans="1:6" x14ac:dyDescent="0.2">
      <c r="A4826" s="7">
        <v>41347</v>
      </c>
      <c r="B4826">
        <v>30.715</v>
      </c>
      <c r="E4826" s="7">
        <v>41348</v>
      </c>
      <c r="F4826">
        <v>40.024999999999999</v>
      </c>
    </row>
    <row r="4827" spans="1:6" x14ac:dyDescent="0.2">
      <c r="A4827" s="7">
        <v>41348</v>
      </c>
      <c r="B4827">
        <v>30.6218</v>
      </c>
      <c r="E4827" s="7">
        <v>41351</v>
      </c>
      <c r="F4827">
        <v>39.9375</v>
      </c>
    </row>
    <row r="4828" spans="1:6" x14ac:dyDescent="0.2">
      <c r="A4828" s="7">
        <v>41351</v>
      </c>
      <c r="B4828">
        <v>30.802499999999998</v>
      </c>
      <c r="E4828" s="7">
        <v>41352</v>
      </c>
      <c r="F4828">
        <v>39.909999999999997</v>
      </c>
    </row>
    <row r="4829" spans="1:6" x14ac:dyDescent="0.2">
      <c r="A4829" s="7">
        <v>41352</v>
      </c>
      <c r="B4829">
        <v>30.9925</v>
      </c>
      <c r="E4829" s="7">
        <v>41353</v>
      </c>
      <c r="F4829">
        <v>39.869999999999997</v>
      </c>
    </row>
    <row r="4830" spans="1:6" x14ac:dyDescent="0.2">
      <c r="A4830" s="7">
        <v>41353</v>
      </c>
      <c r="B4830">
        <v>30.87</v>
      </c>
      <c r="E4830" s="7">
        <v>41354</v>
      </c>
      <c r="F4830">
        <v>39.884999999999998</v>
      </c>
    </row>
    <row r="4831" spans="1:6" x14ac:dyDescent="0.2">
      <c r="A4831" s="7">
        <v>41354</v>
      </c>
      <c r="B4831">
        <v>30.945</v>
      </c>
      <c r="E4831" s="7">
        <v>41355</v>
      </c>
      <c r="F4831">
        <v>40.005000000000003</v>
      </c>
    </row>
    <row r="4832" spans="1:6" x14ac:dyDescent="0.2">
      <c r="A4832" s="7">
        <v>41355</v>
      </c>
      <c r="B4832">
        <v>30.844999999999999</v>
      </c>
      <c r="E4832" s="7">
        <v>41358</v>
      </c>
      <c r="F4832">
        <v>39.727499999999999</v>
      </c>
    </row>
    <row r="4833" spans="1:6" x14ac:dyDescent="0.2">
      <c r="A4833" s="7">
        <v>41358</v>
      </c>
      <c r="B4833">
        <v>30.934999999999999</v>
      </c>
      <c r="E4833" s="7">
        <v>41359</v>
      </c>
      <c r="F4833">
        <v>39.659999999999997</v>
      </c>
    </row>
    <row r="4834" spans="1:6" x14ac:dyDescent="0.2">
      <c r="A4834" s="7">
        <v>41359</v>
      </c>
      <c r="B4834">
        <v>30.875</v>
      </c>
      <c r="E4834" s="7">
        <v>41360</v>
      </c>
      <c r="F4834">
        <v>39.65</v>
      </c>
    </row>
    <row r="4835" spans="1:6" x14ac:dyDescent="0.2">
      <c r="A4835" s="7">
        <v>41360</v>
      </c>
      <c r="B4835">
        <v>31.03</v>
      </c>
      <c r="E4835" s="7">
        <v>41361</v>
      </c>
      <c r="F4835">
        <v>39.83</v>
      </c>
    </row>
    <row r="4836" spans="1:6" x14ac:dyDescent="0.2">
      <c r="A4836" s="7">
        <v>41361</v>
      </c>
      <c r="B4836">
        <v>31.112500000000001</v>
      </c>
      <c r="E4836" s="7">
        <v>41362</v>
      </c>
      <c r="F4836">
        <v>39.795000000000002</v>
      </c>
    </row>
    <row r="4837" spans="1:6" x14ac:dyDescent="0.2">
      <c r="A4837" s="7">
        <v>41362</v>
      </c>
      <c r="B4837">
        <v>31.072500000000002</v>
      </c>
      <c r="E4837" s="7">
        <v>41365</v>
      </c>
      <c r="F4837">
        <v>39.89</v>
      </c>
    </row>
    <row r="4838" spans="1:6" x14ac:dyDescent="0.2">
      <c r="A4838" s="7">
        <v>41365</v>
      </c>
      <c r="B4838">
        <v>31.0825</v>
      </c>
      <c r="E4838" s="7">
        <v>41366</v>
      </c>
      <c r="F4838">
        <v>40.15</v>
      </c>
    </row>
    <row r="4839" spans="1:6" x14ac:dyDescent="0.2">
      <c r="A4839" s="7">
        <v>41366</v>
      </c>
      <c r="B4839">
        <v>31.318000000000001</v>
      </c>
      <c r="E4839" s="7">
        <v>41367</v>
      </c>
      <c r="F4839">
        <v>40.512500000000003</v>
      </c>
    </row>
    <row r="4840" spans="1:6" x14ac:dyDescent="0.2">
      <c r="A4840" s="7">
        <v>41367</v>
      </c>
      <c r="B4840">
        <v>31.647500000000001</v>
      </c>
      <c r="E4840" s="7">
        <v>41368</v>
      </c>
      <c r="F4840">
        <v>40.825000000000003</v>
      </c>
    </row>
    <row r="4841" spans="1:6" x14ac:dyDescent="0.2">
      <c r="A4841" s="7">
        <v>41368</v>
      </c>
      <c r="B4841">
        <v>31.597999999999999</v>
      </c>
      <c r="E4841" s="7">
        <v>41369</v>
      </c>
      <c r="F4841">
        <v>40.93</v>
      </c>
    </row>
    <row r="4842" spans="1:6" x14ac:dyDescent="0.2">
      <c r="A4842" s="7">
        <v>41369</v>
      </c>
      <c r="B4842">
        <v>31.500499999999999</v>
      </c>
      <c r="E4842" s="7">
        <v>41372</v>
      </c>
      <c r="F4842">
        <v>40.642499999999998</v>
      </c>
    </row>
    <row r="4843" spans="1:6" x14ac:dyDescent="0.2">
      <c r="A4843" s="7">
        <v>41372</v>
      </c>
      <c r="B4843">
        <v>31.217500000000001</v>
      </c>
      <c r="E4843" s="7">
        <v>41373</v>
      </c>
      <c r="F4843">
        <v>40.545000000000002</v>
      </c>
    </row>
    <row r="4844" spans="1:6" x14ac:dyDescent="0.2">
      <c r="A4844" s="7">
        <v>41373</v>
      </c>
      <c r="B4844">
        <v>31.02</v>
      </c>
      <c r="E4844" s="7">
        <v>41374</v>
      </c>
      <c r="F4844">
        <v>40.357500000000002</v>
      </c>
    </row>
    <row r="4845" spans="1:6" x14ac:dyDescent="0.2">
      <c r="A4845" s="7">
        <v>41374</v>
      </c>
      <c r="B4845">
        <v>30.888000000000002</v>
      </c>
      <c r="E4845" s="7">
        <v>41375</v>
      </c>
      <c r="F4845">
        <v>40.39</v>
      </c>
    </row>
    <row r="4846" spans="1:6" x14ac:dyDescent="0.2">
      <c r="A4846" s="7">
        <v>41375</v>
      </c>
      <c r="B4846">
        <v>30.860499999999998</v>
      </c>
      <c r="E4846" s="7">
        <v>41376</v>
      </c>
      <c r="F4846">
        <v>40.729999999999997</v>
      </c>
    </row>
    <row r="4847" spans="1:6" x14ac:dyDescent="0.2">
      <c r="A4847" s="7">
        <v>41376</v>
      </c>
      <c r="B4847">
        <v>31.06</v>
      </c>
      <c r="E4847" s="7">
        <v>41379</v>
      </c>
      <c r="F4847">
        <v>41.06</v>
      </c>
    </row>
    <row r="4848" spans="1:6" x14ac:dyDescent="0.2">
      <c r="A4848" s="7">
        <v>41379</v>
      </c>
      <c r="B4848">
        <v>31.498699999999999</v>
      </c>
      <c r="E4848" s="7">
        <v>41380</v>
      </c>
      <c r="F4848">
        <v>41.17</v>
      </c>
    </row>
    <row r="4849" spans="1:6" x14ac:dyDescent="0.2">
      <c r="A4849" s="7">
        <v>41380</v>
      </c>
      <c r="B4849">
        <v>31.2438</v>
      </c>
      <c r="E4849" s="7">
        <v>41381</v>
      </c>
      <c r="F4849">
        <v>41.53</v>
      </c>
    </row>
    <row r="4850" spans="1:6" x14ac:dyDescent="0.2">
      <c r="A4850" s="7">
        <v>41381</v>
      </c>
      <c r="B4850">
        <v>31.8825</v>
      </c>
      <c r="E4850" s="7">
        <v>41382</v>
      </c>
      <c r="F4850">
        <v>41.172499999999999</v>
      </c>
    </row>
    <row r="4851" spans="1:6" x14ac:dyDescent="0.2">
      <c r="A4851" s="7">
        <v>41382</v>
      </c>
      <c r="B4851">
        <v>31.58</v>
      </c>
      <c r="E4851" s="7">
        <v>41383</v>
      </c>
      <c r="F4851">
        <v>41.3825</v>
      </c>
    </row>
    <row r="4852" spans="1:6" x14ac:dyDescent="0.2">
      <c r="A4852" s="7">
        <v>41383</v>
      </c>
      <c r="B4852">
        <v>31.660499999999999</v>
      </c>
      <c r="E4852" s="7">
        <v>41386</v>
      </c>
      <c r="F4852">
        <v>41.23</v>
      </c>
    </row>
    <row r="4853" spans="1:6" x14ac:dyDescent="0.2">
      <c r="A4853" s="7">
        <v>41386</v>
      </c>
      <c r="B4853">
        <v>31.56</v>
      </c>
      <c r="E4853" s="7">
        <v>41387</v>
      </c>
      <c r="F4853">
        <v>41.07</v>
      </c>
    </row>
    <row r="4854" spans="1:6" x14ac:dyDescent="0.2">
      <c r="A4854" s="7">
        <v>41387</v>
      </c>
      <c r="B4854">
        <v>31.63</v>
      </c>
      <c r="E4854" s="7">
        <v>41388</v>
      </c>
      <c r="F4854">
        <v>40.909999999999997</v>
      </c>
    </row>
    <row r="4855" spans="1:6" x14ac:dyDescent="0.2">
      <c r="A4855" s="7">
        <v>41388</v>
      </c>
      <c r="B4855">
        <v>31.475000000000001</v>
      </c>
      <c r="E4855" s="7">
        <v>41389</v>
      </c>
      <c r="F4855">
        <v>40.49</v>
      </c>
    </row>
    <row r="4856" spans="1:6" x14ac:dyDescent="0.2">
      <c r="A4856" s="7">
        <v>41389</v>
      </c>
      <c r="B4856">
        <v>31.157499999999999</v>
      </c>
      <c r="E4856" s="7">
        <v>41390</v>
      </c>
      <c r="F4856">
        <v>40.75</v>
      </c>
    </row>
    <row r="4857" spans="1:6" x14ac:dyDescent="0.2">
      <c r="A4857" s="7">
        <v>41390</v>
      </c>
      <c r="B4857">
        <v>31.282499999999999</v>
      </c>
      <c r="E4857" s="7">
        <v>41393</v>
      </c>
      <c r="F4857">
        <v>40.51</v>
      </c>
    </row>
    <row r="4858" spans="1:6" x14ac:dyDescent="0.2">
      <c r="A4858" s="7">
        <v>41393</v>
      </c>
      <c r="B4858">
        <v>30.968</v>
      </c>
      <c r="E4858" s="7">
        <v>41394</v>
      </c>
      <c r="F4858">
        <v>40.982999999999997</v>
      </c>
    </row>
    <row r="4859" spans="1:6" x14ac:dyDescent="0.2">
      <c r="A4859" s="7">
        <v>41394</v>
      </c>
      <c r="B4859">
        <v>31.123000000000001</v>
      </c>
      <c r="E4859" s="7">
        <v>41395</v>
      </c>
      <c r="F4859">
        <v>41.31</v>
      </c>
    </row>
    <row r="4860" spans="1:6" x14ac:dyDescent="0.2">
      <c r="A4860" s="7">
        <v>41395</v>
      </c>
      <c r="B4860">
        <v>31.343</v>
      </c>
      <c r="E4860" s="7">
        <v>41396</v>
      </c>
      <c r="F4860">
        <v>40.737499999999997</v>
      </c>
    </row>
    <row r="4861" spans="1:6" x14ac:dyDescent="0.2">
      <c r="A4861" s="7">
        <v>41396</v>
      </c>
      <c r="B4861">
        <v>31.148</v>
      </c>
      <c r="E4861" s="7">
        <v>41397</v>
      </c>
      <c r="F4861">
        <v>40.72</v>
      </c>
    </row>
    <row r="4862" spans="1:6" x14ac:dyDescent="0.2">
      <c r="A4862" s="7">
        <v>41397</v>
      </c>
      <c r="B4862">
        <v>31.075500000000002</v>
      </c>
      <c r="E4862" s="7">
        <v>41400</v>
      </c>
      <c r="F4862">
        <v>40.545000000000002</v>
      </c>
    </row>
    <row r="4863" spans="1:6" x14ac:dyDescent="0.2">
      <c r="A4863" s="7">
        <v>41400</v>
      </c>
      <c r="B4863">
        <v>31.035499999999999</v>
      </c>
      <c r="E4863" s="7">
        <v>41401</v>
      </c>
      <c r="F4863">
        <v>40.630000000000003</v>
      </c>
    </row>
    <row r="4864" spans="1:6" x14ac:dyDescent="0.2">
      <c r="A4864" s="7">
        <v>41401</v>
      </c>
      <c r="B4864">
        <v>31.062999999999999</v>
      </c>
      <c r="E4864" s="7">
        <v>41402</v>
      </c>
      <c r="F4864">
        <v>40.929299999999998</v>
      </c>
    </row>
    <row r="4865" spans="1:6" x14ac:dyDescent="0.2">
      <c r="A4865" s="7">
        <v>41402</v>
      </c>
      <c r="B4865">
        <v>31.143000000000001</v>
      </c>
      <c r="E4865" s="7">
        <v>41403</v>
      </c>
      <c r="F4865">
        <v>40.659999999999997</v>
      </c>
    </row>
    <row r="4866" spans="1:6" x14ac:dyDescent="0.2">
      <c r="A4866" s="7">
        <v>41403</v>
      </c>
      <c r="B4866">
        <v>31.192499999999999</v>
      </c>
      <c r="E4866" s="7">
        <v>41404</v>
      </c>
      <c r="F4866">
        <v>40.814999999999998</v>
      </c>
    </row>
    <row r="4867" spans="1:6" x14ac:dyDescent="0.2">
      <c r="A4867" s="7">
        <v>41404</v>
      </c>
      <c r="B4867">
        <v>31.353000000000002</v>
      </c>
      <c r="E4867" s="7">
        <v>41407</v>
      </c>
      <c r="F4867">
        <v>40.65</v>
      </c>
    </row>
    <row r="4868" spans="1:6" x14ac:dyDescent="0.2">
      <c r="A4868" s="7">
        <v>41407</v>
      </c>
      <c r="B4868">
        <v>31.335000000000001</v>
      </c>
      <c r="E4868" s="7">
        <v>41408</v>
      </c>
      <c r="F4868">
        <v>40.520000000000003</v>
      </c>
    </row>
    <row r="4869" spans="1:6" x14ac:dyDescent="0.2">
      <c r="A4869" s="7">
        <v>41408</v>
      </c>
      <c r="B4869">
        <v>31.355</v>
      </c>
      <c r="E4869" s="7">
        <v>41409</v>
      </c>
      <c r="F4869">
        <v>40.537500000000001</v>
      </c>
    </row>
    <row r="4870" spans="1:6" x14ac:dyDescent="0.2">
      <c r="A4870" s="7">
        <v>41409</v>
      </c>
      <c r="B4870">
        <v>31.45</v>
      </c>
      <c r="E4870" s="7">
        <v>41410</v>
      </c>
      <c r="F4870">
        <v>40.44</v>
      </c>
    </row>
    <row r="4871" spans="1:6" x14ac:dyDescent="0.2">
      <c r="A4871" s="7">
        <v>41410</v>
      </c>
      <c r="B4871">
        <v>31.390499999999999</v>
      </c>
      <c r="E4871" s="7">
        <v>41411</v>
      </c>
      <c r="F4871">
        <v>40.352499999999999</v>
      </c>
    </row>
    <row r="4872" spans="1:6" x14ac:dyDescent="0.2">
      <c r="A4872" s="7">
        <v>41411</v>
      </c>
      <c r="B4872">
        <v>31.448</v>
      </c>
      <c r="E4872" s="7">
        <v>41414</v>
      </c>
      <c r="F4872">
        <v>40.222499999999997</v>
      </c>
    </row>
    <row r="4873" spans="1:6" x14ac:dyDescent="0.2">
      <c r="A4873" s="7">
        <v>41414</v>
      </c>
      <c r="B4873">
        <v>31.232500000000002</v>
      </c>
      <c r="E4873" s="7">
        <v>41415</v>
      </c>
      <c r="F4873">
        <v>40.274999999999999</v>
      </c>
    </row>
    <row r="4874" spans="1:6" x14ac:dyDescent="0.2">
      <c r="A4874" s="7">
        <v>41415</v>
      </c>
      <c r="B4874">
        <v>31.235499999999998</v>
      </c>
      <c r="E4874" s="7">
        <v>41416</v>
      </c>
      <c r="F4874">
        <v>40.387300000000003</v>
      </c>
    </row>
    <row r="4875" spans="1:6" x14ac:dyDescent="0.2">
      <c r="A4875" s="7">
        <v>41416</v>
      </c>
      <c r="B4875">
        <v>31.410499999999999</v>
      </c>
      <c r="E4875" s="7">
        <v>41417</v>
      </c>
      <c r="F4875">
        <v>40.67</v>
      </c>
    </row>
    <row r="4876" spans="1:6" x14ac:dyDescent="0.2">
      <c r="A4876" s="7">
        <v>41417</v>
      </c>
      <c r="B4876">
        <v>31.477499999999999</v>
      </c>
      <c r="E4876" s="7">
        <v>41418</v>
      </c>
      <c r="F4876">
        <v>40.46</v>
      </c>
    </row>
    <row r="4877" spans="1:6" x14ac:dyDescent="0.2">
      <c r="A4877" s="7">
        <v>41418</v>
      </c>
      <c r="B4877">
        <v>31.325500000000002</v>
      </c>
      <c r="E4877" s="7">
        <v>41421</v>
      </c>
      <c r="F4877">
        <v>40.54</v>
      </c>
    </row>
    <row r="4878" spans="1:6" x14ac:dyDescent="0.2">
      <c r="A4878" s="7">
        <v>41421</v>
      </c>
      <c r="B4878">
        <v>31.3535</v>
      </c>
      <c r="E4878" s="7">
        <v>41422</v>
      </c>
      <c r="F4878">
        <v>40.47</v>
      </c>
    </row>
    <row r="4879" spans="1:6" x14ac:dyDescent="0.2">
      <c r="A4879" s="7">
        <v>41422</v>
      </c>
      <c r="B4879">
        <v>31.52</v>
      </c>
      <c r="E4879" s="7">
        <v>41423</v>
      </c>
      <c r="F4879">
        <v>40.86</v>
      </c>
    </row>
    <row r="4880" spans="1:6" x14ac:dyDescent="0.2">
      <c r="A4880" s="7">
        <v>41423</v>
      </c>
      <c r="B4880">
        <v>31.623000000000001</v>
      </c>
      <c r="E4880" s="7">
        <v>41424</v>
      </c>
      <c r="F4880">
        <v>41.400199999999998</v>
      </c>
    </row>
    <row r="4881" spans="1:6" x14ac:dyDescent="0.2">
      <c r="A4881" s="7">
        <v>41424</v>
      </c>
      <c r="B4881">
        <v>31.7255</v>
      </c>
      <c r="E4881" s="7">
        <v>41425</v>
      </c>
      <c r="F4881">
        <v>41.48</v>
      </c>
    </row>
    <row r="4882" spans="1:6" x14ac:dyDescent="0.2">
      <c r="A4882" s="7">
        <v>41425</v>
      </c>
      <c r="B4882">
        <v>31.9175</v>
      </c>
      <c r="E4882" s="7">
        <v>41428</v>
      </c>
      <c r="F4882">
        <v>41.592500000000001</v>
      </c>
    </row>
    <row r="4883" spans="1:6" x14ac:dyDescent="0.2">
      <c r="A4883" s="7">
        <v>41428</v>
      </c>
      <c r="B4883">
        <v>31.838000000000001</v>
      </c>
      <c r="E4883" s="7">
        <v>41429</v>
      </c>
      <c r="F4883">
        <v>41.734499999999997</v>
      </c>
    </row>
    <row r="4884" spans="1:6" x14ac:dyDescent="0.2">
      <c r="A4884" s="7">
        <v>41429</v>
      </c>
      <c r="B4884">
        <v>31.9405</v>
      </c>
      <c r="E4884" s="7">
        <v>41430</v>
      </c>
      <c r="F4884">
        <v>42.182499999999997</v>
      </c>
    </row>
    <row r="4885" spans="1:6" x14ac:dyDescent="0.2">
      <c r="A4885" s="7">
        <v>41430</v>
      </c>
      <c r="B4885">
        <v>32.17</v>
      </c>
      <c r="E4885" s="7">
        <v>41431</v>
      </c>
      <c r="F4885">
        <v>42.56</v>
      </c>
    </row>
    <row r="4886" spans="1:6" x14ac:dyDescent="0.2">
      <c r="A4886" s="7">
        <v>41431</v>
      </c>
      <c r="B4886">
        <v>32.125500000000002</v>
      </c>
      <c r="E4886" s="7">
        <v>41432</v>
      </c>
      <c r="F4886">
        <v>42.51</v>
      </c>
    </row>
    <row r="4887" spans="1:6" x14ac:dyDescent="0.2">
      <c r="A4887" s="7">
        <v>41432</v>
      </c>
      <c r="B4887">
        <v>32.203000000000003</v>
      </c>
      <c r="E4887" s="7">
        <v>41435</v>
      </c>
      <c r="F4887">
        <v>42.8322</v>
      </c>
    </row>
    <row r="4888" spans="1:6" x14ac:dyDescent="0.2">
      <c r="A4888" s="7">
        <v>41435</v>
      </c>
      <c r="B4888">
        <v>32.295000000000002</v>
      </c>
      <c r="E4888" s="7">
        <v>41436</v>
      </c>
      <c r="F4888">
        <v>43.125</v>
      </c>
    </row>
    <row r="4889" spans="1:6" x14ac:dyDescent="0.2">
      <c r="A4889" s="7">
        <v>41436</v>
      </c>
      <c r="B4889">
        <v>32.390500000000003</v>
      </c>
      <c r="E4889" s="7">
        <v>41437</v>
      </c>
      <c r="F4889">
        <v>42.96</v>
      </c>
    </row>
    <row r="4890" spans="1:6" x14ac:dyDescent="0.2">
      <c r="A4890" s="7">
        <v>41437</v>
      </c>
      <c r="B4890">
        <v>32.215499999999999</v>
      </c>
      <c r="E4890" s="7">
        <v>41438</v>
      </c>
      <c r="F4890">
        <v>42.72</v>
      </c>
    </row>
    <row r="4891" spans="1:6" x14ac:dyDescent="0.2">
      <c r="A4891" s="7">
        <v>41438</v>
      </c>
      <c r="B4891">
        <v>31.970500000000001</v>
      </c>
      <c r="E4891" s="7">
        <v>41439</v>
      </c>
      <c r="F4891">
        <v>42.35</v>
      </c>
    </row>
    <row r="4892" spans="1:6" x14ac:dyDescent="0.2">
      <c r="A4892" s="7">
        <v>41439</v>
      </c>
      <c r="B4892">
        <v>31.722999999999999</v>
      </c>
      <c r="E4892" s="7">
        <v>41442</v>
      </c>
      <c r="F4892">
        <v>42.462499999999999</v>
      </c>
    </row>
    <row r="4893" spans="1:6" x14ac:dyDescent="0.2">
      <c r="A4893" s="7">
        <v>41442</v>
      </c>
      <c r="B4893">
        <v>31.752199999999998</v>
      </c>
      <c r="E4893" s="7">
        <v>41443</v>
      </c>
      <c r="F4893">
        <v>42.86</v>
      </c>
    </row>
    <row r="4894" spans="1:6" x14ac:dyDescent="0.2">
      <c r="A4894" s="7">
        <v>41443</v>
      </c>
      <c r="B4894">
        <v>32.003</v>
      </c>
      <c r="E4894" s="7">
        <v>41444</v>
      </c>
      <c r="F4894">
        <v>43</v>
      </c>
    </row>
    <row r="4895" spans="1:6" x14ac:dyDescent="0.2">
      <c r="A4895" s="7">
        <v>41444</v>
      </c>
      <c r="B4895">
        <v>32.378</v>
      </c>
      <c r="E4895" s="7">
        <v>41445</v>
      </c>
      <c r="F4895">
        <v>43.69</v>
      </c>
    </row>
    <row r="4896" spans="1:6" x14ac:dyDescent="0.2">
      <c r="A4896" s="7">
        <v>41445</v>
      </c>
      <c r="B4896">
        <v>33.0505</v>
      </c>
      <c r="E4896" s="7">
        <v>41446</v>
      </c>
      <c r="F4896">
        <v>42.99</v>
      </c>
    </row>
    <row r="4897" spans="1:6" x14ac:dyDescent="0.2">
      <c r="A4897" s="7">
        <v>41446</v>
      </c>
      <c r="B4897">
        <v>32.770499999999998</v>
      </c>
      <c r="E4897" s="7">
        <v>41449</v>
      </c>
      <c r="F4897">
        <v>42.93</v>
      </c>
    </row>
    <row r="4898" spans="1:6" x14ac:dyDescent="0.2">
      <c r="A4898" s="7">
        <v>41449</v>
      </c>
      <c r="B4898">
        <v>32.7605</v>
      </c>
      <c r="E4898" s="7">
        <v>41450</v>
      </c>
      <c r="F4898">
        <v>42.93</v>
      </c>
    </row>
    <row r="4899" spans="1:6" x14ac:dyDescent="0.2">
      <c r="A4899" s="7">
        <v>41450</v>
      </c>
      <c r="B4899">
        <v>32.816499999999998</v>
      </c>
      <c r="E4899" s="7">
        <v>41451</v>
      </c>
      <c r="F4899">
        <v>42.880499999999998</v>
      </c>
    </row>
    <row r="4900" spans="1:6" x14ac:dyDescent="0.2">
      <c r="A4900" s="7">
        <v>41451</v>
      </c>
      <c r="B4900">
        <v>32.938000000000002</v>
      </c>
      <c r="E4900" s="7">
        <v>41452</v>
      </c>
      <c r="F4900">
        <v>42.77</v>
      </c>
    </row>
    <row r="4901" spans="1:6" x14ac:dyDescent="0.2">
      <c r="A4901" s="7">
        <v>41452</v>
      </c>
      <c r="B4901">
        <v>32.811999999999998</v>
      </c>
      <c r="E4901" s="7">
        <v>41453</v>
      </c>
      <c r="F4901">
        <v>42.713799999999999</v>
      </c>
    </row>
    <row r="4902" spans="1:6" x14ac:dyDescent="0.2">
      <c r="A4902" s="7">
        <v>41453</v>
      </c>
      <c r="B4902">
        <v>32.830500000000001</v>
      </c>
      <c r="E4902" s="7">
        <v>41456</v>
      </c>
      <c r="F4902">
        <v>43.1</v>
      </c>
    </row>
    <row r="4903" spans="1:6" x14ac:dyDescent="0.2">
      <c r="A4903" s="7">
        <v>41456</v>
      </c>
      <c r="B4903">
        <v>32.988</v>
      </c>
      <c r="E4903" s="7">
        <v>41457</v>
      </c>
      <c r="F4903">
        <v>43.02</v>
      </c>
    </row>
    <row r="4904" spans="1:6" x14ac:dyDescent="0.2">
      <c r="A4904" s="7">
        <v>41457</v>
      </c>
      <c r="B4904">
        <v>33.185000000000002</v>
      </c>
      <c r="E4904" s="7">
        <v>41458</v>
      </c>
      <c r="F4904">
        <v>43.1</v>
      </c>
    </row>
    <row r="4905" spans="1:6" x14ac:dyDescent="0.2">
      <c r="A4905" s="7">
        <v>41458</v>
      </c>
      <c r="B4905">
        <v>33.130000000000003</v>
      </c>
      <c r="E4905" s="7">
        <v>41459</v>
      </c>
      <c r="F4905">
        <v>42.897599999999997</v>
      </c>
    </row>
    <row r="4906" spans="1:6" x14ac:dyDescent="0.2">
      <c r="A4906" s="7">
        <v>41459</v>
      </c>
      <c r="B4906">
        <v>33.213000000000001</v>
      </c>
      <c r="E4906" s="7">
        <v>41460</v>
      </c>
      <c r="F4906">
        <v>42.76</v>
      </c>
    </row>
    <row r="4907" spans="1:6" x14ac:dyDescent="0.2">
      <c r="A4907" s="7">
        <v>41460</v>
      </c>
      <c r="B4907">
        <v>33.323</v>
      </c>
      <c r="E4907" s="7">
        <v>41463</v>
      </c>
      <c r="F4907">
        <v>42.814999999999998</v>
      </c>
    </row>
    <row r="4908" spans="1:6" x14ac:dyDescent="0.2">
      <c r="A4908" s="7">
        <v>41463</v>
      </c>
      <c r="B4908">
        <v>33.200499999999998</v>
      </c>
      <c r="E4908" s="7">
        <v>41464</v>
      </c>
      <c r="F4908">
        <v>42.168100000000003</v>
      </c>
    </row>
    <row r="4909" spans="1:6" x14ac:dyDescent="0.2">
      <c r="A4909" s="7">
        <v>41464</v>
      </c>
      <c r="B4909">
        <v>32.990499999999997</v>
      </c>
      <c r="E4909" s="7">
        <v>41465</v>
      </c>
      <c r="F4909">
        <v>42.71</v>
      </c>
    </row>
    <row r="4910" spans="1:6" x14ac:dyDescent="0.2">
      <c r="A4910" s="7">
        <v>41465</v>
      </c>
      <c r="B4910">
        <v>32.950499999999998</v>
      </c>
      <c r="E4910" s="7">
        <v>41466</v>
      </c>
      <c r="F4910">
        <v>42.55</v>
      </c>
    </row>
    <row r="4911" spans="1:6" x14ac:dyDescent="0.2">
      <c r="A4911" s="7">
        <v>41466</v>
      </c>
      <c r="B4911">
        <v>32.527900000000002</v>
      </c>
      <c r="E4911" s="7">
        <v>41467</v>
      </c>
      <c r="F4911">
        <v>42.61</v>
      </c>
    </row>
    <row r="4912" spans="1:6" x14ac:dyDescent="0.2">
      <c r="A4912" s="7">
        <v>41467</v>
      </c>
      <c r="B4912">
        <v>32.634999999999998</v>
      </c>
      <c r="E4912" s="7">
        <v>41470</v>
      </c>
      <c r="F4912">
        <v>42.52</v>
      </c>
    </row>
    <row r="4913" spans="1:6" x14ac:dyDescent="0.2">
      <c r="A4913" s="7">
        <v>41470</v>
      </c>
      <c r="B4913">
        <v>32.587000000000003</v>
      </c>
      <c r="E4913" s="7">
        <v>41471</v>
      </c>
      <c r="F4913">
        <v>42.67</v>
      </c>
    </row>
    <row r="4914" spans="1:6" x14ac:dyDescent="0.2">
      <c r="A4914" s="7">
        <v>41471</v>
      </c>
      <c r="B4914">
        <v>32.414999999999999</v>
      </c>
      <c r="E4914" s="7">
        <v>41472</v>
      </c>
      <c r="F4914">
        <v>42.42</v>
      </c>
    </row>
    <row r="4915" spans="1:6" x14ac:dyDescent="0.2">
      <c r="A4915" s="7">
        <v>41472</v>
      </c>
      <c r="B4915">
        <v>32.32</v>
      </c>
      <c r="E4915" s="7">
        <v>41473</v>
      </c>
      <c r="F4915">
        <v>42.56</v>
      </c>
    </row>
    <row r="4916" spans="1:6" x14ac:dyDescent="0.2">
      <c r="A4916" s="7">
        <v>41473</v>
      </c>
      <c r="B4916">
        <v>32.477499999999999</v>
      </c>
      <c r="E4916" s="7">
        <v>41474</v>
      </c>
      <c r="F4916">
        <v>42.515000000000001</v>
      </c>
    </row>
    <row r="4917" spans="1:6" x14ac:dyDescent="0.2">
      <c r="A4917" s="7">
        <v>41474</v>
      </c>
      <c r="B4917">
        <v>32.372500000000002</v>
      </c>
      <c r="E4917" s="7">
        <v>41477</v>
      </c>
      <c r="F4917">
        <v>42.622500000000002</v>
      </c>
    </row>
    <row r="4918" spans="1:6" x14ac:dyDescent="0.2">
      <c r="A4918" s="7">
        <v>41477</v>
      </c>
      <c r="B4918">
        <v>32.340000000000003</v>
      </c>
      <c r="E4918" s="7">
        <v>41478</v>
      </c>
      <c r="F4918">
        <v>42.6325</v>
      </c>
    </row>
    <row r="4919" spans="1:6" x14ac:dyDescent="0.2">
      <c r="A4919" s="7">
        <v>41478</v>
      </c>
      <c r="B4919">
        <v>32.29</v>
      </c>
      <c r="E4919" s="7">
        <v>41479</v>
      </c>
      <c r="F4919">
        <v>42.852499999999999</v>
      </c>
    </row>
    <row r="4920" spans="1:6" x14ac:dyDescent="0.2">
      <c r="A4920" s="7">
        <v>41479</v>
      </c>
      <c r="B4920">
        <v>32.477499999999999</v>
      </c>
      <c r="E4920" s="7">
        <v>41480</v>
      </c>
      <c r="F4920">
        <v>43.3</v>
      </c>
    </row>
    <row r="4921" spans="1:6" x14ac:dyDescent="0.2">
      <c r="A4921" s="7">
        <v>41480</v>
      </c>
      <c r="B4921">
        <v>32.659999999999997</v>
      </c>
      <c r="E4921" s="7">
        <v>41481</v>
      </c>
      <c r="F4921">
        <v>43.557499999999997</v>
      </c>
    </row>
    <row r="4922" spans="1:6" x14ac:dyDescent="0.2">
      <c r="A4922" s="7">
        <v>41481</v>
      </c>
      <c r="B4922">
        <v>32.782499999999999</v>
      </c>
      <c r="E4922" s="7">
        <v>41484</v>
      </c>
      <c r="F4922">
        <v>43.56</v>
      </c>
    </row>
    <row r="4923" spans="1:6" x14ac:dyDescent="0.2">
      <c r="A4923" s="7">
        <v>41484</v>
      </c>
      <c r="B4923">
        <v>32.854999999999997</v>
      </c>
      <c r="E4923" s="7">
        <v>41485</v>
      </c>
      <c r="F4923">
        <v>43.695</v>
      </c>
    </row>
    <row r="4924" spans="1:6" x14ac:dyDescent="0.2">
      <c r="A4924" s="7">
        <v>41485</v>
      </c>
      <c r="B4924">
        <v>32.962000000000003</v>
      </c>
      <c r="E4924" s="7">
        <v>41486</v>
      </c>
      <c r="F4924">
        <v>43.78</v>
      </c>
    </row>
    <row r="4925" spans="1:6" x14ac:dyDescent="0.2">
      <c r="A4925" s="7">
        <v>41486</v>
      </c>
      <c r="B4925">
        <v>32.954999999999998</v>
      </c>
      <c r="E4925" s="7">
        <v>41487</v>
      </c>
      <c r="F4925">
        <v>43.66</v>
      </c>
    </row>
    <row r="4926" spans="1:6" x14ac:dyDescent="0.2">
      <c r="A4926" s="7">
        <v>41487</v>
      </c>
      <c r="B4926">
        <v>33.104999999999997</v>
      </c>
      <c r="E4926" s="7">
        <v>41488</v>
      </c>
      <c r="F4926">
        <v>43.56</v>
      </c>
    </row>
    <row r="4927" spans="1:6" x14ac:dyDescent="0.2">
      <c r="A4927" s="7">
        <v>41488</v>
      </c>
      <c r="B4927">
        <v>32.83</v>
      </c>
      <c r="E4927" s="7">
        <v>41491</v>
      </c>
      <c r="F4927">
        <v>43.62</v>
      </c>
    </row>
    <row r="4928" spans="1:6" x14ac:dyDescent="0.2">
      <c r="A4928" s="7">
        <v>41491</v>
      </c>
      <c r="B4928">
        <v>32.912500000000001</v>
      </c>
      <c r="E4928" s="7">
        <v>41492</v>
      </c>
      <c r="F4928">
        <v>43.87</v>
      </c>
    </row>
    <row r="4929" spans="1:6" x14ac:dyDescent="0.2">
      <c r="A4929" s="7">
        <v>41492</v>
      </c>
      <c r="B4929">
        <v>32.979999999999997</v>
      </c>
      <c r="E4929" s="7">
        <v>41493</v>
      </c>
      <c r="F4929">
        <v>43.917499999999997</v>
      </c>
    </row>
    <row r="4930" spans="1:6" x14ac:dyDescent="0.2">
      <c r="A4930" s="7">
        <v>41493</v>
      </c>
      <c r="B4930">
        <v>32.957999999999998</v>
      </c>
      <c r="E4930" s="7">
        <v>41494</v>
      </c>
      <c r="F4930">
        <v>43.92</v>
      </c>
    </row>
    <row r="4931" spans="1:6" x14ac:dyDescent="0.2">
      <c r="A4931" s="7">
        <v>41494</v>
      </c>
      <c r="B4931">
        <v>32.854999999999997</v>
      </c>
      <c r="E4931" s="7">
        <v>41495</v>
      </c>
      <c r="F4931">
        <v>43.86</v>
      </c>
    </row>
    <row r="4932" spans="1:6" x14ac:dyDescent="0.2">
      <c r="A4932" s="7">
        <v>41495</v>
      </c>
      <c r="B4932">
        <v>32.875</v>
      </c>
      <c r="E4932" s="7">
        <v>41498</v>
      </c>
      <c r="F4932">
        <v>43.97</v>
      </c>
    </row>
    <row r="4933" spans="1:6" x14ac:dyDescent="0.2">
      <c r="A4933" s="7">
        <v>41498</v>
      </c>
      <c r="B4933">
        <v>33.015000000000001</v>
      </c>
      <c r="E4933" s="7">
        <v>41499</v>
      </c>
      <c r="F4933">
        <v>43.81</v>
      </c>
    </row>
    <row r="4934" spans="1:6" x14ac:dyDescent="0.2">
      <c r="A4934" s="7">
        <v>41499</v>
      </c>
      <c r="B4934">
        <v>33.067500000000003</v>
      </c>
      <c r="E4934" s="7">
        <v>41500</v>
      </c>
      <c r="F4934">
        <v>43.8</v>
      </c>
    </row>
    <row r="4935" spans="1:6" x14ac:dyDescent="0.2">
      <c r="A4935" s="7">
        <v>41500</v>
      </c>
      <c r="B4935">
        <v>33.082500000000003</v>
      </c>
      <c r="E4935" s="7">
        <v>41501</v>
      </c>
      <c r="F4935">
        <v>43.947499999999998</v>
      </c>
    </row>
    <row r="4936" spans="1:6" x14ac:dyDescent="0.2">
      <c r="A4936" s="7">
        <v>41501</v>
      </c>
      <c r="B4936">
        <v>32.895000000000003</v>
      </c>
      <c r="E4936" s="7">
        <v>41502</v>
      </c>
      <c r="F4936">
        <v>43.932499999999997</v>
      </c>
    </row>
    <row r="4937" spans="1:6" x14ac:dyDescent="0.2">
      <c r="A4937" s="7">
        <v>41502</v>
      </c>
      <c r="B4937">
        <v>32.912500000000001</v>
      </c>
      <c r="E4937" s="7">
        <v>41505</v>
      </c>
      <c r="F4937">
        <v>43.93</v>
      </c>
    </row>
    <row r="4938" spans="1:6" x14ac:dyDescent="0.2">
      <c r="A4938" s="7">
        <v>41505</v>
      </c>
      <c r="B4938">
        <v>32.982500000000002</v>
      </c>
      <c r="E4938" s="7">
        <v>41506</v>
      </c>
      <c r="F4938">
        <v>44.167499999999997</v>
      </c>
    </row>
    <row r="4939" spans="1:6" x14ac:dyDescent="0.2">
      <c r="A4939" s="7">
        <v>41506</v>
      </c>
      <c r="B4939">
        <v>32.945</v>
      </c>
      <c r="E4939" s="7">
        <v>41507</v>
      </c>
      <c r="F4939">
        <v>44.3</v>
      </c>
    </row>
    <row r="4940" spans="1:6" x14ac:dyDescent="0.2">
      <c r="A4940" s="7">
        <v>41507</v>
      </c>
      <c r="B4940">
        <v>33.147500000000001</v>
      </c>
      <c r="E4940" s="7">
        <v>41508</v>
      </c>
      <c r="F4940">
        <v>44.112499999999997</v>
      </c>
    </row>
    <row r="4941" spans="1:6" x14ac:dyDescent="0.2">
      <c r="A4941" s="7">
        <v>41508</v>
      </c>
      <c r="B4941">
        <v>33.049999999999997</v>
      </c>
      <c r="E4941" s="7">
        <v>41509</v>
      </c>
      <c r="F4941">
        <v>44.112499999999997</v>
      </c>
    </row>
    <row r="4942" spans="1:6" x14ac:dyDescent="0.2">
      <c r="A4942" s="7">
        <v>41509</v>
      </c>
      <c r="B4942">
        <v>33.03</v>
      </c>
      <c r="E4942" s="7">
        <v>41512</v>
      </c>
      <c r="F4942">
        <v>44.1325</v>
      </c>
    </row>
    <row r="4943" spans="1:6" x14ac:dyDescent="0.2">
      <c r="A4943" s="7">
        <v>41512</v>
      </c>
      <c r="B4943">
        <v>33.08</v>
      </c>
      <c r="E4943" s="7">
        <v>41513</v>
      </c>
      <c r="F4943">
        <v>44.36</v>
      </c>
    </row>
    <row r="4944" spans="1:6" x14ac:dyDescent="0.2">
      <c r="A4944" s="7">
        <v>41513</v>
      </c>
      <c r="B4944">
        <v>33.155000000000001</v>
      </c>
      <c r="E4944" s="7">
        <v>41514</v>
      </c>
      <c r="F4944">
        <v>44.23</v>
      </c>
    </row>
    <row r="4945" spans="1:6" x14ac:dyDescent="0.2">
      <c r="A4945" s="7">
        <v>41514</v>
      </c>
      <c r="B4945">
        <v>33.185000000000002</v>
      </c>
      <c r="E4945" s="7">
        <v>41515</v>
      </c>
      <c r="F4945">
        <v>44.03</v>
      </c>
    </row>
    <row r="4946" spans="1:6" x14ac:dyDescent="0.2">
      <c r="A4946" s="7">
        <v>41515</v>
      </c>
      <c r="B4946">
        <v>33.252499999999998</v>
      </c>
      <c r="E4946" s="7">
        <v>41516</v>
      </c>
      <c r="F4946">
        <v>44.03</v>
      </c>
    </row>
    <row r="4947" spans="1:6" x14ac:dyDescent="0.2">
      <c r="A4947" s="7">
        <v>41516</v>
      </c>
      <c r="B4947">
        <v>33.258000000000003</v>
      </c>
      <c r="E4947" s="7">
        <v>41519</v>
      </c>
      <c r="F4947">
        <v>44.02</v>
      </c>
    </row>
    <row r="4948" spans="1:6" x14ac:dyDescent="0.2">
      <c r="A4948" s="7">
        <v>41519</v>
      </c>
      <c r="B4948">
        <v>33.395000000000003</v>
      </c>
      <c r="E4948" s="7">
        <v>41520</v>
      </c>
      <c r="F4948">
        <v>44.092500000000001</v>
      </c>
    </row>
    <row r="4949" spans="1:6" x14ac:dyDescent="0.2">
      <c r="A4949" s="7">
        <v>41520</v>
      </c>
      <c r="B4949">
        <v>33.494999999999997</v>
      </c>
      <c r="E4949" s="7">
        <v>41521</v>
      </c>
      <c r="F4949">
        <v>44.01</v>
      </c>
    </row>
    <row r="4950" spans="1:6" x14ac:dyDescent="0.2">
      <c r="A4950" s="7">
        <v>41521</v>
      </c>
      <c r="B4950">
        <v>33.317500000000003</v>
      </c>
      <c r="E4950" s="7">
        <v>41522</v>
      </c>
      <c r="F4950">
        <v>43.88</v>
      </c>
    </row>
    <row r="4951" spans="1:6" x14ac:dyDescent="0.2">
      <c r="A4951" s="7">
        <v>41522</v>
      </c>
      <c r="B4951">
        <v>33.4375</v>
      </c>
      <c r="E4951" s="7">
        <v>41523</v>
      </c>
      <c r="F4951">
        <v>43.837000000000003</v>
      </c>
    </row>
    <row r="4952" spans="1:6" x14ac:dyDescent="0.2">
      <c r="A4952" s="7">
        <v>41523</v>
      </c>
      <c r="B4952">
        <v>33.267000000000003</v>
      </c>
      <c r="E4952" s="7">
        <v>41526</v>
      </c>
      <c r="F4952">
        <v>43.927500000000002</v>
      </c>
    </row>
    <row r="4953" spans="1:6" x14ac:dyDescent="0.2">
      <c r="A4953" s="7">
        <v>41526</v>
      </c>
      <c r="B4953">
        <v>33.152999999999999</v>
      </c>
      <c r="E4953" s="7">
        <v>41527</v>
      </c>
      <c r="F4953">
        <v>43.66</v>
      </c>
    </row>
    <row r="4954" spans="1:6" x14ac:dyDescent="0.2">
      <c r="A4954" s="7">
        <v>41527</v>
      </c>
      <c r="B4954">
        <v>32.94</v>
      </c>
      <c r="E4954" s="7">
        <v>41528</v>
      </c>
      <c r="F4954">
        <v>43.59</v>
      </c>
    </row>
    <row r="4955" spans="1:6" x14ac:dyDescent="0.2">
      <c r="A4955" s="7">
        <v>41528</v>
      </c>
      <c r="B4955">
        <v>32.78</v>
      </c>
      <c r="E4955" s="7">
        <v>41529</v>
      </c>
      <c r="F4955">
        <v>43.38</v>
      </c>
    </row>
    <row r="4956" spans="1:6" x14ac:dyDescent="0.2">
      <c r="A4956" s="7">
        <v>41529</v>
      </c>
      <c r="B4956">
        <v>32.647500000000001</v>
      </c>
      <c r="E4956" s="7">
        <v>41530</v>
      </c>
      <c r="F4956">
        <v>43.12</v>
      </c>
    </row>
    <row r="4957" spans="1:6" x14ac:dyDescent="0.2">
      <c r="A4957" s="7">
        <v>41530</v>
      </c>
      <c r="B4957">
        <v>32.46</v>
      </c>
      <c r="E4957" s="7">
        <v>41533</v>
      </c>
      <c r="F4957">
        <v>43.09</v>
      </c>
    </row>
    <row r="4958" spans="1:6" x14ac:dyDescent="0.2">
      <c r="A4958" s="7">
        <v>41533</v>
      </c>
      <c r="B4958">
        <v>32.317500000000003</v>
      </c>
      <c r="E4958" s="7">
        <v>41534</v>
      </c>
      <c r="F4958">
        <v>43.055</v>
      </c>
    </row>
    <row r="4959" spans="1:6" x14ac:dyDescent="0.2">
      <c r="A4959" s="7">
        <v>41534</v>
      </c>
      <c r="B4959">
        <v>32.203000000000003</v>
      </c>
      <c r="E4959" s="7">
        <v>41535</v>
      </c>
      <c r="F4959">
        <v>42.99</v>
      </c>
    </row>
    <row r="4960" spans="1:6" x14ac:dyDescent="0.2">
      <c r="A4960" s="7">
        <v>41535</v>
      </c>
      <c r="B4960">
        <v>31.788</v>
      </c>
      <c r="E4960" s="7">
        <v>41536</v>
      </c>
      <c r="F4960">
        <v>42.807000000000002</v>
      </c>
    </row>
    <row r="4961" spans="1:6" x14ac:dyDescent="0.2">
      <c r="A4961" s="7">
        <v>41536</v>
      </c>
      <c r="B4961">
        <v>31.6525</v>
      </c>
      <c r="E4961" s="7">
        <v>41537</v>
      </c>
      <c r="F4961">
        <v>43.07</v>
      </c>
    </row>
    <row r="4962" spans="1:6" x14ac:dyDescent="0.2">
      <c r="A4962" s="7">
        <v>41537</v>
      </c>
      <c r="B4962">
        <v>31.858000000000001</v>
      </c>
      <c r="E4962" s="7">
        <v>41540</v>
      </c>
      <c r="F4962">
        <v>42.91</v>
      </c>
    </row>
    <row r="4963" spans="1:6" x14ac:dyDescent="0.2">
      <c r="A4963" s="7">
        <v>41540</v>
      </c>
      <c r="B4963">
        <v>31.809000000000001</v>
      </c>
      <c r="E4963" s="7">
        <v>41541</v>
      </c>
      <c r="F4963">
        <v>42.961500000000001</v>
      </c>
    </row>
    <row r="4964" spans="1:6" x14ac:dyDescent="0.2">
      <c r="A4964" s="7">
        <v>41541</v>
      </c>
      <c r="B4964">
        <v>31.878</v>
      </c>
      <c r="E4964" s="7">
        <v>41542</v>
      </c>
      <c r="F4964">
        <v>43.4</v>
      </c>
    </row>
    <row r="4965" spans="1:6" x14ac:dyDescent="0.2">
      <c r="A4965" s="7">
        <v>41542</v>
      </c>
      <c r="B4965">
        <v>32.079000000000001</v>
      </c>
      <c r="E4965" s="7">
        <v>41543</v>
      </c>
      <c r="F4965">
        <v>43.585000000000001</v>
      </c>
    </row>
    <row r="4966" spans="1:6" x14ac:dyDescent="0.2">
      <c r="A4966" s="7">
        <v>41543</v>
      </c>
      <c r="B4966">
        <v>32.324199999999998</v>
      </c>
      <c r="E4966" s="7">
        <v>41544</v>
      </c>
      <c r="F4966">
        <v>43.65</v>
      </c>
    </row>
    <row r="4967" spans="1:6" x14ac:dyDescent="0.2">
      <c r="A4967" s="7">
        <v>41544</v>
      </c>
      <c r="B4967">
        <v>32.305</v>
      </c>
      <c r="E4967" s="7">
        <v>41547</v>
      </c>
      <c r="F4967">
        <v>43.753</v>
      </c>
    </row>
    <row r="4968" spans="1:6" x14ac:dyDescent="0.2">
      <c r="A4968" s="7">
        <v>41547</v>
      </c>
      <c r="B4968">
        <v>32.378999999999998</v>
      </c>
      <c r="E4968" s="7">
        <v>41548</v>
      </c>
      <c r="F4968">
        <v>43.56</v>
      </c>
    </row>
    <row r="4969" spans="1:6" x14ac:dyDescent="0.2">
      <c r="A4969" s="7">
        <v>41548</v>
      </c>
      <c r="B4969">
        <v>32.244999999999997</v>
      </c>
      <c r="E4969" s="7">
        <v>41549</v>
      </c>
      <c r="F4969">
        <v>43.7</v>
      </c>
    </row>
    <row r="4970" spans="1:6" x14ac:dyDescent="0.2">
      <c r="A4970" s="7">
        <v>41549</v>
      </c>
      <c r="B4970">
        <v>32.213000000000001</v>
      </c>
      <c r="E4970" s="7">
        <v>41550</v>
      </c>
      <c r="F4970">
        <v>43.75</v>
      </c>
    </row>
    <row r="4971" spans="1:6" x14ac:dyDescent="0.2">
      <c r="A4971" s="7">
        <v>41550</v>
      </c>
      <c r="B4971">
        <v>32.1614</v>
      </c>
      <c r="E4971" s="7">
        <v>41551</v>
      </c>
      <c r="F4971">
        <v>43.645000000000003</v>
      </c>
    </row>
    <row r="4972" spans="1:6" x14ac:dyDescent="0.2">
      <c r="A4972" s="7">
        <v>41551</v>
      </c>
      <c r="B4972">
        <v>32.168999999999997</v>
      </c>
      <c r="E4972" s="7">
        <v>41554</v>
      </c>
      <c r="F4972">
        <v>43.795000000000002</v>
      </c>
    </row>
    <row r="4973" spans="1:6" x14ac:dyDescent="0.2">
      <c r="A4973" s="7">
        <v>41554</v>
      </c>
      <c r="B4973">
        <v>32.207999999999998</v>
      </c>
      <c r="E4973" s="7">
        <v>41555</v>
      </c>
      <c r="F4973">
        <v>43.942500000000003</v>
      </c>
    </row>
    <row r="4974" spans="1:6" x14ac:dyDescent="0.2">
      <c r="A4974" s="7">
        <v>41555</v>
      </c>
      <c r="B4974">
        <v>32.386000000000003</v>
      </c>
      <c r="E4974" s="7">
        <v>41556</v>
      </c>
      <c r="F4974">
        <v>43.7</v>
      </c>
    </row>
    <row r="4975" spans="1:6" x14ac:dyDescent="0.2">
      <c r="A4975" s="7">
        <v>41556</v>
      </c>
      <c r="B4975">
        <v>32.316000000000003</v>
      </c>
      <c r="E4975" s="7">
        <v>41557</v>
      </c>
      <c r="F4975">
        <v>43.494</v>
      </c>
    </row>
    <row r="4976" spans="1:6" x14ac:dyDescent="0.2">
      <c r="A4976" s="7">
        <v>41557</v>
      </c>
      <c r="B4976">
        <v>32.170999999999999</v>
      </c>
      <c r="E4976" s="7">
        <v>41558</v>
      </c>
      <c r="F4976">
        <v>43.697499999999998</v>
      </c>
    </row>
    <row r="4977" spans="1:6" x14ac:dyDescent="0.2">
      <c r="A4977" s="7">
        <v>41558</v>
      </c>
      <c r="B4977">
        <v>32.220999999999997</v>
      </c>
      <c r="E4977" s="7">
        <v>41561</v>
      </c>
      <c r="F4977">
        <v>43.787500000000001</v>
      </c>
    </row>
    <row r="4978" spans="1:6" x14ac:dyDescent="0.2">
      <c r="A4978" s="7">
        <v>41561</v>
      </c>
      <c r="B4978">
        <v>32.276000000000003</v>
      </c>
      <c r="E4978" s="7">
        <v>41562</v>
      </c>
      <c r="F4978">
        <v>43.66</v>
      </c>
    </row>
    <row r="4979" spans="1:6" x14ac:dyDescent="0.2">
      <c r="A4979" s="7">
        <v>41562</v>
      </c>
      <c r="B4979">
        <v>32.298999999999999</v>
      </c>
      <c r="E4979" s="7">
        <v>41563</v>
      </c>
      <c r="F4979">
        <v>43.34</v>
      </c>
    </row>
    <row r="4980" spans="1:6" x14ac:dyDescent="0.2">
      <c r="A4980" s="7">
        <v>41563</v>
      </c>
      <c r="B4980">
        <v>32.052999999999997</v>
      </c>
      <c r="E4980" s="7">
        <v>41564</v>
      </c>
      <c r="F4980">
        <v>43.582500000000003</v>
      </c>
    </row>
    <row r="4981" spans="1:6" x14ac:dyDescent="0.2">
      <c r="A4981" s="7">
        <v>41564</v>
      </c>
      <c r="B4981">
        <v>31.862500000000001</v>
      </c>
      <c r="E4981" s="7">
        <v>41565</v>
      </c>
      <c r="F4981">
        <v>43.642499999999998</v>
      </c>
    </row>
    <row r="4982" spans="1:6" x14ac:dyDescent="0.2">
      <c r="A4982" s="7">
        <v>41565</v>
      </c>
      <c r="B4982">
        <v>31.8613</v>
      </c>
      <c r="E4982" s="7">
        <v>41568</v>
      </c>
      <c r="F4982">
        <v>43.68</v>
      </c>
    </row>
    <row r="4983" spans="1:6" x14ac:dyDescent="0.2">
      <c r="A4983" s="7">
        <v>41568</v>
      </c>
      <c r="B4983">
        <v>31.971</v>
      </c>
      <c r="E4983" s="7">
        <v>41569</v>
      </c>
      <c r="F4983">
        <v>43.67</v>
      </c>
    </row>
    <row r="4984" spans="1:6" x14ac:dyDescent="0.2">
      <c r="A4984" s="7">
        <v>41569</v>
      </c>
      <c r="B4984">
        <v>31.684999999999999</v>
      </c>
      <c r="E4984" s="7">
        <v>41570</v>
      </c>
      <c r="F4984">
        <v>43.7</v>
      </c>
    </row>
    <row r="4985" spans="1:6" x14ac:dyDescent="0.2">
      <c r="A4985" s="7">
        <v>41570</v>
      </c>
      <c r="B4985">
        <v>31.747199999999999</v>
      </c>
      <c r="E4985" s="7">
        <v>41571</v>
      </c>
      <c r="F4985">
        <v>43.728000000000002</v>
      </c>
    </row>
    <row r="4986" spans="1:6" x14ac:dyDescent="0.2">
      <c r="A4986" s="7">
        <v>41571</v>
      </c>
      <c r="B4986">
        <v>31.6875</v>
      </c>
      <c r="E4986" s="7">
        <v>41572</v>
      </c>
      <c r="F4986">
        <v>43.902500000000003</v>
      </c>
    </row>
    <row r="4987" spans="1:6" x14ac:dyDescent="0.2">
      <c r="A4987" s="7">
        <v>41572</v>
      </c>
      <c r="B4987">
        <v>31.801400000000001</v>
      </c>
      <c r="E4987" s="7">
        <v>41575</v>
      </c>
      <c r="F4987">
        <v>44.002499999999998</v>
      </c>
    </row>
    <row r="4988" spans="1:6" x14ac:dyDescent="0.2">
      <c r="A4988" s="7">
        <v>41575</v>
      </c>
      <c r="B4988">
        <v>31.913</v>
      </c>
      <c r="E4988" s="7">
        <v>41576</v>
      </c>
      <c r="F4988">
        <v>44.06</v>
      </c>
    </row>
    <row r="4989" spans="1:6" x14ac:dyDescent="0.2">
      <c r="A4989" s="7">
        <v>41576</v>
      </c>
      <c r="B4989">
        <v>32.118000000000002</v>
      </c>
      <c r="E4989" s="7">
        <v>41577</v>
      </c>
      <c r="F4989">
        <v>43.93</v>
      </c>
    </row>
    <row r="4990" spans="1:6" x14ac:dyDescent="0.2">
      <c r="A4990" s="7">
        <v>41577</v>
      </c>
      <c r="B4990">
        <v>31.995000000000001</v>
      </c>
      <c r="E4990" s="7">
        <v>41578</v>
      </c>
      <c r="F4990">
        <v>43.53</v>
      </c>
    </row>
    <row r="4991" spans="1:6" x14ac:dyDescent="0.2">
      <c r="A4991" s="7">
        <v>41578</v>
      </c>
      <c r="B4991">
        <v>32.079000000000001</v>
      </c>
      <c r="E4991" s="7">
        <v>41579</v>
      </c>
      <c r="F4991">
        <v>43.7</v>
      </c>
    </row>
    <row r="4992" spans="1:6" x14ac:dyDescent="0.2">
      <c r="A4992" s="7">
        <v>41579</v>
      </c>
      <c r="B4992">
        <v>32.457500000000003</v>
      </c>
      <c r="E4992" s="7">
        <v>41582</v>
      </c>
      <c r="F4992">
        <v>43.743000000000002</v>
      </c>
    </row>
    <row r="4993" spans="1:6" x14ac:dyDescent="0.2">
      <c r="A4993" s="7">
        <v>41582</v>
      </c>
      <c r="B4993">
        <v>32.372999999999998</v>
      </c>
      <c r="E4993" s="7">
        <v>41583</v>
      </c>
      <c r="F4993">
        <v>43.82</v>
      </c>
    </row>
    <row r="4994" spans="1:6" x14ac:dyDescent="0.2">
      <c r="A4994" s="7">
        <v>41583</v>
      </c>
      <c r="B4994">
        <v>32.54</v>
      </c>
      <c r="E4994" s="7">
        <v>41584</v>
      </c>
      <c r="F4994">
        <v>43.732500000000002</v>
      </c>
    </row>
    <row r="4995" spans="1:6" x14ac:dyDescent="0.2">
      <c r="A4995" s="7">
        <v>41584</v>
      </c>
      <c r="B4995">
        <v>32.371000000000002</v>
      </c>
      <c r="E4995" s="7">
        <v>41585</v>
      </c>
      <c r="F4995">
        <v>43.547499999999999</v>
      </c>
    </row>
    <row r="4996" spans="1:6" x14ac:dyDescent="0.2">
      <c r="A4996" s="7">
        <v>41585</v>
      </c>
      <c r="B4996">
        <v>32.454000000000001</v>
      </c>
      <c r="E4996" s="7">
        <v>41586</v>
      </c>
      <c r="F4996">
        <v>43.582500000000003</v>
      </c>
    </row>
    <row r="4997" spans="1:6" x14ac:dyDescent="0.2">
      <c r="A4997" s="7">
        <v>41586</v>
      </c>
      <c r="B4997">
        <v>32.655000000000001</v>
      </c>
      <c r="E4997" s="7">
        <v>41589</v>
      </c>
      <c r="F4997">
        <v>43.96</v>
      </c>
    </row>
    <row r="4998" spans="1:6" x14ac:dyDescent="0.2">
      <c r="A4998" s="7">
        <v>41589</v>
      </c>
      <c r="B4998">
        <v>32.827500000000001</v>
      </c>
      <c r="E4998" s="7">
        <v>41590</v>
      </c>
      <c r="F4998">
        <v>44.185000000000002</v>
      </c>
    </row>
    <row r="4999" spans="1:6" x14ac:dyDescent="0.2">
      <c r="A4999" s="7">
        <v>41590</v>
      </c>
      <c r="B4999">
        <v>32.860999999999997</v>
      </c>
      <c r="E4999" s="7">
        <v>41591</v>
      </c>
      <c r="F4999">
        <v>44.18</v>
      </c>
    </row>
    <row r="5000" spans="1:6" x14ac:dyDescent="0.2">
      <c r="A5000" s="7">
        <v>41591</v>
      </c>
      <c r="B5000">
        <v>32.743000000000002</v>
      </c>
      <c r="E5000" s="7">
        <v>41592</v>
      </c>
      <c r="F5000">
        <v>43.87</v>
      </c>
    </row>
    <row r="5001" spans="1:6" x14ac:dyDescent="0.2">
      <c r="A5001" s="7">
        <v>41592</v>
      </c>
      <c r="B5001">
        <v>32.747500000000002</v>
      </c>
      <c r="E5001" s="7">
        <v>41593</v>
      </c>
      <c r="F5001">
        <v>43.921999999999997</v>
      </c>
    </row>
    <row r="5002" spans="1:6" x14ac:dyDescent="0.2">
      <c r="A5002" s="7">
        <v>41593</v>
      </c>
      <c r="B5002">
        <v>32.561399999999999</v>
      </c>
      <c r="E5002" s="7">
        <v>41596</v>
      </c>
      <c r="F5002">
        <v>43.962499999999999</v>
      </c>
    </row>
    <row r="5003" spans="1:6" x14ac:dyDescent="0.2">
      <c r="A5003" s="7">
        <v>41596</v>
      </c>
      <c r="B5003">
        <v>32.566400000000002</v>
      </c>
      <c r="E5003" s="7">
        <v>41597</v>
      </c>
      <c r="F5003">
        <v>44.29</v>
      </c>
    </row>
    <row r="5004" spans="1:6" x14ac:dyDescent="0.2">
      <c r="A5004" s="7">
        <v>41597</v>
      </c>
      <c r="B5004">
        <v>32.712000000000003</v>
      </c>
      <c r="E5004" s="7">
        <v>41598</v>
      </c>
      <c r="F5004">
        <v>44.24</v>
      </c>
    </row>
    <row r="5005" spans="1:6" x14ac:dyDescent="0.2">
      <c r="A5005" s="7">
        <v>41598</v>
      </c>
      <c r="B5005">
        <v>32.905000000000001</v>
      </c>
      <c r="E5005" s="7">
        <v>41599</v>
      </c>
      <c r="F5005">
        <v>44.477499999999999</v>
      </c>
    </row>
    <row r="5006" spans="1:6" x14ac:dyDescent="0.2">
      <c r="A5006" s="7">
        <v>41599</v>
      </c>
      <c r="B5006">
        <v>32.982999999999997</v>
      </c>
      <c r="E5006" s="7">
        <v>41600</v>
      </c>
      <c r="F5006">
        <v>44.328000000000003</v>
      </c>
    </row>
    <row r="5007" spans="1:6" x14ac:dyDescent="0.2">
      <c r="A5007" s="7">
        <v>41600</v>
      </c>
      <c r="B5007">
        <v>32.734499999999997</v>
      </c>
      <c r="E5007" s="7">
        <v>41603</v>
      </c>
      <c r="F5007">
        <v>44.517499999999998</v>
      </c>
    </row>
    <row r="5008" spans="1:6" x14ac:dyDescent="0.2">
      <c r="A5008" s="7">
        <v>41603</v>
      </c>
      <c r="B5008">
        <v>32.910800000000002</v>
      </c>
      <c r="E5008" s="7">
        <v>41604</v>
      </c>
      <c r="F5008">
        <v>44.710500000000003</v>
      </c>
    </row>
    <row r="5009" spans="1:6" x14ac:dyDescent="0.2">
      <c r="A5009" s="7">
        <v>41604</v>
      </c>
      <c r="B5009">
        <v>32.950000000000003</v>
      </c>
      <c r="E5009" s="7">
        <v>41605</v>
      </c>
      <c r="F5009">
        <v>45.06</v>
      </c>
    </row>
    <row r="5010" spans="1:6" x14ac:dyDescent="0.2">
      <c r="A5010" s="7">
        <v>41605</v>
      </c>
      <c r="B5010">
        <v>33.180999999999997</v>
      </c>
      <c r="E5010" s="7">
        <v>41606</v>
      </c>
      <c r="F5010">
        <v>45.082500000000003</v>
      </c>
    </row>
    <row r="5011" spans="1:6" x14ac:dyDescent="0.2">
      <c r="A5011" s="7">
        <v>41606</v>
      </c>
      <c r="B5011">
        <v>33.1479</v>
      </c>
      <c r="E5011" s="7">
        <v>41607</v>
      </c>
      <c r="F5011">
        <v>45.027500000000003</v>
      </c>
    </row>
    <row r="5012" spans="1:6" x14ac:dyDescent="0.2">
      <c r="A5012" s="7">
        <v>41607</v>
      </c>
      <c r="B5012">
        <v>33.138800000000003</v>
      </c>
      <c r="E5012" s="7">
        <v>41610</v>
      </c>
      <c r="F5012">
        <v>44.98</v>
      </c>
    </row>
    <row r="5013" spans="1:6" x14ac:dyDescent="0.2">
      <c r="A5013" s="7">
        <v>41610</v>
      </c>
      <c r="B5013">
        <v>33.22</v>
      </c>
      <c r="E5013" s="7">
        <v>41611</v>
      </c>
      <c r="F5013">
        <v>45.16</v>
      </c>
    </row>
    <row r="5014" spans="1:6" x14ac:dyDescent="0.2">
      <c r="A5014" s="7">
        <v>41611</v>
      </c>
      <c r="B5014">
        <v>33.236699999999999</v>
      </c>
      <c r="E5014" s="7">
        <v>41612</v>
      </c>
      <c r="F5014">
        <v>45</v>
      </c>
    </row>
    <row r="5015" spans="1:6" x14ac:dyDescent="0.2">
      <c r="A5015" s="7">
        <v>41612</v>
      </c>
      <c r="B5015">
        <v>33.102600000000002</v>
      </c>
      <c r="E5015" s="7">
        <v>41613</v>
      </c>
      <c r="F5015">
        <v>45.06</v>
      </c>
    </row>
    <row r="5016" spans="1:6" x14ac:dyDescent="0.2">
      <c r="A5016" s="7">
        <v>41613</v>
      </c>
      <c r="B5016">
        <v>32.970399999999998</v>
      </c>
      <c r="E5016" s="7">
        <v>41614</v>
      </c>
      <c r="F5016">
        <v>44.8</v>
      </c>
    </row>
    <row r="5017" spans="1:6" x14ac:dyDescent="0.2">
      <c r="A5017" s="7">
        <v>41614</v>
      </c>
      <c r="B5017">
        <v>32.762500000000003</v>
      </c>
      <c r="E5017" s="7">
        <v>41617</v>
      </c>
      <c r="F5017">
        <v>44.884999999999998</v>
      </c>
    </row>
    <row r="5018" spans="1:6" x14ac:dyDescent="0.2">
      <c r="A5018" s="7">
        <v>41617</v>
      </c>
      <c r="B5018">
        <v>32.6785</v>
      </c>
      <c r="E5018" s="7">
        <v>41618</v>
      </c>
      <c r="F5018">
        <v>45.0075</v>
      </c>
    </row>
    <row r="5019" spans="1:6" x14ac:dyDescent="0.2">
      <c r="A5019" s="7">
        <v>41618</v>
      </c>
      <c r="B5019">
        <v>32.704999999999998</v>
      </c>
      <c r="E5019" s="7">
        <v>41619</v>
      </c>
      <c r="F5019">
        <v>45.17</v>
      </c>
    </row>
    <row r="5020" spans="1:6" x14ac:dyDescent="0.2">
      <c r="A5020" s="7">
        <v>41619</v>
      </c>
      <c r="B5020">
        <v>32.7575</v>
      </c>
      <c r="E5020" s="7">
        <v>41620</v>
      </c>
      <c r="F5020">
        <v>45.12</v>
      </c>
    </row>
    <row r="5021" spans="1:6" x14ac:dyDescent="0.2">
      <c r="A5021" s="7">
        <v>41620</v>
      </c>
      <c r="B5021">
        <v>32.822499999999998</v>
      </c>
      <c r="E5021" s="7">
        <v>41621</v>
      </c>
      <c r="F5021">
        <v>45.182000000000002</v>
      </c>
    </row>
    <row r="5022" spans="1:6" x14ac:dyDescent="0.2">
      <c r="A5022" s="7">
        <v>41621</v>
      </c>
      <c r="B5022">
        <v>32.892699999999998</v>
      </c>
      <c r="E5022" s="7">
        <v>41624</v>
      </c>
      <c r="F5022">
        <v>45.307499999999997</v>
      </c>
    </row>
    <row r="5023" spans="1:6" x14ac:dyDescent="0.2">
      <c r="A5023" s="7">
        <v>41624</v>
      </c>
      <c r="B5023">
        <v>32.924999999999997</v>
      </c>
      <c r="E5023" s="7">
        <v>41625</v>
      </c>
      <c r="F5023">
        <v>45.39</v>
      </c>
    </row>
    <row r="5024" spans="1:6" x14ac:dyDescent="0.2">
      <c r="A5024" s="7">
        <v>41625</v>
      </c>
      <c r="B5024">
        <v>32.967500000000001</v>
      </c>
      <c r="E5024" s="7">
        <v>41626</v>
      </c>
      <c r="F5024">
        <v>44.997500000000002</v>
      </c>
    </row>
    <row r="5025" spans="1:6" x14ac:dyDescent="0.2">
      <c r="A5025" s="7">
        <v>41626</v>
      </c>
      <c r="B5025">
        <v>32.884999999999998</v>
      </c>
      <c r="E5025" s="7">
        <v>41627</v>
      </c>
      <c r="F5025">
        <v>45.022500000000001</v>
      </c>
    </row>
    <row r="5026" spans="1:6" x14ac:dyDescent="0.2">
      <c r="A5026" s="7">
        <v>41627</v>
      </c>
      <c r="B5026">
        <v>32.97</v>
      </c>
      <c r="E5026" s="7">
        <v>41628</v>
      </c>
      <c r="F5026">
        <v>45.1</v>
      </c>
    </row>
    <row r="5027" spans="1:6" x14ac:dyDescent="0.2">
      <c r="A5027" s="7">
        <v>41628</v>
      </c>
      <c r="B5027">
        <v>32.97</v>
      </c>
      <c r="E5027" s="7">
        <v>41631</v>
      </c>
      <c r="F5027">
        <v>44.78</v>
      </c>
    </row>
    <row r="5028" spans="1:6" x14ac:dyDescent="0.2">
      <c r="A5028" s="7">
        <v>41631</v>
      </c>
      <c r="B5028">
        <v>32.695</v>
      </c>
      <c r="E5028" s="7">
        <v>41632</v>
      </c>
      <c r="F5028">
        <v>44.627499999999998</v>
      </c>
    </row>
    <row r="5029" spans="1:6" x14ac:dyDescent="0.2">
      <c r="A5029" s="7">
        <v>41632</v>
      </c>
      <c r="B5029">
        <v>32.612499999999997</v>
      </c>
      <c r="E5029" s="7">
        <v>41633</v>
      </c>
      <c r="F5029">
        <v>44.697499999999998</v>
      </c>
    </row>
    <row r="5030" spans="1:6" x14ac:dyDescent="0.2">
      <c r="A5030" s="7">
        <v>41633</v>
      </c>
      <c r="B5030">
        <v>32.672499999999999</v>
      </c>
      <c r="E5030" s="7">
        <v>41634</v>
      </c>
      <c r="F5030">
        <v>44.71</v>
      </c>
    </row>
    <row r="5031" spans="1:6" x14ac:dyDescent="0.2">
      <c r="A5031" s="7">
        <v>41634</v>
      </c>
      <c r="B5031">
        <v>32.659999999999997</v>
      </c>
      <c r="E5031" s="7">
        <v>41635</v>
      </c>
      <c r="F5031">
        <v>44.79</v>
      </c>
    </row>
    <row r="5032" spans="1:6" x14ac:dyDescent="0.2">
      <c r="A5032" s="7">
        <v>41635</v>
      </c>
      <c r="B5032">
        <v>32.597499999999997</v>
      </c>
      <c r="E5032" s="7">
        <v>41638</v>
      </c>
      <c r="F5032">
        <v>45.277500000000003</v>
      </c>
    </row>
    <row r="5033" spans="1:6" x14ac:dyDescent="0.2">
      <c r="A5033" s="7">
        <v>41638</v>
      </c>
      <c r="B5033">
        <v>32.805</v>
      </c>
      <c r="E5033" s="7">
        <v>41639</v>
      </c>
      <c r="F5033">
        <v>45.225999999999999</v>
      </c>
    </row>
    <row r="5034" spans="1:6" x14ac:dyDescent="0.2">
      <c r="A5034" s="7">
        <v>41639</v>
      </c>
      <c r="B5034">
        <v>32.89</v>
      </c>
      <c r="E5034" s="7">
        <v>41640</v>
      </c>
      <c r="F5034">
        <v>45.167000000000002</v>
      </c>
    </row>
    <row r="5035" spans="1:6" x14ac:dyDescent="0.2">
      <c r="A5035" s="7">
        <v>41640</v>
      </c>
      <c r="B5035">
        <v>32.840000000000003</v>
      </c>
      <c r="E5035" s="7">
        <v>41641</v>
      </c>
      <c r="F5035">
        <v>45.277500000000003</v>
      </c>
    </row>
    <row r="5036" spans="1:6" x14ac:dyDescent="0.2">
      <c r="A5036" s="7">
        <v>41641</v>
      </c>
      <c r="B5036">
        <v>33.094999999999999</v>
      </c>
      <c r="E5036" s="7">
        <v>41642</v>
      </c>
      <c r="F5036">
        <v>45.277500000000003</v>
      </c>
    </row>
    <row r="5037" spans="1:6" x14ac:dyDescent="0.2">
      <c r="A5037" s="7">
        <v>41642</v>
      </c>
      <c r="B5037">
        <v>33.195</v>
      </c>
      <c r="E5037" s="7">
        <v>41645</v>
      </c>
      <c r="F5037">
        <v>45.277500000000003</v>
      </c>
    </row>
    <row r="5038" spans="1:6" x14ac:dyDescent="0.2">
      <c r="A5038" s="7">
        <v>41645</v>
      </c>
      <c r="B5038">
        <v>33.204999999999998</v>
      </c>
      <c r="E5038" s="7">
        <v>41646</v>
      </c>
      <c r="F5038">
        <v>45.277500000000003</v>
      </c>
    </row>
    <row r="5039" spans="1:6" x14ac:dyDescent="0.2">
      <c r="A5039" s="7">
        <v>41646</v>
      </c>
      <c r="B5039">
        <v>33.134999999999998</v>
      </c>
      <c r="E5039" s="7">
        <v>41647</v>
      </c>
      <c r="F5039">
        <v>45.277500000000003</v>
      </c>
    </row>
    <row r="5040" spans="1:6" x14ac:dyDescent="0.2">
      <c r="A5040" s="7">
        <v>41647</v>
      </c>
      <c r="B5040">
        <v>33.171999999999997</v>
      </c>
      <c r="E5040" s="7">
        <v>41648</v>
      </c>
      <c r="F5040">
        <v>45.197499999999998</v>
      </c>
    </row>
    <row r="5041" spans="1:6" x14ac:dyDescent="0.2">
      <c r="A5041" s="7">
        <v>41648</v>
      </c>
      <c r="B5041">
        <v>33.2027</v>
      </c>
      <c r="E5041" s="7">
        <v>41649</v>
      </c>
      <c r="F5041">
        <v>45.14</v>
      </c>
    </row>
    <row r="5042" spans="1:6" x14ac:dyDescent="0.2">
      <c r="A5042" s="7">
        <v>41649</v>
      </c>
      <c r="B5042">
        <v>32.987000000000002</v>
      </c>
      <c r="E5042" s="7">
        <v>41652</v>
      </c>
      <c r="F5042">
        <v>45.49</v>
      </c>
    </row>
    <row r="5043" spans="1:6" x14ac:dyDescent="0.2">
      <c r="A5043" s="7">
        <v>41652</v>
      </c>
      <c r="B5043">
        <v>33.272500000000001</v>
      </c>
      <c r="E5043" s="7">
        <v>41653</v>
      </c>
      <c r="F5043">
        <v>45.557499999999997</v>
      </c>
    </row>
    <row r="5044" spans="1:6" x14ac:dyDescent="0.2">
      <c r="A5044" s="7">
        <v>41653</v>
      </c>
      <c r="B5044">
        <v>33.302500000000002</v>
      </c>
      <c r="E5044" s="7">
        <v>41654</v>
      </c>
      <c r="F5044">
        <v>45.417000000000002</v>
      </c>
    </row>
    <row r="5045" spans="1:6" x14ac:dyDescent="0.2">
      <c r="A5045" s="7">
        <v>41654</v>
      </c>
      <c r="B5045">
        <v>33.3825</v>
      </c>
      <c r="E5045" s="7">
        <v>41655</v>
      </c>
      <c r="F5045">
        <v>45.503100000000003</v>
      </c>
    </row>
    <row r="5046" spans="1:6" x14ac:dyDescent="0.2">
      <c r="A5046" s="7">
        <v>41655</v>
      </c>
      <c r="B5046">
        <v>33.406399999999998</v>
      </c>
      <c r="E5046" s="7">
        <v>41656</v>
      </c>
      <c r="F5046">
        <v>45.452500000000001</v>
      </c>
    </row>
    <row r="5047" spans="1:6" x14ac:dyDescent="0.2">
      <c r="A5047" s="7">
        <v>41656</v>
      </c>
      <c r="B5047">
        <v>33.6</v>
      </c>
      <c r="E5047" s="7">
        <v>41659</v>
      </c>
      <c r="F5047">
        <v>45.75</v>
      </c>
    </row>
    <row r="5048" spans="1:6" x14ac:dyDescent="0.2">
      <c r="A5048" s="7">
        <v>41659</v>
      </c>
      <c r="B5048">
        <v>33.7575</v>
      </c>
      <c r="E5048" s="7">
        <v>41660</v>
      </c>
      <c r="F5048">
        <v>46.07</v>
      </c>
    </row>
    <row r="5049" spans="1:6" x14ac:dyDescent="0.2">
      <c r="A5049" s="7">
        <v>41660</v>
      </c>
      <c r="B5049">
        <v>33.972499999999997</v>
      </c>
      <c r="E5049" s="7">
        <v>41661</v>
      </c>
      <c r="F5049">
        <v>45.97</v>
      </c>
    </row>
    <row r="5050" spans="1:6" x14ac:dyDescent="0.2">
      <c r="A5050" s="7">
        <v>41661</v>
      </c>
      <c r="B5050">
        <v>33.93</v>
      </c>
      <c r="E5050" s="7">
        <v>41662</v>
      </c>
      <c r="F5050">
        <v>46.71</v>
      </c>
    </row>
    <row r="5051" spans="1:6" x14ac:dyDescent="0.2">
      <c r="A5051" s="7">
        <v>41662</v>
      </c>
      <c r="B5051">
        <v>34.137500000000003</v>
      </c>
      <c r="E5051" s="7">
        <v>41663</v>
      </c>
      <c r="F5051">
        <v>47.174999999999997</v>
      </c>
    </row>
    <row r="5052" spans="1:6" x14ac:dyDescent="0.2">
      <c r="A5052" s="7">
        <v>41663</v>
      </c>
      <c r="B5052">
        <v>34.494999999999997</v>
      </c>
      <c r="E5052" s="7">
        <v>41666</v>
      </c>
      <c r="F5052">
        <v>47.39</v>
      </c>
    </row>
    <row r="5053" spans="1:6" x14ac:dyDescent="0.2">
      <c r="A5053" s="7">
        <v>41666</v>
      </c>
      <c r="B5053">
        <v>34.683500000000002</v>
      </c>
      <c r="E5053" s="7">
        <v>41667</v>
      </c>
      <c r="F5053">
        <v>47.44</v>
      </c>
    </row>
    <row r="5054" spans="1:6" x14ac:dyDescent="0.2">
      <c r="A5054" s="7">
        <v>41667</v>
      </c>
      <c r="B5054">
        <v>34.772500000000001</v>
      </c>
      <c r="E5054" s="7">
        <v>41668</v>
      </c>
      <c r="F5054">
        <v>47.93</v>
      </c>
    </row>
    <row r="5055" spans="1:6" x14ac:dyDescent="0.2">
      <c r="A5055" s="7">
        <v>41668</v>
      </c>
      <c r="B5055">
        <v>35.081099999999999</v>
      </c>
      <c r="E5055" s="7">
        <v>41669</v>
      </c>
      <c r="F5055">
        <v>47.325000000000003</v>
      </c>
    </row>
    <row r="5056" spans="1:6" x14ac:dyDescent="0.2">
      <c r="A5056" s="7">
        <v>41669</v>
      </c>
      <c r="B5056">
        <v>34.914999999999999</v>
      </c>
      <c r="E5056" s="7">
        <v>41670</v>
      </c>
      <c r="F5056">
        <v>47.414999999999999</v>
      </c>
    </row>
    <row r="5057" spans="1:6" x14ac:dyDescent="0.2">
      <c r="A5057" s="7">
        <v>41670</v>
      </c>
      <c r="B5057">
        <v>35.166200000000003</v>
      </c>
      <c r="E5057" s="7">
        <v>41673</v>
      </c>
      <c r="F5057">
        <v>47.93</v>
      </c>
    </row>
    <row r="5058" spans="1:6" x14ac:dyDescent="0.2">
      <c r="A5058" s="7">
        <v>41673</v>
      </c>
      <c r="B5058">
        <v>35.44</v>
      </c>
      <c r="E5058" s="7">
        <v>41674</v>
      </c>
      <c r="F5058">
        <v>47.3</v>
      </c>
    </row>
    <row r="5059" spans="1:6" x14ac:dyDescent="0.2">
      <c r="A5059" s="7">
        <v>41674</v>
      </c>
      <c r="B5059">
        <v>35.01</v>
      </c>
      <c r="E5059" s="7">
        <v>41675</v>
      </c>
      <c r="F5059">
        <v>47.194000000000003</v>
      </c>
    </row>
    <row r="5060" spans="1:6" x14ac:dyDescent="0.2">
      <c r="A5060" s="7">
        <v>41675</v>
      </c>
      <c r="B5060">
        <v>34.86</v>
      </c>
      <c r="E5060" s="7">
        <v>41676</v>
      </c>
      <c r="F5060">
        <v>47.177999999999997</v>
      </c>
    </row>
    <row r="5061" spans="1:6" x14ac:dyDescent="0.2">
      <c r="A5061" s="7">
        <v>41676</v>
      </c>
      <c r="B5061">
        <v>34.715000000000003</v>
      </c>
      <c r="E5061" s="7">
        <v>41677</v>
      </c>
      <c r="F5061">
        <v>47.356999999999999</v>
      </c>
    </row>
    <row r="5062" spans="1:6" x14ac:dyDescent="0.2">
      <c r="A5062" s="7">
        <v>41677</v>
      </c>
      <c r="B5062">
        <v>34.737499999999997</v>
      </c>
      <c r="E5062" s="7">
        <v>41680</v>
      </c>
      <c r="F5062">
        <v>47.402500000000003</v>
      </c>
    </row>
    <row r="5063" spans="1:6" x14ac:dyDescent="0.2">
      <c r="A5063" s="7">
        <v>41680</v>
      </c>
      <c r="B5063">
        <v>34.734999999999999</v>
      </c>
      <c r="E5063" s="7">
        <v>41681</v>
      </c>
      <c r="F5063">
        <v>47.357500000000002</v>
      </c>
    </row>
    <row r="5064" spans="1:6" x14ac:dyDescent="0.2">
      <c r="A5064" s="7">
        <v>41681</v>
      </c>
      <c r="B5064">
        <v>34.727499999999999</v>
      </c>
      <c r="E5064" s="7">
        <v>41682</v>
      </c>
      <c r="F5064">
        <v>47.33</v>
      </c>
    </row>
    <row r="5065" spans="1:6" x14ac:dyDescent="0.2">
      <c r="A5065" s="7">
        <v>41682</v>
      </c>
      <c r="B5065">
        <v>34.818600000000004</v>
      </c>
      <c r="E5065" s="7">
        <v>41683</v>
      </c>
      <c r="F5065">
        <v>47.99</v>
      </c>
    </row>
    <row r="5066" spans="1:6" x14ac:dyDescent="0.2">
      <c r="A5066" s="7">
        <v>41683</v>
      </c>
      <c r="B5066">
        <v>35.067500000000003</v>
      </c>
      <c r="E5066" s="7">
        <v>41684</v>
      </c>
      <c r="F5066">
        <v>48.09</v>
      </c>
    </row>
    <row r="5067" spans="1:6" x14ac:dyDescent="0.2">
      <c r="A5067" s="7">
        <v>41684</v>
      </c>
      <c r="B5067">
        <v>35.104999999999997</v>
      </c>
      <c r="E5067" s="7">
        <v>41687</v>
      </c>
      <c r="F5067">
        <v>48.28</v>
      </c>
    </row>
    <row r="5068" spans="1:6" x14ac:dyDescent="0.2">
      <c r="A5068" s="7">
        <v>41687</v>
      </c>
      <c r="B5068">
        <v>35.197499999999998</v>
      </c>
      <c r="E5068" s="7">
        <v>41688</v>
      </c>
      <c r="F5068">
        <v>48.767499999999998</v>
      </c>
    </row>
    <row r="5069" spans="1:6" x14ac:dyDescent="0.2">
      <c r="A5069" s="7">
        <v>41688</v>
      </c>
      <c r="B5069">
        <v>35.445</v>
      </c>
      <c r="E5069" s="7">
        <v>41689</v>
      </c>
      <c r="F5069">
        <v>49.12</v>
      </c>
    </row>
    <row r="5070" spans="1:6" x14ac:dyDescent="0.2">
      <c r="A5070" s="7">
        <v>41689</v>
      </c>
      <c r="B5070">
        <v>35.772500000000001</v>
      </c>
      <c r="E5070" s="7">
        <v>41690</v>
      </c>
      <c r="F5070">
        <v>49.05</v>
      </c>
    </row>
    <row r="5071" spans="1:6" x14ac:dyDescent="0.2">
      <c r="A5071" s="7">
        <v>41690</v>
      </c>
      <c r="B5071">
        <v>35.750500000000002</v>
      </c>
      <c r="E5071" s="7">
        <v>41691</v>
      </c>
      <c r="F5071">
        <v>48.78</v>
      </c>
    </row>
    <row r="5072" spans="1:6" x14ac:dyDescent="0.2">
      <c r="A5072" s="7">
        <v>41691</v>
      </c>
      <c r="B5072">
        <v>35.494999999999997</v>
      </c>
      <c r="E5072" s="7">
        <v>41694</v>
      </c>
      <c r="F5072">
        <v>48.784999999999997</v>
      </c>
    </row>
    <row r="5073" spans="1:6" x14ac:dyDescent="0.2">
      <c r="A5073" s="7">
        <v>41694</v>
      </c>
      <c r="B5073">
        <v>35.517499999999998</v>
      </c>
      <c r="E5073" s="7">
        <v>41695</v>
      </c>
      <c r="F5073">
        <v>49.107500000000002</v>
      </c>
    </row>
    <row r="5074" spans="1:6" x14ac:dyDescent="0.2">
      <c r="A5074" s="7">
        <v>41695</v>
      </c>
      <c r="B5074">
        <v>35.727499999999999</v>
      </c>
      <c r="E5074" s="7">
        <v>41696</v>
      </c>
      <c r="F5074">
        <v>49.3</v>
      </c>
    </row>
    <row r="5075" spans="1:6" x14ac:dyDescent="0.2">
      <c r="A5075" s="7">
        <v>41696</v>
      </c>
      <c r="B5075">
        <v>36.024999999999999</v>
      </c>
      <c r="E5075" s="7">
        <v>41697</v>
      </c>
      <c r="F5075">
        <v>49.362499999999997</v>
      </c>
    </row>
    <row r="5076" spans="1:6" x14ac:dyDescent="0.2">
      <c r="A5076" s="7">
        <v>41697</v>
      </c>
      <c r="B5076">
        <v>36.005000000000003</v>
      </c>
      <c r="E5076" s="7">
        <v>41698</v>
      </c>
      <c r="F5076">
        <v>49.74</v>
      </c>
    </row>
    <row r="5077" spans="1:6" x14ac:dyDescent="0.2">
      <c r="A5077" s="7">
        <v>41698</v>
      </c>
      <c r="B5077">
        <v>36.045000000000002</v>
      </c>
      <c r="E5077" s="7">
        <v>41701</v>
      </c>
      <c r="F5077">
        <v>50.157499999999999</v>
      </c>
    </row>
    <row r="5078" spans="1:6" x14ac:dyDescent="0.2">
      <c r="A5078" s="7">
        <v>41701</v>
      </c>
      <c r="B5078">
        <v>36.517499999999998</v>
      </c>
      <c r="E5078" s="7">
        <v>41702</v>
      </c>
      <c r="F5078">
        <v>49.588999999999999</v>
      </c>
    </row>
    <row r="5079" spans="1:6" x14ac:dyDescent="0.2">
      <c r="A5079" s="7">
        <v>41702</v>
      </c>
      <c r="B5079">
        <v>36.08</v>
      </c>
      <c r="E5079" s="7">
        <v>41703</v>
      </c>
      <c r="F5079">
        <v>49.477499999999999</v>
      </c>
    </row>
    <row r="5080" spans="1:6" x14ac:dyDescent="0.2">
      <c r="A5080" s="7">
        <v>41703</v>
      </c>
      <c r="B5080">
        <v>36.03</v>
      </c>
      <c r="E5080" s="7">
        <v>41704</v>
      </c>
      <c r="F5080">
        <v>50.070999999999998</v>
      </c>
    </row>
    <row r="5081" spans="1:6" x14ac:dyDescent="0.2">
      <c r="A5081" s="7">
        <v>41704</v>
      </c>
      <c r="B5081">
        <v>36.122999999999998</v>
      </c>
      <c r="E5081" s="7">
        <v>41705</v>
      </c>
      <c r="F5081">
        <v>50.46</v>
      </c>
    </row>
    <row r="5082" spans="1:6" x14ac:dyDescent="0.2">
      <c r="A5082" s="7">
        <v>41705</v>
      </c>
      <c r="B5082">
        <v>36.372500000000002</v>
      </c>
      <c r="E5082" s="7">
        <v>41708</v>
      </c>
      <c r="F5082">
        <v>50.587499999999999</v>
      </c>
    </row>
    <row r="5083" spans="1:6" x14ac:dyDescent="0.2">
      <c r="A5083" s="7">
        <v>41708</v>
      </c>
      <c r="B5083">
        <v>36.372500000000002</v>
      </c>
      <c r="E5083" s="7">
        <v>41709</v>
      </c>
      <c r="F5083">
        <v>50.5</v>
      </c>
    </row>
    <row r="5084" spans="1:6" x14ac:dyDescent="0.2">
      <c r="A5084" s="7">
        <v>41709</v>
      </c>
      <c r="B5084">
        <v>36.44</v>
      </c>
      <c r="E5084" s="7">
        <v>41710</v>
      </c>
      <c r="F5084">
        <v>50.695</v>
      </c>
    </row>
    <row r="5085" spans="1:6" x14ac:dyDescent="0.2">
      <c r="A5085" s="7">
        <v>41710</v>
      </c>
      <c r="B5085">
        <v>36.465000000000003</v>
      </c>
      <c r="E5085" s="7">
        <v>41711</v>
      </c>
      <c r="F5085">
        <v>50.722499999999997</v>
      </c>
    </row>
    <row r="5086" spans="1:6" x14ac:dyDescent="0.2">
      <c r="A5086" s="7">
        <v>41711</v>
      </c>
      <c r="B5086">
        <v>36.572499999999998</v>
      </c>
      <c r="E5086" s="7">
        <v>41712</v>
      </c>
      <c r="F5086">
        <v>50.88</v>
      </c>
    </row>
    <row r="5087" spans="1:6" x14ac:dyDescent="0.2">
      <c r="A5087" s="7">
        <v>41712</v>
      </c>
      <c r="B5087">
        <v>36.56</v>
      </c>
      <c r="E5087" s="7">
        <v>41715</v>
      </c>
      <c r="F5087">
        <v>50.49</v>
      </c>
    </row>
    <row r="5088" spans="1:6" x14ac:dyDescent="0.2">
      <c r="A5088" s="7">
        <v>41715</v>
      </c>
      <c r="B5088">
        <v>36.274999999999999</v>
      </c>
      <c r="E5088" s="7">
        <v>41716</v>
      </c>
      <c r="F5088">
        <v>50.488</v>
      </c>
    </row>
    <row r="5089" spans="1:6" x14ac:dyDescent="0.2">
      <c r="A5089" s="7">
        <v>41716</v>
      </c>
      <c r="B5089">
        <v>36.229999999999997</v>
      </c>
      <c r="E5089" s="7">
        <v>41717</v>
      </c>
      <c r="F5089">
        <v>50.01</v>
      </c>
    </row>
    <row r="5090" spans="1:6" x14ac:dyDescent="0.2">
      <c r="A5090" s="7">
        <v>41717</v>
      </c>
      <c r="B5090">
        <v>36.171700000000001</v>
      </c>
      <c r="E5090" s="7">
        <v>41718</v>
      </c>
      <c r="F5090">
        <v>50.12</v>
      </c>
    </row>
    <row r="5091" spans="1:6" x14ac:dyDescent="0.2">
      <c r="A5091" s="7">
        <v>41718</v>
      </c>
      <c r="B5091">
        <v>36.377499999999998</v>
      </c>
      <c r="E5091" s="7">
        <v>41719</v>
      </c>
      <c r="F5091">
        <v>49.97</v>
      </c>
    </row>
    <row r="5092" spans="1:6" x14ac:dyDescent="0.2">
      <c r="A5092" s="7">
        <v>41719</v>
      </c>
      <c r="B5092">
        <v>36.232999999999997</v>
      </c>
      <c r="E5092" s="7">
        <v>41722</v>
      </c>
      <c r="F5092">
        <v>49.93</v>
      </c>
    </row>
    <row r="5093" spans="1:6" x14ac:dyDescent="0.2">
      <c r="A5093" s="7">
        <v>41722</v>
      </c>
      <c r="B5093">
        <v>36.08</v>
      </c>
      <c r="E5093" s="7">
        <v>41723</v>
      </c>
      <c r="F5093">
        <v>49.06</v>
      </c>
    </row>
    <row r="5094" spans="1:6" x14ac:dyDescent="0.2">
      <c r="A5094" s="7">
        <v>41723</v>
      </c>
      <c r="B5094">
        <v>35.482500000000002</v>
      </c>
      <c r="E5094" s="7">
        <v>41724</v>
      </c>
      <c r="F5094">
        <v>48.967500000000001</v>
      </c>
    </row>
    <row r="5095" spans="1:6" x14ac:dyDescent="0.2">
      <c r="A5095" s="7">
        <v>41724</v>
      </c>
      <c r="B5095">
        <v>35.53</v>
      </c>
      <c r="E5095" s="7">
        <v>41725</v>
      </c>
      <c r="F5095">
        <v>48.942999999999998</v>
      </c>
    </row>
    <row r="5096" spans="1:6" x14ac:dyDescent="0.2">
      <c r="A5096" s="7">
        <v>41725</v>
      </c>
      <c r="B5096">
        <v>35.602499999999999</v>
      </c>
      <c r="E5096" s="7">
        <v>41726</v>
      </c>
      <c r="F5096">
        <v>49.22</v>
      </c>
    </row>
    <row r="5097" spans="1:6" x14ac:dyDescent="0.2">
      <c r="A5097" s="7">
        <v>41726</v>
      </c>
      <c r="B5097">
        <v>35.792499999999997</v>
      </c>
      <c r="E5097" s="7">
        <v>41729</v>
      </c>
      <c r="F5097">
        <v>48.234999999999999</v>
      </c>
    </row>
    <row r="5098" spans="1:6" x14ac:dyDescent="0.2">
      <c r="A5098" s="7">
        <v>41729</v>
      </c>
      <c r="B5098">
        <v>35.032499999999999</v>
      </c>
      <c r="E5098" s="7">
        <v>41730</v>
      </c>
      <c r="F5098">
        <v>48.327500000000001</v>
      </c>
    </row>
    <row r="5099" spans="1:6" x14ac:dyDescent="0.2">
      <c r="A5099" s="7">
        <v>41730</v>
      </c>
      <c r="B5099">
        <v>35.037500000000001</v>
      </c>
      <c r="E5099" s="7">
        <v>41731</v>
      </c>
      <c r="F5099">
        <v>48.784999999999997</v>
      </c>
    </row>
    <row r="5100" spans="1:6" x14ac:dyDescent="0.2">
      <c r="A5100" s="7">
        <v>41731</v>
      </c>
      <c r="B5100">
        <v>35.4375</v>
      </c>
      <c r="E5100" s="7">
        <v>41732</v>
      </c>
      <c r="F5100">
        <v>48.808999999999997</v>
      </c>
    </row>
    <row r="5101" spans="1:6" x14ac:dyDescent="0.2">
      <c r="A5101" s="7">
        <v>41732</v>
      </c>
      <c r="B5101">
        <v>35.567500000000003</v>
      </c>
      <c r="E5101" s="7">
        <v>41733</v>
      </c>
      <c r="F5101">
        <v>48.39</v>
      </c>
    </row>
    <row r="5102" spans="1:6" x14ac:dyDescent="0.2">
      <c r="A5102" s="7">
        <v>41733</v>
      </c>
      <c r="B5102">
        <v>35.313600000000001</v>
      </c>
      <c r="E5102" s="7">
        <v>41736</v>
      </c>
      <c r="F5102">
        <v>48.92</v>
      </c>
    </row>
    <row r="5103" spans="1:6" x14ac:dyDescent="0.2">
      <c r="A5103" s="7">
        <v>41736</v>
      </c>
      <c r="B5103">
        <v>35.602499999999999</v>
      </c>
      <c r="E5103" s="7">
        <v>41737</v>
      </c>
      <c r="F5103">
        <v>49.29</v>
      </c>
    </row>
    <row r="5104" spans="1:6" x14ac:dyDescent="0.2">
      <c r="A5104" s="7">
        <v>41737</v>
      </c>
      <c r="B5104">
        <v>35.734999999999999</v>
      </c>
      <c r="E5104" s="7">
        <v>41738</v>
      </c>
      <c r="F5104">
        <v>49.287500000000001</v>
      </c>
    </row>
    <row r="5105" spans="1:6" x14ac:dyDescent="0.2">
      <c r="A5105" s="7">
        <v>41738</v>
      </c>
      <c r="B5105">
        <v>35.57</v>
      </c>
      <c r="E5105" s="7">
        <v>41739</v>
      </c>
      <c r="F5105">
        <v>49.36</v>
      </c>
    </row>
    <row r="5106" spans="1:6" x14ac:dyDescent="0.2">
      <c r="A5106" s="7">
        <v>41739</v>
      </c>
      <c r="B5106">
        <v>35.545000000000002</v>
      </c>
      <c r="E5106" s="7">
        <v>41740</v>
      </c>
      <c r="F5106">
        <v>49.475000000000001</v>
      </c>
    </row>
    <row r="5107" spans="1:6" x14ac:dyDescent="0.2">
      <c r="A5107" s="7">
        <v>41740</v>
      </c>
      <c r="B5107">
        <v>35.630000000000003</v>
      </c>
      <c r="E5107" s="7">
        <v>41743</v>
      </c>
      <c r="F5107">
        <v>49.74</v>
      </c>
    </row>
    <row r="5108" spans="1:6" x14ac:dyDescent="0.2">
      <c r="A5108" s="7">
        <v>41743</v>
      </c>
      <c r="B5108">
        <v>35.975000000000001</v>
      </c>
      <c r="E5108" s="7">
        <v>41744</v>
      </c>
      <c r="F5108">
        <v>50.055</v>
      </c>
    </row>
    <row r="5109" spans="1:6" x14ac:dyDescent="0.2">
      <c r="A5109" s="7">
        <v>41744</v>
      </c>
      <c r="B5109">
        <v>36.252499999999998</v>
      </c>
      <c r="E5109" s="7">
        <v>41745</v>
      </c>
      <c r="F5109">
        <v>49.750999999999998</v>
      </c>
    </row>
    <row r="5110" spans="1:6" x14ac:dyDescent="0.2">
      <c r="A5110" s="7">
        <v>41745</v>
      </c>
      <c r="B5110">
        <v>36.023600000000002</v>
      </c>
      <c r="E5110" s="7">
        <v>41746</v>
      </c>
      <c r="F5110">
        <v>48.957500000000003</v>
      </c>
    </row>
    <row r="5111" spans="1:6" x14ac:dyDescent="0.2">
      <c r="A5111" s="7">
        <v>41746</v>
      </c>
      <c r="B5111">
        <v>35.4375</v>
      </c>
      <c r="E5111" s="7">
        <v>41747</v>
      </c>
      <c r="F5111">
        <v>49.180999999999997</v>
      </c>
    </row>
    <row r="5112" spans="1:6" x14ac:dyDescent="0.2">
      <c r="A5112" s="7">
        <v>41747</v>
      </c>
      <c r="B5112">
        <v>35.6</v>
      </c>
      <c r="E5112" s="7">
        <v>41750</v>
      </c>
      <c r="F5112">
        <v>49.21</v>
      </c>
    </row>
    <row r="5113" spans="1:6" x14ac:dyDescent="0.2">
      <c r="A5113" s="7">
        <v>41750</v>
      </c>
      <c r="B5113">
        <v>35.682499999999997</v>
      </c>
      <c r="E5113" s="7">
        <v>41751</v>
      </c>
      <c r="F5113">
        <v>49.255000000000003</v>
      </c>
    </row>
    <row r="5114" spans="1:6" x14ac:dyDescent="0.2">
      <c r="A5114" s="7">
        <v>41751</v>
      </c>
      <c r="B5114">
        <v>35.68</v>
      </c>
      <c r="E5114" s="7">
        <v>41752</v>
      </c>
      <c r="F5114">
        <v>49.32</v>
      </c>
    </row>
    <row r="5115" spans="1:6" x14ac:dyDescent="0.2">
      <c r="A5115" s="7">
        <v>41752</v>
      </c>
      <c r="B5115">
        <v>35.700000000000003</v>
      </c>
      <c r="E5115" s="7">
        <v>41753</v>
      </c>
      <c r="F5115">
        <v>49.47</v>
      </c>
    </row>
    <row r="5116" spans="1:6" x14ac:dyDescent="0.2">
      <c r="A5116" s="7">
        <v>41753</v>
      </c>
      <c r="B5116">
        <v>35.76</v>
      </c>
      <c r="E5116" s="7">
        <v>41754</v>
      </c>
      <c r="F5116">
        <v>49.805</v>
      </c>
    </row>
    <row r="5117" spans="1:6" x14ac:dyDescent="0.2">
      <c r="A5117" s="7">
        <v>41754</v>
      </c>
      <c r="B5117">
        <v>36.005000000000003</v>
      </c>
      <c r="E5117" s="7">
        <v>41757</v>
      </c>
      <c r="F5117">
        <v>49.64</v>
      </c>
    </row>
    <row r="5118" spans="1:6" x14ac:dyDescent="0.2">
      <c r="A5118" s="7">
        <v>41757</v>
      </c>
      <c r="B5118">
        <v>35.835000000000001</v>
      </c>
      <c r="E5118" s="7">
        <v>41758</v>
      </c>
      <c r="F5118">
        <v>49.207999999999998</v>
      </c>
    </row>
    <row r="5119" spans="1:6" x14ac:dyDescent="0.2">
      <c r="A5119" s="7">
        <v>41758</v>
      </c>
      <c r="B5119">
        <v>35.625</v>
      </c>
      <c r="E5119" s="7">
        <v>41759</v>
      </c>
      <c r="F5119">
        <v>49.4</v>
      </c>
    </row>
    <row r="5120" spans="1:6" x14ac:dyDescent="0.2">
      <c r="A5120" s="7">
        <v>41759</v>
      </c>
      <c r="B5120">
        <v>35.622</v>
      </c>
      <c r="E5120" s="7">
        <v>41760</v>
      </c>
      <c r="F5120">
        <v>49.39</v>
      </c>
    </row>
    <row r="5121" spans="1:6" x14ac:dyDescent="0.2">
      <c r="A5121" s="7">
        <v>41760</v>
      </c>
      <c r="B5121">
        <v>35.622500000000002</v>
      </c>
      <c r="E5121" s="7">
        <v>41761</v>
      </c>
      <c r="F5121">
        <v>49.71</v>
      </c>
    </row>
    <row r="5122" spans="1:6" x14ac:dyDescent="0.2">
      <c r="A5122" s="7">
        <v>41761</v>
      </c>
      <c r="B5122">
        <v>35.832500000000003</v>
      </c>
      <c r="E5122" s="7">
        <v>41764</v>
      </c>
      <c r="F5122">
        <v>49.561</v>
      </c>
    </row>
    <row r="5123" spans="1:6" x14ac:dyDescent="0.2">
      <c r="A5123" s="7">
        <v>41764</v>
      </c>
      <c r="B5123">
        <v>35.722499999999997</v>
      </c>
      <c r="E5123" s="7">
        <v>41765</v>
      </c>
      <c r="F5123">
        <v>49.347999999999999</v>
      </c>
    </row>
    <row r="5124" spans="1:6" x14ac:dyDescent="0.2">
      <c r="A5124" s="7">
        <v>41765</v>
      </c>
      <c r="B5124">
        <v>35.405000000000001</v>
      </c>
      <c r="E5124" s="7">
        <v>41766</v>
      </c>
      <c r="F5124">
        <v>48.58</v>
      </c>
    </row>
    <row r="5125" spans="1:6" x14ac:dyDescent="0.2">
      <c r="A5125" s="7">
        <v>41766</v>
      </c>
      <c r="B5125">
        <v>34.922499999999999</v>
      </c>
      <c r="E5125" s="7">
        <v>41767</v>
      </c>
      <c r="F5125">
        <v>48.573999999999998</v>
      </c>
    </row>
    <row r="5126" spans="1:6" x14ac:dyDescent="0.2">
      <c r="A5126" s="7">
        <v>41767</v>
      </c>
      <c r="B5126">
        <v>35.112499999999997</v>
      </c>
      <c r="E5126" s="7">
        <v>41768</v>
      </c>
      <c r="F5126">
        <v>48.472499999999997</v>
      </c>
    </row>
    <row r="5127" spans="1:6" x14ac:dyDescent="0.2">
      <c r="A5127" s="7">
        <v>41768</v>
      </c>
      <c r="B5127">
        <v>35.217500000000001</v>
      </c>
      <c r="E5127" s="7">
        <v>41771</v>
      </c>
      <c r="F5127">
        <v>48.158999999999999</v>
      </c>
    </row>
    <row r="5128" spans="1:6" x14ac:dyDescent="0.2">
      <c r="A5128" s="7">
        <v>41771</v>
      </c>
      <c r="B5128">
        <v>35</v>
      </c>
      <c r="E5128" s="7">
        <v>41772</v>
      </c>
      <c r="F5128">
        <v>47.77</v>
      </c>
    </row>
    <row r="5129" spans="1:6" x14ac:dyDescent="0.2">
      <c r="A5129" s="7">
        <v>41772</v>
      </c>
      <c r="B5129">
        <v>34.86</v>
      </c>
      <c r="E5129" s="7">
        <v>41773</v>
      </c>
      <c r="F5129">
        <v>47.545000000000002</v>
      </c>
    </row>
    <row r="5130" spans="1:6" x14ac:dyDescent="0.2">
      <c r="A5130" s="7">
        <v>41773</v>
      </c>
      <c r="B5130">
        <v>34.667499999999997</v>
      </c>
      <c r="E5130" s="7">
        <v>41774</v>
      </c>
      <c r="F5130">
        <v>47.66</v>
      </c>
    </row>
    <row r="5131" spans="1:6" x14ac:dyDescent="0.2">
      <c r="A5131" s="7">
        <v>41774</v>
      </c>
      <c r="B5131">
        <v>34.76</v>
      </c>
      <c r="E5131" s="7">
        <v>41775</v>
      </c>
      <c r="F5131">
        <v>47.5625</v>
      </c>
    </row>
    <row r="5132" spans="1:6" x14ac:dyDescent="0.2">
      <c r="A5132" s="7">
        <v>41775</v>
      </c>
      <c r="B5132">
        <v>34.729999999999997</v>
      </c>
      <c r="E5132" s="7">
        <v>41778</v>
      </c>
      <c r="F5132">
        <v>47.4</v>
      </c>
    </row>
    <row r="5133" spans="1:6" x14ac:dyDescent="0.2">
      <c r="A5133" s="7">
        <v>41778</v>
      </c>
      <c r="B5133">
        <v>34.582500000000003</v>
      </c>
      <c r="E5133" s="7">
        <v>41779</v>
      </c>
      <c r="F5133">
        <v>47.28</v>
      </c>
    </row>
    <row r="5134" spans="1:6" x14ac:dyDescent="0.2">
      <c r="A5134" s="7">
        <v>41779</v>
      </c>
      <c r="B5134">
        <v>34.502499999999998</v>
      </c>
      <c r="E5134" s="7">
        <v>41780</v>
      </c>
      <c r="F5134">
        <v>46.96</v>
      </c>
    </row>
    <row r="5135" spans="1:6" x14ac:dyDescent="0.2">
      <c r="A5135" s="7">
        <v>41780</v>
      </c>
      <c r="B5135">
        <v>34.332500000000003</v>
      </c>
      <c r="E5135" s="7">
        <v>41781</v>
      </c>
      <c r="F5135">
        <v>46.835000000000001</v>
      </c>
    </row>
    <row r="5136" spans="1:6" x14ac:dyDescent="0.2">
      <c r="A5136" s="7">
        <v>41781</v>
      </c>
      <c r="B5136">
        <v>34.297499999999999</v>
      </c>
      <c r="E5136" s="7">
        <v>41782</v>
      </c>
      <c r="F5136">
        <v>46.51</v>
      </c>
    </row>
    <row r="5137" spans="1:6" x14ac:dyDescent="0.2">
      <c r="A5137" s="7">
        <v>41782</v>
      </c>
      <c r="B5137">
        <v>34.11</v>
      </c>
      <c r="E5137" s="7">
        <v>41785</v>
      </c>
      <c r="F5137">
        <v>46.63</v>
      </c>
    </row>
    <row r="5138" spans="1:6" x14ac:dyDescent="0.2">
      <c r="A5138" s="7">
        <v>41785</v>
      </c>
      <c r="B5138">
        <v>34.17</v>
      </c>
      <c r="E5138" s="7">
        <v>41786</v>
      </c>
      <c r="F5138">
        <v>46.923999999999999</v>
      </c>
    </row>
    <row r="5139" spans="1:6" x14ac:dyDescent="0.2">
      <c r="A5139" s="7">
        <v>41786</v>
      </c>
      <c r="B5139">
        <v>34.412500000000001</v>
      </c>
      <c r="E5139" s="7">
        <v>41787</v>
      </c>
      <c r="F5139">
        <v>46.97</v>
      </c>
    </row>
    <row r="5140" spans="1:6" x14ac:dyDescent="0.2">
      <c r="A5140" s="7">
        <v>41787</v>
      </c>
      <c r="B5140">
        <v>34.567799999999998</v>
      </c>
      <c r="E5140" s="7">
        <v>41788</v>
      </c>
      <c r="F5140">
        <v>47.147500000000001</v>
      </c>
    </row>
    <row r="5141" spans="1:6" x14ac:dyDescent="0.2">
      <c r="A5141" s="7">
        <v>41788</v>
      </c>
      <c r="B5141">
        <v>34.659999999999997</v>
      </c>
      <c r="E5141" s="7">
        <v>41789</v>
      </c>
      <c r="F5141">
        <v>47.594999999999999</v>
      </c>
    </row>
    <row r="5142" spans="1:6" x14ac:dyDescent="0.2">
      <c r="A5142" s="7">
        <v>41789</v>
      </c>
      <c r="B5142">
        <v>34.914999999999999</v>
      </c>
      <c r="E5142" s="7">
        <v>41792</v>
      </c>
      <c r="F5142">
        <v>47.658999999999999</v>
      </c>
    </row>
    <row r="5143" spans="1:6" x14ac:dyDescent="0.2">
      <c r="A5143" s="7">
        <v>41792</v>
      </c>
      <c r="B5143">
        <v>35.049999999999997</v>
      </c>
      <c r="E5143" s="7">
        <v>41793</v>
      </c>
      <c r="F5143">
        <v>47.81</v>
      </c>
    </row>
    <row r="5144" spans="1:6" x14ac:dyDescent="0.2">
      <c r="A5144" s="7">
        <v>41793</v>
      </c>
      <c r="B5144">
        <v>35.087499999999999</v>
      </c>
      <c r="E5144" s="7">
        <v>41794</v>
      </c>
      <c r="F5144">
        <v>47.552</v>
      </c>
    </row>
    <row r="5145" spans="1:6" x14ac:dyDescent="0.2">
      <c r="A5145" s="7">
        <v>41794</v>
      </c>
      <c r="B5145">
        <v>34.967500000000001</v>
      </c>
      <c r="E5145" s="7">
        <v>41795</v>
      </c>
      <c r="F5145">
        <v>47.377499999999998</v>
      </c>
    </row>
    <row r="5146" spans="1:6" x14ac:dyDescent="0.2">
      <c r="A5146" s="7">
        <v>41795</v>
      </c>
      <c r="B5146">
        <v>34.682499999999997</v>
      </c>
      <c r="E5146" s="7">
        <v>41796</v>
      </c>
      <c r="F5146">
        <v>46.975000000000001</v>
      </c>
    </row>
    <row r="5147" spans="1:6" x14ac:dyDescent="0.2">
      <c r="A5147" s="7">
        <v>41796</v>
      </c>
      <c r="B5147">
        <v>34.432499999999997</v>
      </c>
      <c r="E5147" s="7">
        <v>41799</v>
      </c>
      <c r="F5147">
        <v>46.691000000000003</v>
      </c>
    </row>
    <row r="5148" spans="1:6" x14ac:dyDescent="0.2">
      <c r="A5148" s="7">
        <v>41799</v>
      </c>
      <c r="B5148">
        <v>34.352499999999999</v>
      </c>
      <c r="E5148" s="7">
        <v>41800</v>
      </c>
      <c r="F5148">
        <v>46.531999999999996</v>
      </c>
    </row>
    <row r="5149" spans="1:6" x14ac:dyDescent="0.2">
      <c r="A5149" s="7">
        <v>41800</v>
      </c>
      <c r="B5149">
        <v>34.358800000000002</v>
      </c>
      <c r="E5149" s="7">
        <v>41801</v>
      </c>
      <c r="F5149">
        <v>46.48</v>
      </c>
    </row>
    <row r="5150" spans="1:6" x14ac:dyDescent="0.2">
      <c r="A5150" s="7">
        <v>41801</v>
      </c>
      <c r="B5150">
        <v>34.383000000000003</v>
      </c>
      <c r="E5150" s="7">
        <v>41802</v>
      </c>
      <c r="F5150">
        <v>46.58</v>
      </c>
    </row>
    <row r="5151" spans="1:6" x14ac:dyDescent="0.2">
      <c r="A5151" s="7">
        <v>41802</v>
      </c>
      <c r="B5151">
        <v>34.354999999999997</v>
      </c>
      <c r="E5151" s="7">
        <v>41803</v>
      </c>
      <c r="F5151">
        <v>46.545000000000002</v>
      </c>
    </row>
    <row r="5152" spans="1:6" x14ac:dyDescent="0.2">
      <c r="A5152" s="7">
        <v>41803</v>
      </c>
      <c r="B5152">
        <v>34.369999999999997</v>
      </c>
      <c r="E5152" s="7">
        <v>41806</v>
      </c>
      <c r="F5152">
        <v>46.975000000000001</v>
      </c>
    </row>
    <row r="5153" spans="1:6" x14ac:dyDescent="0.2">
      <c r="A5153" s="7">
        <v>41806</v>
      </c>
      <c r="B5153">
        <v>34.61</v>
      </c>
      <c r="E5153" s="7">
        <v>41807</v>
      </c>
      <c r="F5153">
        <v>47.16</v>
      </c>
    </row>
    <row r="5154" spans="1:6" x14ac:dyDescent="0.2">
      <c r="A5154" s="7">
        <v>41807</v>
      </c>
      <c r="B5154">
        <v>34.827500000000001</v>
      </c>
      <c r="E5154" s="7">
        <v>41808</v>
      </c>
      <c r="F5154">
        <v>46.74</v>
      </c>
    </row>
    <row r="5155" spans="1:6" x14ac:dyDescent="0.2">
      <c r="A5155" s="7">
        <v>41808</v>
      </c>
      <c r="B5155">
        <v>34.372</v>
      </c>
      <c r="E5155" s="7">
        <v>41809</v>
      </c>
      <c r="F5155">
        <v>46.772500000000001</v>
      </c>
    </row>
    <row r="5156" spans="1:6" x14ac:dyDescent="0.2">
      <c r="A5156" s="7">
        <v>41809</v>
      </c>
      <c r="B5156">
        <v>34.369999999999997</v>
      </c>
      <c r="E5156" s="7">
        <v>41810</v>
      </c>
      <c r="F5156">
        <v>46.865000000000002</v>
      </c>
    </row>
    <row r="5157" spans="1:6" x14ac:dyDescent="0.2">
      <c r="A5157" s="7">
        <v>41810</v>
      </c>
      <c r="B5157">
        <v>34.442500000000003</v>
      </c>
      <c r="E5157" s="7">
        <v>41813</v>
      </c>
      <c r="F5157">
        <v>46.322000000000003</v>
      </c>
    </row>
    <row r="5158" spans="1:6" x14ac:dyDescent="0.2">
      <c r="A5158" s="7">
        <v>41813</v>
      </c>
      <c r="B5158">
        <v>34.082900000000002</v>
      </c>
      <c r="E5158" s="7">
        <v>41814</v>
      </c>
      <c r="F5158">
        <v>45.994999999999997</v>
      </c>
    </row>
    <row r="5159" spans="1:6" x14ac:dyDescent="0.2">
      <c r="A5159" s="7">
        <v>41814</v>
      </c>
      <c r="B5159">
        <v>33.802500000000002</v>
      </c>
      <c r="E5159" s="7">
        <v>41815</v>
      </c>
      <c r="F5159">
        <v>45.997999999999998</v>
      </c>
    </row>
    <row r="5160" spans="1:6" x14ac:dyDescent="0.2">
      <c r="A5160" s="7">
        <v>41815</v>
      </c>
      <c r="B5160">
        <v>33.7498</v>
      </c>
      <c r="E5160" s="7">
        <v>41816</v>
      </c>
      <c r="F5160">
        <v>45.8825</v>
      </c>
    </row>
    <row r="5161" spans="1:6" x14ac:dyDescent="0.2">
      <c r="A5161" s="7">
        <v>41816</v>
      </c>
      <c r="B5161">
        <v>33.711500000000001</v>
      </c>
      <c r="E5161" s="7">
        <v>41817</v>
      </c>
      <c r="F5161">
        <v>46.042499999999997</v>
      </c>
    </row>
    <row r="5162" spans="1:6" x14ac:dyDescent="0.2">
      <c r="A5162" s="7">
        <v>41817</v>
      </c>
      <c r="B5162">
        <v>33.747900000000001</v>
      </c>
      <c r="E5162" s="7">
        <v>41820</v>
      </c>
      <c r="F5162">
        <v>46.51</v>
      </c>
    </row>
    <row r="5163" spans="1:6" x14ac:dyDescent="0.2">
      <c r="A5163" s="7">
        <v>41820</v>
      </c>
      <c r="B5163">
        <v>33.977899999999998</v>
      </c>
      <c r="E5163" s="7">
        <v>41821</v>
      </c>
      <c r="F5163">
        <v>46.994999999999997</v>
      </c>
    </row>
    <row r="5164" spans="1:6" x14ac:dyDescent="0.2">
      <c r="A5164" s="7">
        <v>41821</v>
      </c>
      <c r="B5164">
        <v>34.352499999999999</v>
      </c>
      <c r="E5164" s="7">
        <v>41822</v>
      </c>
      <c r="F5164">
        <v>46.8125</v>
      </c>
    </row>
    <row r="5165" spans="1:6" x14ac:dyDescent="0.2">
      <c r="A5165" s="7">
        <v>41822</v>
      </c>
      <c r="B5165">
        <v>34.270000000000003</v>
      </c>
      <c r="E5165" s="7">
        <v>41823</v>
      </c>
      <c r="F5165">
        <v>46.65</v>
      </c>
    </row>
    <row r="5166" spans="1:6" x14ac:dyDescent="0.2">
      <c r="A5166" s="7">
        <v>41823</v>
      </c>
      <c r="B5166">
        <v>34.286299999999997</v>
      </c>
      <c r="E5166" s="7">
        <v>41824</v>
      </c>
      <c r="F5166">
        <v>46.744999999999997</v>
      </c>
    </row>
    <row r="5167" spans="1:6" x14ac:dyDescent="0.2">
      <c r="A5167" s="7">
        <v>41824</v>
      </c>
      <c r="B5167">
        <v>34.389299999999999</v>
      </c>
      <c r="E5167" s="7">
        <v>41827</v>
      </c>
      <c r="F5167">
        <v>46.85</v>
      </c>
    </row>
    <row r="5168" spans="1:6" x14ac:dyDescent="0.2">
      <c r="A5168" s="7">
        <v>41827</v>
      </c>
      <c r="B5168">
        <v>34.427500000000002</v>
      </c>
      <c r="E5168" s="7">
        <v>41828</v>
      </c>
      <c r="F5168">
        <v>46.567500000000003</v>
      </c>
    </row>
    <row r="5169" spans="1:6" x14ac:dyDescent="0.2">
      <c r="A5169" s="7">
        <v>41828</v>
      </c>
      <c r="B5169">
        <v>34.207500000000003</v>
      </c>
      <c r="E5169" s="7">
        <v>41829</v>
      </c>
      <c r="F5169">
        <v>46.280999999999999</v>
      </c>
    </row>
    <row r="5170" spans="1:6" x14ac:dyDescent="0.2">
      <c r="A5170" s="7">
        <v>41829</v>
      </c>
      <c r="B5170">
        <v>33.923299999999998</v>
      </c>
      <c r="E5170" s="7">
        <v>41830</v>
      </c>
      <c r="F5170">
        <v>46.335999999999999</v>
      </c>
    </row>
    <row r="5171" spans="1:6" x14ac:dyDescent="0.2">
      <c r="A5171" s="7">
        <v>41830</v>
      </c>
      <c r="B5171">
        <v>34.049999999999997</v>
      </c>
      <c r="E5171" s="7">
        <v>41831</v>
      </c>
      <c r="F5171">
        <v>46.502499999999998</v>
      </c>
    </row>
    <row r="5172" spans="1:6" x14ac:dyDescent="0.2">
      <c r="A5172" s="7">
        <v>41831</v>
      </c>
      <c r="B5172">
        <v>34.171799999999998</v>
      </c>
      <c r="E5172" s="7">
        <v>41834</v>
      </c>
      <c r="F5172">
        <v>46.781999999999996</v>
      </c>
    </row>
    <row r="5173" spans="1:6" x14ac:dyDescent="0.2">
      <c r="A5173" s="7">
        <v>41834</v>
      </c>
      <c r="B5173">
        <v>34.317500000000003</v>
      </c>
      <c r="E5173" s="7">
        <v>41835</v>
      </c>
      <c r="F5173">
        <v>46.655000000000001</v>
      </c>
    </row>
    <row r="5174" spans="1:6" x14ac:dyDescent="0.2">
      <c r="A5174" s="7">
        <v>41835</v>
      </c>
      <c r="B5174">
        <v>34.392499999999998</v>
      </c>
      <c r="E5174" s="7">
        <v>41836</v>
      </c>
      <c r="F5174">
        <v>46.776000000000003</v>
      </c>
    </row>
    <row r="5175" spans="1:6" x14ac:dyDescent="0.2">
      <c r="A5175" s="7">
        <v>41836</v>
      </c>
      <c r="B5175">
        <v>34.577500000000001</v>
      </c>
      <c r="E5175" s="7">
        <v>41837</v>
      </c>
      <c r="F5175">
        <v>47.646000000000001</v>
      </c>
    </row>
    <row r="5176" spans="1:6" x14ac:dyDescent="0.2">
      <c r="A5176" s="7">
        <v>41837</v>
      </c>
      <c r="B5176">
        <v>35.265700000000002</v>
      </c>
      <c r="E5176" s="7">
        <v>41838</v>
      </c>
      <c r="F5176">
        <v>47.5075</v>
      </c>
    </row>
    <row r="5177" spans="1:6" x14ac:dyDescent="0.2">
      <c r="A5177" s="7">
        <v>41838</v>
      </c>
      <c r="B5177">
        <v>35.173000000000002</v>
      </c>
      <c r="E5177" s="7">
        <v>41841</v>
      </c>
      <c r="F5177">
        <v>47.56</v>
      </c>
    </row>
    <row r="5178" spans="1:6" x14ac:dyDescent="0.2">
      <c r="A5178" s="7">
        <v>41841</v>
      </c>
      <c r="B5178">
        <v>35.17</v>
      </c>
      <c r="E5178" s="7">
        <v>41842</v>
      </c>
      <c r="F5178">
        <v>47.077500000000001</v>
      </c>
    </row>
    <row r="5179" spans="1:6" x14ac:dyDescent="0.2">
      <c r="A5179" s="7">
        <v>41842</v>
      </c>
      <c r="B5179">
        <v>34.990099999999998</v>
      </c>
      <c r="E5179" s="7">
        <v>41843</v>
      </c>
      <c r="F5179">
        <v>46.954999999999998</v>
      </c>
    </row>
    <row r="5180" spans="1:6" x14ac:dyDescent="0.2">
      <c r="A5180" s="7">
        <v>41843</v>
      </c>
      <c r="B5180">
        <v>34.872500000000002</v>
      </c>
      <c r="E5180" s="7">
        <v>41844</v>
      </c>
      <c r="F5180">
        <v>47.13</v>
      </c>
    </row>
    <row r="5181" spans="1:6" x14ac:dyDescent="0.2">
      <c r="A5181" s="7">
        <v>41844</v>
      </c>
      <c r="B5181">
        <v>35.082500000000003</v>
      </c>
      <c r="E5181" s="7">
        <v>41845</v>
      </c>
      <c r="F5181">
        <v>47.182000000000002</v>
      </c>
    </row>
    <row r="5182" spans="1:6" x14ac:dyDescent="0.2">
      <c r="A5182" s="7">
        <v>41845</v>
      </c>
      <c r="B5182">
        <v>35.129600000000003</v>
      </c>
      <c r="E5182" s="7">
        <v>41848</v>
      </c>
      <c r="F5182">
        <v>47.795000000000002</v>
      </c>
    </row>
    <row r="5183" spans="1:6" x14ac:dyDescent="0.2">
      <c r="A5183" s="7">
        <v>41848</v>
      </c>
      <c r="B5183">
        <v>35.549999999999997</v>
      </c>
      <c r="E5183" s="7">
        <v>41849</v>
      </c>
      <c r="F5183">
        <v>47.984000000000002</v>
      </c>
    </row>
    <row r="5184" spans="1:6" x14ac:dyDescent="0.2">
      <c r="A5184" s="7">
        <v>41849</v>
      </c>
      <c r="B5184">
        <v>35.825000000000003</v>
      </c>
      <c r="E5184" s="7">
        <v>41850</v>
      </c>
      <c r="F5184">
        <v>47.637999999999998</v>
      </c>
    </row>
    <row r="5185" spans="1:6" x14ac:dyDescent="0.2">
      <c r="A5185" s="7">
        <v>41850</v>
      </c>
      <c r="B5185">
        <v>35.569099999999999</v>
      </c>
      <c r="E5185" s="7">
        <v>41851</v>
      </c>
      <c r="F5185">
        <v>47.81</v>
      </c>
    </row>
    <row r="5186" spans="1:6" x14ac:dyDescent="0.2">
      <c r="A5186" s="7">
        <v>41851</v>
      </c>
      <c r="B5186">
        <v>35.719099999999997</v>
      </c>
      <c r="E5186" s="7">
        <v>41852</v>
      </c>
      <c r="F5186">
        <v>48.02</v>
      </c>
    </row>
    <row r="5187" spans="1:6" x14ac:dyDescent="0.2">
      <c r="A5187" s="7">
        <v>41852</v>
      </c>
      <c r="B5187">
        <v>35.754199999999997</v>
      </c>
      <c r="E5187" s="7">
        <v>41855</v>
      </c>
      <c r="F5187">
        <v>48.12</v>
      </c>
    </row>
    <row r="5188" spans="1:6" x14ac:dyDescent="0.2">
      <c r="A5188" s="7">
        <v>41855</v>
      </c>
      <c r="B5188">
        <v>35.8523</v>
      </c>
      <c r="E5188" s="7">
        <v>41856</v>
      </c>
      <c r="F5188">
        <v>48.237499999999997</v>
      </c>
    </row>
    <row r="5189" spans="1:6" x14ac:dyDescent="0.2">
      <c r="A5189" s="7">
        <v>41856</v>
      </c>
      <c r="B5189">
        <v>36.097299999999997</v>
      </c>
      <c r="E5189" s="7">
        <v>41857</v>
      </c>
      <c r="F5189">
        <v>48.4</v>
      </c>
    </row>
    <row r="5190" spans="1:6" x14ac:dyDescent="0.2">
      <c r="A5190" s="7">
        <v>41857</v>
      </c>
      <c r="B5190">
        <v>36.186500000000002</v>
      </c>
      <c r="E5190" s="7">
        <v>41858</v>
      </c>
      <c r="F5190">
        <v>48.540999999999997</v>
      </c>
    </row>
    <row r="5191" spans="1:6" x14ac:dyDescent="0.2">
      <c r="A5191" s="7">
        <v>41858</v>
      </c>
      <c r="B5191">
        <v>36.32</v>
      </c>
      <c r="E5191" s="7">
        <v>41859</v>
      </c>
      <c r="F5191">
        <v>48.48</v>
      </c>
    </row>
    <row r="5192" spans="1:6" x14ac:dyDescent="0.2">
      <c r="A5192" s="7">
        <v>41859</v>
      </c>
      <c r="B5192">
        <v>36.148000000000003</v>
      </c>
      <c r="E5192" s="7">
        <v>41862</v>
      </c>
      <c r="F5192">
        <v>48.05</v>
      </c>
    </row>
    <row r="5193" spans="1:6" x14ac:dyDescent="0.2">
      <c r="A5193" s="7">
        <v>41862</v>
      </c>
      <c r="B5193">
        <v>35.902999999999999</v>
      </c>
      <c r="E5193" s="7">
        <v>41863</v>
      </c>
      <c r="F5193">
        <v>48.371000000000002</v>
      </c>
    </row>
    <row r="5194" spans="1:6" x14ac:dyDescent="0.2">
      <c r="A5194" s="7">
        <v>41863</v>
      </c>
      <c r="B5194">
        <v>36.182000000000002</v>
      </c>
      <c r="E5194" s="7">
        <v>41864</v>
      </c>
      <c r="F5194">
        <v>48.15</v>
      </c>
    </row>
    <row r="5195" spans="1:6" x14ac:dyDescent="0.2">
      <c r="A5195" s="7">
        <v>41864</v>
      </c>
      <c r="B5195">
        <v>35.991399999999999</v>
      </c>
      <c r="E5195" s="7">
        <v>41865</v>
      </c>
      <c r="F5195">
        <v>48.147500000000001</v>
      </c>
    </row>
    <row r="5196" spans="1:6" x14ac:dyDescent="0.2">
      <c r="A5196" s="7">
        <v>41865</v>
      </c>
      <c r="B5196">
        <v>36.024700000000003</v>
      </c>
      <c r="E5196" s="7">
        <v>41866</v>
      </c>
      <c r="F5196">
        <v>48.38</v>
      </c>
    </row>
    <row r="5197" spans="1:6" x14ac:dyDescent="0.2">
      <c r="A5197" s="7">
        <v>41866</v>
      </c>
      <c r="B5197">
        <v>36.11</v>
      </c>
      <c r="E5197" s="7">
        <v>41869</v>
      </c>
      <c r="F5197">
        <v>48.206000000000003</v>
      </c>
    </row>
    <row r="5198" spans="1:6" x14ac:dyDescent="0.2">
      <c r="A5198" s="7">
        <v>41869</v>
      </c>
      <c r="B5198">
        <v>36.070500000000003</v>
      </c>
      <c r="E5198" s="7">
        <v>41870</v>
      </c>
      <c r="F5198">
        <v>48.164999999999999</v>
      </c>
    </row>
    <row r="5199" spans="1:6" x14ac:dyDescent="0.2">
      <c r="A5199" s="7">
        <v>41870</v>
      </c>
      <c r="B5199">
        <v>36.164999999999999</v>
      </c>
      <c r="E5199" s="7">
        <v>41871</v>
      </c>
      <c r="F5199">
        <v>48.15</v>
      </c>
    </row>
    <row r="5200" spans="1:6" x14ac:dyDescent="0.2">
      <c r="A5200" s="7">
        <v>41871</v>
      </c>
      <c r="B5200">
        <v>36.327500000000001</v>
      </c>
      <c r="E5200" s="7">
        <v>41872</v>
      </c>
      <c r="F5200">
        <v>47.82</v>
      </c>
    </row>
    <row r="5201" spans="1:6" x14ac:dyDescent="0.2">
      <c r="A5201" s="7">
        <v>41872</v>
      </c>
      <c r="B5201">
        <v>36.000500000000002</v>
      </c>
      <c r="E5201" s="7">
        <v>41873</v>
      </c>
      <c r="F5201">
        <v>47.827500000000001</v>
      </c>
    </row>
    <row r="5202" spans="1:6" x14ac:dyDescent="0.2">
      <c r="A5202" s="7">
        <v>41873</v>
      </c>
      <c r="B5202">
        <v>36.135199999999998</v>
      </c>
      <c r="E5202" s="7">
        <v>41876</v>
      </c>
      <c r="F5202">
        <v>47.64</v>
      </c>
    </row>
    <row r="5203" spans="1:6" x14ac:dyDescent="0.2">
      <c r="A5203" s="7">
        <v>41876</v>
      </c>
      <c r="B5203">
        <v>36.121499999999997</v>
      </c>
      <c r="E5203" s="7">
        <v>41877</v>
      </c>
      <c r="F5203">
        <v>47.615000000000002</v>
      </c>
    </row>
    <row r="5204" spans="1:6" x14ac:dyDescent="0.2">
      <c r="A5204" s="7">
        <v>41877</v>
      </c>
      <c r="B5204">
        <v>36.155000000000001</v>
      </c>
      <c r="E5204" s="7">
        <v>41878</v>
      </c>
      <c r="F5204">
        <v>47.7</v>
      </c>
    </row>
    <row r="5205" spans="1:6" x14ac:dyDescent="0.2">
      <c r="A5205" s="7">
        <v>41878</v>
      </c>
      <c r="B5205">
        <v>36.172699999999999</v>
      </c>
      <c r="E5205" s="7">
        <v>41879</v>
      </c>
      <c r="F5205">
        <v>48.46</v>
      </c>
    </row>
    <row r="5206" spans="1:6" x14ac:dyDescent="0.2">
      <c r="A5206" s="7">
        <v>41879</v>
      </c>
      <c r="B5206">
        <v>36.763100000000001</v>
      </c>
      <c r="E5206" s="7">
        <v>41880</v>
      </c>
      <c r="F5206">
        <v>48.645000000000003</v>
      </c>
    </row>
    <row r="5207" spans="1:6" x14ac:dyDescent="0.2">
      <c r="A5207" s="7">
        <v>41880</v>
      </c>
      <c r="B5207">
        <v>37.047499999999999</v>
      </c>
      <c r="E5207" s="7">
        <v>41883</v>
      </c>
      <c r="F5207">
        <v>48.99</v>
      </c>
    </row>
    <row r="5208" spans="1:6" x14ac:dyDescent="0.2">
      <c r="A5208" s="7">
        <v>41883</v>
      </c>
      <c r="B5208">
        <v>37.322499999999998</v>
      </c>
      <c r="E5208" s="7">
        <v>41884</v>
      </c>
      <c r="F5208">
        <v>49.163800000000002</v>
      </c>
    </row>
    <row r="5209" spans="1:6" x14ac:dyDescent="0.2">
      <c r="A5209" s="7">
        <v>41884</v>
      </c>
      <c r="B5209">
        <v>37.441000000000003</v>
      </c>
      <c r="E5209" s="7">
        <v>41885</v>
      </c>
      <c r="F5209">
        <v>48.424999999999997</v>
      </c>
    </row>
    <row r="5210" spans="1:6" x14ac:dyDescent="0.2">
      <c r="A5210" s="7">
        <v>41885</v>
      </c>
      <c r="B5210">
        <v>36.847499999999997</v>
      </c>
      <c r="E5210" s="7">
        <v>41886</v>
      </c>
      <c r="F5210">
        <v>47.863199999999999</v>
      </c>
    </row>
    <row r="5211" spans="1:6" x14ac:dyDescent="0.2">
      <c r="A5211" s="7">
        <v>41886</v>
      </c>
      <c r="B5211">
        <v>36.979999999999997</v>
      </c>
      <c r="E5211" s="7">
        <v>41887</v>
      </c>
      <c r="F5211">
        <v>47.841000000000001</v>
      </c>
    </row>
    <row r="5212" spans="1:6" x14ac:dyDescent="0.2">
      <c r="A5212" s="7">
        <v>41887</v>
      </c>
      <c r="B5212">
        <v>36.94</v>
      </c>
      <c r="E5212" s="7">
        <v>41890</v>
      </c>
      <c r="F5212">
        <v>47.78</v>
      </c>
    </row>
    <row r="5213" spans="1:6" x14ac:dyDescent="0.2">
      <c r="A5213" s="7">
        <v>41890</v>
      </c>
      <c r="B5213">
        <v>37.045900000000003</v>
      </c>
      <c r="E5213" s="7">
        <v>41891</v>
      </c>
      <c r="F5213">
        <v>47.972499999999997</v>
      </c>
    </row>
    <row r="5214" spans="1:6" x14ac:dyDescent="0.2">
      <c r="A5214" s="7">
        <v>41891</v>
      </c>
      <c r="B5214">
        <v>37.088799999999999</v>
      </c>
      <c r="E5214" s="7">
        <v>41892</v>
      </c>
      <c r="F5214">
        <v>48.15</v>
      </c>
    </row>
    <row r="5215" spans="1:6" x14ac:dyDescent="0.2">
      <c r="A5215" s="7">
        <v>41892</v>
      </c>
      <c r="B5215">
        <v>37.292099999999998</v>
      </c>
      <c r="E5215" s="7">
        <v>41893</v>
      </c>
      <c r="F5215">
        <v>48.5075</v>
      </c>
    </row>
    <row r="5216" spans="1:6" x14ac:dyDescent="0.2">
      <c r="A5216" s="7">
        <v>41893</v>
      </c>
      <c r="B5216">
        <v>37.5518</v>
      </c>
      <c r="E5216" s="7">
        <v>41894</v>
      </c>
      <c r="F5216">
        <v>48.984999999999999</v>
      </c>
    </row>
    <row r="5217" spans="1:6" x14ac:dyDescent="0.2">
      <c r="A5217" s="7">
        <v>41894</v>
      </c>
      <c r="B5217">
        <v>37.784999999999997</v>
      </c>
      <c r="E5217" s="7">
        <v>41897</v>
      </c>
      <c r="F5217">
        <v>49.615000000000002</v>
      </c>
    </row>
    <row r="5218" spans="1:6" x14ac:dyDescent="0.2">
      <c r="A5218" s="7">
        <v>41897</v>
      </c>
      <c r="B5218">
        <v>38.344999999999999</v>
      </c>
      <c r="E5218" s="7">
        <v>41898</v>
      </c>
      <c r="F5218">
        <v>49.65</v>
      </c>
    </row>
    <row r="5219" spans="1:6" x14ac:dyDescent="0.2">
      <c r="A5219" s="7">
        <v>41898</v>
      </c>
      <c r="B5219">
        <v>38.322499999999998</v>
      </c>
      <c r="E5219" s="7">
        <v>41899</v>
      </c>
      <c r="F5219">
        <v>49.545000000000002</v>
      </c>
    </row>
    <row r="5220" spans="1:6" x14ac:dyDescent="0.2">
      <c r="A5220" s="7">
        <v>41899</v>
      </c>
      <c r="B5220">
        <v>38.505000000000003</v>
      </c>
      <c r="E5220" s="7">
        <v>41900</v>
      </c>
      <c r="F5220">
        <v>49.67</v>
      </c>
    </row>
    <row r="5221" spans="1:6" x14ac:dyDescent="0.2">
      <c r="A5221" s="7">
        <v>41900</v>
      </c>
      <c r="B5221">
        <v>38.443899999999999</v>
      </c>
      <c r="E5221" s="7">
        <v>41901</v>
      </c>
      <c r="F5221">
        <v>49.31</v>
      </c>
    </row>
    <row r="5222" spans="1:6" x14ac:dyDescent="0.2">
      <c r="A5222" s="7">
        <v>41901</v>
      </c>
      <c r="B5222">
        <v>38.427500000000002</v>
      </c>
      <c r="E5222" s="7">
        <v>41904</v>
      </c>
      <c r="F5222">
        <v>49.697499999999998</v>
      </c>
    </row>
    <row r="5223" spans="1:6" x14ac:dyDescent="0.2">
      <c r="A5223" s="7">
        <v>41904</v>
      </c>
      <c r="B5223">
        <v>38.659999999999997</v>
      </c>
      <c r="E5223" s="7">
        <v>41905</v>
      </c>
      <c r="F5223">
        <v>49.582500000000003</v>
      </c>
    </row>
    <row r="5224" spans="1:6" x14ac:dyDescent="0.2">
      <c r="A5224" s="7">
        <v>41905</v>
      </c>
      <c r="B5224">
        <v>38.6</v>
      </c>
      <c r="E5224" s="7">
        <v>41906</v>
      </c>
      <c r="F5224">
        <v>48.737499999999997</v>
      </c>
    </row>
    <row r="5225" spans="1:6" x14ac:dyDescent="0.2">
      <c r="A5225" s="7">
        <v>41906</v>
      </c>
      <c r="B5225">
        <v>38.17</v>
      </c>
      <c r="E5225" s="7">
        <v>41907</v>
      </c>
      <c r="F5225">
        <v>49.04</v>
      </c>
    </row>
    <row r="5226" spans="1:6" x14ac:dyDescent="0.2">
      <c r="A5226" s="7">
        <v>41907</v>
      </c>
      <c r="B5226">
        <v>38.477699999999999</v>
      </c>
      <c r="E5226" s="7">
        <v>41908</v>
      </c>
      <c r="F5226">
        <v>49.642499999999998</v>
      </c>
    </row>
    <row r="5227" spans="1:6" x14ac:dyDescent="0.2">
      <c r="A5227" s="7">
        <v>41908</v>
      </c>
      <c r="B5227">
        <v>39.137500000000003</v>
      </c>
      <c r="E5227" s="7">
        <v>41911</v>
      </c>
      <c r="F5227">
        <v>50.037500000000001</v>
      </c>
    </row>
    <row r="5228" spans="1:6" x14ac:dyDescent="0.2">
      <c r="A5228" s="7">
        <v>41911</v>
      </c>
      <c r="B5228">
        <v>39.4619</v>
      </c>
      <c r="E5228" s="7">
        <v>41912</v>
      </c>
      <c r="F5228">
        <v>50.01</v>
      </c>
    </row>
    <row r="5229" spans="1:6" x14ac:dyDescent="0.2">
      <c r="A5229" s="7">
        <v>41912</v>
      </c>
      <c r="B5229">
        <v>39.593600000000002</v>
      </c>
      <c r="E5229" s="7">
        <v>41913</v>
      </c>
      <c r="F5229">
        <v>50.061</v>
      </c>
    </row>
    <row r="5230" spans="1:6" x14ac:dyDescent="0.2">
      <c r="A5230" s="7">
        <v>41913</v>
      </c>
      <c r="B5230">
        <v>39.667999999999999</v>
      </c>
      <c r="E5230" s="7">
        <v>41914</v>
      </c>
      <c r="F5230">
        <v>50.1</v>
      </c>
    </row>
    <row r="5231" spans="1:6" x14ac:dyDescent="0.2">
      <c r="A5231" s="7">
        <v>41914</v>
      </c>
      <c r="B5231">
        <v>39.547199999999997</v>
      </c>
      <c r="E5231" s="7">
        <v>41915</v>
      </c>
      <c r="F5231">
        <v>50.231000000000002</v>
      </c>
    </row>
    <row r="5232" spans="1:6" x14ac:dyDescent="0.2">
      <c r="A5232" s="7">
        <v>41915</v>
      </c>
      <c r="B5232">
        <v>39.975999999999999</v>
      </c>
      <c r="E5232" s="7">
        <v>41918</v>
      </c>
      <c r="F5232">
        <v>50.255000000000003</v>
      </c>
    </row>
    <row r="5233" spans="1:6" x14ac:dyDescent="0.2">
      <c r="A5233" s="7">
        <v>41918</v>
      </c>
      <c r="B5233">
        <v>39.716000000000001</v>
      </c>
      <c r="E5233" s="7">
        <v>41919</v>
      </c>
      <c r="F5233">
        <v>50.579000000000001</v>
      </c>
    </row>
    <row r="5234" spans="1:6" x14ac:dyDescent="0.2">
      <c r="A5234" s="7">
        <v>41919</v>
      </c>
      <c r="B5234">
        <v>39.94</v>
      </c>
      <c r="E5234" s="7">
        <v>41920</v>
      </c>
      <c r="F5234">
        <v>50.89</v>
      </c>
    </row>
    <row r="5235" spans="1:6" x14ac:dyDescent="0.2">
      <c r="A5235" s="7">
        <v>41920</v>
      </c>
      <c r="B5235">
        <v>39.97</v>
      </c>
      <c r="E5235" s="7">
        <v>41921</v>
      </c>
      <c r="F5235">
        <v>50.912500000000001</v>
      </c>
    </row>
    <row r="5236" spans="1:6" x14ac:dyDescent="0.2">
      <c r="A5236" s="7">
        <v>41921</v>
      </c>
      <c r="B5236">
        <v>40.131</v>
      </c>
      <c r="E5236" s="7">
        <v>41922</v>
      </c>
      <c r="F5236">
        <v>50.95</v>
      </c>
    </row>
    <row r="5237" spans="1:6" x14ac:dyDescent="0.2">
      <c r="A5237" s="7">
        <v>41922</v>
      </c>
      <c r="B5237">
        <v>40.354999999999997</v>
      </c>
      <c r="E5237" s="7">
        <v>41925</v>
      </c>
      <c r="F5237">
        <v>51.56</v>
      </c>
    </row>
    <row r="5238" spans="1:6" x14ac:dyDescent="0.2">
      <c r="A5238" s="7">
        <v>41925</v>
      </c>
      <c r="B5238">
        <v>40.427500000000002</v>
      </c>
      <c r="E5238" s="7">
        <v>41926</v>
      </c>
      <c r="F5238">
        <v>51.7575</v>
      </c>
    </row>
    <row r="5239" spans="1:6" x14ac:dyDescent="0.2">
      <c r="A5239" s="7">
        <v>41926</v>
      </c>
      <c r="B5239">
        <v>40.913699999999999</v>
      </c>
      <c r="E5239" s="7">
        <v>41927</v>
      </c>
      <c r="F5239">
        <v>51.85</v>
      </c>
    </row>
    <row r="5240" spans="1:6" x14ac:dyDescent="0.2">
      <c r="A5240" s="7">
        <v>41927</v>
      </c>
      <c r="B5240">
        <v>40.394100000000002</v>
      </c>
      <c r="E5240" s="7">
        <v>41928</v>
      </c>
      <c r="F5240">
        <v>52.35</v>
      </c>
    </row>
    <row r="5241" spans="1:6" x14ac:dyDescent="0.2">
      <c r="A5241" s="7">
        <v>41928</v>
      </c>
      <c r="B5241">
        <v>40.872500000000002</v>
      </c>
      <c r="E5241" s="7">
        <v>41929</v>
      </c>
      <c r="F5241">
        <v>51.93</v>
      </c>
    </row>
    <row r="5242" spans="1:6" x14ac:dyDescent="0.2">
      <c r="A5242" s="7">
        <v>41929</v>
      </c>
      <c r="B5242">
        <v>40.738999999999997</v>
      </c>
      <c r="E5242" s="7">
        <v>41932</v>
      </c>
      <c r="F5242">
        <v>52.524999999999999</v>
      </c>
    </row>
    <row r="5243" spans="1:6" x14ac:dyDescent="0.2">
      <c r="A5243" s="7">
        <v>41932</v>
      </c>
      <c r="B5243">
        <v>41.042499999999997</v>
      </c>
      <c r="E5243" s="7">
        <v>41933</v>
      </c>
      <c r="F5243">
        <v>52.05</v>
      </c>
    </row>
    <row r="5244" spans="1:6" x14ac:dyDescent="0.2">
      <c r="A5244" s="7">
        <v>41933</v>
      </c>
      <c r="B5244">
        <v>40.947499999999998</v>
      </c>
      <c r="E5244" s="7">
        <v>41934</v>
      </c>
      <c r="F5244">
        <v>52.326999999999998</v>
      </c>
    </row>
    <row r="5245" spans="1:6" x14ac:dyDescent="0.2">
      <c r="A5245" s="7">
        <v>41934</v>
      </c>
      <c r="B5245">
        <v>41.375</v>
      </c>
      <c r="E5245" s="7">
        <v>41935</v>
      </c>
      <c r="F5245">
        <v>52.72</v>
      </c>
    </row>
    <row r="5246" spans="1:6" x14ac:dyDescent="0.2">
      <c r="A5246" s="7">
        <v>41935</v>
      </c>
      <c r="B5246">
        <v>41.695</v>
      </c>
      <c r="E5246" s="7">
        <v>41936</v>
      </c>
      <c r="F5246">
        <v>53.088000000000001</v>
      </c>
    </row>
    <row r="5247" spans="1:6" x14ac:dyDescent="0.2">
      <c r="A5247" s="7">
        <v>41936</v>
      </c>
      <c r="B5247">
        <v>41.907499999999999</v>
      </c>
      <c r="E5247" s="7">
        <v>41939</v>
      </c>
      <c r="F5247">
        <v>53.648000000000003</v>
      </c>
    </row>
    <row r="5248" spans="1:6" x14ac:dyDescent="0.2">
      <c r="A5248" s="7">
        <v>41939</v>
      </c>
      <c r="B5248">
        <v>42.25</v>
      </c>
      <c r="E5248" s="7">
        <v>41940</v>
      </c>
      <c r="F5248">
        <v>54.045000000000002</v>
      </c>
    </row>
    <row r="5249" spans="1:6" x14ac:dyDescent="0.2">
      <c r="A5249" s="7">
        <v>41940</v>
      </c>
      <c r="B5249">
        <v>42.435000000000002</v>
      </c>
      <c r="E5249" s="7">
        <v>41941</v>
      </c>
      <c r="F5249">
        <v>54.54</v>
      </c>
    </row>
    <row r="5250" spans="1:6" x14ac:dyDescent="0.2">
      <c r="A5250" s="7">
        <v>41941</v>
      </c>
      <c r="B5250">
        <v>43.174999999999997</v>
      </c>
      <c r="E5250" s="7">
        <v>41942</v>
      </c>
      <c r="F5250">
        <v>52.43</v>
      </c>
    </row>
    <row r="5251" spans="1:6" x14ac:dyDescent="0.2">
      <c r="A5251" s="7">
        <v>41942</v>
      </c>
      <c r="B5251">
        <v>41.572000000000003</v>
      </c>
      <c r="E5251" s="7">
        <v>41943</v>
      </c>
      <c r="F5251">
        <v>53.88</v>
      </c>
    </row>
    <row r="5252" spans="1:6" x14ac:dyDescent="0.2">
      <c r="A5252" s="7">
        <v>41943</v>
      </c>
      <c r="B5252">
        <v>43.0075</v>
      </c>
      <c r="E5252" s="7">
        <v>41946</v>
      </c>
      <c r="F5252">
        <v>54.417999999999999</v>
      </c>
    </row>
    <row r="5253" spans="1:6" x14ac:dyDescent="0.2">
      <c r="A5253" s="7">
        <v>41946</v>
      </c>
      <c r="B5253">
        <v>43.594999999999999</v>
      </c>
      <c r="E5253" s="7">
        <v>41947</v>
      </c>
      <c r="F5253">
        <v>54.81</v>
      </c>
    </row>
    <row r="5254" spans="1:6" x14ac:dyDescent="0.2">
      <c r="A5254" s="7">
        <v>41947</v>
      </c>
      <c r="B5254">
        <v>43.585000000000001</v>
      </c>
      <c r="E5254" s="7">
        <v>41948</v>
      </c>
      <c r="F5254">
        <v>56.048000000000002</v>
      </c>
    </row>
    <row r="5255" spans="1:6" x14ac:dyDescent="0.2">
      <c r="A5255" s="7">
        <v>41948</v>
      </c>
      <c r="B5255">
        <v>44.887</v>
      </c>
      <c r="E5255" s="7">
        <v>41949</v>
      </c>
      <c r="F5255">
        <v>57.94</v>
      </c>
    </row>
    <row r="5256" spans="1:6" x14ac:dyDescent="0.2">
      <c r="A5256" s="7">
        <v>41949</v>
      </c>
      <c r="B5256">
        <v>46.82</v>
      </c>
      <c r="E5256" s="7">
        <v>41950</v>
      </c>
      <c r="F5256">
        <v>58.172499999999999</v>
      </c>
    </row>
    <row r="5257" spans="1:6" x14ac:dyDescent="0.2">
      <c r="A5257" s="7">
        <v>41950</v>
      </c>
      <c r="B5257">
        <v>46.670999999999999</v>
      </c>
      <c r="E5257" s="7">
        <v>41953</v>
      </c>
      <c r="F5257">
        <v>56.96</v>
      </c>
    </row>
    <row r="5258" spans="1:6" x14ac:dyDescent="0.2">
      <c r="A5258" s="7">
        <v>41953</v>
      </c>
      <c r="B5258">
        <v>45.860999999999997</v>
      </c>
      <c r="E5258" s="7">
        <v>41954</v>
      </c>
      <c r="F5258">
        <v>57.83</v>
      </c>
    </row>
    <row r="5259" spans="1:6" x14ac:dyDescent="0.2">
      <c r="A5259" s="7">
        <v>41954</v>
      </c>
      <c r="B5259">
        <v>46.37</v>
      </c>
      <c r="E5259" s="7">
        <v>41955</v>
      </c>
      <c r="F5259">
        <v>56.9</v>
      </c>
    </row>
    <row r="5260" spans="1:6" x14ac:dyDescent="0.2">
      <c r="A5260" s="7">
        <v>41955</v>
      </c>
      <c r="B5260">
        <v>45.515000000000001</v>
      </c>
      <c r="E5260" s="7">
        <v>41956</v>
      </c>
      <c r="F5260">
        <v>58.267000000000003</v>
      </c>
    </row>
    <row r="5261" spans="1:6" x14ac:dyDescent="0.2">
      <c r="A5261" s="7">
        <v>41956</v>
      </c>
      <c r="B5261">
        <v>46.702500000000001</v>
      </c>
      <c r="E5261" s="7">
        <v>41957</v>
      </c>
      <c r="F5261">
        <v>59.106000000000002</v>
      </c>
    </row>
    <row r="5262" spans="1:6" x14ac:dyDescent="0.2">
      <c r="A5262" s="7">
        <v>41957</v>
      </c>
      <c r="B5262">
        <v>47.185099999999998</v>
      </c>
      <c r="E5262" s="7">
        <v>41960</v>
      </c>
      <c r="F5262">
        <v>58.65</v>
      </c>
    </row>
    <row r="5263" spans="1:6" x14ac:dyDescent="0.2">
      <c r="A5263" s="7">
        <v>41960</v>
      </c>
      <c r="B5263">
        <v>47.112499999999997</v>
      </c>
      <c r="E5263" s="7">
        <v>41961</v>
      </c>
      <c r="F5263">
        <v>58.78</v>
      </c>
    </row>
    <row r="5264" spans="1:6" x14ac:dyDescent="0.2">
      <c r="A5264" s="7">
        <v>41961</v>
      </c>
      <c r="B5264">
        <v>46.900100000000002</v>
      </c>
      <c r="E5264" s="7">
        <v>41962</v>
      </c>
      <c r="F5264">
        <v>58.777500000000003</v>
      </c>
    </row>
    <row r="5265" spans="1:6" x14ac:dyDescent="0.2">
      <c r="A5265" s="7">
        <v>41962</v>
      </c>
      <c r="B5265">
        <v>46.8583</v>
      </c>
      <c r="E5265" s="7">
        <v>41963</v>
      </c>
      <c r="F5265">
        <v>57.912500000000001</v>
      </c>
    </row>
    <row r="5266" spans="1:6" x14ac:dyDescent="0.2">
      <c r="A5266" s="7">
        <v>41963</v>
      </c>
      <c r="B5266">
        <v>46.155999999999999</v>
      </c>
      <c r="E5266" s="7">
        <v>41964</v>
      </c>
      <c r="F5266">
        <v>56.643000000000001</v>
      </c>
    </row>
    <row r="5267" spans="1:6" x14ac:dyDescent="0.2">
      <c r="A5267" s="7">
        <v>41964</v>
      </c>
      <c r="B5267">
        <v>45.689700000000002</v>
      </c>
      <c r="E5267" s="7">
        <v>41967</v>
      </c>
      <c r="F5267">
        <v>55.907499999999999</v>
      </c>
    </row>
    <row r="5268" spans="1:6" x14ac:dyDescent="0.2">
      <c r="A5268" s="7">
        <v>41967</v>
      </c>
      <c r="B5268">
        <v>44.993699999999997</v>
      </c>
      <c r="E5268" s="7">
        <v>41968</v>
      </c>
      <c r="F5268">
        <v>57.755000000000003</v>
      </c>
    </row>
    <row r="5269" spans="1:6" x14ac:dyDescent="0.2">
      <c r="A5269" s="7">
        <v>41968</v>
      </c>
      <c r="B5269">
        <v>46.3</v>
      </c>
      <c r="E5269" s="7">
        <v>41969</v>
      </c>
      <c r="F5269">
        <v>59.335000000000001</v>
      </c>
    </row>
    <row r="5270" spans="1:6" x14ac:dyDescent="0.2">
      <c r="A5270" s="7">
        <v>41969</v>
      </c>
      <c r="B5270">
        <v>47.42</v>
      </c>
      <c r="E5270" s="7">
        <v>41970</v>
      </c>
      <c r="F5270">
        <v>60.634</v>
      </c>
    </row>
    <row r="5271" spans="1:6" x14ac:dyDescent="0.2">
      <c r="A5271" s="7">
        <v>41970</v>
      </c>
      <c r="B5271">
        <v>48.636000000000003</v>
      </c>
      <c r="E5271" s="7">
        <v>41971</v>
      </c>
      <c r="F5271">
        <v>61.5152</v>
      </c>
    </row>
    <row r="5272" spans="1:6" x14ac:dyDescent="0.2">
      <c r="A5272" s="7">
        <v>41971</v>
      </c>
      <c r="B5272">
        <v>50.38</v>
      </c>
      <c r="E5272" s="7">
        <v>41974</v>
      </c>
      <c r="F5272">
        <v>63.82</v>
      </c>
    </row>
    <row r="5273" spans="1:6" x14ac:dyDescent="0.2">
      <c r="A5273" s="7">
        <v>41974</v>
      </c>
      <c r="B5273">
        <v>51.185000000000002</v>
      </c>
      <c r="E5273" s="7">
        <v>41975</v>
      </c>
      <c r="F5273">
        <v>66.697699999999998</v>
      </c>
    </row>
    <row r="5274" spans="1:6" x14ac:dyDescent="0.2">
      <c r="A5274" s="7">
        <v>41975</v>
      </c>
      <c r="B5274">
        <v>53.871000000000002</v>
      </c>
      <c r="E5274" s="7">
        <v>41976</v>
      </c>
      <c r="F5274">
        <v>65.844999999999999</v>
      </c>
    </row>
    <row r="5275" spans="1:6" x14ac:dyDescent="0.2">
      <c r="A5275" s="7">
        <v>41976</v>
      </c>
      <c r="B5275">
        <v>53.481000000000002</v>
      </c>
      <c r="E5275" s="7">
        <v>41977</v>
      </c>
      <c r="F5275">
        <v>67.322000000000003</v>
      </c>
    </row>
    <row r="5276" spans="1:6" x14ac:dyDescent="0.2">
      <c r="A5276" s="7">
        <v>41977</v>
      </c>
      <c r="B5276">
        <v>54.384</v>
      </c>
      <c r="E5276" s="7">
        <v>41978</v>
      </c>
      <c r="F5276">
        <v>64.650000000000006</v>
      </c>
    </row>
    <row r="5277" spans="1:6" x14ac:dyDescent="0.2">
      <c r="A5277" s="7">
        <v>41978</v>
      </c>
      <c r="B5277">
        <v>52.615000000000002</v>
      </c>
      <c r="E5277" s="7">
        <v>41981</v>
      </c>
      <c r="F5277">
        <v>66.19</v>
      </c>
    </row>
    <row r="5278" spans="1:6" x14ac:dyDescent="0.2">
      <c r="A5278" s="7">
        <v>41981</v>
      </c>
      <c r="B5278">
        <v>53.744999999999997</v>
      </c>
      <c r="E5278" s="7">
        <v>41982</v>
      </c>
      <c r="F5278">
        <v>66.897000000000006</v>
      </c>
    </row>
    <row r="5279" spans="1:6" x14ac:dyDescent="0.2">
      <c r="A5279" s="7">
        <v>41982</v>
      </c>
      <c r="B5279">
        <v>54.063000000000002</v>
      </c>
      <c r="E5279" s="7">
        <v>41983</v>
      </c>
      <c r="F5279">
        <v>68.290000000000006</v>
      </c>
    </row>
    <row r="5280" spans="1:6" x14ac:dyDescent="0.2">
      <c r="A5280" s="7">
        <v>41983</v>
      </c>
      <c r="B5280">
        <v>54.865000000000002</v>
      </c>
      <c r="E5280" s="7">
        <v>41984</v>
      </c>
      <c r="F5280">
        <v>70.040000000000006</v>
      </c>
    </row>
    <row r="5281" spans="1:6" x14ac:dyDescent="0.2">
      <c r="A5281" s="7">
        <v>41984</v>
      </c>
      <c r="B5281">
        <v>56.42</v>
      </c>
      <c r="E5281" s="7">
        <v>41985</v>
      </c>
      <c r="F5281">
        <v>72.465000000000003</v>
      </c>
    </row>
    <row r="5282" spans="1:6" x14ac:dyDescent="0.2">
      <c r="A5282" s="7">
        <v>41985</v>
      </c>
      <c r="B5282">
        <v>58.213999999999999</v>
      </c>
      <c r="E5282" s="7">
        <v>41988</v>
      </c>
      <c r="F5282">
        <v>81.953999999999994</v>
      </c>
    </row>
    <row r="5283" spans="1:6" x14ac:dyDescent="0.2">
      <c r="A5283" s="7">
        <v>41988</v>
      </c>
      <c r="B5283">
        <v>65.897499999999994</v>
      </c>
      <c r="E5283" s="7">
        <v>41989</v>
      </c>
      <c r="F5283">
        <v>85.712500000000006</v>
      </c>
    </row>
    <row r="5284" spans="1:6" x14ac:dyDescent="0.2">
      <c r="A5284" s="7">
        <v>41989</v>
      </c>
      <c r="B5284">
        <v>68.417500000000004</v>
      </c>
      <c r="E5284" s="7">
        <v>41990</v>
      </c>
      <c r="F5284">
        <v>74.23</v>
      </c>
    </row>
    <row r="5285" spans="1:6" x14ac:dyDescent="0.2">
      <c r="A5285" s="7">
        <v>41990</v>
      </c>
      <c r="B5285">
        <v>60.151000000000003</v>
      </c>
      <c r="E5285" s="7">
        <v>41991</v>
      </c>
      <c r="F5285">
        <v>76.025000000000006</v>
      </c>
    </row>
    <row r="5286" spans="1:6" x14ac:dyDescent="0.2">
      <c r="A5286" s="7">
        <v>41991</v>
      </c>
      <c r="B5286">
        <v>61.935000000000002</v>
      </c>
      <c r="E5286" s="7">
        <v>41992</v>
      </c>
      <c r="F5286">
        <v>71.61</v>
      </c>
    </row>
    <row r="5287" spans="1:6" x14ac:dyDescent="0.2">
      <c r="A5287" s="7">
        <v>41992</v>
      </c>
      <c r="B5287">
        <v>58.250500000000002</v>
      </c>
      <c r="E5287" s="7">
        <v>41995</v>
      </c>
      <c r="F5287">
        <v>68.322500000000005</v>
      </c>
    </row>
    <row r="5288" spans="1:6" x14ac:dyDescent="0.2">
      <c r="A5288" s="7">
        <v>41995</v>
      </c>
      <c r="B5288">
        <v>55.62</v>
      </c>
      <c r="E5288" s="7">
        <v>41996</v>
      </c>
      <c r="F5288">
        <v>66.305000000000007</v>
      </c>
    </row>
    <row r="5289" spans="1:6" x14ac:dyDescent="0.2">
      <c r="A5289" s="7">
        <v>41996</v>
      </c>
      <c r="B5289">
        <v>54.48</v>
      </c>
      <c r="E5289" s="7">
        <v>41997</v>
      </c>
      <c r="F5289">
        <v>65.040000000000006</v>
      </c>
    </row>
    <row r="5290" spans="1:6" x14ac:dyDescent="0.2">
      <c r="A5290" s="7">
        <v>41997</v>
      </c>
      <c r="B5290">
        <v>53.3</v>
      </c>
      <c r="E5290" s="7">
        <v>41998</v>
      </c>
      <c r="F5290">
        <v>64.745000000000005</v>
      </c>
    </row>
    <row r="5291" spans="1:6" x14ac:dyDescent="0.2">
      <c r="A5291" s="7">
        <v>41998</v>
      </c>
      <c r="B5291">
        <v>53</v>
      </c>
      <c r="E5291" s="7">
        <v>41999</v>
      </c>
      <c r="F5291">
        <v>65.672499999999999</v>
      </c>
    </row>
    <row r="5292" spans="1:6" x14ac:dyDescent="0.2">
      <c r="A5292" s="7">
        <v>41999</v>
      </c>
      <c r="B5292">
        <v>53.948</v>
      </c>
      <c r="E5292" s="7">
        <v>42002</v>
      </c>
      <c r="F5292">
        <v>71.790999999999997</v>
      </c>
    </row>
    <row r="5293" spans="1:6" x14ac:dyDescent="0.2">
      <c r="A5293" s="7">
        <v>42002</v>
      </c>
      <c r="B5293">
        <v>59.116</v>
      </c>
      <c r="E5293" s="7">
        <v>42003</v>
      </c>
      <c r="F5293">
        <v>67.295000000000002</v>
      </c>
    </row>
    <row r="5294" spans="1:6" x14ac:dyDescent="0.2">
      <c r="A5294" s="7">
        <v>42003</v>
      </c>
      <c r="B5294">
        <v>55.29</v>
      </c>
      <c r="E5294" s="7">
        <v>42004</v>
      </c>
      <c r="F5294">
        <v>67.295000000000002</v>
      </c>
    </row>
    <row r="5295" spans="1:6" x14ac:dyDescent="0.2">
      <c r="A5295" s="7">
        <v>42004</v>
      </c>
      <c r="B5295">
        <v>58.046999999999997</v>
      </c>
      <c r="E5295" s="7">
        <v>42005</v>
      </c>
      <c r="F5295">
        <v>70.259</v>
      </c>
    </row>
    <row r="5296" spans="1:6" x14ac:dyDescent="0.2">
      <c r="A5296" s="7">
        <v>42005</v>
      </c>
      <c r="B5296">
        <v>58.046999999999997</v>
      </c>
      <c r="E5296" s="7">
        <v>42006</v>
      </c>
      <c r="F5296">
        <v>70.481999999999999</v>
      </c>
    </row>
    <row r="5297" spans="1:6" x14ac:dyDescent="0.2">
      <c r="A5297" s="7">
        <v>42006</v>
      </c>
      <c r="B5297">
        <v>58.744999999999997</v>
      </c>
      <c r="E5297" s="7">
        <v>42009</v>
      </c>
      <c r="F5297">
        <v>71.957999999999998</v>
      </c>
    </row>
    <row r="5298" spans="1:6" x14ac:dyDescent="0.2">
      <c r="A5298" s="7">
        <v>42009</v>
      </c>
      <c r="B5298">
        <v>60.412500000000001</v>
      </c>
      <c r="E5298" s="7">
        <v>42010</v>
      </c>
      <c r="F5298">
        <v>74.486999999999995</v>
      </c>
    </row>
    <row r="5299" spans="1:6" x14ac:dyDescent="0.2">
      <c r="A5299" s="7">
        <v>42010</v>
      </c>
      <c r="B5299">
        <v>63.145000000000003</v>
      </c>
      <c r="E5299" s="7">
        <v>42011</v>
      </c>
      <c r="F5299">
        <v>74.266999999999996</v>
      </c>
    </row>
    <row r="5300" spans="1:6" x14ac:dyDescent="0.2">
      <c r="A5300" s="7">
        <v>42011</v>
      </c>
      <c r="B5300">
        <v>62.65</v>
      </c>
      <c r="E5300" s="7">
        <v>42012</v>
      </c>
      <c r="F5300">
        <v>70.588999999999999</v>
      </c>
    </row>
    <row r="5301" spans="1:6" x14ac:dyDescent="0.2">
      <c r="A5301" s="7">
        <v>42012</v>
      </c>
      <c r="B5301">
        <v>59.86</v>
      </c>
      <c r="E5301" s="7">
        <v>42013</v>
      </c>
      <c r="F5301">
        <v>72.614000000000004</v>
      </c>
    </row>
    <row r="5302" spans="1:6" x14ac:dyDescent="0.2">
      <c r="A5302" s="7">
        <v>42013</v>
      </c>
      <c r="B5302">
        <v>61.28</v>
      </c>
      <c r="E5302" s="7">
        <v>42016</v>
      </c>
      <c r="F5302">
        <v>74.807500000000005</v>
      </c>
    </row>
    <row r="5303" spans="1:6" x14ac:dyDescent="0.2">
      <c r="A5303" s="7">
        <v>42016</v>
      </c>
      <c r="B5303">
        <v>63.185000000000002</v>
      </c>
      <c r="E5303" s="7">
        <v>42017</v>
      </c>
      <c r="F5303">
        <v>76.77</v>
      </c>
    </row>
    <row r="5304" spans="1:6" x14ac:dyDescent="0.2">
      <c r="A5304" s="7">
        <v>42017</v>
      </c>
      <c r="B5304">
        <v>65.19</v>
      </c>
      <c r="E5304" s="7">
        <v>42018</v>
      </c>
      <c r="F5304">
        <v>75.84</v>
      </c>
    </row>
    <row r="5305" spans="1:6" x14ac:dyDescent="0.2">
      <c r="A5305" s="7">
        <v>42018</v>
      </c>
      <c r="B5305">
        <v>64.334999999999994</v>
      </c>
      <c r="E5305" s="7">
        <v>42019</v>
      </c>
      <c r="F5305">
        <v>75.782499999999999</v>
      </c>
    </row>
    <row r="5306" spans="1:6" x14ac:dyDescent="0.2">
      <c r="A5306" s="7">
        <v>42019</v>
      </c>
      <c r="B5306">
        <v>65.14</v>
      </c>
      <c r="E5306" s="7">
        <v>42020</v>
      </c>
      <c r="F5306">
        <v>75.27</v>
      </c>
    </row>
    <row r="5307" spans="1:6" x14ac:dyDescent="0.2">
      <c r="A5307" s="7">
        <v>42020</v>
      </c>
      <c r="B5307">
        <v>65.010000000000005</v>
      </c>
      <c r="E5307" s="7">
        <v>42023</v>
      </c>
      <c r="F5307">
        <v>75.34</v>
      </c>
    </row>
    <row r="5308" spans="1:6" x14ac:dyDescent="0.2">
      <c r="A5308" s="7">
        <v>42023</v>
      </c>
      <c r="B5308">
        <v>64.983999999999995</v>
      </c>
      <c r="E5308" s="7">
        <v>42024</v>
      </c>
      <c r="F5308">
        <v>75.352500000000006</v>
      </c>
    </row>
    <row r="5309" spans="1:6" x14ac:dyDescent="0.2">
      <c r="A5309" s="7">
        <v>42024</v>
      </c>
      <c r="B5309">
        <v>65.099999999999994</v>
      </c>
      <c r="E5309" s="7">
        <v>42025</v>
      </c>
      <c r="F5309">
        <v>75.9375</v>
      </c>
    </row>
    <row r="5310" spans="1:6" x14ac:dyDescent="0.2">
      <c r="A5310" s="7">
        <v>42025</v>
      </c>
      <c r="B5310">
        <v>65.22</v>
      </c>
      <c r="E5310" s="7">
        <v>42026</v>
      </c>
      <c r="F5310">
        <v>72.88</v>
      </c>
    </row>
    <row r="5311" spans="1:6" x14ac:dyDescent="0.2">
      <c r="A5311" s="7">
        <v>42026</v>
      </c>
      <c r="B5311">
        <v>64.171000000000006</v>
      </c>
      <c r="E5311" s="7">
        <v>42027</v>
      </c>
      <c r="F5311">
        <v>71.635000000000005</v>
      </c>
    </row>
    <row r="5312" spans="1:6" x14ac:dyDescent="0.2">
      <c r="A5312" s="7">
        <v>42027</v>
      </c>
      <c r="B5312">
        <v>64.010000000000005</v>
      </c>
      <c r="E5312" s="7">
        <v>42030</v>
      </c>
      <c r="F5312">
        <v>76.972499999999997</v>
      </c>
    </row>
    <row r="5313" spans="1:6" x14ac:dyDescent="0.2">
      <c r="A5313" s="7">
        <v>42030</v>
      </c>
      <c r="B5313">
        <v>68.319999999999993</v>
      </c>
      <c r="E5313" s="7">
        <v>42031</v>
      </c>
      <c r="F5313">
        <v>76.954999999999998</v>
      </c>
    </row>
    <row r="5314" spans="1:6" x14ac:dyDescent="0.2">
      <c r="A5314" s="7">
        <v>42031</v>
      </c>
      <c r="B5314">
        <v>67.614000000000004</v>
      </c>
      <c r="E5314" s="7">
        <v>42032</v>
      </c>
      <c r="F5314">
        <v>76.747500000000002</v>
      </c>
    </row>
    <row r="5315" spans="1:6" x14ac:dyDescent="0.2">
      <c r="A5315" s="7">
        <v>42032</v>
      </c>
      <c r="B5315">
        <v>67.995000000000005</v>
      </c>
      <c r="E5315" s="7">
        <v>42033</v>
      </c>
      <c r="F5315">
        <v>78.075000000000003</v>
      </c>
    </row>
    <row r="5316" spans="1:6" x14ac:dyDescent="0.2">
      <c r="A5316" s="7">
        <v>42033</v>
      </c>
      <c r="B5316">
        <v>68.88</v>
      </c>
      <c r="E5316" s="7">
        <v>42034</v>
      </c>
      <c r="F5316">
        <v>77.782499999999999</v>
      </c>
    </row>
    <row r="5317" spans="1:6" x14ac:dyDescent="0.2">
      <c r="A5317" s="7">
        <v>42034</v>
      </c>
      <c r="B5317">
        <v>69.082499999999996</v>
      </c>
      <c r="E5317" s="7">
        <v>42037</v>
      </c>
      <c r="F5317">
        <v>77.400000000000006</v>
      </c>
    </row>
    <row r="5318" spans="1:6" x14ac:dyDescent="0.2">
      <c r="A5318" s="7">
        <v>42037</v>
      </c>
      <c r="B5318">
        <v>68.275000000000006</v>
      </c>
      <c r="E5318" s="7">
        <v>42038</v>
      </c>
      <c r="F5318">
        <v>74.932500000000005</v>
      </c>
    </row>
    <row r="5319" spans="1:6" x14ac:dyDescent="0.2">
      <c r="A5319" s="7">
        <v>42038</v>
      </c>
      <c r="B5319">
        <v>65.174999999999997</v>
      </c>
      <c r="E5319" s="7">
        <v>42039</v>
      </c>
      <c r="F5319">
        <v>77.027500000000003</v>
      </c>
    </row>
    <row r="5320" spans="1:6" x14ac:dyDescent="0.2">
      <c r="A5320" s="7">
        <v>42039</v>
      </c>
      <c r="B5320">
        <v>67.849999999999994</v>
      </c>
      <c r="E5320" s="7">
        <v>42040</v>
      </c>
      <c r="F5320">
        <v>76.242500000000007</v>
      </c>
    </row>
    <row r="5321" spans="1:6" x14ac:dyDescent="0.2">
      <c r="A5321" s="7">
        <v>42040</v>
      </c>
      <c r="B5321">
        <v>66.516999999999996</v>
      </c>
      <c r="E5321" s="7">
        <v>42041</v>
      </c>
      <c r="F5321">
        <v>75.637500000000003</v>
      </c>
    </row>
    <row r="5322" spans="1:6" x14ac:dyDescent="0.2">
      <c r="A5322" s="7">
        <v>42041</v>
      </c>
      <c r="B5322">
        <v>67.105000000000004</v>
      </c>
      <c r="E5322" s="7">
        <v>42044</v>
      </c>
      <c r="F5322">
        <v>74.327500000000001</v>
      </c>
    </row>
    <row r="5323" spans="1:6" x14ac:dyDescent="0.2">
      <c r="A5323" s="7">
        <v>42044</v>
      </c>
      <c r="B5323">
        <v>65.86</v>
      </c>
      <c r="E5323" s="7">
        <v>42045</v>
      </c>
      <c r="F5323">
        <v>74.114999999999995</v>
      </c>
    </row>
    <row r="5324" spans="1:6" x14ac:dyDescent="0.2">
      <c r="A5324" s="7">
        <v>42045</v>
      </c>
      <c r="B5324">
        <v>65.454999999999998</v>
      </c>
      <c r="E5324" s="7">
        <v>42046</v>
      </c>
      <c r="F5324">
        <v>73.66</v>
      </c>
    </row>
    <row r="5325" spans="1:6" x14ac:dyDescent="0.2">
      <c r="A5325" s="7">
        <v>42046</v>
      </c>
      <c r="B5325">
        <v>65.25</v>
      </c>
      <c r="E5325" s="7">
        <v>42047</v>
      </c>
      <c r="F5325">
        <v>74.392499999999998</v>
      </c>
    </row>
    <row r="5326" spans="1:6" x14ac:dyDescent="0.2">
      <c r="A5326" s="7">
        <v>42047</v>
      </c>
      <c r="B5326">
        <v>65.27</v>
      </c>
      <c r="E5326" s="7">
        <v>42048</v>
      </c>
      <c r="F5326">
        <v>71.963999999999999</v>
      </c>
    </row>
    <row r="5327" spans="1:6" x14ac:dyDescent="0.2">
      <c r="A5327" s="7">
        <v>42048</v>
      </c>
      <c r="B5327">
        <v>63.5</v>
      </c>
      <c r="E5327" s="7">
        <v>42051</v>
      </c>
      <c r="F5327">
        <v>71.599999999999994</v>
      </c>
    </row>
    <row r="5328" spans="1:6" x14ac:dyDescent="0.2">
      <c r="A5328" s="7">
        <v>42051</v>
      </c>
      <c r="B5328">
        <v>63.183999999999997</v>
      </c>
      <c r="E5328" s="7">
        <v>42052</v>
      </c>
      <c r="F5328">
        <v>71.172499999999999</v>
      </c>
    </row>
    <row r="5329" spans="1:6" x14ac:dyDescent="0.2">
      <c r="A5329" s="7">
        <v>42052</v>
      </c>
      <c r="B5329">
        <v>62.505000000000003</v>
      </c>
      <c r="E5329" s="7">
        <v>42053</v>
      </c>
      <c r="F5329">
        <v>69.599999999999994</v>
      </c>
    </row>
    <row r="5330" spans="1:6" x14ac:dyDescent="0.2">
      <c r="A5330" s="7">
        <v>42053</v>
      </c>
      <c r="B5330">
        <v>61.582000000000001</v>
      </c>
      <c r="E5330" s="7">
        <v>42054</v>
      </c>
      <c r="F5330">
        <v>70.487499999999997</v>
      </c>
    </row>
    <row r="5331" spans="1:6" x14ac:dyDescent="0.2">
      <c r="A5331" s="7">
        <v>42054</v>
      </c>
      <c r="B5331">
        <v>61.9</v>
      </c>
      <c r="E5331" s="7">
        <v>42055</v>
      </c>
      <c r="F5331">
        <v>70.207499999999996</v>
      </c>
    </row>
    <row r="5332" spans="1:6" x14ac:dyDescent="0.2">
      <c r="A5332" s="7">
        <v>42055</v>
      </c>
      <c r="B5332">
        <v>61.715000000000003</v>
      </c>
      <c r="E5332" s="7">
        <v>42058</v>
      </c>
      <c r="F5332">
        <v>72.277500000000003</v>
      </c>
    </row>
    <row r="5333" spans="1:6" x14ac:dyDescent="0.2">
      <c r="A5333" s="7">
        <v>42058</v>
      </c>
      <c r="B5333">
        <v>63.75</v>
      </c>
      <c r="E5333" s="7">
        <v>42059</v>
      </c>
      <c r="F5333">
        <v>71.015000000000001</v>
      </c>
    </row>
    <row r="5334" spans="1:6" x14ac:dyDescent="0.2">
      <c r="A5334" s="7">
        <v>42059</v>
      </c>
      <c r="B5334">
        <v>63.18</v>
      </c>
      <c r="E5334" s="7">
        <v>42060</v>
      </c>
      <c r="F5334">
        <v>69.482500000000002</v>
      </c>
    </row>
    <row r="5335" spans="1:6" x14ac:dyDescent="0.2">
      <c r="A5335" s="7">
        <v>42060</v>
      </c>
      <c r="B5335">
        <v>61.16</v>
      </c>
      <c r="E5335" s="7">
        <v>42061</v>
      </c>
      <c r="F5335">
        <v>68.17</v>
      </c>
    </row>
    <row r="5336" spans="1:6" x14ac:dyDescent="0.2">
      <c r="A5336" s="7">
        <v>42061</v>
      </c>
      <c r="B5336">
        <v>61.15</v>
      </c>
      <c r="E5336" s="7">
        <v>42062</v>
      </c>
      <c r="F5336">
        <v>68.84</v>
      </c>
    </row>
    <row r="5337" spans="1:6" x14ac:dyDescent="0.2">
      <c r="A5337" s="7">
        <v>42062</v>
      </c>
      <c r="B5337">
        <v>61.53</v>
      </c>
      <c r="E5337" s="7">
        <v>42065</v>
      </c>
      <c r="F5337">
        <v>69.947999999999993</v>
      </c>
    </row>
    <row r="5338" spans="1:6" x14ac:dyDescent="0.2">
      <c r="A5338" s="7">
        <v>42065</v>
      </c>
      <c r="B5338">
        <v>62.34</v>
      </c>
      <c r="E5338" s="7">
        <v>42066</v>
      </c>
      <c r="F5338">
        <v>69.217500000000001</v>
      </c>
    </row>
    <row r="5339" spans="1:6" x14ac:dyDescent="0.2">
      <c r="A5339" s="7">
        <v>42066</v>
      </c>
      <c r="B5339">
        <v>61.887</v>
      </c>
      <c r="E5339" s="7">
        <v>42067</v>
      </c>
      <c r="F5339">
        <v>68.510000000000005</v>
      </c>
    </row>
    <row r="5340" spans="1:6" x14ac:dyDescent="0.2">
      <c r="A5340" s="7">
        <v>42067</v>
      </c>
      <c r="B5340">
        <v>61.86</v>
      </c>
      <c r="E5340" s="7">
        <v>42068</v>
      </c>
      <c r="F5340">
        <v>67</v>
      </c>
    </row>
    <row r="5341" spans="1:6" x14ac:dyDescent="0.2">
      <c r="A5341" s="7">
        <v>42068</v>
      </c>
      <c r="B5341">
        <v>60.77</v>
      </c>
      <c r="E5341" s="7">
        <v>42069</v>
      </c>
      <c r="F5341">
        <v>65.245000000000005</v>
      </c>
    </row>
    <row r="5342" spans="1:6" x14ac:dyDescent="0.2">
      <c r="A5342" s="7">
        <v>42069</v>
      </c>
      <c r="B5342">
        <v>60.365000000000002</v>
      </c>
      <c r="E5342" s="7">
        <v>42072</v>
      </c>
      <c r="F5342">
        <v>65.504999999999995</v>
      </c>
    </row>
    <row r="5343" spans="1:6" x14ac:dyDescent="0.2">
      <c r="A5343" s="7">
        <v>42072</v>
      </c>
      <c r="B5343">
        <v>60.7395</v>
      </c>
      <c r="E5343" s="7">
        <v>42073</v>
      </c>
      <c r="F5343">
        <v>66.665000000000006</v>
      </c>
    </row>
    <row r="5344" spans="1:6" x14ac:dyDescent="0.2">
      <c r="A5344" s="7">
        <v>42073</v>
      </c>
      <c r="B5344">
        <v>62.314999999999998</v>
      </c>
      <c r="E5344" s="7">
        <v>42074</v>
      </c>
      <c r="F5344">
        <v>64.8</v>
      </c>
    </row>
    <row r="5345" spans="1:6" x14ac:dyDescent="0.2">
      <c r="A5345" s="7">
        <v>42074</v>
      </c>
      <c r="B5345">
        <v>61.435000000000002</v>
      </c>
      <c r="E5345" s="7">
        <v>42075</v>
      </c>
      <c r="F5345">
        <v>64.959999999999994</v>
      </c>
    </row>
    <row r="5346" spans="1:6" x14ac:dyDescent="0.2">
      <c r="A5346" s="7">
        <v>42075</v>
      </c>
      <c r="B5346">
        <v>61.145000000000003</v>
      </c>
      <c r="E5346" s="7">
        <v>42076</v>
      </c>
      <c r="F5346">
        <v>65.157499999999999</v>
      </c>
    </row>
    <row r="5347" spans="1:6" x14ac:dyDescent="0.2">
      <c r="A5347" s="7">
        <v>42076</v>
      </c>
      <c r="B5347">
        <v>62.11</v>
      </c>
      <c r="E5347" s="7">
        <v>42079</v>
      </c>
      <c r="F5347">
        <v>65.47</v>
      </c>
    </row>
    <row r="5348" spans="1:6" x14ac:dyDescent="0.2">
      <c r="A5348" s="7">
        <v>42079</v>
      </c>
      <c r="B5348">
        <v>61.994999999999997</v>
      </c>
      <c r="E5348" s="7">
        <v>42080</v>
      </c>
      <c r="F5348">
        <v>64.989999999999995</v>
      </c>
    </row>
    <row r="5349" spans="1:6" x14ac:dyDescent="0.2">
      <c r="A5349" s="7">
        <v>42080</v>
      </c>
      <c r="B5349">
        <v>61.38</v>
      </c>
      <c r="E5349" s="7">
        <v>42081</v>
      </c>
      <c r="F5349">
        <v>64.66</v>
      </c>
    </row>
    <row r="5350" spans="1:6" x14ac:dyDescent="0.2">
      <c r="A5350" s="7">
        <v>42081</v>
      </c>
      <c r="B5350">
        <v>59.344999999999999</v>
      </c>
      <c r="E5350" s="7">
        <v>42082</v>
      </c>
      <c r="F5350">
        <v>63.869</v>
      </c>
    </row>
    <row r="5351" spans="1:6" x14ac:dyDescent="0.2">
      <c r="A5351" s="7">
        <v>42082</v>
      </c>
      <c r="B5351">
        <v>60.070999999999998</v>
      </c>
      <c r="E5351" s="7">
        <v>42083</v>
      </c>
      <c r="F5351">
        <v>64.135000000000005</v>
      </c>
    </row>
    <row r="5352" spans="1:6" x14ac:dyDescent="0.2">
      <c r="A5352" s="7">
        <v>42083</v>
      </c>
      <c r="B5352">
        <v>59.145000000000003</v>
      </c>
      <c r="E5352" s="7">
        <v>42086</v>
      </c>
      <c r="F5352">
        <v>64.290000000000006</v>
      </c>
    </row>
    <row r="5353" spans="1:6" x14ac:dyDescent="0.2">
      <c r="A5353" s="7">
        <v>42086</v>
      </c>
      <c r="B5353">
        <v>58.73</v>
      </c>
      <c r="E5353" s="7">
        <v>42087</v>
      </c>
      <c r="F5353">
        <v>63.112499999999997</v>
      </c>
    </row>
    <row r="5354" spans="1:6" x14ac:dyDescent="0.2">
      <c r="A5354" s="7">
        <v>42087</v>
      </c>
      <c r="B5354">
        <v>57.69</v>
      </c>
      <c r="E5354" s="7">
        <v>42088</v>
      </c>
      <c r="F5354">
        <v>62.857999999999997</v>
      </c>
    </row>
    <row r="5355" spans="1:6" x14ac:dyDescent="0.2">
      <c r="A5355" s="7">
        <v>42088</v>
      </c>
      <c r="B5355">
        <v>57.33</v>
      </c>
      <c r="E5355" s="7">
        <v>42089</v>
      </c>
      <c r="F5355">
        <v>62.555</v>
      </c>
    </row>
    <row r="5356" spans="1:6" x14ac:dyDescent="0.2">
      <c r="A5356" s="7">
        <v>42089</v>
      </c>
      <c r="B5356">
        <v>57.314999999999998</v>
      </c>
      <c r="E5356" s="7">
        <v>42090</v>
      </c>
      <c r="F5356">
        <v>62.975000000000001</v>
      </c>
    </row>
    <row r="5357" spans="1:6" x14ac:dyDescent="0.2">
      <c r="A5357" s="7">
        <v>42090</v>
      </c>
      <c r="B5357">
        <v>57.854999999999997</v>
      </c>
      <c r="E5357" s="7">
        <v>42093</v>
      </c>
      <c r="F5357">
        <v>62.357500000000002</v>
      </c>
    </row>
    <row r="5358" spans="1:6" x14ac:dyDescent="0.2">
      <c r="A5358" s="7">
        <v>42093</v>
      </c>
      <c r="B5358">
        <v>57.61</v>
      </c>
      <c r="E5358" s="7">
        <v>42094</v>
      </c>
      <c r="F5358">
        <v>62.302</v>
      </c>
    </row>
    <row r="5359" spans="1:6" x14ac:dyDescent="0.2">
      <c r="A5359" s="7">
        <v>42094</v>
      </c>
      <c r="B5359">
        <v>58.204999999999998</v>
      </c>
      <c r="E5359" s="7">
        <v>42095</v>
      </c>
      <c r="F5359">
        <v>62.087499999999999</v>
      </c>
    </row>
    <row r="5360" spans="1:6" x14ac:dyDescent="0.2">
      <c r="A5360" s="7">
        <v>42095</v>
      </c>
      <c r="B5360">
        <v>57.61</v>
      </c>
      <c r="E5360" s="7">
        <v>42096</v>
      </c>
      <c r="F5360">
        <v>61.332500000000003</v>
      </c>
    </row>
    <row r="5361" spans="1:6" x14ac:dyDescent="0.2">
      <c r="A5361" s="7">
        <v>42096</v>
      </c>
      <c r="B5361">
        <v>56.25</v>
      </c>
      <c r="E5361" s="7">
        <v>42097</v>
      </c>
      <c r="F5361">
        <v>62.042499999999997</v>
      </c>
    </row>
    <row r="5362" spans="1:6" x14ac:dyDescent="0.2">
      <c r="A5362" s="7">
        <v>42097</v>
      </c>
      <c r="B5362">
        <v>56.432499999999997</v>
      </c>
      <c r="E5362" s="7">
        <v>42100</v>
      </c>
      <c r="F5362">
        <v>60.594999999999999</v>
      </c>
    </row>
    <row r="5363" spans="1:6" x14ac:dyDescent="0.2">
      <c r="A5363" s="7">
        <v>42100</v>
      </c>
      <c r="B5363">
        <v>55.354999999999997</v>
      </c>
      <c r="E5363" s="7">
        <v>42101</v>
      </c>
      <c r="F5363">
        <v>59.51</v>
      </c>
    </row>
    <row r="5364" spans="1:6" x14ac:dyDescent="0.2">
      <c r="A5364" s="7">
        <v>42101</v>
      </c>
      <c r="B5364">
        <v>55.026000000000003</v>
      </c>
      <c r="E5364" s="7">
        <v>42102</v>
      </c>
      <c r="F5364">
        <v>57.622999999999998</v>
      </c>
    </row>
    <row r="5365" spans="1:6" x14ac:dyDescent="0.2">
      <c r="A5365" s="7">
        <v>42102</v>
      </c>
      <c r="B5365">
        <v>53.637</v>
      </c>
      <c r="E5365" s="7">
        <v>42103</v>
      </c>
      <c r="F5365">
        <v>55.280999999999999</v>
      </c>
    </row>
    <row r="5366" spans="1:6" x14ac:dyDescent="0.2">
      <c r="A5366" s="7">
        <v>42103</v>
      </c>
      <c r="B5366">
        <v>51.847000000000001</v>
      </c>
      <c r="E5366" s="7">
        <v>42104</v>
      </c>
      <c r="F5366">
        <v>56.767499999999998</v>
      </c>
    </row>
    <row r="5367" spans="1:6" x14ac:dyDescent="0.2">
      <c r="A5367" s="7">
        <v>42104</v>
      </c>
      <c r="B5367">
        <v>53.6</v>
      </c>
      <c r="E5367" s="7">
        <v>42107</v>
      </c>
      <c r="F5367">
        <v>55.282499999999999</v>
      </c>
    </row>
    <row r="5368" spans="1:6" x14ac:dyDescent="0.2">
      <c r="A5368" s="7">
        <v>42107</v>
      </c>
      <c r="B5368">
        <v>52.03</v>
      </c>
      <c r="E5368" s="7">
        <v>42108</v>
      </c>
      <c r="F5368">
        <v>54.307499999999997</v>
      </c>
    </row>
    <row r="5369" spans="1:6" x14ac:dyDescent="0.2">
      <c r="A5369" s="7">
        <v>42108</v>
      </c>
      <c r="B5369">
        <v>50.896999999999998</v>
      </c>
      <c r="E5369" s="7">
        <v>42109</v>
      </c>
      <c r="F5369">
        <v>53.102499999999999</v>
      </c>
    </row>
    <row r="5370" spans="1:6" x14ac:dyDescent="0.2">
      <c r="A5370" s="7">
        <v>42109</v>
      </c>
      <c r="B5370">
        <v>49.7</v>
      </c>
      <c r="E5370" s="7">
        <v>42110</v>
      </c>
      <c r="F5370">
        <v>53.615000000000002</v>
      </c>
    </row>
    <row r="5371" spans="1:6" x14ac:dyDescent="0.2">
      <c r="A5371" s="7">
        <v>42110</v>
      </c>
      <c r="B5371">
        <v>49.8</v>
      </c>
      <c r="E5371" s="7">
        <v>42111</v>
      </c>
      <c r="F5371">
        <v>56.26</v>
      </c>
    </row>
    <row r="5372" spans="1:6" x14ac:dyDescent="0.2">
      <c r="A5372" s="7">
        <v>42111</v>
      </c>
      <c r="B5372">
        <v>51.895000000000003</v>
      </c>
      <c r="E5372" s="7">
        <v>42114</v>
      </c>
      <c r="F5372">
        <v>57.274000000000001</v>
      </c>
    </row>
    <row r="5373" spans="1:6" x14ac:dyDescent="0.2">
      <c r="A5373" s="7">
        <v>42114</v>
      </c>
      <c r="B5373">
        <v>53.335000000000001</v>
      </c>
      <c r="E5373" s="7">
        <v>42115</v>
      </c>
      <c r="F5373">
        <v>57.612499999999997</v>
      </c>
    </row>
    <row r="5374" spans="1:6" x14ac:dyDescent="0.2">
      <c r="A5374" s="7">
        <v>42115</v>
      </c>
      <c r="B5374">
        <v>53.8</v>
      </c>
      <c r="E5374" s="7">
        <v>42116</v>
      </c>
      <c r="F5374">
        <v>56.027500000000003</v>
      </c>
    </row>
    <row r="5375" spans="1:6" x14ac:dyDescent="0.2">
      <c r="A5375" s="7">
        <v>42116</v>
      </c>
      <c r="B5375">
        <v>52.18</v>
      </c>
      <c r="E5375" s="7">
        <v>42117</v>
      </c>
      <c r="F5375">
        <v>55.037500000000001</v>
      </c>
    </row>
    <row r="5376" spans="1:6" x14ac:dyDescent="0.2">
      <c r="A5376" s="7">
        <v>42117</v>
      </c>
      <c r="B5376">
        <v>50.765000000000001</v>
      </c>
      <c r="E5376" s="7">
        <v>42118</v>
      </c>
      <c r="F5376">
        <v>55.387500000000003</v>
      </c>
    </row>
    <row r="5377" spans="1:6" x14ac:dyDescent="0.2">
      <c r="A5377" s="7">
        <v>42118</v>
      </c>
      <c r="B5377">
        <v>50.814999999999998</v>
      </c>
      <c r="E5377" s="7">
        <v>42121</v>
      </c>
      <c r="F5377">
        <v>56.389000000000003</v>
      </c>
    </row>
    <row r="5378" spans="1:6" x14ac:dyDescent="0.2">
      <c r="A5378" s="7">
        <v>42121</v>
      </c>
      <c r="B5378">
        <v>51.774999999999999</v>
      </c>
      <c r="E5378" s="7">
        <v>42122</v>
      </c>
      <c r="F5378">
        <v>56.26</v>
      </c>
    </row>
    <row r="5379" spans="1:6" x14ac:dyDescent="0.2">
      <c r="A5379" s="7">
        <v>42122</v>
      </c>
      <c r="B5379">
        <v>51.555</v>
      </c>
      <c r="E5379" s="7">
        <v>42123</v>
      </c>
      <c r="F5379">
        <v>56.784999999999997</v>
      </c>
    </row>
    <row r="5380" spans="1:6" x14ac:dyDescent="0.2">
      <c r="A5380" s="7">
        <v>42123</v>
      </c>
      <c r="B5380">
        <v>50.865000000000002</v>
      </c>
      <c r="E5380" s="7">
        <v>42124</v>
      </c>
      <c r="F5380">
        <v>57.99</v>
      </c>
    </row>
    <row r="5381" spans="1:6" x14ac:dyDescent="0.2">
      <c r="A5381" s="7">
        <v>42124</v>
      </c>
      <c r="B5381">
        <v>51.564999999999998</v>
      </c>
      <c r="E5381" s="7">
        <v>42125</v>
      </c>
      <c r="F5381">
        <v>58</v>
      </c>
    </row>
    <row r="5382" spans="1:6" x14ac:dyDescent="0.2">
      <c r="A5382" s="7">
        <v>42125</v>
      </c>
      <c r="B5382">
        <v>51.776000000000003</v>
      </c>
      <c r="E5382" s="7">
        <v>42128</v>
      </c>
      <c r="F5382">
        <v>58.064999999999998</v>
      </c>
    </row>
    <row r="5383" spans="1:6" x14ac:dyDescent="0.2">
      <c r="A5383" s="7">
        <v>42128</v>
      </c>
      <c r="B5383">
        <v>52.01</v>
      </c>
      <c r="E5383" s="7">
        <v>42129</v>
      </c>
      <c r="F5383">
        <v>56.56</v>
      </c>
    </row>
    <row r="5384" spans="1:6" x14ac:dyDescent="0.2">
      <c r="A5384" s="7">
        <v>42129</v>
      </c>
      <c r="B5384">
        <v>50.484999999999999</v>
      </c>
      <c r="E5384" s="7">
        <v>42130</v>
      </c>
      <c r="F5384">
        <v>57.755000000000003</v>
      </c>
    </row>
    <row r="5385" spans="1:6" x14ac:dyDescent="0.2">
      <c r="A5385" s="7">
        <v>42130</v>
      </c>
      <c r="B5385">
        <v>50.45</v>
      </c>
      <c r="E5385" s="7">
        <v>42131</v>
      </c>
      <c r="F5385">
        <v>56.49</v>
      </c>
    </row>
    <row r="5386" spans="1:6" x14ac:dyDescent="0.2">
      <c r="A5386" s="7">
        <v>42131</v>
      </c>
      <c r="B5386">
        <v>50.023000000000003</v>
      </c>
      <c r="E5386" s="7">
        <v>42132</v>
      </c>
      <c r="F5386">
        <v>57.225000000000001</v>
      </c>
    </row>
    <row r="5387" spans="1:6" x14ac:dyDescent="0.2">
      <c r="A5387" s="7">
        <v>42132</v>
      </c>
      <c r="B5387">
        <v>50.759</v>
      </c>
      <c r="E5387" s="7">
        <v>42135</v>
      </c>
      <c r="F5387">
        <v>57.15</v>
      </c>
    </row>
    <row r="5388" spans="1:6" x14ac:dyDescent="0.2">
      <c r="A5388" s="7">
        <v>42135</v>
      </c>
      <c r="B5388">
        <v>51.145000000000003</v>
      </c>
      <c r="E5388" s="7">
        <v>42136</v>
      </c>
      <c r="F5388">
        <v>56.19</v>
      </c>
    </row>
    <row r="5389" spans="1:6" x14ac:dyDescent="0.2">
      <c r="A5389" s="7">
        <v>42136</v>
      </c>
      <c r="B5389">
        <v>49.944600000000001</v>
      </c>
      <c r="E5389" s="7">
        <v>42137</v>
      </c>
      <c r="F5389">
        <v>55.8675</v>
      </c>
    </row>
    <row r="5390" spans="1:6" x14ac:dyDescent="0.2">
      <c r="A5390" s="7">
        <v>42137</v>
      </c>
      <c r="B5390">
        <v>49.256</v>
      </c>
      <c r="E5390" s="7">
        <v>42138</v>
      </c>
      <c r="F5390">
        <v>57.14</v>
      </c>
    </row>
    <row r="5391" spans="1:6" x14ac:dyDescent="0.2">
      <c r="A5391" s="7">
        <v>42138</v>
      </c>
      <c r="B5391">
        <v>50.02</v>
      </c>
      <c r="E5391" s="7">
        <v>42139</v>
      </c>
      <c r="F5391">
        <v>56.6875</v>
      </c>
    </row>
    <row r="5392" spans="1:6" x14ac:dyDescent="0.2">
      <c r="A5392" s="7">
        <v>42139</v>
      </c>
      <c r="B5392">
        <v>49.435000000000002</v>
      </c>
      <c r="E5392" s="7">
        <v>42142</v>
      </c>
      <c r="F5392">
        <v>55.305</v>
      </c>
    </row>
    <row r="5393" spans="1:6" x14ac:dyDescent="0.2">
      <c r="A5393" s="7">
        <v>42142</v>
      </c>
      <c r="B5393">
        <v>49.217500000000001</v>
      </c>
      <c r="E5393" s="7">
        <v>42143</v>
      </c>
      <c r="F5393">
        <v>55.452500000000001</v>
      </c>
    </row>
    <row r="5394" spans="1:6" x14ac:dyDescent="0.2">
      <c r="A5394" s="7">
        <v>42143</v>
      </c>
      <c r="B5394">
        <v>49.47</v>
      </c>
      <c r="E5394" s="7">
        <v>42144</v>
      </c>
      <c r="F5394">
        <v>55.176000000000002</v>
      </c>
    </row>
    <row r="5395" spans="1:6" x14ac:dyDescent="0.2">
      <c r="A5395" s="7">
        <v>42144</v>
      </c>
      <c r="B5395">
        <v>49.701000000000001</v>
      </c>
      <c r="E5395" s="7">
        <v>42145</v>
      </c>
      <c r="F5395">
        <v>55.592500000000001</v>
      </c>
    </row>
    <row r="5396" spans="1:6" x14ac:dyDescent="0.2">
      <c r="A5396" s="7">
        <v>42145</v>
      </c>
      <c r="B5396">
        <v>49.965000000000003</v>
      </c>
      <c r="E5396" s="7">
        <v>42146</v>
      </c>
      <c r="F5396">
        <v>55.042499999999997</v>
      </c>
    </row>
    <row r="5397" spans="1:6" x14ac:dyDescent="0.2">
      <c r="A5397" s="7">
        <v>42146</v>
      </c>
      <c r="B5397">
        <v>49.924999999999997</v>
      </c>
      <c r="E5397" s="7">
        <v>42149</v>
      </c>
      <c r="F5397">
        <v>54.922499999999999</v>
      </c>
    </row>
    <row r="5398" spans="1:6" x14ac:dyDescent="0.2">
      <c r="A5398" s="7">
        <v>42149</v>
      </c>
      <c r="B5398">
        <v>49.92</v>
      </c>
      <c r="E5398" s="7">
        <v>42150</v>
      </c>
      <c r="F5398">
        <v>55.281199999999998</v>
      </c>
    </row>
    <row r="5399" spans="1:6" x14ac:dyDescent="0.2">
      <c r="A5399" s="7">
        <v>42150</v>
      </c>
      <c r="B5399">
        <v>50.82</v>
      </c>
      <c r="E5399" s="7">
        <v>42151</v>
      </c>
      <c r="F5399">
        <v>56.5625</v>
      </c>
    </row>
    <row r="5400" spans="1:6" x14ac:dyDescent="0.2">
      <c r="A5400" s="7">
        <v>42151</v>
      </c>
      <c r="B5400">
        <v>51.782499999999999</v>
      </c>
      <c r="E5400" s="7">
        <v>42152</v>
      </c>
      <c r="F5400">
        <v>57.592700000000001</v>
      </c>
    </row>
    <row r="5401" spans="1:6" x14ac:dyDescent="0.2">
      <c r="A5401" s="7">
        <v>42152</v>
      </c>
      <c r="B5401">
        <v>52.524999999999999</v>
      </c>
      <c r="E5401" s="7">
        <v>42153</v>
      </c>
      <c r="F5401">
        <v>57.479199999999999</v>
      </c>
    </row>
    <row r="5402" spans="1:6" x14ac:dyDescent="0.2">
      <c r="A5402" s="7">
        <v>42153</v>
      </c>
      <c r="B5402">
        <v>52.354999999999997</v>
      </c>
      <c r="E5402" s="7">
        <v>42156</v>
      </c>
      <c r="F5402">
        <v>58.48</v>
      </c>
    </row>
    <row r="5403" spans="1:6" x14ac:dyDescent="0.2">
      <c r="A5403" s="7">
        <v>42156</v>
      </c>
      <c r="B5403">
        <v>53.48</v>
      </c>
      <c r="E5403" s="7">
        <v>42157</v>
      </c>
      <c r="F5403">
        <v>58.871899999999997</v>
      </c>
    </row>
    <row r="5404" spans="1:6" x14ac:dyDescent="0.2">
      <c r="A5404" s="7">
        <v>42157</v>
      </c>
      <c r="B5404">
        <v>52.734999999999999</v>
      </c>
      <c r="E5404" s="7">
        <v>42158</v>
      </c>
      <c r="F5404">
        <v>61.342500000000001</v>
      </c>
    </row>
    <row r="5405" spans="1:6" x14ac:dyDescent="0.2">
      <c r="A5405" s="7">
        <v>42158</v>
      </c>
      <c r="B5405">
        <v>54.3</v>
      </c>
      <c r="E5405" s="7">
        <v>42159</v>
      </c>
      <c r="F5405">
        <v>63.445300000000003</v>
      </c>
    </row>
    <row r="5406" spans="1:6" x14ac:dyDescent="0.2">
      <c r="A5406" s="7">
        <v>42159</v>
      </c>
      <c r="B5406">
        <v>56.234999999999999</v>
      </c>
      <c r="E5406" s="7">
        <v>42160</v>
      </c>
      <c r="F5406">
        <v>62.453400000000002</v>
      </c>
    </row>
    <row r="5407" spans="1:6" x14ac:dyDescent="0.2">
      <c r="A5407" s="7">
        <v>42160</v>
      </c>
      <c r="B5407">
        <v>56.195</v>
      </c>
      <c r="E5407" s="7">
        <v>42163</v>
      </c>
      <c r="F5407">
        <v>63.225099999999998</v>
      </c>
    </row>
    <row r="5408" spans="1:6" x14ac:dyDescent="0.2">
      <c r="A5408" s="7">
        <v>42163</v>
      </c>
      <c r="B5408">
        <v>55.994999999999997</v>
      </c>
      <c r="E5408" s="7">
        <v>42164</v>
      </c>
      <c r="F5408">
        <v>62.547499999999999</v>
      </c>
    </row>
    <row r="5409" spans="1:6" x14ac:dyDescent="0.2">
      <c r="A5409" s="7">
        <v>42164</v>
      </c>
      <c r="B5409">
        <v>55.662500000000001</v>
      </c>
      <c r="E5409" s="7">
        <v>42165</v>
      </c>
      <c r="F5409">
        <v>61.525599999999997</v>
      </c>
    </row>
    <row r="5410" spans="1:6" x14ac:dyDescent="0.2">
      <c r="A5410" s="7">
        <v>42165</v>
      </c>
      <c r="B5410">
        <v>54.316000000000003</v>
      </c>
      <c r="E5410" s="7">
        <v>42166</v>
      </c>
      <c r="F5410">
        <v>61.517499999999998</v>
      </c>
    </row>
    <row r="5411" spans="1:6" x14ac:dyDescent="0.2">
      <c r="A5411" s="7">
        <v>42166</v>
      </c>
      <c r="B5411">
        <v>54.798000000000002</v>
      </c>
      <c r="E5411" s="7">
        <v>42167</v>
      </c>
      <c r="F5411">
        <v>62.18</v>
      </c>
    </row>
    <row r="5412" spans="1:6" x14ac:dyDescent="0.2">
      <c r="A5412" s="7">
        <v>42167</v>
      </c>
      <c r="B5412">
        <v>55.09</v>
      </c>
      <c r="E5412" s="7">
        <v>42170</v>
      </c>
      <c r="F5412">
        <v>61.481499999999997</v>
      </c>
    </row>
    <row r="5413" spans="1:6" x14ac:dyDescent="0.2">
      <c r="A5413" s="7">
        <v>42170</v>
      </c>
      <c r="B5413">
        <v>54.5</v>
      </c>
      <c r="E5413" s="7">
        <v>42171</v>
      </c>
      <c r="F5413">
        <v>60.790300000000002</v>
      </c>
    </row>
    <row r="5414" spans="1:6" x14ac:dyDescent="0.2">
      <c r="A5414" s="7">
        <v>42171</v>
      </c>
      <c r="B5414">
        <v>54.055</v>
      </c>
      <c r="E5414" s="7">
        <v>42172</v>
      </c>
      <c r="F5414">
        <v>60.738300000000002</v>
      </c>
    </row>
    <row r="5415" spans="1:6" x14ac:dyDescent="0.2">
      <c r="A5415" s="7">
        <v>42172</v>
      </c>
      <c r="B5415">
        <v>53.63</v>
      </c>
      <c r="E5415" s="7">
        <v>42173</v>
      </c>
      <c r="F5415">
        <v>60.736600000000003</v>
      </c>
    </row>
    <row r="5416" spans="1:6" x14ac:dyDescent="0.2">
      <c r="A5416" s="7">
        <v>42173</v>
      </c>
      <c r="B5416">
        <v>53.47</v>
      </c>
      <c r="E5416" s="7">
        <v>42174</v>
      </c>
      <c r="F5416">
        <v>61.300800000000002</v>
      </c>
    </row>
    <row r="5417" spans="1:6" x14ac:dyDescent="0.2">
      <c r="A5417" s="7">
        <v>42174</v>
      </c>
      <c r="B5417">
        <v>54</v>
      </c>
      <c r="E5417" s="7">
        <v>42177</v>
      </c>
      <c r="F5417">
        <v>61.194000000000003</v>
      </c>
    </row>
    <row r="5418" spans="1:6" x14ac:dyDescent="0.2">
      <c r="A5418" s="7">
        <v>42177</v>
      </c>
      <c r="B5418">
        <v>53.935000000000002</v>
      </c>
      <c r="E5418" s="7">
        <v>42178</v>
      </c>
      <c r="F5418">
        <v>60.066899999999997</v>
      </c>
    </row>
    <row r="5419" spans="1:6" x14ac:dyDescent="0.2">
      <c r="A5419" s="7">
        <v>42178</v>
      </c>
      <c r="B5419">
        <v>53.78</v>
      </c>
      <c r="E5419" s="7">
        <v>42179</v>
      </c>
      <c r="F5419">
        <v>60.8123</v>
      </c>
    </row>
    <row r="5420" spans="1:6" x14ac:dyDescent="0.2">
      <c r="A5420" s="7">
        <v>42179</v>
      </c>
      <c r="B5420">
        <v>54.258000000000003</v>
      </c>
      <c r="E5420" s="7">
        <v>42180</v>
      </c>
      <c r="F5420">
        <v>61.322499999999998</v>
      </c>
    </row>
    <row r="5421" spans="1:6" x14ac:dyDescent="0.2">
      <c r="A5421" s="7">
        <v>42180</v>
      </c>
      <c r="B5421">
        <v>54.6629</v>
      </c>
      <c r="E5421" s="7">
        <v>42181</v>
      </c>
      <c r="F5421">
        <v>61.183799999999998</v>
      </c>
    </row>
    <row r="5422" spans="1:6" x14ac:dyDescent="0.2">
      <c r="A5422" s="7">
        <v>42181</v>
      </c>
      <c r="B5422">
        <v>54.773000000000003</v>
      </c>
      <c r="E5422" s="7">
        <v>42184</v>
      </c>
      <c r="F5422">
        <v>62.619199999999999</v>
      </c>
    </row>
    <row r="5423" spans="1:6" x14ac:dyDescent="0.2">
      <c r="A5423" s="7">
        <v>42184</v>
      </c>
      <c r="B5423">
        <v>55.674999999999997</v>
      </c>
      <c r="E5423" s="7">
        <v>42185</v>
      </c>
      <c r="F5423">
        <v>61.6325</v>
      </c>
    </row>
    <row r="5424" spans="1:6" x14ac:dyDescent="0.2">
      <c r="A5424" s="7">
        <v>42185</v>
      </c>
      <c r="B5424">
        <v>55.3</v>
      </c>
      <c r="E5424" s="7">
        <v>42186</v>
      </c>
      <c r="F5424">
        <v>61.693399999999997</v>
      </c>
    </row>
    <row r="5425" spans="1:6" x14ac:dyDescent="0.2">
      <c r="A5425" s="7">
        <v>42186</v>
      </c>
      <c r="B5425">
        <v>55.8</v>
      </c>
      <c r="E5425" s="7">
        <v>42187</v>
      </c>
      <c r="F5425">
        <v>61.519500000000001</v>
      </c>
    </row>
    <row r="5426" spans="1:6" x14ac:dyDescent="0.2">
      <c r="A5426" s="7">
        <v>42187</v>
      </c>
      <c r="B5426">
        <v>55.48</v>
      </c>
      <c r="E5426" s="7">
        <v>42188</v>
      </c>
      <c r="F5426">
        <v>62.167200000000001</v>
      </c>
    </row>
    <row r="5427" spans="1:6" x14ac:dyDescent="0.2">
      <c r="A5427" s="7">
        <v>42188</v>
      </c>
      <c r="B5427">
        <v>55.935499999999998</v>
      </c>
      <c r="E5427" s="7">
        <v>42191</v>
      </c>
      <c r="F5427">
        <v>62.903199999999998</v>
      </c>
    </row>
    <row r="5428" spans="1:6" x14ac:dyDescent="0.2">
      <c r="A5428" s="7">
        <v>42191</v>
      </c>
      <c r="B5428">
        <v>56.889000000000003</v>
      </c>
      <c r="E5428" s="7">
        <v>42192</v>
      </c>
      <c r="F5428">
        <v>62.408900000000003</v>
      </c>
    </row>
    <row r="5429" spans="1:6" x14ac:dyDescent="0.2">
      <c r="A5429" s="7">
        <v>42192</v>
      </c>
      <c r="B5429">
        <v>56.738999999999997</v>
      </c>
      <c r="E5429" s="7">
        <v>42193</v>
      </c>
      <c r="F5429">
        <v>63.683100000000003</v>
      </c>
    </row>
    <row r="5430" spans="1:6" x14ac:dyDescent="0.2">
      <c r="A5430" s="7">
        <v>42193</v>
      </c>
      <c r="B5430">
        <v>57.395000000000003</v>
      </c>
      <c r="E5430" s="7">
        <v>42194</v>
      </c>
      <c r="F5430">
        <v>63.082999999999998</v>
      </c>
    </row>
    <row r="5431" spans="1:6" x14ac:dyDescent="0.2">
      <c r="A5431" s="7">
        <v>42194</v>
      </c>
      <c r="B5431">
        <v>57.099299999999999</v>
      </c>
      <c r="E5431" s="7">
        <v>42195</v>
      </c>
      <c r="F5431">
        <v>62.901400000000002</v>
      </c>
    </row>
    <row r="5432" spans="1:6" x14ac:dyDescent="0.2">
      <c r="A5432" s="7">
        <v>42195</v>
      </c>
      <c r="B5432">
        <v>56.335000000000001</v>
      </c>
      <c r="E5432" s="7">
        <v>42198</v>
      </c>
      <c r="F5432">
        <v>62.2057</v>
      </c>
    </row>
    <row r="5433" spans="1:6" x14ac:dyDescent="0.2">
      <c r="A5433" s="7">
        <v>42198</v>
      </c>
      <c r="B5433">
        <v>56.510800000000003</v>
      </c>
      <c r="E5433" s="7">
        <v>42199</v>
      </c>
      <c r="F5433">
        <v>62.11</v>
      </c>
    </row>
    <row r="5434" spans="1:6" x14ac:dyDescent="0.2">
      <c r="A5434" s="7">
        <v>42199</v>
      </c>
      <c r="B5434">
        <v>56.393000000000001</v>
      </c>
      <c r="E5434" s="7">
        <v>42200</v>
      </c>
      <c r="F5434">
        <v>62.276000000000003</v>
      </c>
    </row>
    <row r="5435" spans="1:6" x14ac:dyDescent="0.2">
      <c r="A5435" s="7">
        <v>42200</v>
      </c>
      <c r="B5435">
        <v>56.880499999999998</v>
      </c>
      <c r="E5435" s="7">
        <v>42201</v>
      </c>
      <c r="F5435">
        <v>61.931699999999999</v>
      </c>
    </row>
    <row r="5436" spans="1:6" x14ac:dyDescent="0.2">
      <c r="A5436" s="7">
        <v>42201</v>
      </c>
      <c r="B5436">
        <v>56.942</v>
      </c>
      <c r="E5436" s="7">
        <v>42202</v>
      </c>
      <c r="F5436">
        <v>61.6569</v>
      </c>
    </row>
    <row r="5437" spans="1:6" x14ac:dyDescent="0.2">
      <c r="A5437" s="7">
        <v>42202</v>
      </c>
      <c r="B5437">
        <v>56.936500000000002</v>
      </c>
      <c r="E5437" s="7">
        <v>42205</v>
      </c>
      <c r="F5437">
        <v>61.697299999999998</v>
      </c>
    </row>
    <row r="5438" spans="1:6" x14ac:dyDescent="0.2">
      <c r="A5438" s="7">
        <v>42205</v>
      </c>
      <c r="B5438">
        <v>57.204999999999998</v>
      </c>
      <c r="E5438" s="7">
        <v>42206</v>
      </c>
      <c r="F5438">
        <v>62.279000000000003</v>
      </c>
    </row>
    <row r="5439" spans="1:6" x14ac:dyDescent="0.2">
      <c r="A5439" s="7">
        <v>42206</v>
      </c>
      <c r="B5439">
        <v>56.927999999999997</v>
      </c>
      <c r="E5439" s="7">
        <v>42207</v>
      </c>
      <c r="F5439">
        <v>62.515000000000001</v>
      </c>
    </row>
    <row r="5440" spans="1:6" x14ac:dyDescent="0.2">
      <c r="A5440" s="7">
        <v>42207</v>
      </c>
      <c r="B5440">
        <v>56.954999999999998</v>
      </c>
      <c r="E5440" s="7">
        <v>42208</v>
      </c>
      <c r="F5440">
        <v>63.371600000000001</v>
      </c>
    </row>
    <row r="5441" spans="1:6" x14ac:dyDescent="0.2">
      <c r="A5441" s="7">
        <v>42208</v>
      </c>
      <c r="B5441">
        <v>57.689</v>
      </c>
      <c r="E5441" s="7">
        <v>42209</v>
      </c>
      <c r="F5441">
        <v>63.929000000000002</v>
      </c>
    </row>
    <row r="5442" spans="1:6" x14ac:dyDescent="0.2">
      <c r="A5442" s="7">
        <v>42209</v>
      </c>
      <c r="B5442">
        <v>58.445500000000003</v>
      </c>
      <c r="E5442" s="7">
        <v>42212</v>
      </c>
      <c r="F5442">
        <v>66.5565</v>
      </c>
    </row>
    <row r="5443" spans="1:6" x14ac:dyDescent="0.2">
      <c r="A5443" s="7">
        <v>42212</v>
      </c>
      <c r="B5443">
        <v>59.9955</v>
      </c>
      <c r="E5443" s="7">
        <v>42213</v>
      </c>
      <c r="F5443">
        <v>66.101600000000005</v>
      </c>
    </row>
    <row r="5444" spans="1:6" x14ac:dyDescent="0.2">
      <c r="A5444" s="7">
        <v>42213</v>
      </c>
      <c r="B5444">
        <v>59.868000000000002</v>
      </c>
      <c r="E5444" s="7">
        <v>42214</v>
      </c>
      <c r="F5444">
        <v>64.221699999999998</v>
      </c>
    </row>
    <row r="5445" spans="1:6" x14ac:dyDescent="0.2">
      <c r="A5445" s="7">
        <v>42214</v>
      </c>
      <c r="B5445">
        <v>58.494</v>
      </c>
      <c r="E5445" s="7">
        <v>42215</v>
      </c>
      <c r="F5445">
        <v>64.662000000000006</v>
      </c>
    </row>
    <row r="5446" spans="1:6" x14ac:dyDescent="0.2">
      <c r="A5446" s="7">
        <v>42215</v>
      </c>
      <c r="B5446">
        <v>59.735500000000002</v>
      </c>
      <c r="E5446" s="7">
        <v>42216</v>
      </c>
      <c r="F5446">
        <v>67.520099999999999</v>
      </c>
    </row>
    <row r="5447" spans="1:6" x14ac:dyDescent="0.2">
      <c r="A5447" s="7">
        <v>42216</v>
      </c>
      <c r="B5447">
        <v>61.725999999999999</v>
      </c>
      <c r="E5447" s="7">
        <v>42219</v>
      </c>
      <c r="F5447">
        <v>69.584599999999995</v>
      </c>
    </row>
    <row r="5448" spans="1:6" x14ac:dyDescent="0.2">
      <c r="A5448" s="7">
        <v>42219</v>
      </c>
      <c r="B5448">
        <v>63.554299999999998</v>
      </c>
      <c r="E5448" s="7">
        <v>42220</v>
      </c>
      <c r="F5448">
        <v>68.336399999999998</v>
      </c>
    </row>
    <row r="5449" spans="1:6" x14ac:dyDescent="0.2">
      <c r="A5449" s="7">
        <v>42220</v>
      </c>
      <c r="B5449">
        <v>62.821800000000003</v>
      </c>
      <c r="E5449" s="7">
        <v>42221</v>
      </c>
      <c r="F5449">
        <v>68.724000000000004</v>
      </c>
    </row>
    <row r="5450" spans="1:6" x14ac:dyDescent="0.2">
      <c r="A5450" s="7">
        <v>42221</v>
      </c>
      <c r="B5450">
        <v>63.488999999999997</v>
      </c>
      <c r="E5450" s="7">
        <v>42222</v>
      </c>
      <c r="F5450">
        <v>69.950400000000002</v>
      </c>
    </row>
    <row r="5451" spans="1:6" x14ac:dyDescent="0.2">
      <c r="A5451" s="7">
        <v>42222</v>
      </c>
      <c r="B5451">
        <v>63.955500000000001</v>
      </c>
      <c r="E5451" s="7">
        <v>42223</v>
      </c>
      <c r="F5451">
        <v>70.2256</v>
      </c>
    </row>
    <row r="5452" spans="1:6" x14ac:dyDescent="0.2">
      <c r="A5452" s="7">
        <v>42223</v>
      </c>
      <c r="B5452">
        <v>64.021500000000003</v>
      </c>
      <c r="E5452" s="7">
        <v>42226</v>
      </c>
      <c r="F5452">
        <v>69.295000000000002</v>
      </c>
    </row>
    <row r="5453" spans="1:6" x14ac:dyDescent="0.2">
      <c r="A5453" s="7">
        <v>42226</v>
      </c>
      <c r="B5453">
        <v>63.020499999999998</v>
      </c>
      <c r="E5453" s="7">
        <v>42227</v>
      </c>
      <c r="F5453">
        <v>70.922499999999999</v>
      </c>
    </row>
    <row r="5454" spans="1:6" x14ac:dyDescent="0.2">
      <c r="A5454" s="7">
        <v>42227</v>
      </c>
      <c r="B5454">
        <v>64.188999999999993</v>
      </c>
      <c r="E5454" s="7">
        <v>42228</v>
      </c>
      <c r="F5454">
        <v>71.659400000000005</v>
      </c>
    </row>
    <row r="5455" spans="1:6" x14ac:dyDescent="0.2">
      <c r="A5455" s="7">
        <v>42228</v>
      </c>
      <c r="B5455">
        <v>64.475499999999997</v>
      </c>
      <c r="E5455" s="7">
        <v>42229</v>
      </c>
      <c r="F5455">
        <v>72.146600000000007</v>
      </c>
    </row>
    <row r="5456" spans="1:6" x14ac:dyDescent="0.2">
      <c r="A5456" s="7">
        <v>42229</v>
      </c>
      <c r="B5456">
        <v>64.734300000000005</v>
      </c>
      <c r="E5456" s="7">
        <v>42230</v>
      </c>
      <c r="F5456">
        <v>72.201800000000006</v>
      </c>
    </row>
    <row r="5457" spans="1:6" x14ac:dyDescent="0.2">
      <c r="A5457" s="7">
        <v>42230</v>
      </c>
      <c r="B5457">
        <v>64.858000000000004</v>
      </c>
      <c r="E5457" s="7">
        <v>42233</v>
      </c>
      <c r="F5457">
        <v>72.529899999999998</v>
      </c>
    </row>
    <row r="5458" spans="1:6" x14ac:dyDescent="0.2">
      <c r="A5458" s="7">
        <v>42233</v>
      </c>
      <c r="B5458">
        <v>65.302999999999997</v>
      </c>
      <c r="E5458" s="7">
        <v>42234</v>
      </c>
      <c r="F5458">
        <v>72.487899999999996</v>
      </c>
    </row>
    <row r="5459" spans="1:6" x14ac:dyDescent="0.2">
      <c r="A5459" s="7">
        <v>42234</v>
      </c>
      <c r="B5459">
        <v>65.817499999999995</v>
      </c>
      <c r="E5459" s="7">
        <v>42235</v>
      </c>
      <c r="F5459">
        <v>73.993399999999994</v>
      </c>
    </row>
    <row r="5460" spans="1:6" x14ac:dyDescent="0.2">
      <c r="A5460" s="7">
        <v>42235</v>
      </c>
      <c r="B5460">
        <v>66.584999999999994</v>
      </c>
      <c r="E5460" s="7">
        <v>42236</v>
      </c>
      <c r="F5460">
        <v>77.057500000000005</v>
      </c>
    </row>
    <row r="5461" spans="1:6" x14ac:dyDescent="0.2">
      <c r="A5461" s="7">
        <v>42236</v>
      </c>
      <c r="B5461">
        <v>67.865499999999997</v>
      </c>
      <c r="E5461" s="7">
        <v>42237</v>
      </c>
      <c r="F5461">
        <v>78.227800000000002</v>
      </c>
    </row>
    <row r="5462" spans="1:6" x14ac:dyDescent="0.2">
      <c r="A5462" s="7">
        <v>42237</v>
      </c>
      <c r="B5462">
        <v>69.044300000000007</v>
      </c>
      <c r="E5462" s="7">
        <v>42240</v>
      </c>
      <c r="F5462">
        <v>82.388000000000005</v>
      </c>
    </row>
    <row r="5463" spans="1:6" x14ac:dyDescent="0.2">
      <c r="A5463" s="7">
        <v>42240</v>
      </c>
      <c r="B5463">
        <v>70.843999999999994</v>
      </c>
      <c r="E5463" s="7">
        <v>42241</v>
      </c>
      <c r="F5463">
        <v>79.367599999999996</v>
      </c>
    </row>
    <row r="5464" spans="1:6" x14ac:dyDescent="0.2">
      <c r="A5464" s="7">
        <v>42241</v>
      </c>
      <c r="B5464">
        <v>68.955500000000001</v>
      </c>
      <c r="E5464" s="7">
        <v>42242</v>
      </c>
      <c r="F5464">
        <v>77.951800000000006</v>
      </c>
    </row>
    <row r="5465" spans="1:6" x14ac:dyDescent="0.2">
      <c r="A5465" s="7">
        <v>42242</v>
      </c>
      <c r="B5465">
        <v>68.941800000000001</v>
      </c>
      <c r="E5465" s="7">
        <v>42243</v>
      </c>
      <c r="F5465">
        <v>74.1905</v>
      </c>
    </row>
    <row r="5466" spans="1:6" x14ac:dyDescent="0.2">
      <c r="A5466" s="7">
        <v>42243</v>
      </c>
      <c r="B5466">
        <v>66.154300000000006</v>
      </c>
      <c r="E5466" s="7">
        <v>42244</v>
      </c>
      <c r="F5466">
        <v>72.436000000000007</v>
      </c>
    </row>
    <row r="5467" spans="1:6" x14ac:dyDescent="0.2">
      <c r="A5467" s="7">
        <v>42244</v>
      </c>
      <c r="B5467">
        <v>65.201499999999996</v>
      </c>
      <c r="E5467" s="7">
        <v>42247</v>
      </c>
      <c r="F5467">
        <v>71.590900000000005</v>
      </c>
    </row>
    <row r="5468" spans="1:6" x14ac:dyDescent="0.2">
      <c r="A5468" s="7">
        <v>42247</v>
      </c>
      <c r="B5468">
        <v>63.843000000000004</v>
      </c>
      <c r="E5468" s="7">
        <v>42248</v>
      </c>
      <c r="F5468">
        <v>74.834999999999994</v>
      </c>
    </row>
    <row r="5469" spans="1:6" x14ac:dyDescent="0.2">
      <c r="A5469" s="7">
        <v>42248</v>
      </c>
      <c r="B5469">
        <v>66.150499999999994</v>
      </c>
      <c r="E5469" s="7">
        <v>42249</v>
      </c>
      <c r="F5469">
        <v>74.770499999999998</v>
      </c>
    </row>
    <row r="5470" spans="1:6" x14ac:dyDescent="0.2">
      <c r="A5470" s="7">
        <v>42249</v>
      </c>
      <c r="B5470">
        <v>66.954999999999998</v>
      </c>
      <c r="E5470" s="7">
        <v>42250</v>
      </c>
      <c r="F5470">
        <v>73.917900000000003</v>
      </c>
    </row>
    <row r="5471" spans="1:6" x14ac:dyDescent="0.2">
      <c r="A5471" s="7">
        <v>42250</v>
      </c>
      <c r="B5471">
        <v>66.44</v>
      </c>
      <c r="E5471" s="7">
        <v>42251</v>
      </c>
      <c r="F5471">
        <v>76.2941</v>
      </c>
    </row>
    <row r="5472" spans="1:6" x14ac:dyDescent="0.2">
      <c r="A5472" s="7">
        <v>42251</v>
      </c>
      <c r="B5472">
        <v>68.462000000000003</v>
      </c>
      <c r="E5472" s="7">
        <v>42254</v>
      </c>
      <c r="F5472">
        <v>76.921400000000006</v>
      </c>
    </row>
    <row r="5473" spans="1:6" x14ac:dyDescent="0.2">
      <c r="A5473" s="7">
        <v>42254</v>
      </c>
      <c r="B5473">
        <v>69.096000000000004</v>
      </c>
      <c r="E5473" s="7">
        <v>42255</v>
      </c>
      <c r="F5473">
        <v>76.174999999999997</v>
      </c>
    </row>
    <row r="5474" spans="1:6" x14ac:dyDescent="0.2">
      <c r="A5474" s="7">
        <v>42255</v>
      </c>
      <c r="B5474">
        <v>68.013999999999996</v>
      </c>
      <c r="E5474" s="7">
        <v>42256</v>
      </c>
      <c r="F5474">
        <v>76.703699999999998</v>
      </c>
    </row>
    <row r="5475" spans="1:6" x14ac:dyDescent="0.2">
      <c r="A5475" s="7">
        <v>42256</v>
      </c>
      <c r="B5475">
        <v>68.441999999999993</v>
      </c>
      <c r="E5475" s="7">
        <v>42257</v>
      </c>
      <c r="F5475">
        <v>76.212999999999994</v>
      </c>
    </row>
    <row r="5476" spans="1:6" x14ac:dyDescent="0.2">
      <c r="A5476" s="7">
        <v>42257</v>
      </c>
      <c r="B5476">
        <v>67.632000000000005</v>
      </c>
      <c r="E5476" s="7">
        <v>42258</v>
      </c>
      <c r="F5476">
        <v>76.850099999999998</v>
      </c>
    </row>
    <row r="5477" spans="1:6" x14ac:dyDescent="0.2">
      <c r="A5477" s="7">
        <v>42258</v>
      </c>
      <c r="B5477">
        <v>67.775000000000006</v>
      </c>
      <c r="E5477" s="7">
        <v>42261</v>
      </c>
      <c r="F5477">
        <v>76.332999999999998</v>
      </c>
    </row>
    <row r="5478" spans="1:6" x14ac:dyDescent="0.2">
      <c r="A5478" s="7">
        <v>42261</v>
      </c>
      <c r="B5478">
        <v>67.681600000000003</v>
      </c>
      <c r="E5478" s="7">
        <v>42262</v>
      </c>
      <c r="F5478">
        <v>75.134100000000004</v>
      </c>
    </row>
    <row r="5479" spans="1:6" x14ac:dyDescent="0.2">
      <c r="A5479" s="7">
        <v>42262</v>
      </c>
      <c r="B5479">
        <v>66.816500000000005</v>
      </c>
      <c r="E5479" s="7">
        <v>42263</v>
      </c>
      <c r="F5479">
        <v>74.005399999999995</v>
      </c>
    </row>
    <row r="5480" spans="1:6" x14ac:dyDescent="0.2">
      <c r="A5480" s="7">
        <v>42263</v>
      </c>
      <c r="B5480">
        <v>65.489000000000004</v>
      </c>
      <c r="E5480" s="7">
        <v>42264</v>
      </c>
      <c r="F5480">
        <v>74.466300000000004</v>
      </c>
    </row>
    <row r="5481" spans="1:6" x14ac:dyDescent="0.2">
      <c r="A5481" s="7">
        <v>42264</v>
      </c>
      <c r="B5481">
        <v>65.400000000000006</v>
      </c>
      <c r="E5481" s="7">
        <v>42265</v>
      </c>
      <c r="F5481">
        <v>75.133899999999997</v>
      </c>
    </row>
    <row r="5482" spans="1:6" x14ac:dyDescent="0.2">
      <c r="A5482" s="7">
        <v>42265</v>
      </c>
      <c r="B5482">
        <v>66.400000000000006</v>
      </c>
      <c r="E5482" s="7">
        <v>42268</v>
      </c>
      <c r="F5482">
        <v>73.937899999999999</v>
      </c>
    </row>
    <row r="5483" spans="1:6" x14ac:dyDescent="0.2">
      <c r="A5483" s="7">
        <v>42268</v>
      </c>
      <c r="B5483">
        <v>66.028999999999996</v>
      </c>
      <c r="E5483" s="7">
        <v>42269</v>
      </c>
      <c r="F5483">
        <v>73.415300000000002</v>
      </c>
    </row>
    <row r="5484" spans="1:6" x14ac:dyDescent="0.2">
      <c r="A5484" s="7">
        <v>42269</v>
      </c>
      <c r="B5484">
        <v>65.974999999999994</v>
      </c>
      <c r="E5484" s="7">
        <v>42270</v>
      </c>
      <c r="F5484">
        <v>74.222700000000003</v>
      </c>
    </row>
    <row r="5485" spans="1:6" x14ac:dyDescent="0.2">
      <c r="A5485" s="7">
        <v>42270</v>
      </c>
      <c r="B5485">
        <v>66.555000000000007</v>
      </c>
      <c r="E5485" s="7">
        <v>42271</v>
      </c>
      <c r="F5485">
        <v>73.738900000000001</v>
      </c>
    </row>
    <row r="5486" spans="1:6" x14ac:dyDescent="0.2">
      <c r="A5486" s="7">
        <v>42271</v>
      </c>
      <c r="B5486">
        <v>66.132999999999996</v>
      </c>
      <c r="E5486" s="7">
        <v>42272</v>
      </c>
      <c r="F5486">
        <v>73.322599999999994</v>
      </c>
    </row>
    <row r="5487" spans="1:6" x14ac:dyDescent="0.2">
      <c r="A5487" s="7">
        <v>42272</v>
      </c>
      <c r="B5487">
        <v>65.495000000000005</v>
      </c>
      <c r="E5487" s="7">
        <v>42275</v>
      </c>
      <c r="F5487">
        <v>74.472099999999998</v>
      </c>
    </row>
    <row r="5488" spans="1:6" x14ac:dyDescent="0.2">
      <c r="A5488" s="7">
        <v>42275</v>
      </c>
      <c r="B5488">
        <v>66.215000000000003</v>
      </c>
      <c r="E5488" s="7">
        <v>42276</v>
      </c>
      <c r="F5488">
        <v>74.494500000000002</v>
      </c>
    </row>
    <row r="5489" spans="1:6" x14ac:dyDescent="0.2">
      <c r="A5489" s="7">
        <v>42276</v>
      </c>
      <c r="B5489">
        <v>66.2</v>
      </c>
      <c r="E5489" s="7">
        <v>42277</v>
      </c>
      <c r="F5489">
        <v>72.995000000000005</v>
      </c>
    </row>
    <row r="5490" spans="1:6" x14ac:dyDescent="0.2">
      <c r="A5490" s="7">
        <v>42277</v>
      </c>
      <c r="B5490">
        <v>65.321799999999996</v>
      </c>
      <c r="E5490" s="7">
        <v>42278</v>
      </c>
      <c r="F5490">
        <v>74.732500000000002</v>
      </c>
    </row>
    <row r="5491" spans="1:6" x14ac:dyDescent="0.2">
      <c r="A5491" s="7">
        <v>42278</v>
      </c>
      <c r="B5491">
        <v>65.522999999999996</v>
      </c>
      <c r="E5491" s="7">
        <v>42279</v>
      </c>
      <c r="F5491">
        <v>74.077200000000005</v>
      </c>
    </row>
    <row r="5492" spans="1:6" x14ac:dyDescent="0.2">
      <c r="A5492" s="7">
        <v>42279</v>
      </c>
      <c r="B5492">
        <v>66.105500000000006</v>
      </c>
      <c r="E5492" s="7">
        <v>42282</v>
      </c>
      <c r="F5492">
        <v>71.993499999999997</v>
      </c>
    </row>
    <row r="5493" spans="1:6" x14ac:dyDescent="0.2">
      <c r="A5493" s="7">
        <v>42282</v>
      </c>
      <c r="B5493">
        <v>64.479299999999995</v>
      </c>
      <c r="E5493" s="7">
        <v>42283</v>
      </c>
      <c r="F5493">
        <v>71.320700000000002</v>
      </c>
    </row>
    <row r="5494" spans="1:6" x14ac:dyDescent="0.2">
      <c r="A5494" s="7">
        <v>42283</v>
      </c>
      <c r="B5494">
        <v>63.279299999999999</v>
      </c>
      <c r="E5494" s="7">
        <v>42284</v>
      </c>
      <c r="F5494">
        <v>70.349100000000007</v>
      </c>
    </row>
    <row r="5495" spans="1:6" x14ac:dyDescent="0.2">
      <c r="A5495" s="7">
        <v>42284</v>
      </c>
      <c r="B5495">
        <v>61.832999999999998</v>
      </c>
      <c r="E5495" s="7">
        <v>42285</v>
      </c>
      <c r="F5495">
        <v>69.203199999999995</v>
      </c>
    </row>
    <row r="5496" spans="1:6" x14ac:dyDescent="0.2">
      <c r="A5496" s="7">
        <v>42285</v>
      </c>
      <c r="B5496">
        <v>61.35</v>
      </c>
      <c r="E5496" s="7">
        <v>42286</v>
      </c>
      <c r="F5496">
        <v>70.020300000000006</v>
      </c>
    </row>
    <row r="5497" spans="1:6" x14ac:dyDescent="0.2">
      <c r="A5497" s="7">
        <v>42286</v>
      </c>
      <c r="B5497">
        <v>61.804299999999998</v>
      </c>
      <c r="E5497" s="7">
        <v>42289</v>
      </c>
      <c r="F5497">
        <v>70.344999999999999</v>
      </c>
    </row>
    <row r="5498" spans="1:6" x14ac:dyDescent="0.2">
      <c r="A5498" s="7">
        <v>42289</v>
      </c>
      <c r="B5498">
        <v>61.645000000000003</v>
      </c>
      <c r="E5498" s="7">
        <v>42290</v>
      </c>
      <c r="F5498">
        <v>71.720500000000001</v>
      </c>
    </row>
    <row r="5499" spans="1:6" x14ac:dyDescent="0.2">
      <c r="A5499" s="7">
        <v>42290</v>
      </c>
      <c r="B5499">
        <v>62.98</v>
      </c>
      <c r="E5499" s="7">
        <v>42291</v>
      </c>
      <c r="F5499">
        <v>71.851200000000006</v>
      </c>
    </row>
    <row r="5500" spans="1:6" x14ac:dyDescent="0.2">
      <c r="A5500" s="7">
        <v>42291</v>
      </c>
      <c r="B5500">
        <v>62.680999999999997</v>
      </c>
      <c r="E5500" s="7">
        <v>42292</v>
      </c>
      <c r="F5500">
        <v>69.886099999999999</v>
      </c>
    </row>
    <row r="5501" spans="1:6" x14ac:dyDescent="0.2">
      <c r="A5501" s="7">
        <v>42292</v>
      </c>
      <c r="B5501">
        <v>61.392000000000003</v>
      </c>
      <c r="E5501" s="7">
        <v>42293</v>
      </c>
      <c r="F5501">
        <v>69.59</v>
      </c>
    </row>
    <row r="5502" spans="1:6" x14ac:dyDescent="0.2">
      <c r="A5502" s="7">
        <v>42293</v>
      </c>
      <c r="B5502">
        <v>61.052500000000002</v>
      </c>
      <c r="E5502" s="7">
        <v>42296</v>
      </c>
      <c r="F5502">
        <v>70.521299999999997</v>
      </c>
    </row>
    <row r="5503" spans="1:6" x14ac:dyDescent="0.2">
      <c r="A5503" s="7">
        <v>42296</v>
      </c>
      <c r="B5503">
        <v>62.372500000000002</v>
      </c>
      <c r="E5503" s="7">
        <v>42297</v>
      </c>
      <c r="F5503">
        <v>70.221199999999996</v>
      </c>
    </row>
    <row r="5504" spans="1:6" x14ac:dyDescent="0.2">
      <c r="A5504" s="7">
        <v>42297</v>
      </c>
      <c r="B5504">
        <v>61.8825</v>
      </c>
      <c r="E5504" s="7">
        <v>42298</v>
      </c>
      <c r="F5504">
        <v>70.900999999999996</v>
      </c>
    </row>
    <row r="5505" spans="1:6" x14ac:dyDescent="0.2">
      <c r="A5505" s="7">
        <v>42298</v>
      </c>
      <c r="B5505">
        <v>62.522500000000001</v>
      </c>
      <c r="E5505" s="7">
        <v>42299</v>
      </c>
      <c r="F5505">
        <v>69.279200000000003</v>
      </c>
    </row>
    <row r="5506" spans="1:6" x14ac:dyDescent="0.2">
      <c r="A5506" s="7">
        <v>42299</v>
      </c>
      <c r="B5506">
        <v>62.35</v>
      </c>
      <c r="E5506" s="7">
        <v>42300</v>
      </c>
      <c r="F5506">
        <v>68.513300000000001</v>
      </c>
    </row>
    <row r="5507" spans="1:6" x14ac:dyDescent="0.2">
      <c r="A5507" s="7">
        <v>42300</v>
      </c>
      <c r="B5507">
        <v>62.17</v>
      </c>
      <c r="E5507" s="7">
        <v>42303</v>
      </c>
      <c r="F5507">
        <v>69.6494</v>
      </c>
    </row>
    <row r="5508" spans="1:6" x14ac:dyDescent="0.2">
      <c r="A5508" s="7">
        <v>42303</v>
      </c>
      <c r="B5508">
        <v>62.965000000000003</v>
      </c>
      <c r="E5508" s="7">
        <v>42304</v>
      </c>
      <c r="F5508">
        <v>71.671499999999995</v>
      </c>
    </row>
    <row r="5509" spans="1:6" x14ac:dyDescent="0.2">
      <c r="A5509" s="7">
        <v>42304</v>
      </c>
      <c r="B5509">
        <v>65.430000000000007</v>
      </c>
      <c r="E5509" s="7">
        <v>42305</v>
      </c>
      <c r="F5509">
        <v>69.867500000000007</v>
      </c>
    </row>
    <row r="5510" spans="1:6" x14ac:dyDescent="0.2">
      <c r="A5510" s="7">
        <v>42305</v>
      </c>
      <c r="B5510">
        <v>63.8825</v>
      </c>
      <c r="E5510" s="7">
        <v>42306</v>
      </c>
      <c r="F5510">
        <v>70.398600000000002</v>
      </c>
    </row>
    <row r="5511" spans="1:6" x14ac:dyDescent="0.2">
      <c r="A5511" s="7">
        <v>42306</v>
      </c>
      <c r="B5511">
        <v>64.265100000000004</v>
      </c>
      <c r="E5511" s="7">
        <v>42307</v>
      </c>
      <c r="F5511">
        <v>70.492500000000007</v>
      </c>
    </row>
    <row r="5512" spans="1:6" x14ac:dyDescent="0.2">
      <c r="A5512" s="7">
        <v>42307</v>
      </c>
      <c r="B5512">
        <v>64</v>
      </c>
      <c r="E5512" s="7">
        <v>42310</v>
      </c>
      <c r="F5512">
        <v>70.117500000000007</v>
      </c>
    </row>
    <row r="5513" spans="1:6" x14ac:dyDescent="0.2">
      <c r="A5513" s="7">
        <v>42310</v>
      </c>
      <c r="B5513">
        <v>63.621600000000001</v>
      </c>
      <c r="E5513" s="7">
        <v>42311</v>
      </c>
      <c r="F5513">
        <v>68.297899999999998</v>
      </c>
    </row>
    <row r="5514" spans="1:6" x14ac:dyDescent="0.2">
      <c r="A5514" s="7">
        <v>42311</v>
      </c>
      <c r="B5514">
        <v>62.534999999999997</v>
      </c>
      <c r="E5514" s="7">
        <v>42312</v>
      </c>
      <c r="F5514">
        <v>68.664100000000005</v>
      </c>
    </row>
    <row r="5515" spans="1:6" x14ac:dyDescent="0.2">
      <c r="A5515" s="7">
        <v>42312</v>
      </c>
      <c r="B5515">
        <v>63.14</v>
      </c>
      <c r="E5515" s="7">
        <v>42313</v>
      </c>
      <c r="F5515">
        <v>68.662199999999999</v>
      </c>
    </row>
    <row r="5516" spans="1:6" x14ac:dyDescent="0.2">
      <c r="A5516" s="7">
        <v>42313</v>
      </c>
      <c r="B5516">
        <v>63.26</v>
      </c>
      <c r="E5516" s="7">
        <v>42314</v>
      </c>
      <c r="F5516">
        <v>69.420400000000001</v>
      </c>
    </row>
    <row r="5517" spans="1:6" x14ac:dyDescent="0.2">
      <c r="A5517" s="7">
        <v>42314</v>
      </c>
      <c r="B5517">
        <v>64.234999999999999</v>
      </c>
      <c r="E5517" s="7">
        <v>42317</v>
      </c>
      <c r="F5517">
        <v>69.370400000000004</v>
      </c>
    </row>
    <row r="5518" spans="1:6" x14ac:dyDescent="0.2">
      <c r="A5518" s="7">
        <v>42317</v>
      </c>
      <c r="B5518">
        <v>64.557699999999997</v>
      </c>
      <c r="E5518" s="7">
        <v>42318</v>
      </c>
      <c r="F5518">
        <v>69.112499999999997</v>
      </c>
    </row>
    <row r="5519" spans="1:6" x14ac:dyDescent="0.2">
      <c r="A5519" s="7">
        <v>42318</v>
      </c>
      <c r="B5519">
        <v>64.400000000000006</v>
      </c>
      <c r="E5519" s="7">
        <v>42319</v>
      </c>
      <c r="F5519">
        <v>70.198899999999995</v>
      </c>
    </row>
    <row r="5520" spans="1:6" x14ac:dyDescent="0.2">
      <c r="A5520" s="7">
        <v>42319</v>
      </c>
      <c r="B5520">
        <v>65.295000000000002</v>
      </c>
      <c r="E5520" s="7">
        <v>42320</v>
      </c>
      <c r="F5520">
        <v>72.175399999999996</v>
      </c>
    </row>
    <row r="5521" spans="1:6" x14ac:dyDescent="0.2">
      <c r="A5521" s="7">
        <v>42320</v>
      </c>
      <c r="B5521">
        <v>66.597499999999997</v>
      </c>
      <c r="E5521" s="7">
        <v>42321</v>
      </c>
      <c r="F5521">
        <v>71.622399999999999</v>
      </c>
    </row>
    <row r="5522" spans="1:6" x14ac:dyDescent="0.2">
      <c r="A5522" s="7">
        <v>42321</v>
      </c>
      <c r="B5522">
        <v>66.825000000000003</v>
      </c>
      <c r="E5522" s="7">
        <v>42324</v>
      </c>
      <c r="F5522">
        <v>69.806899999999999</v>
      </c>
    </row>
    <row r="5523" spans="1:6" x14ac:dyDescent="0.2">
      <c r="A5523" s="7">
        <v>42324</v>
      </c>
      <c r="B5523">
        <v>65.308000000000007</v>
      </c>
      <c r="E5523" s="7">
        <v>42325</v>
      </c>
      <c r="F5523">
        <v>69.219700000000003</v>
      </c>
    </row>
    <row r="5524" spans="1:6" x14ac:dyDescent="0.2">
      <c r="A5524" s="7">
        <v>42325</v>
      </c>
      <c r="B5524">
        <v>65.052499999999995</v>
      </c>
      <c r="E5524" s="7">
        <v>42326</v>
      </c>
      <c r="F5524">
        <v>69.132499999999993</v>
      </c>
    </row>
    <row r="5525" spans="1:6" x14ac:dyDescent="0.2">
      <c r="A5525" s="7">
        <v>42326</v>
      </c>
      <c r="B5525">
        <v>64.81</v>
      </c>
      <c r="E5525" s="7">
        <v>42327</v>
      </c>
      <c r="F5525">
        <v>69.020700000000005</v>
      </c>
    </row>
    <row r="5526" spans="1:6" x14ac:dyDescent="0.2">
      <c r="A5526" s="7">
        <v>42327</v>
      </c>
      <c r="B5526">
        <v>64.48</v>
      </c>
      <c r="E5526" s="7">
        <v>42328</v>
      </c>
      <c r="F5526">
        <v>68.701800000000006</v>
      </c>
    </row>
    <row r="5527" spans="1:6" x14ac:dyDescent="0.2">
      <c r="A5527" s="7">
        <v>42328</v>
      </c>
      <c r="B5527">
        <v>64.599999999999994</v>
      </c>
      <c r="E5527" s="7">
        <v>42331</v>
      </c>
      <c r="F5527">
        <v>69.971299999999999</v>
      </c>
    </row>
    <row r="5528" spans="1:6" x14ac:dyDescent="0.2">
      <c r="A5528" s="7">
        <v>42331</v>
      </c>
      <c r="B5528">
        <v>65.814999999999998</v>
      </c>
      <c r="E5528" s="7">
        <v>42332</v>
      </c>
      <c r="F5528">
        <v>69.677000000000007</v>
      </c>
    </row>
    <row r="5529" spans="1:6" x14ac:dyDescent="0.2">
      <c r="A5529" s="7">
        <v>42332</v>
      </c>
      <c r="B5529">
        <v>65.444999999999993</v>
      </c>
      <c r="E5529" s="7">
        <v>42333</v>
      </c>
      <c r="F5529">
        <v>69.451800000000006</v>
      </c>
    </row>
    <row r="5530" spans="1:6" x14ac:dyDescent="0.2">
      <c r="A5530" s="7">
        <v>42333</v>
      </c>
      <c r="B5530">
        <v>65.575000000000003</v>
      </c>
      <c r="E5530" s="7">
        <v>42334</v>
      </c>
      <c r="F5530">
        <v>69.876599999999996</v>
      </c>
    </row>
    <row r="5531" spans="1:6" x14ac:dyDescent="0.2">
      <c r="A5531" s="7">
        <v>42334</v>
      </c>
      <c r="B5531">
        <v>65.837000000000003</v>
      </c>
      <c r="E5531" s="7">
        <v>42335</v>
      </c>
      <c r="F5531">
        <v>70.221199999999996</v>
      </c>
    </row>
    <row r="5532" spans="1:6" x14ac:dyDescent="0.2">
      <c r="A5532" s="7">
        <v>42335</v>
      </c>
      <c r="B5532">
        <v>66.355000000000004</v>
      </c>
      <c r="E5532" s="7">
        <v>42338</v>
      </c>
      <c r="F5532">
        <v>70.042000000000002</v>
      </c>
    </row>
    <row r="5533" spans="1:6" x14ac:dyDescent="0.2">
      <c r="A5533" s="7">
        <v>42338</v>
      </c>
      <c r="B5533">
        <v>66.3</v>
      </c>
      <c r="E5533" s="7">
        <v>42339</v>
      </c>
      <c r="F5533">
        <v>70.905000000000001</v>
      </c>
    </row>
    <row r="5534" spans="1:6" x14ac:dyDescent="0.2">
      <c r="A5534" s="7">
        <v>42339</v>
      </c>
      <c r="B5534">
        <v>66.652500000000003</v>
      </c>
      <c r="E5534" s="7">
        <v>42340</v>
      </c>
      <c r="F5534">
        <v>71.419600000000003</v>
      </c>
    </row>
    <row r="5535" spans="1:6" x14ac:dyDescent="0.2">
      <c r="A5535" s="7">
        <v>42340</v>
      </c>
      <c r="B5535">
        <v>67.415000000000006</v>
      </c>
      <c r="E5535" s="7">
        <v>42341</v>
      </c>
      <c r="F5535">
        <v>73.732100000000003</v>
      </c>
    </row>
    <row r="5536" spans="1:6" x14ac:dyDescent="0.2">
      <c r="A5536" s="7">
        <v>42341</v>
      </c>
      <c r="B5536">
        <v>67.427999999999997</v>
      </c>
      <c r="E5536" s="7">
        <v>42342</v>
      </c>
      <c r="F5536">
        <v>73.989999999999995</v>
      </c>
    </row>
    <row r="5537" spans="1:6" x14ac:dyDescent="0.2">
      <c r="A5537" s="7">
        <v>42342</v>
      </c>
      <c r="B5537">
        <v>68.025000000000006</v>
      </c>
      <c r="E5537" s="7">
        <v>42345</v>
      </c>
      <c r="F5537">
        <v>75.052999999999997</v>
      </c>
    </row>
    <row r="5538" spans="1:6" x14ac:dyDescent="0.2">
      <c r="A5538" s="7">
        <v>42345</v>
      </c>
      <c r="B5538">
        <v>69.155000000000001</v>
      </c>
      <c r="E5538" s="7">
        <v>42346</v>
      </c>
      <c r="F5538">
        <v>75.691400000000002</v>
      </c>
    </row>
    <row r="5539" spans="1:6" x14ac:dyDescent="0.2">
      <c r="A5539" s="7">
        <v>42346</v>
      </c>
      <c r="B5539">
        <v>69.45</v>
      </c>
      <c r="E5539" s="7">
        <v>42347</v>
      </c>
      <c r="F5539">
        <v>76.864999999999995</v>
      </c>
    </row>
    <row r="5540" spans="1:6" x14ac:dyDescent="0.2">
      <c r="A5540" s="7">
        <v>42347</v>
      </c>
      <c r="B5540">
        <v>69.61</v>
      </c>
      <c r="E5540" s="7">
        <v>42348</v>
      </c>
      <c r="F5540">
        <v>74.630899999999997</v>
      </c>
    </row>
    <row r="5541" spans="1:6" x14ac:dyDescent="0.2">
      <c r="A5541" s="7">
        <v>42348</v>
      </c>
      <c r="B5541">
        <v>68.204999999999998</v>
      </c>
      <c r="E5541" s="7">
        <v>42349</v>
      </c>
      <c r="F5541">
        <v>77.127499999999998</v>
      </c>
    </row>
    <row r="5542" spans="1:6" x14ac:dyDescent="0.2">
      <c r="A5542" s="7">
        <v>42349</v>
      </c>
      <c r="B5542">
        <v>70.36</v>
      </c>
      <c r="E5542" s="7">
        <v>42352</v>
      </c>
      <c r="F5542">
        <v>77.582999999999998</v>
      </c>
    </row>
    <row r="5543" spans="1:6" x14ac:dyDescent="0.2">
      <c r="A5543" s="7">
        <v>42352</v>
      </c>
      <c r="B5543">
        <v>70.47</v>
      </c>
      <c r="E5543" s="7">
        <v>42353</v>
      </c>
      <c r="F5543">
        <v>76.534599999999998</v>
      </c>
    </row>
    <row r="5544" spans="1:6" x14ac:dyDescent="0.2">
      <c r="A5544" s="7">
        <v>42353</v>
      </c>
      <c r="B5544">
        <v>69.9084</v>
      </c>
      <c r="E5544" s="7">
        <v>42354</v>
      </c>
      <c r="F5544">
        <v>76.649799999999999</v>
      </c>
    </row>
    <row r="5545" spans="1:6" x14ac:dyDescent="0.2">
      <c r="A5545" s="7">
        <v>42354</v>
      </c>
      <c r="B5545">
        <v>70.265000000000001</v>
      </c>
      <c r="E5545" s="7">
        <v>42355</v>
      </c>
      <c r="F5545">
        <v>76.965599999999995</v>
      </c>
    </row>
    <row r="5546" spans="1:6" x14ac:dyDescent="0.2">
      <c r="A5546" s="7">
        <v>42355</v>
      </c>
      <c r="B5546">
        <v>71.290000000000006</v>
      </c>
      <c r="E5546" s="7">
        <v>42356</v>
      </c>
      <c r="F5546">
        <v>76.721999999999994</v>
      </c>
    </row>
    <row r="5547" spans="1:6" x14ac:dyDescent="0.2">
      <c r="A5547" s="7">
        <v>42356</v>
      </c>
      <c r="B5547">
        <v>71.007000000000005</v>
      </c>
      <c r="E5547" s="7">
        <v>42359</v>
      </c>
      <c r="F5547">
        <v>77.8215</v>
      </c>
    </row>
    <row r="5548" spans="1:6" x14ac:dyDescent="0.2">
      <c r="A5548" s="7">
        <v>42359</v>
      </c>
      <c r="B5548">
        <v>71.174499999999995</v>
      </c>
      <c r="E5548" s="7">
        <v>42360</v>
      </c>
      <c r="F5548">
        <v>78.075999999999993</v>
      </c>
    </row>
    <row r="5549" spans="1:6" x14ac:dyDescent="0.2">
      <c r="A5549" s="7">
        <v>42360</v>
      </c>
      <c r="B5549">
        <v>71.188000000000002</v>
      </c>
      <c r="E5549" s="7">
        <v>42361</v>
      </c>
      <c r="F5549">
        <v>76.034999999999997</v>
      </c>
    </row>
    <row r="5550" spans="1:6" x14ac:dyDescent="0.2">
      <c r="A5550" s="7">
        <v>42361</v>
      </c>
      <c r="B5550">
        <v>69.834999999999994</v>
      </c>
      <c r="E5550" s="7">
        <v>42362</v>
      </c>
      <c r="F5550">
        <v>77.037499999999994</v>
      </c>
    </row>
    <row r="5551" spans="1:6" x14ac:dyDescent="0.2">
      <c r="A5551" s="7">
        <v>42362</v>
      </c>
      <c r="B5551">
        <v>70.2</v>
      </c>
      <c r="E5551" s="7">
        <v>42363</v>
      </c>
      <c r="F5551">
        <v>77.398899999999998</v>
      </c>
    </row>
    <row r="5552" spans="1:6" x14ac:dyDescent="0.2">
      <c r="A5552" s="7">
        <v>42363</v>
      </c>
      <c r="B5552">
        <v>70.638999999999996</v>
      </c>
      <c r="E5552" s="7">
        <v>42366</v>
      </c>
      <c r="F5552">
        <v>79.250699999999995</v>
      </c>
    </row>
    <row r="5553" spans="1:6" x14ac:dyDescent="0.2">
      <c r="A5553" s="7">
        <v>42366</v>
      </c>
      <c r="B5553">
        <v>72.290000000000006</v>
      </c>
      <c r="E5553" s="7">
        <v>42367</v>
      </c>
      <c r="F5553">
        <v>78.959999999999994</v>
      </c>
    </row>
    <row r="5554" spans="1:6" x14ac:dyDescent="0.2">
      <c r="A5554" s="7">
        <v>42367</v>
      </c>
      <c r="B5554">
        <v>72.275000000000006</v>
      </c>
      <c r="E5554" s="7">
        <v>42368</v>
      </c>
      <c r="F5554">
        <v>80.082499999999996</v>
      </c>
    </row>
    <row r="5555" spans="1:6" x14ac:dyDescent="0.2">
      <c r="A5555" s="7">
        <v>42368</v>
      </c>
      <c r="B5555">
        <v>73.1995</v>
      </c>
      <c r="E5555" s="7">
        <v>42369</v>
      </c>
      <c r="F5555">
        <v>79.25</v>
      </c>
    </row>
    <row r="5556" spans="1:6" x14ac:dyDescent="0.2">
      <c r="A5556" s="7">
        <v>42369</v>
      </c>
      <c r="B5556">
        <v>72.9495</v>
      </c>
      <c r="E5556" s="7">
        <v>42370</v>
      </c>
      <c r="F5556">
        <v>79.435900000000004</v>
      </c>
    </row>
    <row r="5557" spans="1:6" x14ac:dyDescent="0.2">
      <c r="A5557" s="7">
        <v>42370</v>
      </c>
      <c r="B5557">
        <v>72.88</v>
      </c>
      <c r="E5557" s="7">
        <v>42373</v>
      </c>
      <c r="F5557">
        <v>79.030799999999999</v>
      </c>
    </row>
    <row r="5558" spans="1:6" x14ac:dyDescent="0.2">
      <c r="A5558" s="7">
        <v>42373</v>
      </c>
      <c r="B5558">
        <v>72.72</v>
      </c>
      <c r="E5558" s="7">
        <v>42374</v>
      </c>
      <c r="F5558">
        <v>78.685699999999997</v>
      </c>
    </row>
    <row r="5559" spans="1:6" x14ac:dyDescent="0.2">
      <c r="A5559" s="7">
        <v>42374</v>
      </c>
      <c r="B5559">
        <v>73.38</v>
      </c>
      <c r="E5559" s="7">
        <v>42375</v>
      </c>
      <c r="F5559">
        <v>80.629000000000005</v>
      </c>
    </row>
    <row r="5560" spans="1:6" x14ac:dyDescent="0.2">
      <c r="A5560" s="7">
        <v>42375</v>
      </c>
      <c r="B5560">
        <v>74.552000000000007</v>
      </c>
      <c r="E5560" s="7">
        <v>42376</v>
      </c>
      <c r="F5560">
        <v>82.084999999999994</v>
      </c>
    </row>
    <row r="5561" spans="1:6" x14ac:dyDescent="0.2">
      <c r="A5561" s="7">
        <v>42376</v>
      </c>
      <c r="B5561">
        <v>75.049499999999995</v>
      </c>
      <c r="E5561" s="7">
        <v>42377</v>
      </c>
      <c r="F5561">
        <v>81.678899999999999</v>
      </c>
    </row>
    <row r="5562" spans="1:6" x14ac:dyDescent="0.2">
      <c r="A5562" s="7">
        <v>42377</v>
      </c>
      <c r="B5562">
        <v>74.59</v>
      </c>
      <c r="E5562" s="7">
        <v>42380</v>
      </c>
      <c r="F5562">
        <v>82.721000000000004</v>
      </c>
    </row>
    <row r="5563" spans="1:6" x14ac:dyDescent="0.2">
      <c r="A5563" s="7">
        <v>42380</v>
      </c>
      <c r="B5563">
        <v>76.37</v>
      </c>
      <c r="E5563" s="7">
        <v>42381</v>
      </c>
      <c r="F5563">
        <v>83.642399999999995</v>
      </c>
    </row>
    <row r="5564" spans="1:6" x14ac:dyDescent="0.2">
      <c r="A5564" s="7">
        <v>42381</v>
      </c>
      <c r="B5564">
        <v>76.905000000000001</v>
      </c>
      <c r="E5564" s="7">
        <v>42382</v>
      </c>
      <c r="F5564">
        <v>83.372500000000002</v>
      </c>
    </row>
    <row r="5565" spans="1:6" x14ac:dyDescent="0.2">
      <c r="A5565" s="7">
        <v>42382</v>
      </c>
      <c r="B5565">
        <v>76.599999999999994</v>
      </c>
      <c r="E5565" s="7">
        <v>42383</v>
      </c>
      <c r="F5565">
        <v>82.844999999999999</v>
      </c>
    </row>
    <row r="5566" spans="1:6" x14ac:dyDescent="0.2">
      <c r="A5566" s="7">
        <v>42383</v>
      </c>
      <c r="B5566">
        <v>76.212500000000006</v>
      </c>
      <c r="E5566" s="7">
        <v>42384</v>
      </c>
      <c r="F5566">
        <v>84.742599999999996</v>
      </c>
    </row>
    <row r="5567" spans="1:6" x14ac:dyDescent="0.2">
      <c r="A5567" s="7">
        <v>42384</v>
      </c>
      <c r="B5567">
        <v>77.745000000000005</v>
      </c>
      <c r="E5567" s="7">
        <v>42387</v>
      </c>
      <c r="F5567">
        <v>86.472499999999997</v>
      </c>
    </row>
    <row r="5568" spans="1:6" x14ac:dyDescent="0.2">
      <c r="A5568" s="7">
        <v>42387</v>
      </c>
      <c r="B5568">
        <v>79.377499999999998</v>
      </c>
      <c r="E5568" s="7">
        <v>42388</v>
      </c>
      <c r="F5568">
        <v>85.722399999999993</v>
      </c>
    </row>
    <row r="5569" spans="1:6" x14ac:dyDescent="0.2">
      <c r="A5569" s="7">
        <v>42388</v>
      </c>
      <c r="B5569">
        <v>78.784999999999997</v>
      </c>
      <c r="E5569" s="7">
        <v>42389</v>
      </c>
      <c r="F5569">
        <v>88.632199999999997</v>
      </c>
    </row>
    <row r="5570" spans="1:6" x14ac:dyDescent="0.2">
      <c r="A5570" s="7">
        <v>42389</v>
      </c>
      <c r="B5570">
        <v>81.347499999999997</v>
      </c>
      <c r="E5570" s="7">
        <v>42390</v>
      </c>
      <c r="F5570">
        <v>89.519400000000005</v>
      </c>
    </row>
    <row r="5571" spans="1:6" x14ac:dyDescent="0.2">
      <c r="A5571" s="7">
        <v>42390</v>
      </c>
      <c r="B5571">
        <v>82.367500000000007</v>
      </c>
      <c r="E5571" s="7">
        <v>42391</v>
      </c>
      <c r="F5571">
        <v>84.34</v>
      </c>
    </row>
    <row r="5572" spans="1:6" x14ac:dyDescent="0.2">
      <c r="A5572" s="7">
        <v>42391</v>
      </c>
      <c r="B5572">
        <v>78.099999999999994</v>
      </c>
      <c r="E5572" s="7">
        <v>42394</v>
      </c>
      <c r="F5572">
        <v>86.822000000000003</v>
      </c>
    </row>
    <row r="5573" spans="1:6" x14ac:dyDescent="0.2">
      <c r="A5573" s="7">
        <v>42394</v>
      </c>
      <c r="B5573">
        <v>79.940399999999997</v>
      </c>
      <c r="E5573" s="7">
        <v>42395</v>
      </c>
      <c r="F5573">
        <v>85.738100000000003</v>
      </c>
    </row>
    <row r="5574" spans="1:6" x14ac:dyDescent="0.2">
      <c r="A5574" s="7">
        <v>42395</v>
      </c>
      <c r="B5574">
        <v>78.825000000000003</v>
      </c>
      <c r="E5574" s="7">
        <v>42396</v>
      </c>
      <c r="F5574">
        <v>84.977000000000004</v>
      </c>
    </row>
    <row r="5575" spans="1:6" x14ac:dyDescent="0.2">
      <c r="A5575" s="7">
        <v>42396</v>
      </c>
      <c r="B5575">
        <v>78.045000000000002</v>
      </c>
      <c r="E5575" s="7">
        <v>42397</v>
      </c>
      <c r="F5575">
        <v>83.406099999999995</v>
      </c>
    </row>
    <row r="5576" spans="1:6" x14ac:dyDescent="0.2">
      <c r="A5576" s="7">
        <v>42397</v>
      </c>
      <c r="B5576">
        <v>76.328000000000003</v>
      </c>
      <c r="E5576" s="7">
        <v>42398</v>
      </c>
      <c r="F5576">
        <v>81.722499999999997</v>
      </c>
    </row>
    <row r="5577" spans="1:6" x14ac:dyDescent="0.2">
      <c r="A5577" s="7">
        <v>42398</v>
      </c>
      <c r="B5577">
        <v>75.462599999999995</v>
      </c>
      <c r="E5577" s="7">
        <v>42401</v>
      </c>
      <c r="F5577">
        <v>84.229799999999997</v>
      </c>
    </row>
    <row r="5578" spans="1:6" x14ac:dyDescent="0.2">
      <c r="A5578" s="7">
        <v>42401</v>
      </c>
      <c r="B5578">
        <v>77.223200000000006</v>
      </c>
      <c r="E5578" s="7">
        <v>42402</v>
      </c>
      <c r="F5578">
        <v>87.033600000000007</v>
      </c>
    </row>
    <row r="5579" spans="1:6" x14ac:dyDescent="0.2">
      <c r="A5579" s="7">
        <v>42402</v>
      </c>
      <c r="B5579">
        <v>79.792199999999994</v>
      </c>
      <c r="E5579" s="7">
        <v>42403</v>
      </c>
      <c r="F5579">
        <v>85.284999999999997</v>
      </c>
    </row>
    <row r="5580" spans="1:6" x14ac:dyDescent="0.2">
      <c r="A5580" s="7">
        <v>42403</v>
      </c>
      <c r="B5580">
        <v>76.795500000000004</v>
      </c>
      <c r="E5580" s="7">
        <v>42404</v>
      </c>
      <c r="F5580">
        <v>85.943700000000007</v>
      </c>
    </row>
    <row r="5581" spans="1:6" x14ac:dyDescent="0.2">
      <c r="A5581" s="7">
        <v>42404</v>
      </c>
      <c r="B5581">
        <v>76.654499999999999</v>
      </c>
      <c r="E5581" s="7">
        <v>42405</v>
      </c>
      <c r="F5581">
        <v>86.324100000000001</v>
      </c>
    </row>
    <row r="5582" spans="1:6" x14ac:dyDescent="0.2">
      <c r="A5582" s="7">
        <v>42405</v>
      </c>
      <c r="B5582">
        <v>77.507800000000003</v>
      </c>
      <c r="E5582" s="7">
        <v>42408</v>
      </c>
      <c r="F5582">
        <v>87.545000000000002</v>
      </c>
    </row>
    <row r="5583" spans="1:6" x14ac:dyDescent="0.2">
      <c r="A5583" s="7">
        <v>42408</v>
      </c>
      <c r="B5583">
        <v>77.8262</v>
      </c>
      <c r="E5583" s="7">
        <v>42409</v>
      </c>
      <c r="F5583">
        <v>89.215000000000003</v>
      </c>
    </row>
    <row r="5584" spans="1:6" x14ac:dyDescent="0.2">
      <c r="A5584" s="7">
        <v>42409</v>
      </c>
      <c r="B5584">
        <v>79.754300000000001</v>
      </c>
      <c r="E5584" s="7">
        <v>42410</v>
      </c>
      <c r="F5584">
        <v>89.816599999999994</v>
      </c>
    </row>
    <row r="5585" spans="1:6" x14ac:dyDescent="0.2">
      <c r="A5585" s="7">
        <v>42410</v>
      </c>
      <c r="B5585">
        <v>79.543000000000006</v>
      </c>
      <c r="E5585" s="7">
        <v>42411</v>
      </c>
      <c r="F5585">
        <v>90.176599999999993</v>
      </c>
    </row>
    <row r="5586" spans="1:6" x14ac:dyDescent="0.2">
      <c r="A5586" s="7">
        <v>42411</v>
      </c>
      <c r="B5586">
        <v>80.142499999999998</v>
      </c>
      <c r="E5586" s="7">
        <v>42412</v>
      </c>
      <c r="F5586">
        <v>88.59</v>
      </c>
    </row>
    <row r="5587" spans="1:6" x14ac:dyDescent="0.2">
      <c r="A5587" s="7">
        <v>42412</v>
      </c>
      <c r="B5587">
        <v>78.343500000000006</v>
      </c>
      <c r="E5587" s="7">
        <v>42415</v>
      </c>
      <c r="F5587">
        <v>85.826700000000002</v>
      </c>
    </row>
    <row r="5588" spans="1:6" x14ac:dyDescent="0.2">
      <c r="A5588" s="7">
        <v>42415</v>
      </c>
      <c r="B5588">
        <v>76.954800000000006</v>
      </c>
      <c r="E5588" s="7">
        <v>42416</v>
      </c>
      <c r="F5588">
        <v>86.573499999999996</v>
      </c>
    </row>
    <row r="5589" spans="1:6" x14ac:dyDescent="0.2">
      <c r="A5589" s="7">
        <v>42416</v>
      </c>
      <c r="B5589">
        <v>77.850700000000003</v>
      </c>
      <c r="E5589" s="7">
        <v>42417</v>
      </c>
      <c r="F5589">
        <v>83.503399999999999</v>
      </c>
    </row>
    <row r="5590" spans="1:6" x14ac:dyDescent="0.2">
      <c r="A5590" s="7">
        <v>42417</v>
      </c>
      <c r="B5590">
        <v>75.038499999999999</v>
      </c>
      <c r="E5590" s="7">
        <v>42418</v>
      </c>
      <c r="F5590">
        <v>82.969399999999993</v>
      </c>
    </row>
    <row r="5591" spans="1:6" x14ac:dyDescent="0.2">
      <c r="A5591" s="7">
        <v>42418</v>
      </c>
      <c r="B5591">
        <v>76.644499999999994</v>
      </c>
      <c r="E5591" s="7">
        <v>42419</v>
      </c>
      <c r="F5591">
        <v>85.7316</v>
      </c>
    </row>
    <row r="5592" spans="1:6" x14ac:dyDescent="0.2">
      <c r="A5592" s="7">
        <v>42419</v>
      </c>
      <c r="B5592">
        <v>77.015000000000001</v>
      </c>
      <c r="E5592" s="7">
        <v>42422</v>
      </c>
      <c r="F5592">
        <v>82.656999999999996</v>
      </c>
    </row>
    <row r="5593" spans="1:6" x14ac:dyDescent="0.2">
      <c r="A5593" s="7">
        <v>42422</v>
      </c>
      <c r="B5593">
        <v>74.956999999999994</v>
      </c>
      <c r="E5593" s="7">
        <v>42423</v>
      </c>
      <c r="F5593">
        <v>84.067400000000006</v>
      </c>
    </row>
    <row r="5594" spans="1:6" x14ac:dyDescent="0.2">
      <c r="A5594" s="7">
        <v>42423</v>
      </c>
      <c r="B5594">
        <v>76.261600000000001</v>
      </c>
      <c r="E5594" s="7">
        <v>42424</v>
      </c>
      <c r="F5594">
        <v>83.468500000000006</v>
      </c>
    </row>
    <row r="5595" spans="1:6" x14ac:dyDescent="0.2">
      <c r="A5595" s="7">
        <v>42424</v>
      </c>
      <c r="B5595">
        <v>75.790499999999994</v>
      </c>
      <c r="E5595" s="7">
        <v>42425</v>
      </c>
      <c r="F5595">
        <v>82.991399999999999</v>
      </c>
    </row>
    <row r="5596" spans="1:6" x14ac:dyDescent="0.2">
      <c r="A5596" s="7">
        <v>42425</v>
      </c>
      <c r="B5596">
        <v>75.285499999999999</v>
      </c>
      <c r="E5596" s="7">
        <v>42426</v>
      </c>
      <c r="F5596">
        <v>83.422399999999996</v>
      </c>
    </row>
    <row r="5597" spans="1:6" x14ac:dyDescent="0.2">
      <c r="A5597" s="7">
        <v>42426</v>
      </c>
      <c r="B5597">
        <v>76.127300000000005</v>
      </c>
      <c r="E5597" s="7">
        <v>42429</v>
      </c>
      <c r="F5597">
        <v>81.835400000000007</v>
      </c>
    </row>
    <row r="5598" spans="1:6" x14ac:dyDescent="0.2">
      <c r="A5598" s="7">
        <v>42429</v>
      </c>
      <c r="B5598">
        <v>75.250600000000006</v>
      </c>
      <c r="E5598" s="7">
        <v>42430</v>
      </c>
      <c r="F5598">
        <v>79.771000000000001</v>
      </c>
    </row>
    <row r="5599" spans="1:6" x14ac:dyDescent="0.2">
      <c r="A5599" s="7">
        <v>42430</v>
      </c>
      <c r="B5599">
        <v>73.384</v>
      </c>
      <c r="E5599" s="7">
        <v>42431</v>
      </c>
      <c r="F5599">
        <v>79.592500000000001</v>
      </c>
    </row>
    <row r="5600" spans="1:6" x14ac:dyDescent="0.2">
      <c r="A5600" s="7">
        <v>42431</v>
      </c>
      <c r="B5600">
        <v>73.369500000000002</v>
      </c>
      <c r="E5600" s="7">
        <v>42432</v>
      </c>
      <c r="F5600">
        <v>80.105000000000004</v>
      </c>
    </row>
    <row r="5601" spans="1:6" x14ac:dyDescent="0.2">
      <c r="A5601" s="7">
        <v>42432</v>
      </c>
      <c r="B5601">
        <v>72.968299999999999</v>
      </c>
      <c r="E5601" s="7">
        <v>42433</v>
      </c>
      <c r="F5601">
        <v>79.120199999999997</v>
      </c>
    </row>
    <row r="5602" spans="1:6" x14ac:dyDescent="0.2">
      <c r="A5602" s="7">
        <v>42433</v>
      </c>
      <c r="B5602">
        <v>71.920500000000004</v>
      </c>
      <c r="E5602" s="7">
        <v>42436</v>
      </c>
      <c r="F5602">
        <v>78.708200000000005</v>
      </c>
    </row>
    <row r="5603" spans="1:6" x14ac:dyDescent="0.2">
      <c r="A5603" s="7">
        <v>42436</v>
      </c>
      <c r="B5603">
        <v>71.352000000000004</v>
      </c>
      <c r="E5603" s="7">
        <v>42437</v>
      </c>
      <c r="F5603">
        <v>80.135400000000004</v>
      </c>
    </row>
    <row r="5604" spans="1:6" x14ac:dyDescent="0.2">
      <c r="A5604" s="7">
        <v>42437</v>
      </c>
      <c r="B5604">
        <v>73.007499999999993</v>
      </c>
      <c r="E5604" s="7">
        <v>42438</v>
      </c>
      <c r="F5604">
        <v>78.233000000000004</v>
      </c>
    </row>
    <row r="5605" spans="1:6" x14ac:dyDescent="0.2">
      <c r="A5605" s="7">
        <v>42438</v>
      </c>
      <c r="B5605">
        <v>71.094499999999996</v>
      </c>
      <c r="E5605" s="7">
        <v>42439</v>
      </c>
      <c r="F5605">
        <v>79.869699999999995</v>
      </c>
    </row>
    <row r="5606" spans="1:6" x14ac:dyDescent="0.2">
      <c r="A5606" s="7">
        <v>42439</v>
      </c>
      <c r="B5606">
        <v>71.458500000000001</v>
      </c>
      <c r="E5606" s="7">
        <v>42440</v>
      </c>
      <c r="F5606">
        <v>78.047399999999996</v>
      </c>
    </row>
    <row r="5607" spans="1:6" x14ac:dyDescent="0.2">
      <c r="A5607" s="7">
        <v>42440</v>
      </c>
      <c r="B5607">
        <v>69.864199999999997</v>
      </c>
      <c r="E5607" s="7">
        <v>42443</v>
      </c>
      <c r="F5607">
        <v>77.692300000000003</v>
      </c>
    </row>
    <row r="5608" spans="1:6" x14ac:dyDescent="0.2">
      <c r="A5608" s="7">
        <v>42443</v>
      </c>
      <c r="B5608">
        <v>69.970500000000001</v>
      </c>
      <c r="E5608" s="7">
        <v>42444</v>
      </c>
      <c r="F5608">
        <v>78.723500000000001</v>
      </c>
    </row>
    <row r="5609" spans="1:6" x14ac:dyDescent="0.2">
      <c r="A5609" s="7">
        <v>42444</v>
      </c>
      <c r="B5609">
        <v>70.870500000000007</v>
      </c>
      <c r="E5609" s="7">
        <v>42445</v>
      </c>
      <c r="F5609">
        <v>77.713999999999999</v>
      </c>
    </row>
    <row r="5610" spans="1:6" x14ac:dyDescent="0.2">
      <c r="A5610" s="7">
        <v>42445</v>
      </c>
      <c r="B5610">
        <v>69.232500000000002</v>
      </c>
      <c r="E5610" s="7">
        <v>42446</v>
      </c>
      <c r="F5610">
        <v>77.202200000000005</v>
      </c>
    </row>
    <row r="5611" spans="1:6" x14ac:dyDescent="0.2">
      <c r="A5611" s="7">
        <v>42446</v>
      </c>
      <c r="B5611">
        <v>68.152000000000001</v>
      </c>
      <c r="E5611" s="7">
        <v>42447</v>
      </c>
      <c r="F5611">
        <v>77.054100000000005</v>
      </c>
    </row>
    <row r="5612" spans="1:6" x14ac:dyDescent="0.2">
      <c r="A5612" s="7">
        <v>42447</v>
      </c>
      <c r="B5612">
        <v>68.495500000000007</v>
      </c>
      <c r="E5612" s="7">
        <v>42450</v>
      </c>
      <c r="F5612">
        <v>76.252200000000002</v>
      </c>
    </row>
    <row r="5613" spans="1:6" x14ac:dyDescent="0.2">
      <c r="A5613" s="7">
        <v>42450</v>
      </c>
      <c r="B5613">
        <v>67.814999999999998</v>
      </c>
      <c r="E5613" s="7">
        <v>42451</v>
      </c>
      <c r="F5613">
        <v>75.485399999999998</v>
      </c>
    </row>
    <row r="5614" spans="1:6" x14ac:dyDescent="0.2">
      <c r="A5614" s="7">
        <v>42451</v>
      </c>
      <c r="B5614">
        <v>67.254499999999993</v>
      </c>
      <c r="E5614" s="7">
        <v>42452</v>
      </c>
      <c r="F5614">
        <v>76.769800000000004</v>
      </c>
    </row>
    <row r="5615" spans="1:6" x14ac:dyDescent="0.2">
      <c r="A5615" s="7">
        <v>42452</v>
      </c>
      <c r="B5615">
        <v>68.660499999999999</v>
      </c>
      <c r="E5615" s="7">
        <v>42453</v>
      </c>
      <c r="F5615">
        <v>76.784700000000001</v>
      </c>
    </row>
    <row r="5616" spans="1:6" x14ac:dyDescent="0.2">
      <c r="A5616" s="7">
        <v>42453</v>
      </c>
      <c r="B5616">
        <v>68.917299999999997</v>
      </c>
      <c r="E5616" s="7">
        <v>42454</v>
      </c>
      <c r="F5616">
        <v>76.466200000000001</v>
      </c>
    </row>
    <row r="5617" spans="1:6" x14ac:dyDescent="0.2">
      <c r="A5617" s="7">
        <v>42454</v>
      </c>
      <c r="B5617">
        <v>68.308000000000007</v>
      </c>
      <c r="E5617" s="7">
        <v>42457</v>
      </c>
      <c r="F5617">
        <v>76.721000000000004</v>
      </c>
    </row>
    <row r="5618" spans="1:6" x14ac:dyDescent="0.2">
      <c r="A5618" s="7">
        <v>42457</v>
      </c>
      <c r="B5618">
        <v>68.725999999999999</v>
      </c>
      <c r="E5618" s="7">
        <v>42458</v>
      </c>
      <c r="F5618">
        <v>77.162499999999994</v>
      </c>
    </row>
    <row r="5619" spans="1:6" x14ac:dyDescent="0.2">
      <c r="A5619" s="7">
        <v>42458</v>
      </c>
      <c r="B5619">
        <v>68.3095</v>
      </c>
      <c r="E5619" s="7">
        <v>42459</v>
      </c>
      <c r="F5619">
        <v>77.444199999999995</v>
      </c>
    </row>
    <row r="5620" spans="1:6" x14ac:dyDescent="0.2">
      <c r="A5620" s="7">
        <v>42459</v>
      </c>
      <c r="B5620">
        <v>68.289000000000001</v>
      </c>
      <c r="E5620" s="7">
        <v>42460</v>
      </c>
      <c r="F5620">
        <v>76.172899999999998</v>
      </c>
    </row>
    <row r="5621" spans="1:6" x14ac:dyDescent="0.2">
      <c r="A5621" s="7">
        <v>42460</v>
      </c>
      <c r="B5621">
        <v>66.968800000000002</v>
      </c>
      <c r="E5621" s="7">
        <v>42461</v>
      </c>
      <c r="F5621">
        <v>77.077299999999994</v>
      </c>
    </row>
    <row r="5622" spans="1:6" x14ac:dyDescent="0.2">
      <c r="A5622" s="7">
        <v>42461</v>
      </c>
      <c r="B5622">
        <v>67.635000000000005</v>
      </c>
      <c r="E5622" s="7">
        <v>42464</v>
      </c>
      <c r="F5622">
        <v>78.104699999999994</v>
      </c>
    </row>
    <row r="5623" spans="1:6" x14ac:dyDescent="0.2">
      <c r="A5623" s="7">
        <v>42464</v>
      </c>
      <c r="B5623">
        <v>68.549499999999995</v>
      </c>
      <c r="E5623" s="7">
        <v>42465</v>
      </c>
      <c r="F5623">
        <v>78.05</v>
      </c>
    </row>
    <row r="5624" spans="1:6" x14ac:dyDescent="0.2">
      <c r="A5624" s="7">
        <v>42465</v>
      </c>
      <c r="B5624">
        <v>68.516499999999994</v>
      </c>
      <c r="E5624" s="7">
        <v>42466</v>
      </c>
      <c r="F5624">
        <v>77.208100000000002</v>
      </c>
    </row>
    <row r="5625" spans="1:6" x14ac:dyDescent="0.2">
      <c r="A5625" s="7">
        <v>42466</v>
      </c>
      <c r="B5625">
        <v>67.731800000000007</v>
      </c>
      <c r="E5625" s="7">
        <v>42467</v>
      </c>
      <c r="F5625">
        <v>77.522800000000004</v>
      </c>
    </row>
    <row r="5626" spans="1:6" x14ac:dyDescent="0.2">
      <c r="A5626" s="7">
        <v>42467</v>
      </c>
      <c r="B5626">
        <v>68.14</v>
      </c>
      <c r="E5626" s="7">
        <v>42468</v>
      </c>
      <c r="F5626">
        <v>76.390900000000002</v>
      </c>
    </row>
    <row r="5627" spans="1:6" x14ac:dyDescent="0.2">
      <c r="A5627" s="7">
        <v>42468</v>
      </c>
      <c r="B5627">
        <v>67.129300000000001</v>
      </c>
      <c r="E5627" s="7">
        <v>42471</v>
      </c>
      <c r="F5627">
        <v>76.029799999999994</v>
      </c>
    </row>
    <row r="5628" spans="1:6" x14ac:dyDescent="0.2">
      <c r="A5628" s="7">
        <v>42471</v>
      </c>
      <c r="B5628">
        <v>66.645499999999998</v>
      </c>
      <c r="E5628" s="7">
        <v>42472</v>
      </c>
      <c r="F5628">
        <v>74.749099999999999</v>
      </c>
    </row>
    <row r="5629" spans="1:6" x14ac:dyDescent="0.2">
      <c r="A5629" s="7">
        <v>42472</v>
      </c>
      <c r="B5629">
        <v>65.649500000000003</v>
      </c>
      <c r="E5629" s="7">
        <v>42473</v>
      </c>
      <c r="F5629">
        <v>74.658600000000007</v>
      </c>
    </row>
    <row r="5630" spans="1:6" x14ac:dyDescent="0.2">
      <c r="A5630" s="7">
        <v>42473</v>
      </c>
      <c r="B5630">
        <v>66.215500000000006</v>
      </c>
      <c r="E5630" s="7">
        <v>42474</v>
      </c>
      <c r="F5630">
        <v>74.448599999999999</v>
      </c>
    </row>
    <row r="5631" spans="1:6" x14ac:dyDescent="0.2">
      <c r="A5631" s="7">
        <v>42474</v>
      </c>
      <c r="B5631">
        <v>65.966200000000001</v>
      </c>
      <c r="E5631" s="7">
        <v>42475</v>
      </c>
      <c r="F5631">
        <v>74.942300000000003</v>
      </c>
    </row>
    <row r="5632" spans="1:6" x14ac:dyDescent="0.2">
      <c r="A5632" s="7">
        <v>42475</v>
      </c>
      <c r="B5632">
        <v>66.412499999999994</v>
      </c>
      <c r="E5632" s="7">
        <v>42478</v>
      </c>
      <c r="F5632">
        <v>74.897000000000006</v>
      </c>
    </row>
    <row r="5633" spans="1:6" x14ac:dyDescent="0.2">
      <c r="A5633" s="7">
        <v>42478</v>
      </c>
      <c r="B5633">
        <v>66.171999999999997</v>
      </c>
      <c r="E5633" s="7">
        <v>42479</v>
      </c>
      <c r="F5633">
        <v>74.870999999999995</v>
      </c>
    </row>
    <row r="5634" spans="1:6" x14ac:dyDescent="0.2">
      <c r="A5634" s="7">
        <v>42479</v>
      </c>
      <c r="B5634">
        <v>65.844499999999996</v>
      </c>
      <c r="E5634" s="7">
        <v>42480</v>
      </c>
      <c r="F5634">
        <v>73.559299999999993</v>
      </c>
    </row>
    <row r="5635" spans="1:6" x14ac:dyDescent="0.2">
      <c r="A5635" s="7">
        <v>42480</v>
      </c>
      <c r="B5635">
        <v>65.113500000000002</v>
      </c>
      <c r="E5635" s="7">
        <v>42481</v>
      </c>
      <c r="F5635">
        <v>75.413700000000006</v>
      </c>
    </row>
    <row r="5636" spans="1:6" x14ac:dyDescent="0.2">
      <c r="A5636" s="7">
        <v>42481</v>
      </c>
      <c r="B5636">
        <v>66.7881</v>
      </c>
      <c r="E5636" s="7">
        <v>42482</v>
      </c>
      <c r="F5636">
        <v>74.518000000000001</v>
      </c>
    </row>
    <row r="5637" spans="1:6" x14ac:dyDescent="0.2">
      <c r="A5637" s="7">
        <v>42482</v>
      </c>
      <c r="B5637">
        <v>66.370500000000007</v>
      </c>
      <c r="E5637" s="7">
        <v>42485</v>
      </c>
      <c r="F5637">
        <v>74.995099999999994</v>
      </c>
    </row>
    <row r="5638" spans="1:6" x14ac:dyDescent="0.2">
      <c r="A5638" s="7">
        <v>42485</v>
      </c>
      <c r="B5638">
        <v>66.529499999999999</v>
      </c>
      <c r="E5638" s="7">
        <v>42486</v>
      </c>
      <c r="F5638">
        <v>73.6982</v>
      </c>
    </row>
    <row r="5639" spans="1:6" x14ac:dyDescent="0.2">
      <c r="A5639" s="7">
        <v>42486</v>
      </c>
      <c r="B5639">
        <v>65.219099999999997</v>
      </c>
      <c r="E5639" s="7">
        <v>42487</v>
      </c>
      <c r="F5639">
        <v>73.740700000000004</v>
      </c>
    </row>
    <row r="5640" spans="1:6" x14ac:dyDescent="0.2">
      <c r="A5640" s="7">
        <v>42487</v>
      </c>
      <c r="B5640">
        <v>65.194500000000005</v>
      </c>
      <c r="E5640" s="7">
        <v>42488</v>
      </c>
      <c r="F5640">
        <v>73.518199999999993</v>
      </c>
    </row>
    <row r="5641" spans="1:6" x14ac:dyDescent="0.2">
      <c r="A5641" s="7">
        <v>42488</v>
      </c>
      <c r="B5641">
        <v>64.756100000000004</v>
      </c>
      <c r="E5641" s="7">
        <v>42489</v>
      </c>
      <c r="F5641">
        <v>74.084199999999996</v>
      </c>
    </row>
    <row r="5642" spans="1:6" x14ac:dyDescent="0.2">
      <c r="A5642" s="7">
        <v>42489</v>
      </c>
      <c r="B5642">
        <v>64.6905</v>
      </c>
      <c r="E5642" s="7">
        <v>42492</v>
      </c>
      <c r="F5642">
        <v>75.168800000000005</v>
      </c>
    </row>
    <row r="5643" spans="1:6" x14ac:dyDescent="0.2">
      <c r="A5643" s="7">
        <v>42492</v>
      </c>
      <c r="B5643">
        <v>65.170900000000003</v>
      </c>
      <c r="E5643" s="7">
        <v>42493</v>
      </c>
      <c r="F5643">
        <v>76.301500000000004</v>
      </c>
    </row>
    <row r="5644" spans="1:6" x14ac:dyDescent="0.2">
      <c r="A5644" s="7">
        <v>42493</v>
      </c>
      <c r="B5644">
        <v>66.421099999999996</v>
      </c>
      <c r="E5644" s="7">
        <v>42494</v>
      </c>
      <c r="F5644">
        <v>76.726299999999995</v>
      </c>
    </row>
    <row r="5645" spans="1:6" x14ac:dyDescent="0.2">
      <c r="A5645" s="7">
        <v>42494</v>
      </c>
      <c r="B5645">
        <v>66.619500000000002</v>
      </c>
      <c r="E5645" s="7">
        <v>42495</v>
      </c>
      <c r="F5645">
        <v>75.150400000000005</v>
      </c>
    </row>
    <row r="5646" spans="1:6" x14ac:dyDescent="0.2">
      <c r="A5646" s="7">
        <v>42495</v>
      </c>
      <c r="B5646">
        <v>65.877499999999998</v>
      </c>
      <c r="E5646" s="7">
        <v>42496</v>
      </c>
      <c r="F5646">
        <v>75.102000000000004</v>
      </c>
    </row>
    <row r="5647" spans="1:6" x14ac:dyDescent="0.2">
      <c r="A5647" s="7">
        <v>42496</v>
      </c>
      <c r="B5647">
        <v>65.849500000000006</v>
      </c>
      <c r="E5647" s="7">
        <v>42499</v>
      </c>
      <c r="F5647">
        <v>75.788700000000006</v>
      </c>
    </row>
    <row r="5648" spans="1:6" x14ac:dyDescent="0.2">
      <c r="A5648" s="7">
        <v>42499</v>
      </c>
      <c r="B5648">
        <v>66.580100000000002</v>
      </c>
      <c r="E5648" s="7">
        <v>42500</v>
      </c>
      <c r="F5648">
        <v>75.382400000000004</v>
      </c>
    </row>
    <row r="5649" spans="1:6" x14ac:dyDescent="0.2">
      <c r="A5649" s="7">
        <v>42500</v>
      </c>
      <c r="B5649">
        <v>66.166499999999999</v>
      </c>
      <c r="E5649" s="7">
        <v>42501</v>
      </c>
      <c r="F5649">
        <v>74.127799999999993</v>
      </c>
    </row>
    <row r="5650" spans="1:6" x14ac:dyDescent="0.2">
      <c r="A5650" s="7">
        <v>42501</v>
      </c>
      <c r="B5650">
        <v>64.873000000000005</v>
      </c>
      <c r="E5650" s="7">
        <v>42502</v>
      </c>
      <c r="F5650">
        <v>73.855199999999996</v>
      </c>
    </row>
    <row r="5651" spans="1:6" x14ac:dyDescent="0.2">
      <c r="A5651" s="7">
        <v>42502</v>
      </c>
      <c r="B5651">
        <v>64.711200000000005</v>
      </c>
      <c r="E5651" s="7">
        <v>42503</v>
      </c>
      <c r="F5651">
        <v>74.103399999999993</v>
      </c>
    </row>
    <row r="5652" spans="1:6" x14ac:dyDescent="0.2">
      <c r="A5652" s="7">
        <v>42503</v>
      </c>
      <c r="B5652">
        <v>65.525499999999994</v>
      </c>
      <c r="E5652" s="7">
        <v>42506</v>
      </c>
      <c r="F5652">
        <v>73.424199999999999</v>
      </c>
    </row>
    <row r="5653" spans="1:6" x14ac:dyDescent="0.2">
      <c r="A5653" s="7">
        <v>42506</v>
      </c>
      <c r="B5653">
        <v>64.890199999999993</v>
      </c>
      <c r="E5653" s="7">
        <v>42507</v>
      </c>
      <c r="F5653">
        <v>73.298900000000003</v>
      </c>
    </row>
    <row r="5654" spans="1:6" x14ac:dyDescent="0.2">
      <c r="A5654" s="7">
        <v>42507</v>
      </c>
      <c r="B5654">
        <v>64.785499999999999</v>
      </c>
      <c r="E5654" s="7">
        <v>42508</v>
      </c>
      <c r="F5654">
        <v>74.0137</v>
      </c>
    </row>
    <row r="5655" spans="1:6" x14ac:dyDescent="0.2">
      <c r="A5655" s="7">
        <v>42508</v>
      </c>
      <c r="B5655">
        <v>65.983000000000004</v>
      </c>
      <c r="E5655" s="7">
        <v>42509</v>
      </c>
      <c r="F5655">
        <v>74.775300000000001</v>
      </c>
    </row>
    <row r="5656" spans="1:6" x14ac:dyDescent="0.2">
      <c r="A5656" s="7">
        <v>42509</v>
      </c>
      <c r="B5656">
        <v>66.719499999999996</v>
      </c>
      <c r="E5656" s="7">
        <v>42510</v>
      </c>
      <c r="F5656">
        <v>74.95</v>
      </c>
    </row>
    <row r="5657" spans="1:6" x14ac:dyDescent="0.2">
      <c r="A5657" s="7">
        <v>42510</v>
      </c>
      <c r="B5657">
        <v>66.731999999999999</v>
      </c>
      <c r="E5657" s="7">
        <v>42513</v>
      </c>
      <c r="F5657">
        <v>74.991100000000003</v>
      </c>
    </row>
    <row r="5658" spans="1:6" x14ac:dyDescent="0.2">
      <c r="A5658" s="7">
        <v>42513</v>
      </c>
      <c r="B5658">
        <v>66.787999999999997</v>
      </c>
      <c r="E5658" s="7">
        <v>42514</v>
      </c>
      <c r="F5658">
        <v>73.507099999999994</v>
      </c>
    </row>
    <row r="5659" spans="1:6" x14ac:dyDescent="0.2">
      <c r="A5659" s="7">
        <v>42514</v>
      </c>
      <c r="B5659">
        <v>65.972499999999997</v>
      </c>
      <c r="E5659" s="7">
        <v>42515</v>
      </c>
      <c r="F5659">
        <v>72.964600000000004</v>
      </c>
    </row>
    <row r="5660" spans="1:6" x14ac:dyDescent="0.2">
      <c r="A5660" s="7">
        <v>42515</v>
      </c>
      <c r="B5660">
        <v>65.409300000000002</v>
      </c>
      <c r="E5660" s="7">
        <v>42516</v>
      </c>
      <c r="F5660">
        <v>73.728499999999997</v>
      </c>
    </row>
    <row r="5661" spans="1:6" x14ac:dyDescent="0.2">
      <c r="A5661" s="7">
        <v>42516</v>
      </c>
      <c r="B5661">
        <v>65.860900000000001</v>
      </c>
      <c r="E5661" s="7">
        <v>42517</v>
      </c>
      <c r="F5661">
        <v>73.494399999999999</v>
      </c>
    </row>
    <row r="5662" spans="1:6" x14ac:dyDescent="0.2">
      <c r="A5662" s="7">
        <v>42517</v>
      </c>
      <c r="B5662">
        <v>65.8155</v>
      </c>
      <c r="E5662" s="7">
        <v>42520</v>
      </c>
      <c r="F5662">
        <v>73.267499999999998</v>
      </c>
    </row>
    <row r="5663" spans="1:6" x14ac:dyDescent="0.2">
      <c r="A5663" s="7">
        <v>42520</v>
      </c>
      <c r="B5663">
        <v>65.736800000000002</v>
      </c>
      <c r="E5663" s="7">
        <v>42521</v>
      </c>
      <c r="F5663">
        <v>74.316400000000002</v>
      </c>
    </row>
    <row r="5664" spans="1:6" x14ac:dyDescent="0.2">
      <c r="A5664" s="7">
        <v>42521</v>
      </c>
      <c r="B5664">
        <v>66.755799999999994</v>
      </c>
      <c r="E5664" s="7">
        <v>42522</v>
      </c>
      <c r="F5664">
        <v>74.923400000000001</v>
      </c>
    </row>
    <row r="5665" spans="1:6" x14ac:dyDescent="0.2">
      <c r="A5665" s="7">
        <v>42522</v>
      </c>
      <c r="B5665">
        <v>66.921700000000001</v>
      </c>
      <c r="E5665" s="7">
        <v>42523</v>
      </c>
      <c r="F5665">
        <v>74.627799999999993</v>
      </c>
    </row>
    <row r="5666" spans="1:6" x14ac:dyDescent="0.2">
      <c r="A5666" s="7">
        <v>42523</v>
      </c>
      <c r="B5666">
        <v>66.924300000000002</v>
      </c>
      <c r="E5666" s="7">
        <v>42524</v>
      </c>
      <c r="F5666">
        <v>74.580100000000002</v>
      </c>
    </row>
    <row r="5667" spans="1:6" x14ac:dyDescent="0.2">
      <c r="A5667" s="7">
        <v>42524</v>
      </c>
      <c r="B5667">
        <v>65.610500000000002</v>
      </c>
      <c r="E5667" s="7">
        <v>42527</v>
      </c>
      <c r="F5667">
        <v>74.119399999999999</v>
      </c>
    </row>
    <row r="5668" spans="1:6" x14ac:dyDescent="0.2">
      <c r="A5668" s="7">
        <v>42527</v>
      </c>
      <c r="B5668">
        <v>65.244500000000002</v>
      </c>
      <c r="E5668" s="7">
        <v>42528</v>
      </c>
      <c r="F5668">
        <v>73.431399999999996</v>
      </c>
    </row>
    <row r="5669" spans="1:6" x14ac:dyDescent="0.2">
      <c r="A5669" s="7">
        <v>42528</v>
      </c>
      <c r="B5669">
        <v>64.645499999999998</v>
      </c>
      <c r="E5669" s="7">
        <v>42529</v>
      </c>
      <c r="F5669">
        <v>72.507400000000004</v>
      </c>
    </row>
    <row r="5670" spans="1:6" x14ac:dyDescent="0.2">
      <c r="A5670" s="7">
        <v>42529</v>
      </c>
      <c r="B5670">
        <v>63.603299999999997</v>
      </c>
      <c r="E5670" s="7">
        <v>42530</v>
      </c>
      <c r="F5670">
        <v>72.771500000000003</v>
      </c>
    </row>
    <row r="5671" spans="1:6" x14ac:dyDescent="0.2">
      <c r="A5671" s="7">
        <v>42530</v>
      </c>
      <c r="B5671">
        <v>64.308000000000007</v>
      </c>
      <c r="E5671" s="7">
        <v>42531</v>
      </c>
      <c r="F5671">
        <v>73.427999999999997</v>
      </c>
    </row>
    <row r="5672" spans="1:6" x14ac:dyDescent="0.2">
      <c r="A5672" s="7">
        <v>42531</v>
      </c>
      <c r="B5672">
        <v>65.236999999999995</v>
      </c>
      <c r="E5672" s="7">
        <v>42534</v>
      </c>
      <c r="F5672">
        <v>74.076700000000002</v>
      </c>
    </row>
    <row r="5673" spans="1:6" x14ac:dyDescent="0.2">
      <c r="A5673" s="7">
        <v>42534</v>
      </c>
      <c r="B5673">
        <v>65.600499999999997</v>
      </c>
      <c r="E5673" s="7">
        <v>42535</v>
      </c>
      <c r="F5673">
        <v>73.929100000000005</v>
      </c>
    </row>
    <row r="5674" spans="1:6" x14ac:dyDescent="0.2">
      <c r="A5674" s="7">
        <v>42535</v>
      </c>
      <c r="B5674">
        <v>66.055999999999997</v>
      </c>
      <c r="E5674" s="7">
        <v>42536</v>
      </c>
      <c r="F5674">
        <v>73.764600000000002</v>
      </c>
    </row>
    <row r="5675" spans="1:6" x14ac:dyDescent="0.2">
      <c r="A5675" s="7">
        <v>42536</v>
      </c>
      <c r="B5675">
        <v>65.513000000000005</v>
      </c>
      <c r="E5675" s="7">
        <v>42537</v>
      </c>
      <c r="F5675">
        <v>73.795199999999994</v>
      </c>
    </row>
    <row r="5676" spans="1:6" x14ac:dyDescent="0.2">
      <c r="A5676" s="7">
        <v>42537</v>
      </c>
      <c r="B5676">
        <v>65.744299999999996</v>
      </c>
      <c r="E5676" s="7">
        <v>42538</v>
      </c>
      <c r="F5676">
        <v>73.014200000000002</v>
      </c>
    </row>
    <row r="5677" spans="1:6" x14ac:dyDescent="0.2">
      <c r="A5677" s="7">
        <v>42538</v>
      </c>
      <c r="B5677">
        <v>64.745599999999996</v>
      </c>
      <c r="E5677" s="7">
        <v>42541</v>
      </c>
      <c r="F5677">
        <v>72.622200000000007</v>
      </c>
    </row>
    <row r="5678" spans="1:6" x14ac:dyDescent="0.2">
      <c r="A5678" s="7">
        <v>42541</v>
      </c>
      <c r="B5678">
        <v>64.201599999999999</v>
      </c>
      <c r="E5678" s="7">
        <v>42542</v>
      </c>
      <c r="F5678">
        <v>71.797499999999999</v>
      </c>
    </row>
    <row r="5679" spans="1:6" x14ac:dyDescent="0.2">
      <c r="A5679" s="7">
        <v>42542</v>
      </c>
      <c r="B5679">
        <v>63.890500000000003</v>
      </c>
      <c r="E5679" s="7">
        <v>42543</v>
      </c>
      <c r="F5679">
        <v>72.990899999999996</v>
      </c>
    </row>
    <row r="5680" spans="1:6" x14ac:dyDescent="0.2">
      <c r="A5680" s="7">
        <v>42543</v>
      </c>
      <c r="B5680">
        <v>64.622299999999996</v>
      </c>
      <c r="E5680" s="7">
        <v>42544</v>
      </c>
      <c r="F5680">
        <v>72.547700000000006</v>
      </c>
    </row>
    <row r="5681" spans="1:6" x14ac:dyDescent="0.2">
      <c r="A5681" s="7">
        <v>42544</v>
      </c>
      <c r="B5681">
        <v>63.688099999999999</v>
      </c>
      <c r="E5681" s="7">
        <v>42545</v>
      </c>
      <c r="F5681">
        <v>71.842799999999997</v>
      </c>
    </row>
    <row r="5682" spans="1:6" x14ac:dyDescent="0.2">
      <c r="A5682" s="7">
        <v>42545</v>
      </c>
      <c r="B5682">
        <v>64.738200000000006</v>
      </c>
      <c r="E5682" s="7">
        <v>42548</v>
      </c>
      <c r="F5682">
        <v>72.245000000000005</v>
      </c>
    </row>
    <row r="5683" spans="1:6" x14ac:dyDescent="0.2">
      <c r="A5683" s="7">
        <v>42548</v>
      </c>
      <c r="B5683">
        <v>65.299499999999995</v>
      </c>
      <c r="E5683" s="7">
        <v>42549</v>
      </c>
      <c r="F5683">
        <v>71.107500000000002</v>
      </c>
    </row>
    <row r="5684" spans="1:6" x14ac:dyDescent="0.2">
      <c r="A5684" s="7">
        <v>42549</v>
      </c>
      <c r="B5684">
        <v>63.999499999999998</v>
      </c>
      <c r="E5684" s="7">
        <v>42550</v>
      </c>
      <c r="F5684">
        <v>70.8262</v>
      </c>
    </row>
    <row r="5685" spans="1:6" x14ac:dyDescent="0.2">
      <c r="A5685" s="7">
        <v>42550</v>
      </c>
      <c r="B5685">
        <v>63.6693</v>
      </c>
      <c r="E5685" s="7">
        <v>42551</v>
      </c>
      <c r="F5685">
        <v>70.972499999999997</v>
      </c>
    </row>
    <row r="5686" spans="1:6" x14ac:dyDescent="0.2">
      <c r="A5686" s="7">
        <v>42551</v>
      </c>
      <c r="B5686">
        <v>63.749499999999998</v>
      </c>
      <c r="E5686" s="7">
        <v>42552</v>
      </c>
      <c r="F5686">
        <v>71.039900000000003</v>
      </c>
    </row>
    <row r="5687" spans="1:6" x14ac:dyDescent="0.2">
      <c r="A5687" s="7">
        <v>42552</v>
      </c>
      <c r="B5687">
        <v>63.79</v>
      </c>
      <c r="E5687" s="7">
        <v>42555</v>
      </c>
      <c r="F5687">
        <v>71.338499999999996</v>
      </c>
    </row>
    <row r="5688" spans="1:6" x14ac:dyDescent="0.2">
      <c r="A5688" s="7">
        <v>42555</v>
      </c>
      <c r="B5688">
        <v>63.841999999999999</v>
      </c>
      <c r="E5688" s="7">
        <v>42556</v>
      </c>
      <c r="F5688">
        <v>71.3934</v>
      </c>
    </row>
    <row r="5689" spans="1:6" x14ac:dyDescent="0.2">
      <c r="A5689" s="7">
        <v>42556</v>
      </c>
      <c r="B5689">
        <v>64.369500000000002</v>
      </c>
      <c r="E5689" s="7">
        <v>42557</v>
      </c>
      <c r="F5689">
        <v>71.553299999999993</v>
      </c>
    </row>
    <row r="5690" spans="1:6" x14ac:dyDescent="0.2">
      <c r="A5690" s="7">
        <v>42557</v>
      </c>
      <c r="B5690">
        <v>64.415700000000001</v>
      </c>
      <c r="E5690" s="7">
        <v>42558</v>
      </c>
      <c r="F5690">
        <v>71.274500000000003</v>
      </c>
    </row>
    <row r="5691" spans="1:6" x14ac:dyDescent="0.2">
      <c r="A5691" s="7">
        <v>42558</v>
      </c>
      <c r="B5691">
        <v>64.425600000000003</v>
      </c>
      <c r="E5691" s="7">
        <v>42559</v>
      </c>
      <c r="F5691">
        <v>70.568899999999999</v>
      </c>
    </row>
    <row r="5692" spans="1:6" x14ac:dyDescent="0.2">
      <c r="A5692" s="7">
        <v>42559</v>
      </c>
      <c r="B5692">
        <v>63.811500000000002</v>
      </c>
      <c r="E5692" s="7">
        <v>42562</v>
      </c>
      <c r="F5692">
        <v>70.974500000000006</v>
      </c>
    </row>
    <row r="5693" spans="1:6" x14ac:dyDescent="0.2">
      <c r="A5693" s="7">
        <v>42562</v>
      </c>
      <c r="B5693">
        <v>64.186300000000003</v>
      </c>
      <c r="E5693" s="7">
        <v>42563</v>
      </c>
      <c r="F5693">
        <v>70.5458</v>
      </c>
    </row>
    <row r="5694" spans="1:6" x14ac:dyDescent="0.2">
      <c r="A5694" s="7">
        <v>42563</v>
      </c>
      <c r="B5694">
        <v>63.73</v>
      </c>
      <c r="E5694" s="7">
        <v>42564</v>
      </c>
      <c r="F5694">
        <v>70.926199999999994</v>
      </c>
    </row>
    <row r="5695" spans="1:6" x14ac:dyDescent="0.2">
      <c r="A5695" s="7">
        <v>42564</v>
      </c>
      <c r="B5695">
        <v>63.909100000000002</v>
      </c>
      <c r="E5695" s="7">
        <v>42565</v>
      </c>
      <c r="F5695">
        <v>69.946600000000004</v>
      </c>
    </row>
    <row r="5696" spans="1:6" x14ac:dyDescent="0.2">
      <c r="A5696" s="7">
        <v>42565</v>
      </c>
      <c r="B5696">
        <v>62.869300000000003</v>
      </c>
      <c r="E5696" s="7">
        <v>42566</v>
      </c>
      <c r="F5696">
        <v>70.0809</v>
      </c>
    </row>
    <row r="5697" spans="1:6" x14ac:dyDescent="0.2">
      <c r="A5697" s="7">
        <v>42566</v>
      </c>
      <c r="B5697">
        <v>63.456200000000003</v>
      </c>
      <c r="E5697" s="7">
        <v>42569</v>
      </c>
      <c r="F5697">
        <v>69.608199999999997</v>
      </c>
    </row>
    <row r="5698" spans="1:6" x14ac:dyDescent="0.2">
      <c r="A5698" s="7">
        <v>42569</v>
      </c>
      <c r="B5698">
        <v>62.819499999999998</v>
      </c>
      <c r="E5698" s="7">
        <v>42570</v>
      </c>
      <c r="F5698">
        <v>69.984399999999994</v>
      </c>
    </row>
    <row r="5699" spans="1:6" x14ac:dyDescent="0.2">
      <c r="A5699" s="7">
        <v>42570</v>
      </c>
      <c r="B5699">
        <v>63.4955</v>
      </c>
      <c r="E5699" s="7">
        <v>42571</v>
      </c>
      <c r="F5699">
        <v>70.194100000000006</v>
      </c>
    </row>
    <row r="5700" spans="1:6" x14ac:dyDescent="0.2">
      <c r="A5700" s="7">
        <v>42571</v>
      </c>
      <c r="B5700">
        <v>63.707999999999998</v>
      </c>
      <c r="E5700" s="7">
        <v>42572</v>
      </c>
      <c r="F5700">
        <v>70.903899999999993</v>
      </c>
    </row>
    <row r="5701" spans="1:6" x14ac:dyDescent="0.2">
      <c r="A5701" s="7">
        <v>42572</v>
      </c>
      <c r="B5701">
        <v>64.200999999999993</v>
      </c>
      <c r="E5701" s="7">
        <v>42573</v>
      </c>
      <c r="F5701">
        <v>71.1374</v>
      </c>
    </row>
    <row r="5702" spans="1:6" x14ac:dyDescent="0.2">
      <c r="A5702" s="7">
        <v>42573</v>
      </c>
      <c r="B5702">
        <v>64.709999999999994</v>
      </c>
      <c r="E5702" s="7">
        <v>42576</v>
      </c>
      <c r="F5702">
        <v>71.992400000000004</v>
      </c>
    </row>
    <row r="5703" spans="1:6" x14ac:dyDescent="0.2">
      <c r="A5703" s="7">
        <v>42576</v>
      </c>
      <c r="B5703">
        <v>65.399500000000003</v>
      </c>
      <c r="E5703" s="7">
        <v>42577</v>
      </c>
      <c r="F5703">
        <v>72.3767</v>
      </c>
    </row>
    <row r="5704" spans="1:6" x14ac:dyDescent="0.2">
      <c r="A5704" s="7">
        <v>42577</v>
      </c>
      <c r="B5704">
        <v>65.958200000000005</v>
      </c>
      <c r="E5704" s="7">
        <v>42578</v>
      </c>
      <c r="F5704">
        <v>72.888999999999996</v>
      </c>
    </row>
    <row r="5705" spans="1:6" x14ac:dyDescent="0.2">
      <c r="A5705" s="7">
        <v>42578</v>
      </c>
      <c r="B5705">
        <v>65.868899999999996</v>
      </c>
      <c r="E5705" s="7">
        <v>42579</v>
      </c>
      <c r="F5705">
        <v>73.821899999999999</v>
      </c>
    </row>
    <row r="5706" spans="1:6" x14ac:dyDescent="0.2">
      <c r="A5706" s="7">
        <v>42579</v>
      </c>
      <c r="B5706">
        <v>66.596199999999996</v>
      </c>
      <c r="E5706" s="7">
        <v>42580</v>
      </c>
      <c r="F5706">
        <v>73.721599999999995</v>
      </c>
    </row>
    <row r="5707" spans="1:6" x14ac:dyDescent="0.2">
      <c r="A5707" s="7">
        <v>42580</v>
      </c>
      <c r="B5707">
        <v>65.975499999999997</v>
      </c>
      <c r="E5707" s="7">
        <v>42583</v>
      </c>
      <c r="F5707">
        <v>74.783199999999994</v>
      </c>
    </row>
    <row r="5708" spans="1:6" x14ac:dyDescent="0.2">
      <c r="A5708" s="7">
        <v>42583</v>
      </c>
      <c r="B5708">
        <v>66.994600000000005</v>
      </c>
      <c r="E5708" s="7">
        <v>42584</v>
      </c>
      <c r="F5708">
        <v>74.789500000000004</v>
      </c>
    </row>
    <row r="5709" spans="1:6" x14ac:dyDescent="0.2">
      <c r="A5709" s="7">
        <v>42584</v>
      </c>
      <c r="B5709">
        <v>66.638999999999996</v>
      </c>
      <c r="E5709" s="7">
        <v>42585</v>
      </c>
      <c r="F5709">
        <v>73.922200000000004</v>
      </c>
    </row>
    <row r="5710" spans="1:6" x14ac:dyDescent="0.2">
      <c r="A5710" s="7">
        <v>42585</v>
      </c>
      <c r="B5710">
        <v>66.373000000000005</v>
      </c>
      <c r="E5710" s="7">
        <v>42586</v>
      </c>
      <c r="F5710">
        <v>73.113</v>
      </c>
    </row>
    <row r="5711" spans="1:6" x14ac:dyDescent="0.2">
      <c r="A5711" s="7">
        <v>42586</v>
      </c>
      <c r="B5711">
        <v>65.838999999999999</v>
      </c>
      <c r="E5711" s="7">
        <v>42587</v>
      </c>
      <c r="F5711">
        <v>72.598500000000001</v>
      </c>
    </row>
    <row r="5712" spans="1:6" x14ac:dyDescent="0.2">
      <c r="A5712" s="7">
        <v>42587</v>
      </c>
      <c r="B5712">
        <v>65.447800000000001</v>
      </c>
      <c r="E5712" s="7">
        <v>42590</v>
      </c>
      <c r="F5712">
        <v>71.654899999999998</v>
      </c>
    </row>
    <row r="5713" spans="1:6" x14ac:dyDescent="0.2">
      <c r="A5713" s="7">
        <v>42590</v>
      </c>
      <c r="B5713">
        <v>64.620500000000007</v>
      </c>
      <c r="E5713" s="7">
        <v>42591</v>
      </c>
      <c r="F5713">
        <v>72.045599999999993</v>
      </c>
    </row>
    <row r="5714" spans="1:6" x14ac:dyDescent="0.2">
      <c r="A5714" s="7">
        <v>42591</v>
      </c>
      <c r="B5714">
        <v>64.745000000000005</v>
      </c>
      <c r="E5714" s="7">
        <v>42592</v>
      </c>
      <c r="F5714">
        <v>72.555700000000002</v>
      </c>
    </row>
    <row r="5715" spans="1:6" x14ac:dyDescent="0.2">
      <c r="A5715" s="7">
        <v>42592</v>
      </c>
      <c r="B5715">
        <v>64.849500000000006</v>
      </c>
      <c r="E5715" s="7">
        <v>42593</v>
      </c>
      <c r="F5715">
        <v>71.623099999999994</v>
      </c>
    </row>
    <row r="5716" spans="1:6" x14ac:dyDescent="0.2">
      <c r="A5716" s="7">
        <v>42593</v>
      </c>
      <c r="B5716">
        <v>64.304500000000004</v>
      </c>
      <c r="E5716" s="7">
        <v>42594</v>
      </c>
      <c r="F5716">
        <v>72.287999999999997</v>
      </c>
    </row>
    <row r="5717" spans="1:6" x14ac:dyDescent="0.2">
      <c r="A5717" s="7">
        <v>42594</v>
      </c>
      <c r="B5717">
        <v>64.750500000000002</v>
      </c>
      <c r="E5717" s="7">
        <v>42597</v>
      </c>
      <c r="F5717">
        <v>71.620599999999996</v>
      </c>
    </row>
    <row r="5718" spans="1:6" x14ac:dyDescent="0.2">
      <c r="A5718" s="7">
        <v>42597</v>
      </c>
      <c r="B5718">
        <v>64.037999999999997</v>
      </c>
      <c r="E5718" s="7">
        <v>42598</v>
      </c>
      <c r="F5718">
        <v>72.003100000000003</v>
      </c>
    </row>
    <row r="5719" spans="1:6" x14ac:dyDescent="0.2">
      <c r="A5719" s="7">
        <v>42598</v>
      </c>
      <c r="B5719">
        <v>63.814500000000002</v>
      </c>
      <c r="E5719" s="7">
        <v>42599</v>
      </c>
      <c r="F5719">
        <v>72.104699999999994</v>
      </c>
    </row>
    <row r="5720" spans="1:6" x14ac:dyDescent="0.2">
      <c r="A5720" s="7">
        <v>42599</v>
      </c>
      <c r="B5720">
        <v>63.865499999999997</v>
      </c>
      <c r="E5720" s="7">
        <v>42600</v>
      </c>
      <c r="F5720">
        <v>72.252099999999999</v>
      </c>
    </row>
    <row r="5721" spans="1:6" x14ac:dyDescent="0.2">
      <c r="A5721" s="7">
        <v>42600</v>
      </c>
      <c r="B5721">
        <v>63.594499999999996</v>
      </c>
      <c r="E5721" s="7">
        <v>42601</v>
      </c>
      <c r="F5721">
        <v>72.362300000000005</v>
      </c>
    </row>
    <row r="5722" spans="1:6" x14ac:dyDescent="0.2">
      <c r="A5722" s="7">
        <v>42601</v>
      </c>
      <c r="B5722">
        <v>63.895499999999998</v>
      </c>
      <c r="E5722" s="7">
        <v>42604</v>
      </c>
      <c r="F5722">
        <v>73.319999999999993</v>
      </c>
    </row>
    <row r="5723" spans="1:6" x14ac:dyDescent="0.2">
      <c r="A5723" s="7">
        <v>42604</v>
      </c>
      <c r="B5723">
        <v>64.784499999999994</v>
      </c>
      <c r="E5723" s="7">
        <v>42605</v>
      </c>
      <c r="F5723">
        <v>73.053799999999995</v>
      </c>
    </row>
    <row r="5724" spans="1:6" x14ac:dyDescent="0.2">
      <c r="A5724" s="7">
        <v>42605</v>
      </c>
      <c r="B5724">
        <v>64.654499999999999</v>
      </c>
      <c r="E5724" s="7">
        <v>42606</v>
      </c>
      <c r="F5724">
        <v>73.466700000000003</v>
      </c>
    </row>
    <row r="5725" spans="1:6" x14ac:dyDescent="0.2">
      <c r="A5725" s="7">
        <v>42606</v>
      </c>
      <c r="B5725">
        <v>65.207099999999997</v>
      </c>
      <c r="E5725" s="7">
        <v>42607</v>
      </c>
      <c r="F5725">
        <v>73.049300000000002</v>
      </c>
    </row>
    <row r="5726" spans="1:6" x14ac:dyDescent="0.2">
      <c r="A5726" s="7">
        <v>42607</v>
      </c>
      <c r="B5726">
        <v>64.725099999999998</v>
      </c>
      <c r="E5726" s="7">
        <v>42608</v>
      </c>
      <c r="F5726">
        <v>72.590500000000006</v>
      </c>
    </row>
    <row r="5727" spans="1:6" x14ac:dyDescent="0.2">
      <c r="A5727" s="7">
        <v>42608</v>
      </c>
      <c r="B5727">
        <v>64.701800000000006</v>
      </c>
      <c r="E5727" s="7">
        <v>42611</v>
      </c>
      <c r="F5727">
        <v>72.489900000000006</v>
      </c>
    </row>
    <row r="5728" spans="1:6" x14ac:dyDescent="0.2">
      <c r="A5728" s="7">
        <v>42611</v>
      </c>
      <c r="B5728">
        <v>64.771799999999999</v>
      </c>
      <c r="E5728" s="7">
        <v>42612</v>
      </c>
      <c r="F5728">
        <v>72.822999999999993</v>
      </c>
    </row>
    <row r="5729" spans="1:6" x14ac:dyDescent="0.2">
      <c r="A5729" s="7">
        <v>42612</v>
      </c>
      <c r="B5729">
        <v>65.354500000000002</v>
      </c>
      <c r="E5729" s="7">
        <v>42613</v>
      </c>
      <c r="F5729">
        <v>72.975399999999993</v>
      </c>
    </row>
    <row r="5730" spans="1:6" x14ac:dyDescent="0.2">
      <c r="A5730" s="7">
        <v>42613</v>
      </c>
      <c r="B5730">
        <v>65.354500000000002</v>
      </c>
      <c r="E5730" s="7">
        <v>42614</v>
      </c>
      <c r="F5730">
        <v>73.805599999999998</v>
      </c>
    </row>
    <row r="5731" spans="1:6" x14ac:dyDescent="0.2">
      <c r="A5731" s="7">
        <v>42614</v>
      </c>
      <c r="B5731">
        <v>66.000299999999996</v>
      </c>
      <c r="E5731" s="7">
        <v>42615</v>
      </c>
      <c r="F5731">
        <v>72.674599999999998</v>
      </c>
    </row>
    <row r="5732" spans="1:6" x14ac:dyDescent="0.2">
      <c r="A5732" s="7">
        <v>42615</v>
      </c>
      <c r="B5732">
        <v>65.13</v>
      </c>
      <c r="E5732" s="7">
        <v>42618</v>
      </c>
      <c r="F5732">
        <v>72.491699999999994</v>
      </c>
    </row>
    <row r="5733" spans="1:6" x14ac:dyDescent="0.2">
      <c r="A5733" s="7">
        <v>42618</v>
      </c>
      <c r="B5733">
        <v>64.939700000000002</v>
      </c>
      <c r="E5733" s="7">
        <v>42619</v>
      </c>
      <c r="F5733">
        <v>72.668999999999997</v>
      </c>
    </row>
    <row r="5734" spans="1:6" x14ac:dyDescent="0.2">
      <c r="A5734" s="7">
        <v>42619</v>
      </c>
      <c r="B5734">
        <v>64.379499999999993</v>
      </c>
      <c r="E5734" s="7">
        <v>42620</v>
      </c>
      <c r="F5734">
        <v>72.137799999999999</v>
      </c>
    </row>
    <row r="5735" spans="1:6" x14ac:dyDescent="0.2">
      <c r="A5735" s="7">
        <v>42620</v>
      </c>
      <c r="B5735">
        <v>64.141000000000005</v>
      </c>
      <c r="E5735" s="7">
        <v>42621</v>
      </c>
      <c r="F5735">
        <v>72.031700000000001</v>
      </c>
    </row>
    <row r="5736" spans="1:6" x14ac:dyDescent="0.2">
      <c r="A5736" s="7">
        <v>42621</v>
      </c>
      <c r="B5736">
        <v>64.029499999999999</v>
      </c>
      <c r="E5736" s="7">
        <v>42622</v>
      </c>
      <c r="F5736">
        <v>72.7136</v>
      </c>
    </row>
    <row r="5737" spans="1:6" x14ac:dyDescent="0.2">
      <c r="A5737" s="7">
        <v>42622</v>
      </c>
      <c r="B5737">
        <v>64.708200000000005</v>
      </c>
      <c r="E5737" s="7">
        <v>42625</v>
      </c>
      <c r="F5737">
        <v>72.603499999999997</v>
      </c>
    </row>
    <row r="5738" spans="1:6" x14ac:dyDescent="0.2">
      <c r="A5738" s="7">
        <v>42625</v>
      </c>
      <c r="B5738">
        <v>64.507900000000006</v>
      </c>
      <c r="E5738" s="7">
        <v>42626</v>
      </c>
      <c r="F5738">
        <v>73.241299999999995</v>
      </c>
    </row>
    <row r="5739" spans="1:6" x14ac:dyDescent="0.2">
      <c r="A5739" s="7">
        <v>42626</v>
      </c>
      <c r="B5739">
        <v>65.415400000000005</v>
      </c>
      <c r="E5739" s="7">
        <v>42627</v>
      </c>
      <c r="F5739">
        <v>73.338200000000001</v>
      </c>
    </row>
    <row r="5740" spans="1:6" x14ac:dyDescent="0.2">
      <c r="A5740" s="7">
        <v>42627</v>
      </c>
      <c r="B5740">
        <v>65.166499999999999</v>
      </c>
      <c r="E5740" s="7">
        <v>42628</v>
      </c>
      <c r="F5740">
        <v>72.762500000000003</v>
      </c>
    </row>
    <row r="5741" spans="1:6" x14ac:dyDescent="0.2">
      <c r="A5741" s="7">
        <v>42628</v>
      </c>
      <c r="B5741">
        <v>64.704999999999998</v>
      </c>
      <c r="E5741" s="7">
        <v>42629</v>
      </c>
      <c r="F5741">
        <v>72.723500000000001</v>
      </c>
    </row>
    <row r="5742" spans="1:6" x14ac:dyDescent="0.2">
      <c r="A5742" s="7">
        <v>42629</v>
      </c>
      <c r="B5742">
        <v>65.143000000000001</v>
      </c>
      <c r="E5742" s="7">
        <v>42632</v>
      </c>
      <c r="F5742">
        <v>72.184200000000004</v>
      </c>
    </row>
    <row r="5743" spans="1:6" x14ac:dyDescent="0.2">
      <c r="A5743" s="7">
        <v>42632</v>
      </c>
      <c r="B5743">
        <v>64.596800000000002</v>
      </c>
      <c r="E5743" s="7">
        <v>42633</v>
      </c>
      <c r="F5743">
        <v>72.168599999999998</v>
      </c>
    </row>
    <row r="5744" spans="1:6" x14ac:dyDescent="0.2">
      <c r="A5744" s="7">
        <v>42633</v>
      </c>
      <c r="B5744">
        <v>64.661600000000007</v>
      </c>
      <c r="E5744" s="7">
        <v>42634</v>
      </c>
      <c r="F5744">
        <v>71.528899999999993</v>
      </c>
    </row>
    <row r="5745" spans="1:6" x14ac:dyDescent="0.2">
      <c r="A5745" s="7">
        <v>42634</v>
      </c>
      <c r="B5745">
        <v>63.893999999999998</v>
      </c>
      <c r="E5745" s="7">
        <v>42635</v>
      </c>
      <c r="F5745">
        <v>71.345600000000005</v>
      </c>
    </row>
    <row r="5746" spans="1:6" x14ac:dyDescent="0.2">
      <c r="A5746" s="7">
        <v>42635</v>
      </c>
      <c r="B5746">
        <v>63.667299999999997</v>
      </c>
      <c r="E5746" s="7">
        <v>42636</v>
      </c>
      <c r="F5746">
        <v>71.947800000000001</v>
      </c>
    </row>
    <row r="5747" spans="1:6" x14ac:dyDescent="0.2">
      <c r="A5747" s="7">
        <v>42636</v>
      </c>
      <c r="B5747">
        <v>63.974499999999999</v>
      </c>
      <c r="E5747" s="7">
        <v>42639</v>
      </c>
      <c r="F5747">
        <v>71.873500000000007</v>
      </c>
    </row>
    <row r="5748" spans="1:6" x14ac:dyDescent="0.2">
      <c r="A5748" s="7">
        <v>42639</v>
      </c>
      <c r="B5748">
        <v>63.8705</v>
      </c>
      <c r="E5748" s="7">
        <v>42640</v>
      </c>
      <c r="F5748">
        <v>71.435400000000001</v>
      </c>
    </row>
    <row r="5749" spans="1:6" x14ac:dyDescent="0.2">
      <c r="A5749" s="7">
        <v>42640</v>
      </c>
      <c r="B5749">
        <v>63.630499999999998</v>
      </c>
      <c r="E5749" s="7">
        <v>42641</v>
      </c>
      <c r="F5749">
        <v>70.773700000000005</v>
      </c>
    </row>
    <row r="5750" spans="1:6" x14ac:dyDescent="0.2">
      <c r="A5750" s="7">
        <v>42641</v>
      </c>
      <c r="B5750">
        <v>63.040999999999997</v>
      </c>
      <c r="E5750" s="7">
        <v>42642</v>
      </c>
      <c r="F5750">
        <v>70.579400000000007</v>
      </c>
    </row>
    <row r="5751" spans="1:6" x14ac:dyDescent="0.2">
      <c r="A5751" s="7">
        <v>42642</v>
      </c>
      <c r="B5751">
        <v>62.921999999999997</v>
      </c>
      <c r="E5751" s="7">
        <v>42643</v>
      </c>
      <c r="F5751">
        <v>70.653899999999993</v>
      </c>
    </row>
    <row r="5752" spans="1:6" x14ac:dyDescent="0.2">
      <c r="A5752" s="7">
        <v>42643</v>
      </c>
      <c r="B5752">
        <v>62.8705</v>
      </c>
      <c r="E5752" s="7">
        <v>42646</v>
      </c>
      <c r="F5752">
        <v>69.856499999999997</v>
      </c>
    </row>
    <row r="5753" spans="1:6" x14ac:dyDescent="0.2">
      <c r="A5753" s="7">
        <v>42646</v>
      </c>
      <c r="B5753">
        <v>62.321800000000003</v>
      </c>
      <c r="E5753" s="7">
        <v>42647</v>
      </c>
      <c r="F5753">
        <v>70.322800000000001</v>
      </c>
    </row>
    <row r="5754" spans="1:6" x14ac:dyDescent="0.2">
      <c r="A5754" s="7">
        <v>42647</v>
      </c>
      <c r="B5754">
        <v>62.777000000000001</v>
      </c>
      <c r="E5754" s="7">
        <v>42648</v>
      </c>
      <c r="F5754">
        <v>69.844999999999999</v>
      </c>
    </row>
    <row r="5755" spans="1:6" x14ac:dyDescent="0.2">
      <c r="A5755" s="7">
        <v>42648</v>
      </c>
      <c r="B5755">
        <v>62.330500000000001</v>
      </c>
      <c r="E5755" s="7">
        <v>42649</v>
      </c>
      <c r="F5755">
        <v>69.229200000000006</v>
      </c>
    </row>
    <row r="5756" spans="1:6" x14ac:dyDescent="0.2">
      <c r="A5756" s="7">
        <v>42649</v>
      </c>
      <c r="B5756">
        <v>62.094499999999996</v>
      </c>
      <c r="E5756" s="7">
        <v>42650</v>
      </c>
      <c r="F5756">
        <v>69.699299999999994</v>
      </c>
    </row>
    <row r="5757" spans="1:6" x14ac:dyDescent="0.2">
      <c r="A5757" s="7">
        <v>42650</v>
      </c>
      <c r="B5757">
        <v>62.225499999999997</v>
      </c>
      <c r="E5757" s="7">
        <v>42653</v>
      </c>
      <c r="F5757">
        <v>69.034999999999997</v>
      </c>
    </row>
    <row r="5758" spans="1:6" x14ac:dyDescent="0.2">
      <c r="A5758" s="7">
        <v>42653</v>
      </c>
      <c r="B5758">
        <v>61.805199999999999</v>
      </c>
      <c r="E5758" s="7">
        <v>42654</v>
      </c>
      <c r="F5758">
        <v>69.260000000000005</v>
      </c>
    </row>
    <row r="5759" spans="1:6" x14ac:dyDescent="0.2">
      <c r="A5759" s="7">
        <v>42654</v>
      </c>
      <c r="B5759">
        <v>62.654899999999998</v>
      </c>
      <c r="E5759" s="7">
        <v>42655</v>
      </c>
      <c r="F5759">
        <v>69.505200000000002</v>
      </c>
    </row>
    <row r="5760" spans="1:6" x14ac:dyDescent="0.2">
      <c r="A5760" s="7">
        <v>42655</v>
      </c>
      <c r="B5760">
        <v>63.09</v>
      </c>
      <c r="E5760" s="7">
        <v>42656</v>
      </c>
      <c r="F5760">
        <v>69.638000000000005</v>
      </c>
    </row>
    <row r="5761" spans="1:6" x14ac:dyDescent="0.2">
      <c r="A5761" s="7">
        <v>42656</v>
      </c>
      <c r="B5761">
        <v>62.967500000000001</v>
      </c>
      <c r="E5761" s="7">
        <v>42657</v>
      </c>
      <c r="F5761">
        <v>69.025000000000006</v>
      </c>
    </row>
    <row r="5762" spans="1:6" x14ac:dyDescent="0.2">
      <c r="A5762" s="7">
        <v>42657</v>
      </c>
      <c r="B5762">
        <v>62.85</v>
      </c>
      <c r="E5762" s="7">
        <v>42660</v>
      </c>
      <c r="F5762">
        <v>69.421899999999994</v>
      </c>
    </row>
    <row r="5763" spans="1:6" x14ac:dyDescent="0.2">
      <c r="A5763" s="7">
        <v>42660</v>
      </c>
      <c r="B5763">
        <v>63.128</v>
      </c>
      <c r="E5763" s="7">
        <v>42661</v>
      </c>
      <c r="F5763">
        <v>68.668300000000002</v>
      </c>
    </row>
    <row r="5764" spans="1:6" x14ac:dyDescent="0.2">
      <c r="A5764" s="7">
        <v>42661</v>
      </c>
      <c r="B5764">
        <v>62.465200000000003</v>
      </c>
      <c r="E5764" s="7">
        <v>42662</v>
      </c>
      <c r="F5764">
        <v>68.308499999999995</v>
      </c>
    </row>
    <row r="5765" spans="1:6" x14ac:dyDescent="0.2">
      <c r="A5765" s="7">
        <v>42662</v>
      </c>
      <c r="B5765">
        <v>62.18</v>
      </c>
      <c r="E5765" s="7">
        <v>42663</v>
      </c>
      <c r="F5765">
        <v>68.220500000000001</v>
      </c>
    </row>
    <row r="5766" spans="1:6" x14ac:dyDescent="0.2">
      <c r="A5766" s="7">
        <v>42663</v>
      </c>
      <c r="B5766">
        <v>62.36</v>
      </c>
      <c r="E5766" s="7">
        <v>42664</v>
      </c>
      <c r="F5766">
        <v>67.890699999999995</v>
      </c>
    </row>
    <row r="5767" spans="1:6" x14ac:dyDescent="0.2">
      <c r="A5767" s="7">
        <v>42664</v>
      </c>
      <c r="B5767">
        <v>62.377499999999998</v>
      </c>
      <c r="E5767" s="7">
        <v>42667</v>
      </c>
      <c r="F5767">
        <v>67.655699999999996</v>
      </c>
    </row>
    <row r="5768" spans="1:6" x14ac:dyDescent="0.2">
      <c r="A5768" s="7">
        <v>42667</v>
      </c>
      <c r="B5768">
        <v>62.146099999999997</v>
      </c>
      <c r="E5768" s="7">
        <v>42668</v>
      </c>
      <c r="F5768">
        <v>67.596400000000003</v>
      </c>
    </row>
    <row r="5769" spans="1:6" x14ac:dyDescent="0.2">
      <c r="A5769" s="7">
        <v>42668</v>
      </c>
      <c r="B5769">
        <v>62.082999999999998</v>
      </c>
      <c r="E5769" s="7">
        <v>42669</v>
      </c>
      <c r="F5769">
        <v>68.551500000000004</v>
      </c>
    </row>
    <row r="5770" spans="1:6" x14ac:dyDescent="0.2">
      <c r="A5770" s="7">
        <v>42669</v>
      </c>
      <c r="B5770">
        <v>62.865499999999997</v>
      </c>
      <c r="E5770" s="7">
        <v>42670</v>
      </c>
      <c r="F5770">
        <v>68.326599999999999</v>
      </c>
    </row>
    <row r="5771" spans="1:6" x14ac:dyDescent="0.2">
      <c r="A5771" s="7">
        <v>42670</v>
      </c>
      <c r="B5771">
        <v>62.662500000000001</v>
      </c>
      <c r="E5771" s="7">
        <v>42671</v>
      </c>
      <c r="F5771">
        <v>69.112300000000005</v>
      </c>
    </row>
    <row r="5772" spans="1:6" x14ac:dyDescent="0.2">
      <c r="A5772" s="7">
        <v>42671</v>
      </c>
      <c r="B5772">
        <v>62.920499999999997</v>
      </c>
      <c r="E5772" s="7">
        <v>42674</v>
      </c>
      <c r="F5772">
        <v>69.508300000000006</v>
      </c>
    </row>
    <row r="5773" spans="1:6" x14ac:dyDescent="0.2">
      <c r="A5773" s="7">
        <v>42674</v>
      </c>
      <c r="B5773">
        <v>63.3155</v>
      </c>
      <c r="E5773" s="7">
        <v>42675</v>
      </c>
      <c r="F5773">
        <v>69.892499999999998</v>
      </c>
    </row>
    <row r="5774" spans="1:6" x14ac:dyDescent="0.2">
      <c r="A5774" s="7">
        <v>42675</v>
      </c>
      <c r="B5774">
        <v>63.311799999999998</v>
      </c>
      <c r="E5774" s="7">
        <v>42676</v>
      </c>
      <c r="F5774">
        <v>70.4786</v>
      </c>
    </row>
    <row r="5775" spans="1:6" x14ac:dyDescent="0.2">
      <c r="A5775" s="7">
        <v>42676</v>
      </c>
      <c r="B5775">
        <v>63.475000000000001</v>
      </c>
      <c r="E5775" s="7">
        <v>42677</v>
      </c>
      <c r="F5775">
        <v>70.589500000000001</v>
      </c>
    </row>
    <row r="5776" spans="1:6" x14ac:dyDescent="0.2">
      <c r="A5776" s="7">
        <v>42677</v>
      </c>
      <c r="B5776">
        <v>63.5565</v>
      </c>
      <c r="E5776" s="7">
        <v>42678</v>
      </c>
      <c r="F5776">
        <v>71.640500000000003</v>
      </c>
    </row>
    <row r="5777" spans="1:6" x14ac:dyDescent="0.2">
      <c r="A5777" s="7">
        <v>42678</v>
      </c>
      <c r="B5777">
        <v>64.452299999999994</v>
      </c>
      <c r="E5777" s="7">
        <v>42681</v>
      </c>
      <c r="F5777">
        <v>70.203900000000004</v>
      </c>
    </row>
    <row r="5778" spans="1:6" x14ac:dyDescent="0.2">
      <c r="A5778" s="7">
        <v>42681</v>
      </c>
      <c r="B5778">
        <v>63.601999999999997</v>
      </c>
      <c r="E5778" s="7">
        <v>42682</v>
      </c>
      <c r="F5778">
        <v>70.424999999999997</v>
      </c>
    </row>
    <row r="5779" spans="1:6" x14ac:dyDescent="0.2">
      <c r="A5779" s="7">
        <v>42682</v>
      </c>
      <c r="B5779">
        <v>63.847000000000001</v>
      </c>
      <c r="E5779" s="7">
        <v>42683</v>
      </c>
      <c r="F5779">
        <v>69.6267</v>
      </c>
    </row>
    <row r="5780" spans="1:6" x14ac:dyDescent="0.2">
      <c r="A5780" s="7">
        <v>42683</v>
      </c>
      <c r="B5780">
        <v>63.863500000000002</v>
      </c>
      <c r="E5780" s="7">
        <v>42684</v>
      </c>
      <c r="F5780">
        <v>71.521199999999993</v>
      </c>
    </row>
    <row r="5781" spans="1:6" x14ac:dyDescent="0.2">
      <c r="A5781" s="7">
        <v>42684</v>
      </c>
      <c r="B5781">
        <v>65.685500000000005</v>
      </c>
      <c r="E5781" s="7">
        <v>42685</v>
      </c>
      <c r="F5781">
        <v>71.1875</v>
      </c>
    </row>
    <row r="5782" spans="1:6" x14ac:dyDescent="0.2">
      <c r="A5782" s="7">
        <v>42685</v>
      </c>
      <c r="B5782">
        <v>65.636799999999994</v>
      </c>
      <c r="E5782" s="7">
        <v>42688</v>
      </c>
      <c r="F5782">
        <v>70.808499999999995</v>
      </c>
    </row>
    <row r="5783" spans="1:6" x14ac:dyDescent="0.2">
      <c r="A5783" s="7">
        <v>42688</v>
      </c>
      <c r="B5783">
        <v>65.98</v>
      </c>
      <c r="E5783" s="7">
        <v>42689</v>
      </c>
      <c r="F5783">
        <v>68.804500000000004</v>
      </c>
    </row>
    <row r="5784" spans="1:6" x14ac:dyDescent="0.2">
      <c r="A5784" s="7">
        <v>42689</v>
      </c>
      <c r="B5784">
        <v>64.17</v>
      </c>
      <c r="E5784" s="7">
        <v>42690</v>
      </c>
      <c r="F5784">
        <v>69.213499999999996</v>
      </c>
    </row>
    <row r="5785" spans="1:6" x14ac:dyDescent="0.2">
      <c r="A5785" s="7">
        <v>42690</v>
      </c>
      <c r="B5785">
        <v>64.742500000000007</v>
      </c>
      <c r="E5785" s="7">
        <v>42691</v>
      </c>
      <c r="F5785">
        <v>68.897499999999994</v>
      </c>
    </row>
    <row r="5786" spans="1:6" x14ac:dyDescent="0.2">
      <c r="A5786" s="7">
        <v>42691</v>
      </c>
      <c r="B5786">
        <v>64.884500000000003</v>
      </c>
      <c r="E5786" s="7">
        <v>42692</v>
      </c>
      <c r="F5786">
        <v>68.537999999999997</v>
      </c>
    </row>
    <row r="5787" spans="1:6" x14ac:dyDescent="0.2">
      <c r="A5787" s="7">
        <v>42692</v>
      </c>
      <c r="B5787">
        <v>64.647300000000001</v>
      </c>
      <c r="E5787" s="7">
        <v>42695</v>
      </c>
      <c r="F5787">
        <v>67.854500000000002</v>
      </c>
    </row>
    <row r="5788" spans="1:6" x14ac:dyDescent="0.2">
      <c r="A5788" s="7">
        <v>42695</v>
      </c>
      <c r="B5788">
        <v>63.974499999999999</v>
      </c>
      <c r="E5788" s="7">
        <v>42696</v>
      </c>
      <c r="F5788">
        <v>67.705500000000001</v>
      </c>
    </row>
    <row r="5789" spans="1:6" x14ac:dyDescent="0.2">
      <c r="A5789" s="7">
        <v>42696</v>
      </c>
      <c r="B5789">
        <v>63.671999999999997</v>
      </c>
      <c r="E5789" s="7">
        <v>42697</v>
      </c>
      <c r="F5789">
        <v>67.917299999999997</v>
      </c>
    </row>
    <row r="5790" spans="1:6" x14ac:dyDescent="0.2">
      <c r="A5790" s="7">
        <v>42697</v>
      </c>
      <c r="B5790">
        <v>64.360600000000005</v>
      </c>
      <c r="E5790" s="7">
        <v>42698</v>
      </c>
      <c r="F5790">
        <v>67.959500000000006</v>
      </c>
    </row>
    <row r="5791" spans="1:6" x14ac:dyDescent="0.2">
      <c r="A5791" s="7">
        <v>42698</v>
      </c>
      <c r="B5791">
        <v>64.441999999999993</v>
      </c>
      <c r="E5791" s="7">
        <v>42699</v>
      </c>
      <c r="F5791">
        <v>68.706599999999995</v>
      </c>
    </row>
    <row r="5792" spans="1:6" x14ac:dyDescent="0.2">
      <c r="A5792" s="7">
        <v>42699</v>
      </c>
      <c r="B5792">
        <v>64.864999999999995</v>
      </c>
      <c r="E5792" s="7">
        <v>42702</v>
      </c>
      <c r="F5792">
        <v>68.759600000000006</v>
      </c>
    </row>
    <row r="5793" spans="1:6" x14ac:dyDescent="0.2">
      <c r="A5793" s="7">
        <v>42702</v>
      </c>
      <c r="B5793">
        <v>64.710700000000003</v>
      </c>
      <c r="E5793" s="7">
        <v>42703</v>
      </c>
      <c r="F5793">
        <v>69.287300000000002</v>
      </c>
    </row>
    <row r="5794" spans="1:6" x14ac:dyDescent="0.2">
      <c r="A5794" s="7">
        <v>42703</v>
      </c>
      <c r="B5794">
        <v>65.059899999999999</v>
      </c>
      <c r="E5794" s="7">
        <v>42704</v>
      </c>
      <c r="F5794">
        <v>67.841999999999999</v>
      </c>
    </row>
    <row r="5795" spans="1:6" x14ac:dyDescent="0.2">
      <c r="A5795" s="7">
        <v>42704</v>
      </c>
      <c r="B5795">
        <v>64.076999999999998</v>
      </c>
      <c r="E5795" s="7">
        <v>42705</v>
      </c>
      <c r="F5795">
        <v>68.187200000000004</v>
      </c>
    </row>
    <row r="5796" spans="1:6" x14ac:dyDescent="0.2">
      <c r="A5796" s="7">
        <v>42705</v>
      </c>
      <c r="B5796">
        <v>63.959499999999998</v>
      </c>
      <c r="E5796" s="7">
        <v>42706</v>
      </c>
      <c r="F5796">
        <v>68.164400000000001</v>
      </c>
    </row>
    <row r="5797" spans="1:6" x14ac:dyDescent="0.2">
      <c r="A5797" s="7">
        <v>42706</v>
      </c>
      <c r="B5797">
        <v>63.922800000000002</v>
      </c>
      <c r="E5797" s="7">
        <v>42709</v>
      </c>
      <c r="F5797">
        <v>68.613299999999995</v>
      </c>
    </row>
    <row r="5798" spans="1:6" x14ac:dyDescent="0.2">
      <c r="A5798" s="7">
        <v>42709</v>
      </c>
      <c r="B5798">
        <v>63.802</v>
      </c>
      <c r="E5798" s="7">
        <v>42710</v>
      </c>
      <c r="F5798">
        <v>68.409000000000006</v>
      </c>
    </row>
    <row r="5799" spans="1:6" x14ac:dyDescent="0.2">
      <c r="A5799" s="7">
        <v>42710</v>
      </c>
      <c r="B5799">
        <v>63.808599999999998</v>
      </c>
      <c r="E5799" s="7">
        <v>42711</v>
      </c>
      <c r="F5799">
        <v>67.994</v>
      </c>
    </row>
    <row r="5800" spans="1:6" x14ac:dyDescent="0.2">
      <c r="A5800" s="7">
        <v>42711</v>
      </c>
      <c r="B5800">
        <v>63.199300000000001</v>
      </c>
      <c r="E5800" s="7">
        <v>42712</v>
      </c>
      <c r="F5800">
        <v>67.214799999999997</v>
      </c>
    </row>
    <row r="5801" spans="1:6" x14ac:dyDescent="0.2">
      <c r="A5801" s="7">
        <v>42712</v>
      </c>
      <c r="B5801">
        <v>63.304499999999997</v>
      </c>
      <c r="E5801" s="7">
        <v>42713</v>
      </c>
      <c r="F5801">
        <v>65.938199999999995</v>
      </c>
    </row>
    <row r="5802" spans="1:6" x14ac:dyDescent="0.2">
      <c r="A5802" s="7">
        <v>42713</v>
      </c>
      <c r="B5802">
        <v>62.4651</v>
      </c>
      <c r="E5802" s="7">
        <v>42716</v>
      </c>
      <c r="F5802">
        <v>64.831000000000003</v>
      </c>
    </row>
    <row r="5803" spans="1:6" x14ac:dyDescent="0.2">
      <c r="A5803" s="7">
        <v>42716</v>
      </c>
      <c r="B5803">
        <v>60.966999999999999</v>
      </c>
      <c r="E5803" s="7">
        <v>42717</v>
      </c>
      <c r="F5803">
        <v>64.4041</v>
      </c>
    </row>
    <row r="5804" spans="1:6" x14ac:dyDescent="0.2">
      <c r="A5804" s="7">
        <v>42717</v>
      </c>
      <c r="B5804">
        <v>60.6295</v>
      </c>
      <c r="E5804" s="7">
        <v>42718</v>
      </c>
      <c r="F5804">
        <v>65.400000000000006</v>
      </c>
    </row>
    <row r="5805" spans="1:6" x14ac:dyDescent="0.2">
      <c r="A5805" s="7">
        <v>42718</v>
      </c>
      <c r="B5805">
        <v>62.122</v>
      </c>
      <c r="E5805" s="7">
        <v>42719</v>
      </c>
      <c r="F5805">
        <v>64.242000000000004</v>
      </c>
    </row>
    <row r="5806" spans="1:6" x14ac:dyDescent="0.2">
      <c r="A5806" s="7">
        <v>42719</v>
      </c>
      <c r="B5806">
        <v>61.7</v>
      </c>
      <c r="E5806" s="7">
        <v>42720</v>
      </c>
      <c r="F5806">
        <v>64.785200000000003</v>
      </c>
    </row>
    <row r="5807" spans="1:6" x14ac:dyDescent="0.2">
      <c r="A5807" s="7">
        <v>42720</v>
      </c>
      <c r="B5807">
        <v>62.042900000000003</v>
      </c>
      <c r="E5807" s="7">
        <v>42723</v>
      </c>
      <c r="F5807">
        <v>64.33</v>
      </c>
    </row>
    <row r="5808" spans="1:6" x14ac:dyDescent="0.2">
      <c r="A5808" s="7">
        <v>42723</v>
      </c>
      <c r="B5808">
        <v>61.847499999999997</v>
      </c>
      <c r="E5808" s="7">
        <v>42724</v>
      </c>
      <c r="F5808">
        <v>63.767000000000003</v>
      </c>
    </row>
    <row r="5809" spans="1:6" x14ac:dyDescent="0.2">
      <c r="A5809" s="7">
        <v>42724</v>
      </c>
      <c r="B5809">
        <v>61.418399999999998</v>
      </c>
      <c r="E5809" s="7">
        <v>42725</v>
      </c>
      <c r="F5809">
        <v>63.7425</v>
      </c>
    </row>
    <row r="5810" spans="1:6" x14ac:dyDescent="0.2">
      <c r="A5810" s="7">
        <v>42725</v>
      </c>
      <c r="B5810">
        <v>61.135800000000003</v>
      </c>
      <c r="E5810" s="7">
        <v>42726</v>
      </c>
      <c r="F5810">
        <v>63.597700000000003</v>
      </c>
    </row>
    <row r="5811" spans="1:6" x14ac:dyDescent="0.2">
      <c r="A5811" s="7">
        <v>42726</v>
      </c>
      <c r="B5811">
        <v>60.930999999999997</v>
      </c>
      <c r="E5811" s="7">
        <v>42727</v>
      </c>
      <c r="F5811">
        <v>63.817100000000003</v>
      </c>
    </row>
    <row r="5812" spans="1:6" x14ac:dyDescent="0.2">
      <c r="A5812" s="7">
        <v>42727</v>
      </c>
      <c r="B5812">
        <v>60.993099999999998</v>
      </c>
      <c r="E5812" s="7">
        <v>42730</v>
      </c>
      <c r="F5812">
        <v>63.68</v>
      </c>
    </row>
    <row r="5813" spans="1:6" x14ac:dyDescent="0.2">
      <c r="A5813" s="7">
        <v>42730</v>
      </c>
      <c r="B5813">
        <v>60.901000000000003</v>
      </c>
      <c r="E5813" s="7">
        <v>42731</v>
      </c>
      <c r="F5813">
        <v>63.341200000000001</v>
      </c>
    </row>
    <row r="5814" spans="1:6" x14ac:dyDescent="0.2">
      <c r="A5814" s="7">
        <v>42731</v>
      </c>
      <c r="B5814">
        <v>60.575699999999998</v>
      </c>
      <c r="E5814" s="7">
        <v>42732</v>
      </c>
      <c r="F5814">
        <v>63.007199999999997</v>
      </c>
    </row>
    <row r="5815" spans="1:6" x14ac:dyDescent="0.2">
      <c r="A5815" s="7">
        <v>42732</v>
      </c>
      <c r="B5815">
        <v>60.462499999999999</v>
      </c>
      <c r="E5815" s="7">
        <v>42733</v>
      </c>
      <c r="F5815">
        <v>63.270200000000003</v>
      </c>
    </row>
    <row r="5816" spans="1:6" x14ac:dyDescent="0.2">
      <c r="A5816" s="7">
        <v>42733</v>
      </c>
      <c r="B5816">
        <v>60.331099999999999</v>
      </c>
      <c r="E5816" s="7">
        <v>42734</v>
      </c>
      <c r="F5816">
        <v>64.476500000000001</v>
      </c>
    </row>
    <row r="5817" spans="1:6" x14ac:dyDescent="0.2">
      <c r="A5817" s="7">
        <v>42734</v>
      </c>
      <c r="B5817">
        <v>61.262999999999998</v>
      </c>
      <c r="E5817" s="7">
        <v>42737</v>
      </c>
      <c r="F5817">
        <v>64.028999999999996</v>
      </c>
    </row>
    <row r="5818" spans="1:6" x14ac:dyDescent="0.2">
      <c r="A5818" s="7">
        <v>42737</v>
      </c>
      <c r="B5818">
        <v>61.177100000000003</v>
      </c>
      <c r="E5818" s="7">
        <v>42738</v>
      </c>
      <c r="F5818">
        <v>63.4071</v>
      </c>
    </row>
    <row r="5819" spans="1:6" x14ac:dyDescent="0.2">
      <c r="A5819" s="7">
        <v>42738</v>
      </c>
      <c r="B5819">
        <v>60.933</v>
      </c>
      <c r="E5819" s="7">
        <v>42739</v>
      </c>
      <c r="F5819">
        <v>63.327599999999997</v>
      </c>
    </row>
    <row r="5820" spans="1:6" x14ac:dyDescent="0.2">
      <c r="A5820" s="7">
        <v>42739</v>
      </c>
      <c r="B5820">
        <v>60.274500000000003</v>
      </c>
      <c r="E5820" s="7">
        <v>42740</v>
      </c>
      <c r="F5820">
        <v>62.943300000000001</v>
      </c>
    </row>
    <row r="5821" spans="1:6" x14ac:dyDescent="0.2">
      <c r="A5821" s="7">
        <v>42740</v>
      </c>
      <c r="B5821">
        <v>59.341000000000001</v>
      </c>
      <c r="E5821" s="7">
        <v>42741</v>
      </c>
      <c r="F5821">
        <v>62.805199999999999</v>
      </c>
    </row>
    <row r="5822" spans="1:6" x14ac:dyDescent="0.2">
      <c r="A5822" s="7">
        <v>42741</v>
      </c>
      <c r="B5822">
        <v>59.558</v>
      </c>
      <c r="E5822" s="7">
        <v>42744</v>
      </c>
      <c r="F5822">
        <v>63.53</v>
      </c>
    </row>
    <row r="5823" spans="1:6" x14ac:dyDescent="0.2">
      <c r="A5823" s="7">
        <v>42744</v>
      </c>
      <c r="B5823">
        <v>60.1066</v>
      </c>
      <c r="E5823" s="7">
        <v>42745</v>
      </c>
      <c r="F5823">
        <v>63.4313</v>
      </c>
    </row>
    <row r="5824" spans="1:6" x14ac:dyDescent="0.2">
      <c r="A5824" s="7">
        <v>42745</v>
      </c>
      <c r="B5824">
        <v>60.072000000000003</v>
      </c>
      <c r="E5824" s="7">
        <v>42746</v>
      </c>
      <c r="F5824">
        <v>63.161999999999999</v>
      </c>
    </row>
    <row r="5825" spans="1:6" x14ac:dyDescent="0.2">
      <c r="A5825" s="7">
        <v>42746</v>
      </c>
      <c r="B5825">
        <v>59.686500000000002</v>
      </c>
      <c r="E5825" s="7">
        <v>42747</v>
      </c>
      <c r="F5825">
        <v>62.956400000000002</v>
      </c>
    </row>
    <row r="5826" spans="1:6" x14ac:dyDescent="0.2">
      <c r="A5826" s="7">
        <v>42747</v>
      </c>
      <c r="B5826">
        <v>59.317999999999998</v>
      </c>
      <c r="E5826" s="7">
        <v>42748</v>
      </c>
      <c r="F5826">
        <v>63.406300000000002</v>
      </c>
    </row>
    <row r="5827" spans="1:6" x14ac:dyDescent="0.2">
      <c r="A5827" s="7">
        <v>42748</v>
      </c>
      <c r="B5827">
        <v>59.604500000000002</v>
      </c>
      <c r="E5827" s="7">
        <v>42751</v>
      </c>
      <c r="F5827">
        <v>63.448500000000003</v>
      </c>
    </row>
    <row r="5828" spans="1:6" x14ac:dyDescent="0.2">
      <c r="A5828" s="7">
        <v>42751</v>
      </c>
      <c r="B5828">
        <v>59.857100000000003</v>
      </c>
      <c r="E5828" s="7">
        <v>42752</v>
      </c>
      <c r="F5828">
        <v>63.5871</v>
      </c>
    </row>
    <row r="5829" spans="1:6" x14ac:dyDescent="0.2">
      <c r="A5829" s="7">
        <v>42752</v>
      </c>
      <c r="B5829">
        <v>59.332500000000003</v>
      </c>
      <c r="E5829" s="7">
        <v>42753</v>
      </c>
      <c r="F5829">
        <v>63.2104</v>
      </c>
    </row>
    <row r="5830" spans="1:6" x14ac:dyDescent="0.2">
      <c r="A5830" s="7">
        <v>42753</v>
      </c>
      <c r="B5830">
        <v>59.4696</v>
      </c>
      <c r="E5830" s="7">
        <v>42754</v>
      </c>
      <c r="F5830">
        <v>63.830300000000001</v>
      </c>
    </row>
    <row r="5831" spans="1:6" x14ac:dyDescent="0.2">
      <c r="A5831" s="7">
        <v>42754</v>
      </c>
      <c r="B5831">
        <v>59.861499999999999</v>
      </c>
      <c r="E5831" s="7">
        <v>42755</v>
      </c>
      <c r="F5831">
        <v>63.816800000000001</v>
      </c>
    </row>
    <row r="5832" spans="1:6" x14ac:dyDescent="0.2">
      <c r="A5832" s="7">
        <v>42755</v>
      </c>
      <c r="B5832">
        <v>59.661099999999998</v>
      </c>
      <c r="E5832" s="7">
        <v>42758</v>
      </c>
      <c r="F5832">
        <v>64.052499999999995</v>
      </c>
    </row>
    <row r="5833" spans="1:6" x14ac:dyDescent="0.2">
      <c r="A5833" s="7">
        <v>42758</v>
      </c>
      <c r="B5833">
        <v>59.495699999999999</v>
      </c>
      <c r="E5833" s="7">
        <v>42759</v>
      </c>
      <c r="F5833">
        <v>63.435000000000002</v>
      </c>
    </row>
    <row r="5834" spans="1:6" x14ac:dyDescent="0.2">
      <c r="A5834" s="7">
        <v>42759</v>
      </c>
      <c r="B5834">
        <v>59.232399999999998</v>
      </c>
      <c r="E5834" s="7">
        <v>42760</v>
      </c>
      <c r="F5834">
        <v>63.940199999999997</v>
      </c>
    </row>
    <row r="5835" spans="1:6" x14ac:dyDescent="0.2">
      <c r="A5835" s="7">
        <v>42760</v>
      </c>
      <c r="B5835">
        <v>59.499499999999998</v>
      </c>
      <c r="E5835" s="7">
        <v>42761</v>
      </c>
      <c r="F5835">
        <v>64.483099999999993</v>
      </c>
    </row>
    <row r="5836" spans="1:6" x14ac:dyDescent="0.2">
      <c r="A5836" s="7">
        <v>42761</v>
      </c>
      <c r="B5836">
        <v>60.3718</v>
      </c>
      <c r="E5836" s="7">
        <v>42762</v>
      </c>
      <c r="F5836">
        <v>64.008700000000005</v>
      </c>
    </row>
    <row r="5837" spans="1:6" x14ac:dyDescent="0.2">
      <c r="A5837" s="7">
        <v>42762</v>
      </c>
      <c r="B5837">
        <v>59.7759</v>
      </c>
      <c r="E5837" s="7">
        <v>42765</v>
      </c>
      <c r="F5837">
        <v>64.030799999999999</v>
      </c>
    </row>
    <row r="5838" spans="1:6" x14ac:dyDescent="0.2">
      <c r="A5838" s="7">
        <v>42765</v>
      </c>
      <c r="B5838">
        <v>59.8581</v>
      </c>
      <c r="E5838" s="7">
        <v>42766</v>
      </c>
      <c r="F5838">
        <v>64.885499999999993</v>
      </c>
    </row>
    <row r="5839" spans="1:6" x14ac:dyDescent="0.2">
      <c r="A5839" s="7">
        <v>42766</v>
      </c>
      <c r="B5839">
        <v>60.097000000000001</v>
      </c>
      <c r="E5839" s="7">
        <v>42767</v>
      </c>
      <c r="F5839">
        <v>64.771500000000003</v>
      </c>
    </row>
    <row r="5840" spans="1:6" x14ac:dyDescent="0.2">
      <c r="A5840" s="7">
        <v>42767</v>
      </c>
      <c r="B5840">
        <v>60.054499999999997</v>
      </c>
      <c r="E5840" s="7">
        <v>42768</v>
      </c>
      <c r="F5840">
        <v>63.8431</v>
      </c>
    </row>
    <row r="5841" spans="1:6" x14ac:dyDescent="0.2">
      <c r="A5841" s="7">
        <v>42768</v>
      </c>
      <c r="B5841">
        <v>59.324599999999997</v>
      </c>
      <c r="E5841" s="7">
        <v>42769</v>
      </c>
      <c r="F5841">
        <v>63.6188</v>
      </c>
    </row>
    <row r="5842" spans="1:6" x14ac:dyDescent="0.2">
      <c r="A5842" s="7">
        <v>42769</v>
      </c>
      <c r="B5842">
        <v>59.015300000000003</v>
      </c>
      <c r="E5842" s="7">
        <v>42772</v>
      </c>
      <c r="F5842">
        <v>63.323</v>
      </c>
    </row>
    <row r="5843" spans="1:6" x14ac:dyDescent="0.2">
      <c r="A5843" s="7">
        <v>42772</v>
      </c>
      <c r="B5843">
        <v>58.907499999999999</v>
      </c>
      <c r="E5843" s="7">
        <v>42773</v>
      </c>
      <c r="F5843">
        <v>63.429499999999997</v>
      </c>
    </row>
    <row r="5844" spans="1:6" x14ac:dyDescent="0.2">
      <c r="A5844" s="7">
        <v>42773</v>
      </c>
      <c r="B5844">
        <v>59.417000000000002</v>
      </c>
      <c r="E5844" s="7">
        <v>42774</v>
      </c>
      <c r="F5844">
        <v>63.314399999999999</v>
      </c>
    </row>
    <row r="5845" spans="1:6" x14ac:dyDescent="0.2">
      <c r="A5845" s="7">
        <v>42774</v>
      </c>
      <c r="B5845">
        <v>59.184800000000003</v>
      </c>
      <c r="E5845" s="7">
        <v>42775</v>
      </c>
      <c r="F5845">
        <v>62.713500000000003</v>
      </c>
    </row>
    <row r="5846" spans="1:6" x14ac:dyDescent="0.2">
      <c r="A5846" s="7">
        <v>42775</v>
      </c>
      <c r="B5846">
        <v>58.938299999999998</v>
      </c>
      <c r="E5846" s="7">
        <v>42776</v>
      </c>
      <c r="F5846">
        <v>61.935000000000002</v>
      </c>
    </row>
    <row r="5847" spans="1:6" x14ac:dyDescent="0.2">
      <c r="A5847" s="7">
        <v>42776</v>
      </c>
      <c r="B5847">
        <v>58.260199999999998</v>
      </c>
      <c r="E5847" s="7">
        <v>42779</v>
      </c>
      <c r="F5847">
        <v>61.356699999999996</v>
      </c>
    </row>
    <row r="5848" spans="1:6" x14ac:dyDescent="0.2">
      <c r="A5848" s="7">
        <v>42779</v>
      </c>
      <c r="B5848">
        <v>57.969200000000001</v>
      </c>
      <c r="E5848" s="7">
        <v>42780</v>
      </c>
      <c r="F5848">
        <v>60.308999999999997</v>
      </c>
    </row>
    <row r="5849" spans="1:6" x14ac:dyDescent="0.2">
      <c r="A5849" s="7">
        <v>42780</v>
      </c>
      <c r="B5849">
        <v>57.049500000000002</v>
      </c>
      <c r="E5849" s="7">
        <v>42781</v>
      </c>
      <c r="F5849">
        <v>60.616500000000002</v>
      </c>
    </row>
    <row r="5850" spans="1:6" x14ac:dyDescent="0.2">
      <c r="A5850" s="7">
        <v>42781</v>
      </c>
      <c r="B5850">
        <v>57.166800000000002</v>
      </c>
      <c r="E5850" s="7">
        <v>42782</v>
      </c>
      <c r="F5850">
        <v>61.3994</v>
      </c>
    </row>
    <row r="5851" spans="1:6" x14ac:dyDescent="0.2">
      <c r="A5851" s="7">
        <v>42782</v>
      </c>
      <c r="B5851">
        <v>57.519599999999997</v>
      </c>
      <c r="E5851" s="7">
        <v>42783</v>
      </c>
      <c r="F5851">
        <v>61.932400000000001</v>
      </c>
    </row>
    <row r="5852" spans="1:6" x14ac:dyDescent="0.2">
      <c r="A5852" s="7">
        <v>42783</v>
      </c>
      <c r="B5852">
        <v>58.4315</v>
      </c>
      <c r="E5852" s="7">
        <v>42786</v>
      </c>
      <c r="F5852">
        <v>61.477600000000002</v>
      </c>
    </row>
    <row r="5853" spans="1:6" x14ac:dyDescent="0.2">
      <c r="A5853" s="7">
        <v>42786</v>
      </c>
      <c r="B5853">
        <v>57.9148</v>
      </c>
      <c r="E5853" s="7">
        <v>42787</v>
      </c>
      <c r="F5853">
        <v>60.480400000000003</v>
      </c>
    </row>
    <row r="5854" spans="1:6" x14ac:dyDescent="0.2">
      <c r="A5854" s="7">
        <v>42787</v>
      </c>
      <c r="B5854">
        <v>57.376100000000001</v>
      </c>
      <c r="E5854" s="7">
        <v>42788</v>
      </c>
      <c r="F5854">
        <v>61.204999999999998</v>
      </c>
    </row>
    <row r="5855" spans="1:6" x14ac:dyDescent="0.2">
      <c r="A5855" s="7">
        <v>42788</v>
      </c>
      <c r="B5855">
        <v>58.0045</v>
      </c>
      <c r="E5855" s="7">
        <v>42789</v>
      </c>
      <c r="F5855">
        <v>61.106499999999997</v>
      </c>
    </row>
    <row r="5856" spans="1:6" x14ac:dyDescent="0.2">
      <c r="A5856" s="7">
        <v>42789</v>
      </c>
      <c r="B5856">
        <v>57.759500000000003</v>
      </c>
      <c r="E5856" s="7">
        <v>42790</v>
      </c>
      <c r="F5856">
        <v>61.757300000000001</v>
      </c>
    </row>
    <row r="5857" spans="1:6" x14ac:dyDescent="0.2">
      <c r="A5857" s="7">
        <v>42790</v>
      </c>
      <c r="B5857">
        <v>58.471899999999998</v>
      </c>
      <c r="E5857" s="7">
        <v>42793</v>
      </c>
      <c r="F5857">
        <v>61.476700000000001</v>
      </c>
    </row>
    <row r="5858" spans="1:6" x14ac:dyDescent="0.2">
      <c r="A5858" s="7">
        <v>42793</v>
      </c>
      <c r="B5858">
        <v>58.107500000000002</v>
      </c>
      <c r="E5858" s="7">
        <v>42794</v>
      </c>
      <c r="F5858">
        <v>61.698500000000003</v>
      </c>
    </row>
    <row r="5859" spans="1:6" x14ac:dyDescent="0.2">
      <c r="A5859" s="7">
        <v>42794</v>
      </c>
      <c r="B5859">
        <v>58.2986</v>
      </c>
      <c r="E5859" s="7">
        <v>42795</v>
      </c>
      <c r="F5859">
        <v>61.4099</v>
      </c>
    </row>
    <row r="5860" spans="1:6" x14ac:dyDescent="0.2">
      <c r="A5860" s="7">
        <v>42795</v>
      </c>
      <c r="B5860">
        <v>58.274700000000003</v>
      </c>
      <c r="E5860" s="7">
        <v>42796</v>
      </c>
      <c r="F5860">
        <v>61.725000000000001</v>
      </c>
    </row>
    <row r="5861" spans="1:6" x14ac:dyDescent="0.2">
      <c r="A5861" s="7">
        <v>42796</v>
      </c>
      <c r="B5861">
        <v>58.756999999999998</v>
      </c>
      <c r="E5861" s="7">
        <v>42797</v>
      </c>
      <c r="F5861">
        <v>61.805599999999998</v>
      </c>
    </row>
    <row r="5862" spans="1:6" x14ac:dyDescent="0.2">
      <c r="A5862" s="7">
        <v>42797</v>
      </c>
      <c r="B5862">
        <v>58.235900000000001</v>
      </c>
      <c r="E5862" s="7">
        <v>42800</v>
      </c>
      <c r="F5862">
        <v>61.601999999999997</v>
      </c>
    </row>
    <row r="5863" spans="1:6" x14ac:dyDescent="0.2">
      <c r="A5863" s="7">
        <v>42800</v>
      </c>
      <c r="B5863">
        <v>58.217100000000002</v>
      </c>
      <c r="E5863" s="7">
        <v>42801</v>
      </c>
      <c r="F5863">
        <v>61.484499999999997</v>
      </c>
    </row>
    <row r="5864" spans="1:6" x14ac:dyDescent="0.2">
      <c r="A5864" s="7">
        <v>42801</v>
      </c>
      <c r="B5864">
        <v>58.159500000000001</v>
      </c>
      <c r="E5864" s="7">
        <v>42802</v>
      </c>
      <c r="F5864">
        <v>62.040999999999997</v>
      </c>
    </row>
    <row r="5865" spans="1:6" x14ac:dyDescent="0.2">
      <c r="A5865" s="7">
        <v>42802</v>
      </c>
      <c r="B5865">
        <v>58.874699999999997</v>
      </c>
      <c r="E5865" s="7">
        <v>42803</v>
      </c>
      <c r="F5865">
        <v>62.613900000000001</v>
      </c>
    </row>
    <row r="5866" spans="1:6" x14ac:dyDescent="0.2">
      <c r="A5866" s="7">
        <v>42803</v>
      </c>
      <c r="B5866">
        <v>59.1952</v>
      </c>
      <c r="E5866" s="7">
        <v>42804</v>
      </c>
      <c r="F5866">
        <v>62.982999999999997</v>
      </c>
    </row>
    <row r="5867" spans="1:6" x14ac:dyDescent="0.2">
      <c r="A5867" s="7">
        <v>42804</v>
      </c>
      <c r="B5867">
        <v>58.8568</v>
      </c>
      <c r="E5867" s="7">
        <v>42807</v>
      </c>
      <c r="F5867">
        <v>62.615600000000001</v>
      </c>
    </row>
    <row r="5868" spans="1:6" x14ac:dyDescent="0.2">
      <c r="A5868" s="7">
        <v>42807</v>
      </c>
      <c r="B5868">
        <v>58.756700000000002</v>
      </c>
      <c r="E5868" s="7">
        <v>42808</v>
      </c>
      <c r="F5868">
        <v>62.780200000000001</v>
      </c>
    </row>
    <row r="5869" spans="1:6" x14ac:dyDescent="0.2">
      <c r="A5869" s="7">
        <v>42808</v>
      </c>
      <c r="B5869">
        <v>59.205800000000004</v>
      </c>
      <c r="E5869" s="7">
        <v>42809</v>
      </c>
      <c r="F5869">
        <v>62.664000000000001</v>
      </c>
    </row>
    <row r="5870" spans="1:6" x14ac:dyDescent="0.2">
      <c r="A5870" s="7">
        <v>42809</v>
      </c>
      <c r="B5870">
        <v>58.387</v>
      </c>
      <c r="E5870" s="7">
        <v>42810</v>
      </c>
      <c r="F5870">
        <v>62.245899999999999</v>
      </c>
    </row>
    <row r="5871" spans="1:6" x14ac:dyDescent="0.2">
      <c r="A5871" s="7">
        <v>42810</v>
      </c>
      <c r="B5871">
        <v>57.819499999999998</v>
      </c>
      <c r="E5871" s="7">
        <v>42811</v>
      </c>
      <c r="F5871">
        <v>61.413899999999998</v>
      </c>
    </row>
    <row r="5872" spans="1:6" x14ac:dyDescent="0.2">
      <c r="A5872" s="7">
        <v>42811</v>
      </c>
      <c r="B5872">
        <v>57.110100000000003</v>
      </c>
      <c r="E5872" s="7">
        <v>42814</v>
      </c>
      <c r="F5872">
        <v>61.607700000000001</v>
      </c>
    </row>
    <row r="5873" spans="1:6" x14ac:dyDescent="0.2">
      <c r="A5873" s="7">
        <v>42814</v>
      </c>
      <c r="B5873">
        <v>57.3705</v>
      </c>
      <c r="E5873" s="7">
        <v>42815</v>
      </c>
      <c r="F5873">
        <v>62.404499999999999</v>
      </c>
    </row>
    <row r="5874" spans="1:6" x14ac:dyDescent="0.2">
      <c r="A5874" s="7">
        <v>42815</v>
      </c>
      <c r="B5874">
        <v>57.6845</v>
      </c>
      <c r="E5874" s="7">
        <v>42816</v>
      </c>
      <c r="F5874">
        <v>62.325200000000002</v>
      </c>
    </row>
    <row r="5875" spans="1:6" x14ac:dyDescent="0.2">
      <c r="A5875" s="7">
        <v>42816</v>
      </c>
      <c r="B5875">
        <v>57.766500000000001</v>
      </c>
      <c r="E5875" s="7">
        <v>42817</v>
      </c>
      <c r="F5875">
        <v>61.923299999999998</v>
      </c>
    </row>
    <row r="5876" spans="1:6" x14ac:dyDescent="0.2">
      <c r="A5876" s="7">
        <v>42817</v>
      </c>
      <c r="B5876">
        <v>57.4268</v>
      </c>
      <c r="E5876" s="7">
        <v>42818</v>
      </c>
      <c r="F5876">
        <v>61.494500000000002</v>
      </c>
    </row>
    <row r="5877" spans="1:6" x14ac:dyDescent="0.2">
      <c r="A5877" s="7">
        <v>42818</v>
      </c>
      <c r="B5877">
        <v>56.944299999999998</v>
      </c>
      <c r="E5877" s="7">
        <v>42821</v>
      </c>
      <c r="F5877">
        <v>61.795499999999997</v>
      </c>
    </row>
    <row r="5878" spans="1:6" x14ac:dyDescent="0.2">
      <c r="A5878" s="7">
        <v>42821</v>
      </c>
      <c r="B5878">
        <v>56.875399999999999</v>
      </c>
      <c r="E5878" s="7">
        <v>42822</v>
      </c>
      <c r="F5878">
        <v>61.673000000000002</v>
      </c>
    </row>
    <row r="5879" spans="1:6" x14ac:dyDescent="0.2">
      <c r="A5879" s="7">
        <v>42822</v>
      </c>
      <c r="B5879">
        <v>56.992600000000003</v>
      </c>
      <c r="E5879" s="7">
        <v>42823</v>
      </c>
      <c r="F5879">
        <v>60.892000000000003</v>
      </c>
    </row>
    <row r="5880" spans="1:6" x14ac:dyDescent="0.2">
      <c r="A5880" s="7">
        <v>42823</v>
      </c>
      <c r="B5880">
        <v>56.567</v>
      </c>
      <c r="E5880" s="7">
        <v>42824</v>
      </c>
      <c r="F5880">
        <v>59.8628</v>
      </c>
    </row>
    <row r="5881" spans="1:6" x14ac:dyDescent="0.2">
      <c r="A5881" s="7">
        <v>42824</v>
      </c>
      <c r="B5881">
        <v>56.075000000000003</v>
      </c>
      <c r="E5881" s="7">
        <v>42825</v>
      </c>
      <c r="F5881">
        <v>59.894100000000002</v>
      </c>
    </row>
    <row r="5882" spans="1:6" x14ac:dyDescent="0.2">
      <c r="A5882" s="7">
        <v>42825</v>
      </c>
      <c r="B5882">
        <v>56.235500000000002</v>
      </c>
      <c r="E5882" s="7">
        <v>42828</v>
      </c>
      <c r="F5882">
        <v>59.818800000000003</v>
      </c>
    </row>
    <row r="5883" spans="1:6" x14ac:dyDescent="0.2">
      <c r="A5883" s="7">
        <v>42828</v>
      </c>
      <c r="B5883">
        <v>56.067900000000002</v>
      </c>
      <c r="E5883" s="7">
        <v>42829</v>
      </c>
      <c r="F5883">
        <v>59.845100000000002</v>
      </c>
    </row>
    <row r="5884" spans="1:6" x14ac:dyDescent="0.2">
      <c r="A5884" s="7">
        <v>42829</v>
      </c>
      <c r="B5884">
        <v>56.076700000000002</v>
      </c>
      <c r="E5884" s="7">
        <v>42830</v>
      </c>
      <c r="F5884">
        <v>60.089799999999997</v>
      </c>
    </row>
    <row r="5885" spans="1:6" x14ac:dyDescent="0.2">
      <c r="A5885" s="7">
        <v>42830</v>
      </c>
      <c r="B5885">
        <v>56.311</v>
      </c>
      <c r="E5885" s="7">
        <v>42831</v>
      </c>
      <c r="F5885">
        <v>59.991399999999999</v>
      </c>
    </row>
    <row r="5886" spans="1:6" x14ac:dyDescent="0.2">
      <c r="A5886" s="7">
        <v>42831</v>
      </c>
      <c r="B5886">
        <v>56.372300000000003</v>
      </c>
      <c r="E5886" s="7">
        <v>42832</v>
      </c>
      <c r="F5886">
        <v>60.603000000000002</v>
      </c>
    </row>
    <row r="5887" spans="1:6" x14ac:dyDescent="0.2">
      <c r="A5887" s="7">
        <v>42832</v>
      </c>
      <c r="B5887">
        <v>57.238599999999998</v>
      </c>
      <c r="E5887" s="7">
        <v>42835</v>
      </c>
      <c r="F5887">
        <v>60.624899999999997</v>
      </c>
    </row>
    <row r="5888" spans="1:6" x14ac:dyDescent="0.2">
      <c r="A5888" s="7">
        <v>42835</v>
      </c>
      <c r="B5888">
        <v>57.220300000000002</v>
      </c>
      <c r="E5888" s="7">
        <v>42836</v>
      </c>
      <c r="F5888">
        <v>60.336500000000001</v>
      </c>
    </row>
    <row r="5889" spans="1:6" x14ac:dyDescent="0.2">
      <c r="A5889" s="7">
        <v>42836</v>
      </c>
      <c r="B5889">
        <v>56.899799999999999</v>
      </c>
      <c r="E5889" s="7">
        <v>42837</v>
      </c>
      <c r="F5889">
        <v>60.369799999999998</v>
      </c>
    </row>
    <row r="5890" spans="1:6" x14ac:dyDescent="0.2">
      <c r="A5890" s="7">
        <v>42837</v>
      </c>
      <c r="B5890">
        <v>56.605499999999999</v>
      </c>
      <c r="E5890" s="7">
        <v>42838</v>
      </c>
      <c r="F5890">
        <v>59.737400000000001</v>
      </c>
    </row>
    <row r="5891" spans="1:6" x14ac:dyDescent="0.2">
      <c r="A5891" s="7">
        <v>42838</v>
      </c>
      <c r="B5891">
        <v>56.252000000000002</v>
      </c>
      <c r="E5891" s="7">
        <v>42839</v>
      </c>
      <c r="F5891">
        <v>59.7605</v>
      </c>
    </row>
    <row r="5892" spans="1:6" x14ac:dyDescent="0.2">
      <c r="A5892" s="7">
        <v>42839</v>
      </c>
      <c r="B5892">
        <v>56.33</v>
      </c>
      <c r="E5892" s="7">
        <v>42842</v>
      </c>
      <c r="F5892">
        <v>59.4604</v>
      </c>
    </row>
    <row r="5893" spans="1:6" x14ac:dyDescent="0.2">
      <c r="A5893" s="7">
        <v>42842</v>
      </c>
      <c r="B5893">
        <v>55.859099999999998</v>
      </c>
      <c r="E5893" s="7">
        <v>42843</v>
      </c>
      <c r="F5893">
        <v>60.359000000000002</v>
      </c>
    </row>
    <row r="5894" spans="1:6" x14ac:dyDescent="0.2">
      <c r="A5894" s="7">
        <v>42843</v>
      </c>
      <c r="B5894">
        <v>56.243899999999996</v>
      </c>
      <c r="E5894" s="7">
        <v>42844</v>
      </c>
      <c r="F5894">
        <v>60.567</v>
      </c>
    </row>
    <row r="5895" spans="1:6" x14ac:dyDescent="0.2">
      <c r="A5895" s="7">
        <v>42844</v>
      </c>
      <c r="B5895">
        <v>56.508600000000001</v>
      </c>
      <c r="E5895" s="7">
        <v>42845</v>
      </c>
      <c r="F5895">
        <v>60.145400000000002</v>
      </c>
    </row>
    <row r="5896" spans="1:6" x14ac:dyDescent="0.2">
      <c r="A5896" s="7">
        <v>42845</v>
      </c>
      <c r="B5896">
        <v>56.157699999999998</v>
      </c>
      <c r="E5896" s="7">
        <v>42846</v>
      </c>
      <c r="F5896">
        <v>60.538600000000002</v>
      </c>
    </row>
    <row r="5897" spans="1:6" x14ac:dyDescent="0.2">
      <c r="A5897" s="7">
        <v>42846</v>
      </c>
      <c r="B5897">
        <v>56.441000000000003</v>
      </c>
      <c r="E5897" s="7">
        <v>42849</v>
      </c>
      <c r="F5897">
        <v>60.5747</v>
      </c>
    </row>
    <row r="5898" spans="1:6" x14ac:dyDescent="0.2">
      <c r="A5898" s="7">
        <v>42849</v>
      </c>
      <c r="B5898">
        <v>55.747</v>
      </c>
      <c r="E5898" s="7">
        <v>42850</v>
      </c>
      <c r="F5898">
        <v>61.327199999999998</v>
      </c>
    </row>
    <row r="5899" spans="1:6" x14ac:dyDescent="0.2">
      <c r="A5899" s="7">
        <v>42850</v>
      </c>
      <c r="B5899">
        <v>56.131799999999998</v>
      </c>
      <c r="E5899" s="7">
        <v>42851</v>
      </c>
      <c r="F5899">
        <v>62.2986</v>
      </c>
    </row>
    <row r="5900" spans="1:6" x14ac:dyDescent="0.2">
      <c r="A5900" s="7">
        <v>42851</v>
      </c>
      <c r="B5900">
        <v>57.109499999999997</v>
      </c>
      <c r="E5900" s="7">
        <v>42852</v>
      </c>
      <c r="F5900">
        <v>62.014899999999997</v>
      </c>
    </row>
    <row r="5901" spans="1:6" x14ac:dyDescent="0.2">
      <c r="A5901" s="7">
        <v>42852</v>
      </c>
      <c r="B5901">
        <v>57.003799999999998</v>
      </c>
      <c r="E5901" s="7">
        <v>42853</v>
      </c>
      <c r="F5901">
        <v>62.063800000000001</v>
      </c>
    </row>
    <row r="5902" spans="1:6" x14ac:dyDescent="0.2">
      <c r="A5902" s="7">
        <v>42853</v>
      </c>
      <c r="B5902">
        <v>56.916699999999999</v>
      </c>
      <c r="E5902" s="7">
        <v>42856</v>
      </c>
      <c r="F5902">
        <v>62.107100000000003</v>
      </c>
    </row>
    <row r="5903" spans="1:6" x14ac:dyDescent="0.2">
      <c r="A5903" s="7">
        <v>42856</v>
      </c>
      <c r="B5903">
        <v>56.959600000000002</v>
      </c>
      <c r="E5903" s="7">
        <v>42857</v>
      </c>
      <c r="F5903">
        <v>62.309399999999997</v>
      </c>
    </row>
    <row r="5904" spans="1:6" x14ac:dyDescent="0.2">
      <c r="A5904" s="7">
        <v>42857</v>
      </c>
      <c r="B5904">
        <v>57.009500000000003</v>
      </c>
      <c r="E5904" s="7">
        <v>42858</v>
      </c>
      <c r="F5904">
        <v>62.440800000000003</v>
      </c>
    </row>
    <row r="5905" spans="1:6" x14ac:dyDescent="0.2">
      <c r="A5905" s="7">
        <v>42858</v>
      </c>
      <c r="B5905">
        <v>57.364100000000001</v>
      </c>
      <c r="E5905" s="7">
        <v>42859</v>
      </c>
      <c r="F5905">
        <v>64.113500000000002</v>
      </c>
    </row>
    <row r="5906" spans="1:6" x14ac:dyDescent="0.2">
      <c r="A5906" s="7">
        <v>42859</v>
      </c>
      <c r="B5906">
        <v>58.378</v>
      </c>
      <c r="E5906" s="7">
        <v>42860</v>
      </c>
      <c r="F5906">
        <v>63.6845</v>
      </c>
    </row>
    <row r="5907" spans="1:6" x14ac:dyDescent="0.2">
      <c r="A5907" s="7">
        <v>42860</v>
      </c>
      <c r="B5907">
        <v>57.909599999999998</v>
      </c>
      <c r="E5907" s="7">
        <v>42863</v>
      </c>
      <c r="F5907">
        <v>63.6967</v>
      </c>
    </row>
    <row r="5908" spans="1:6" x14ac:dyDescent="0.2">
      <c r="A5908" s="7">
        <v>42863</v>
      </c>
      <c r="B5908">
        <v>58.308599999999998</v>
      </c>
      <c r="E5908" s="7">
        <v>42864</v>
      </c>
      <c r="F5908">
        <v>63.510199999999998</v>
      </c>
    </row>
    <row r="5909" spans="1:6" x14ac:dyDescent="0.2">
      <c r="A5909" s="7">
        <v>42864</v>
      </c>
      <c r="B5909">
        <v>58.389499999999998</v>
      </c>
      <c r="E5909" s="7">
        <v>42865</v>
      </c>
      <c r="F5909">
        <v>62.434199999999997</v>
      </c>
    </row>
    <row r="5910" spans="1:6" x14ac:dyDescent="0.2">
      <c r="A5910" s="7">
        <v>42865</v>
      </c>
      <c r="B5910">
        <v>57.425899999999999</v>
      </c>
      <c r="E5910" s="7">
        <v>42866</v>
      </c>
      <c r="F5910">
        <v>61.964300000000001</v>
      </c>
    </row>
    <row r="5911" spans="1:6" x14ac:dyDescent="0.2">
      <c r="A5911" s="7">
        <v>42866</v>
      </c>
      <c r="B5911">
        <v>57.054000000000002</v>
      </c>
      <c r="E5911" s="7">
        <v>42867</v>
      </c>
      <c r="F5911">
        <v>62.354100000000003</v>
      </c>
    </row>
    <row r="5912" spans="1:6" x14ac:dyDescent="0.2">
      <c r="A5912" s="7">
        <v>42867</v>
      </c>
      <c r="B5912">
        <v>57.042999999999999</v>
      </c>
      <c r="E5912" s="7">
        <v>42870</v>
      </c>
      <c r="F5912">
        <v>61.861400000000003</v>
      </c>
    </row>
    <row r="5913" spans="1:6" x14ac:dyDescent="0.2">
      <c r="A5913" s="7">
        <v>42870</v>
      </c>
      <c r="B5913">
        <v>56.328600000000002</v>
      </c>
      <c r="E5913" s="7">
        <v>42871</v>
      </c>
      <c r="F5913">
        <v>62.730499999999999</v>
      </c>
    </row>
    <row r="5914" spans="1:6" x14ac:dyDescent="0.2">
      <c r="A5914" s="7">
        <v>42871</v>
      </c>
      <c r="B5914">
        <v>56.600299999999997</v>
      </c>
      <c r="E5914" s="7">
        <v>42872</v>
      </c>
      <c r="F5914">
        <v>63.692799999999998</v>
      </c>
    </row>
    <row r="5915" spans="1:6" x14ac:dyDescent="0.2">
      <c r="A5915" s="7">
        <v>42872</v>
      </c>
      <c r="B5915">
        <v>57.070399999999999</v>
      </c>
      <c r="E5915" s="7">
        <v>42873</v>
      </c>
      <c r="F5915">
        <v>63.868099999999998</v>
      </c>
    </row>
    <row r="5916" spans="1:6" x14ac:dyDescent="0.2">
      <c r="A5916" s="7">
        <v>42873</v>
      </c>
      <c r="B5916">
        <v>57.517499999999998</v>
      </c>
      <c r="E5916" s="7">
        <v>42874</v>
      </c>
      <c r="F5916">
        <v>63.815199999999997</v>
      </c>
    </row>
    <row r="5917" spans="1:6" x14ac:dyDescent="0.2">
      <c r="A5917" s="7">
        <v>42874</v>
      </c>
      <c r="B5917">
        <v>56.957500000000003</v>
      </c>
      <c r="E5917" s="7">
        <v>42877</v>
      </c>
      <c r="F5917">
        <v>63.624400000000001</v>
      </c>
    </row>
    <row r="5918" spans="1:6" x14ac:dyDescent="0.2">
      <c r="A5918" s="7">
        <v>42877</v>
      </c>
      <c r="B5918">
        <v>56.630499999999998</v>
      </c>
      <c r="E5918" s="7">
        <v>42878</v>
      </c>
      <c r="F5918">
        <v>62.985300000000002</v>
      </c>
    </row>
    <row r="5919" spans="1:6" x14ac:dyDescent="0.2">
      <c r="A5919" s="7">
        <v>42878</v>
      </c>
      <c r="B5919">
        <v>56.337499999999999</v>
      </c>
      <c r="E5919" s="7">
        <v>42879</v>
      </c>
      <c r="F5919">
        <v>63.340600000000002</v>
      </c>
    </row>
    <row r="5920" spans="1:6" x14ac:dyDescent="0.2">
      <c r="A5920" s="7">
        <v>42879</v>
      </c>
      <c r="B5920">
        <v>56.4634</v>
      </c>
      <c r="E5920" s="7">
        <v>42880</v>
      </c>
      <c r="F5920">
        <v>63.759500000000003</v>
      </c>
    </row>
    <row r="5921" spans="1:6" x14ac:dyDescent="0.2">
      <c r="A5921" s="7">
        <v>42880</v>
      </c>
      <c r="B5921">
        <v>56.8735</v>
      </c>
      <c r="E5921" s="7">
        <v>42881</v>
      </c>
      <c r="F5921">
        <v>63.197899999999997</v>
      </c>
    </row>
    <row r="5922" spans="1:6" x14ac:dyDescent="0.2">
      <c r="A5922" s="7">
        <v>42881</v>
      </c>
      <c r="B5922">
        <v>56.512</v>
      </c>
      <c r="E5922" s="7">
        <v>42884</v>
      </c>
      <c r="F5922">
        <v>63.051400000000001</v>
      </c>
    </row>
    <row r="5923" spans="1:6" x14ac:dyDescent="0.2">
      <c r="A5923" s="7">
        <v>42884</v>
      </c>
      <c r="B5923">
        <v>56.462600000000002</v>
      </c>
      <c r="E5923" s="7">
        <v>42885</v>
      </c>
      <c r="F5923">
        <v>63.269100000000002</v>
      </c>
    </row>
    <row r="5924" spans="1:6" x14ac:dyDescent="0.2">
      <c r="A5924" s="7">
        <v>42885</v>
      </c>
      <c r="B5924">
        <v>56.557899999999997</v>
      </c>
      <c r="E5924" s="7">
        <v>42886</v>
      </c>
      <c r="F5924">
        <v>63.590800000000002</v>
      </c>
    </row>
    <row r="5925" spans="1:6" x14ac:dyDescent="0.2">
      <c r="A5925" s="7">
        <v>42886</v>
      </c>
      <c r="B5925">
        <v>56.601999999999997</v>
      </c>
      <c r="E5925" s="7">
        <v>42887</v>
      </c>
      <c r="F5925">
        <v>63.199199999999998</v>
      </c>
    </row>
    <row r="5926" spans="1:6" x14ac:dyDescent="0.2">
      <c r="A5926" s="7">
        <v>42887</v>
      </c>
      <c r="B5926">
        <v>56.404299999999999</v>
      </c>
      <c r="E5926" s="7">
        <v>42888</v>
      </c>
      <c r="F5926">
        <v>63.915399999999998</v>
      </c>
    </row>
    <row r="5927" spans="1:6" x14ac:dyDescent="0.2">
      <c r="A5927" s="7">
        <v>42888</v>
      </c>
      <c r="B5927">
        <v>56.638500000000001</v>
      </c>
      <c r="E5927" s="7">
        <v>42891</v>
      </c>
      <c r="F5927">
        <v>63.719900000000003</v>
      </c>
    </row>
    <row r="5928" spans="1:6" x14ac:dyDescent="0.2">
      <c r="A5928" s="7">
        <v>42891</v>
      </c>
      <c r="B5928">
        <v>56.5901</v>
      </c>
      <c r="E5928" s="7">
        <v>42892</v>
      </c>
      <c r="F5928">
        <v>63.769799999999996</v>
      </c>
    </row>
    <row r="5929" spans="1:6" x14ac:dyDescent="0.2">
      <c r="A5929" s="7">
        <v>42892</v>
      </c>
      <c r="B5929">
        <v>56.5456</v>
      </c>
      <c r="E5929" s="7">
        <v>42893</v>
      </c>
      <c r="F5929">
        <v>64.227500000000006</v>
      </c>
    </row>
    <row r="5930" spans="1:6" x14ac:dyDescent="0.2">
      <c r="A5930" s="7">
        <v>42893</v>
      </c>
      <c r="B5930">
        <v>57.034500000000001</v>
      </c>
      <c r="E5930" s="7">
        <v>42894</v>
      </c>
      <c r="F5930">
        <v>63.825000000000003</v>
      </c>
    </row>
    <row r="5931" spans="1:6" x14ac:dyDescent="0.2">
      <c r="A5931" s="7">
        <v>42894</v>
      </c>
      <c r="B5931">
        <v>56.884500000000003</v>
      </c>
      <c r="E5931" s="7">
        <v>42895</v>
      </c>
      <c r="F5931">
        <v>63.845999999999997</v>
      </c>
    </row>
    <row r="5932" spans="1:6" x14ac:dyDescent="0.2">
      <c r="A5932" s="7">
        <v>42895</v>
      </c>
      <c r="B5932">
        <v>57.016599999999997</v>
      </c>
      <c r="E5932" s="7">
        <v>42898</v>
      </c>
      <c r="F5932">
        <v>63.853000000000002</v>
      </c>
    </row>
    <row r="5933" spans="1:6" x14ac:dyDescent="0.2">
      <c r="A5933" s="7">
        <v>42898</v>
      </c>
      <c r="B5933">
        <v>57.066200000000002</v>
      </c>
      <c r="E5933" s="7">
        <v>42899</v>
      </c>
      <c r="F5933">
        <v>63.904699999999998</v>
      </c>
    </row>
    <row r="5934" spans="1:6" x14ac:dyDescent="0.2">
      <c r="A5934" s="7">
        <v>42899</v>
      </c>
      <c r="B5934">
        <v>57.001300000000001</v>
      </c>
      <c r="E5934" s="7">
        <v>42900</v>
      </c>
      <c r="F5934">
        <v>64.361999999999995</v>
      </c>
    </row>
    <row r="5935" spans="1:6" x14ac:dyDescent="0.2">
      <c r="A5935" s="7">
        <v>42900</v>
      </c>
      <c r="B5935">
        <v>57.375900000000001</v>
      </c>
      <c r="E5935" s="7">
        <v>42901</v>
      </c>
      <c r="F5935">
        <v>64.477999999999994</v>
      </c>
    </row>
    <row r="5936" spans="1:6" x14ac:dyDescent="0.2">
      <c r="A5936" s="7">
        <v>42901</v>
      </c>
      <c r="B5936">
        <v>57.845500000000001</v>
      </c>
      <c r="E5936" s="7">
        <v>42902</v>
      </c>
      <c r="F5936">
        <v>64.676699999999997</v>
      </c>
    </row>
    <row r="5937" spans="1:6" x14ac:dyDescent="0.2">
      <c r="A5937" s="7">
        <v>42902</v>
      </c>
      <c r="B5937">
        <v>57.740400000000001</v>
      </c>
      <c r="E5937" s="7">
        <v>42905</v>
      </c>
      <c r="F5937">
        <v>65.085700000000003</v>
      </c>
    </row>
    <row r="5938" spans="1:6" x14ac:dyDescent="0.2">
      <c r="A5938" s="7">
        <v>42905</v>
      </c>
      <c r="B5938">
        <v>58.459600000000002</v>
      </c>
      <c r="E5938" s="7">
        <v>42906</v>
      </c>
      <c r="F5938">
        <v>66.368200000000002</v>
      </c>
    </row>
    <row r="5939" spans="1:6" x14ac:dyDescent="0.2">
      <c r="A5939" s="7">
        <v>42906</v>
      </c>
      <c r="B5939">
        <v>59.619300000000003</v>
      </c>
      <c r="E5939" s="7">
        <v>42907</v>
      </c>
      <c r="F5939">
        <v>67.321200000000005</v>
      </c>
    </row>
    <row r="5940" spans="1:6" x14ac:dyDescent="0.2">
      <c r="A5940" s="7">
        <v>42907</v>
      </c>
      <c r="B5940">
        <v>60.277500000000003</v>
      </c>
      <c r="E5940" s="7">
        <v>42908</v>
      </c>
      <c r="F5940">
        <v>66.823899999999995</v>
      </c>
    </row>
    <row r="5941" spans="1:6" x14ac:dyDescent="0.2">
      <c r="A5941" s="7">
        <v>42908</v>
      </c>
      <c r="B5941">
        <v>59.954599999999999</v>
      </c>
      <c r="E5941" s="7">
        <v>42909</v>
      </c>
      <c r="F5941">
        <v>66.527699999999996</v>
      </c>
    </row>
    <row r="5942" spans="1:6" x14ac:dyDescent="0.2">
      <c r="A5942" s="7">
        <v>42909</v>
      </c>
      <c r="B5942">
        <v>59.433</v>
      </c>
      <c r="E5942" s="7">
        <v>42912</v>
      </c>
      <c r="F5942">
        <v>65.7166</v>
      </c>
    </row>
    <row r="5943" spans="1:6" x14ac:dyDescent="0.2">
      <c r="A5943" s="7">
        <v>42912</v>
      </c>
      <c r="B5943">
        <v>58.785600000000002</v>
      </c>
      <c r="E5943" s="7">
        <v>42913</v>
      </c>
      <c r="F5943">
        <v>67.351799999999997</v>
      </c>
    </row>
    <row r="5944" spans="1:6" x14ac:dyDescent="0.2">
      <c r="A5944" s="7">
        <v>42913</v>
      </c>
      <c r="B5944">
        <v>59.398000000000003</v>
      </c>
      <c r="E5944" s="7">
        <v>42914</v>
      </c>
      <c r="F5944">
        <v>67.352000000000004</v>
      </c>
    </row>
    <row r="5945" spans="1:6" x14ac:dyDescent="0.2">
      <c r="A5945" s="7">
        <v>42914</v>
      </c>
      <c r="B5945">
        <v>59.218899999999998</v>
      </c>
      <c r="E5945" s="7">
        <v>42915</v>
      </c>
      <c r="F5945">
        <v>67.912199999999999</v>
      </c>
    </row>
    <row r="5946" spans="1:6" x14ac:dyDescent="0.2">
      <c r="A5946" s="7">
        <v>42915</v>
      </c>
      <c r="B5946">
        <v>59.395000000000003</v>
      </c>
      <c r="E5946" s="7">
        <v>42916</v>
      </c>
      <c r="F5946">
        <v>67.326300000000003</v>
      </c>
    </row>
    <row r="5947" spans="1:6" x14ac:dyDescent="0.2">
      <c r="A5947" s="7">
        <v>42916</v>
      </c>
      <c r="B5947">
        <v>58.9206</v>
      </c>
      <c r="E5947" s="7">
        <v>42919</v>
      </c>
      <c r="F5947">
        <v>67.311899999999994</v>
      </c>
    </row>
    <row r="5948" spans="1:6" x14ac:dyDescent="0.2">
      <c r="A5948" s="7">
        <v>42919</v>
      </c>
      <c r="B5948">
        <v>59.229399999999998</v>
      </c>
      <c r="E5948" s="7">
        <v>42920</v>
      </c>
      <c r="F5948">
        <v>67.375</v>
      </c>
    </row>
    <row r="5949" spans="1:6" x14ac:dyDescent="0.2">
      <c r="A5949" s="7">
        <v>42920</v>
      </c>
      <c r="B5949">
        <v>59.405099999999997</v>
      </c>
      <c r="E5949" s="7">
        <v>42921</v>
      </c>
      <c r="F5949">
        <v>68.064999999999998</v>
      </c>
    </row>
    <row r="5950" spans="1:6" x14ac:dyDescent="0.2">
      <c r="A5950" s="7">
        <v>42921</v>
      </c>
      <c r="B5950">
        <v>59.966700000000003</v>
      </c>
      <c r="E5950" s="7">
        <v>42922</v>
      </c>
      <c r="F5950">
        <v>68.632599999999996</v>
      </c>
    </row>
    <row r="5951" spans="1:6" x14ac:dyDescent="0.2">
      <c r="A5951" s="7">
        <v>42922</v>
      </c>
      <c r="B5951">
        <v>60.09</v>
      </c>
      <c r="E5951" s="7">
        <v>42923</v>
      </c>
      <c r="F5951">
        <v>68.814599999999999</v>
      </c>
    </row>
    <row r="5952" spans="1:6" x14ac:dyDescent="0.2">
      <c r="A5952" s="7">
        <v>42923</v>
      </c>
      <c r="B5952">
        <v>60.355200000000004</v>
      </c>
      <c r="E5952" s="7">
        <v>42926</v>
      </c>
      <c r="F5952">
        <v>68.660200000000003</v>
      </c>
    </row>
    <row r="5953" spans="1:6" x14ac:dyDescent="0.2">
      <c r="A5953" s="7">
        <v>42926</v>
      </c>
      <c r="B5953">
        <v>60.189799999999998</v>
      </c>
      <c r="E5953" s="7">
        <v>42927</v>
      </c>
      <c r="F5953">
        <v>69.688800000000001</v>
      </c>
    </row>
    <row r="5954" spans="1:6" x14ac:dyDescent="0.2">
      <c r="A5954" s="7">
        <v>42927</v>
      </c>
      <c r="B5954">
        <v>60.738999999999997</v>
      </c>
      <c r="E5954" s="7">
        <v>42928</v>
      </c>
      <c r="F5954">
        <v>68.478899999999996</v>
      </c>
    </row>
    <row r="5955" spans="1:6" x14ac:dyDescent="0.2">
      <c r="A5955" s="7">
        <v>42928</v>
      </c>
      <c r="B5955">
        <v>59.915999999999997</v>
      </c>
      <c r="E5955" s="7">
        <v>42929</v>
      </c>
      <c r="F5955">
        <v>68.116299999999995</v>
      </c>
    </row>
    <row r="5956" spans="1:6" x14ac:dyDescent="0.2">
      <c r="A5956" s="7">
        <v>42929</v>
      </c>
      <c r="B5956">
        <v>59.761099999999999</v>
      </c>
      <c r="E5956" s="7">
        <v>42930</v>
      </c>
      <c r="F5956">
        <v>67.712599999999995</v>
      </c>
    </row>
    <row r="5957" spans="1:6" x14ac:dyDescent="0.2">
      <c r="A5957" s="7">
        <v>42930</v>
      </c>
      <c r="B5957">
        <v>59.036499999999997</v>
      </c>
      <c r="E5957" s="7">
        <v>42933</v>
      </c>
      <c r="F5957">
        <v>68.057199999999995</v>
      </c>
    </row>
    <row r="5958" spans="1:6" x14ac:dyDescent="0.2">
      <c r="A5958" s="7">
        <v>42933</v>
      </c>
      <c r="B5958">
        <v>59.325000000000003</v>
      </c>
      <c r="E5958" s="7">
        <v>42934</v>
      </c>
      <c r="F5958">
        <v>68.350999999999999</v>
      </c>
    </row>
    <row r="5959" spans="1:6" x14ac:dyDescent="0.2">
      <c r="A5959" s="7">
        <v>42934</v>
      </c>
      <c r="B5959">
        <v>59.157299999999999</v>
      </c>
      <c r="E5959" s="7">
        <v>42935</v>
      </c>
      <c r="F5959">
        <v>67.88</v>
      </c>
    </row>
    <row r="5960" spans="1:6" x14ac:dyDescent="0.2">
      <c r="A5960" s="7">
        <v>42935</v>
      </c>
      <c r="B5960">
        <v>58.982300000000002</v>
      </c>
      <c r="E5960" s="7">
        <v>42936</v>
      </c>
      <c r="F5960">
        <v>68.48</v>
      </c>
    </row>
    <row r="5961" spans="1:6" x14ac:dyDescent="0.2">
      <c r="A5961" s="7">
        <v>42936</v>
      </c>
      <c r="B5961">
        <v>58.890500000000003</v>
      </c>
      <c r="E5961" s="7">
        <v>42937</v>
      </c>
      <c r="F5961">
        <v>69.1922</v>
      </c>
    </row>
    <row r="5962" spans="1:6" x14ac:dyDescent="0.2">
      <c r="A5962" s="7">
        <v>42937</v>
      </c>
      <c r="B5962">
        <v>59.3095</v>
      </c>
      <c r="E5962" s="7">
        <v>42940</v>
      </c>
      <c r="F5962">
        <v>69.8108</v>
      </c>
    </row>
    <row r="5963" spans="1:6" x14ac:dyDescent="0.2">
      <c r="A5963" s="7">
        <v>42940</v>
      </c>
      <c r="B5963">
        <v>59.9803</v>
      </c>
      <c r="E5963" s="7">
        <v>42941</v>
      </c>
      <c r="F5963">
        <v>69.686000000000007</v>
      </c>
    </row>
    <row r="5964" spans="1:6" x14ac:dyDescent="0.2">
      <c r="A5964" s="7">
        <v>42941</v>
      </c>
      <c r="B5964">
        <v>59.847000000000001</v>
      </c>
      <c r="E5964" s="7">
        <v>42942</v>
      </c>
      <c r="F5964">
        <v>69.688500000000005</v>
      </c>
    </row>
    <row r="5965" spans="1:6" x14ac:dyDescent="0.2">
      <c r="A5965" s="7">
        <v>42942</v>
      </c>
      <c r="B5965">
        <v>59.369500000000002</v>
      </c>
      <c r="E5965" s="7">
        <v>42943</v>
      </c>
      <c r="F5965">
        <v>69.532600000000002</v>
      </c>
    </row>
    <row r="5966" spans="1:6" x14ac:dyDescent="0.2">
      <c r="A5966" s="7">
        <v>42943</v>
      </c>
      <c r="B5966">
        <v>59.485300000000002</v>
      </c>
      <c r="E5966" s="7">
        <v>42944</v>
      </c>
      <c r="F5966">
        <v>69.9803</v>
      </c>
    </row>
    <row r="5967" spans="1:6" x14ac:dyDescent="0.2">
      <c r="A5967" s="7">
        <v>42944</v>
      </c>
      <c r="B5967">
        <v>59.53</v>
      </c>
      <c r="E5967" s="7">
        <v>42947</v>
      </c>
      <c r="F5967">
        <v>70.707499999999996</v>
      </c>
    </row>
    <row r="5968" spans="1:6" x14ac:dyDescent="0.2">
      <c r="A5968" s="7">
        <v>42947</v>
      </c>
      <c r="B5968">
        <v>59.768000000000001</v>
      </c>
      <c r="E5968" s="7">
        <v>42948</v>
      </c>
      <c r="F5968">
        <v>71.173000000000002</v>
      </c>
    </row>
    <row r="5969" spans="1:6" x14ac:dyDescent="0.2">
      <c r="A5969" s="7">
        <v>42948</v>
      </c>
      <c r="B5969">
        <v>60.351799999999997</v>
      </c>
      <c r="E5969" s="7">
        <v>42949</v>
      </c>
      <c r="F5969">
        <v>71.810299999999998</v>
      </c>
    </row>
    <row r="5970" spans="1:6" x14ac:dyDescent="0.2">
      <c r="A5970" s="7">
        <v>42949</v>
      </c>
      <c r="B5970">
        <v>60.555</v>
      </c>
      <c r="E5970" s="7">
        <v>42950</v>
      </c>
      <c r="F5970">
        <v>71.587000000000003</v>
      </c>
    </row>
    <row r="5971" spans="1:6" x14ac:dyDescent="0.2">
      <c r="A5971" s="7">
        <v>42950</v>
      </c>
      <c r="B5971">
        <v>60.319000000000003</v>
      </c>
      <c r="E5971" s="7">
        <v>42951</v>
      </c>
      <c r="F5971">
        <v>70.534999999999997</v>
      </c>
    </row>
    <row r="5972" spans="1:6" x14ac:dyDescent="0.2">
      <c r="A5972" s="7">
        <v>42951</v>
      </c>
      <c r="B5972">
        <v>59.911799999999999</v>
      </c>
      <c r="E5972" s="7">
        <v>42954</v>
      </c>
      <c r="F5972">
        <v>70.761099999999999</v>
      </c>
    </row>
    <row r="5973" spans="1:6" x14ac:dyDescent="0.2">
      <c r="A5973" s="7">
        <v>42954</v>
      </c>
      <c r="B5973">
        <v>60.016100000000002</v>
      </c>
      <c r="E5973" s="7">
        <v>42955</v>
      </c>
      <c r="F5973">
        <v>70.312299999999993</v>
      </c>
    </row>
    <row r="5974" spans="1:6" x14ac:dyDescent="0.2">
      <c r="A5974" s="7">
        <v>42955</v>
      </c>
      <c r="B5974">
        <v>59.859499999999997</v>
      </c>
      <c r="E5974" s="7">
        <v>42956</v>
      </c>
      <c r="F5974">
        <v>70.604100000000003</v>
      </c>
    </row>
    <row r="5975" spans="1:6" x14ac:dyDescent="0.2">
      <c r="A5975" s="7">
        <v>42956</v>
      </c>
      <c r="B5975">
        <v>60.085999999999999</v>
      </c>
      <c r="E5975" s="7">
        <v>42957</v>
      </c>
      <c r="F5975">
        <v>70.754900000000006</v>
      </c>
    </row>
    <row r="5976" spans="1:6" x14ac:dyDescent="0.2">
      <c r="A5976" s="7">
        <v>42957</v>
      </c>
      <c r="B5976">
        <v>60.109499999999997</v>
      </c>
      <c r="E5976" s="7">
        <v>42958</v>
      </c>
      <c r="F5976">
        <v>70.695999999999998</v>
      </c>
    </row>
    <row r="5977" spans="1:6" x14ac:dyDescent="0.2">
      <c r="A5977" s="7">
        <v>42958</v>
      </c>
      <c r="B5977">
        <v>59.814999999999998</v>
      </c>
      <c r="E5977" s="7">
        <v>42961</v>
      </c>
      <c r="F5977">
        <v>70.558899999999994</v>
      </c>
    </row>
    <row r="5978" spans="1:6" x14ac:dyDescent="0.2">
      <c r="A5978" s="7">
        <v>42961</v>
      </c>
      <c r="B5978">
        <v>59.9133</v>
      </c>
      <c r="E5978" s="7">
        <v>42962</v>
      </c>
      <c r="F5978">
        <v>69.999799999999993</v>
      </c>
    </row>
    <row r="5979" spans="1:6" x14ac:dyDescent="0.2">
      <c r="A5979" s="7">
        <v>42962</v>
      </c>
      <c r="B5979">
        <v>59.695799999999998</v>
      </c>
      <c r="E5979" s="7">
        <v>42963</v>
      </c>
      <c r="F5979">
        <v>69.816500000000005</v>
      </c>
    </row>
    <row r="5980" spans="1:6" x14ac:dyDescent="0.2">
      <c r="A5980" s="7">
        <v>42963</v>
      </c>
      <c r="B5980">
        <v>59.38</v>
      </c>
      <c r="E5980" s="7">
        <v>42964</v>
      </c>
      <c r="F5980">
        <v>69.365099999999998</v>
      </c>
    </row>
    <row r="5981" spans="1:6" x14ac:dyDescent="0.2">
      <c r="A5981" s="7">
        <v>42964</v>
      </c>
      <c r="B5981">
        <v>59.209099999999999</v>
      </c>
      <c r="E5981" s="7">
        <v>42965</v>
      </c>
      <c r="F5981">
        <v>69.261700000000005</v>
      </c>
    </row>
    <row r="5982" spans="1:6" x14ac:dyDescent="0.2">
      <c r="A5982" s="7">
        <v>42965</v>
      </c>
      <c r="B5982">
        <v>58.899000000000001</v>
      </c>
      <c r="E5982" s="7">
        <v>42968</v>
      </c>
      <c r="F5982">
        <v>69.844200000000001</v>
      </c>
    </row>
    <row r="5983" spans="1:6" x14ac:dyDescent="0.2">
      <c r="A5983" s="7">
        <v>42968</v>
      </c>
      <c r="B5983">
        <v>59.1295</v>
      </c>
      <c r="E5983" s="7">
        <v>42969</v>
      </c>
      <c r="F5983">
        <v>69.448499999999996</v>
      </c>
    </row>
    <row r="5984" spans="1:6" x14ac:dyDescent="0.2">
      <c r="A5984" s="7">
        <v>42969</v>
      </c>
      <c r="B5984">
        <v>59.058500000000002</v>
      </c>
      <c r="E5984" s="7">
        <v>42970</v>
      </c>
      <c r="F5984">
        <v>69.7072</v>
      </c>
    </row>
    <row r="5985" spans="1:6" x14ac:dyDescent="0.2">
      <c r="A5985" s="7">
        <v>42970</v>
      </c>
      <c r="B5985">
        <v>59.044499999999999</v>
      </c>
      <c r="E5985" s="7">
        <v>42971</v>
      </c>
      <c r="F5985">
        <v>69.758399999999995</v>
      </c>
    </row>
    <row r="5986" spans="1:6" x14ac:dyDescent="0.2">
      <c r="A5986" s="7">
        <v>42971</v>
      </c>
      <c r="B5986">
        <v>59.12</v>
      </c>
      <c r="E5986" s="7">
        <v>42972</v>
      </c>
      <c r="F5986">
        <v>69.751300000000001</v>
      </c>
    </row>
    <row r="5987" spans="1:6" x14ac:dyDescent="0.2">
      <c r="A5987" s="7">
        <v>42972</v>
      </c>
      <c r="B5987">
        <v>58.566600000000001</v>
      </c>
      <c r="E5987" s="7">
        <v>42975</v>
      </c>
      <c r="F5987">
        <v>69.941900000000004</v>
      </c>
    </row>
    <row r="5988" spans="1:6" x14ac:dyDescent="0.2">
      <c r="A5988" s="7">
        <v>42975</v>
      </c>
      <c r="B5988">
        <v>58.432000000000002</v>
      </c>
      <c r="E5988" s="7">
        <v>42976</v>
      </c>
      <c r="F5988">
        <v>70.406400000000005</v>
      </c>
    </row>
    <row r="5989" spans="1:6" x14ac:dyDescent="0.2">
      <c r="A5989" s="7">
        <v>42976</v>
      </c>
      <c r="B5989">
        <v>58.808</v>
      </c>
      <c r="E5989" s="7">
        <v>42977</v>
      </c>
      <c r="F5989">
        <v>69.547799999999995</v>
      </c>
    </row>
    <row r="5990" spans="1:6" x14ac:dyDescent="0.2">
      <c r="A5990" s="7">
        <v>42977</v>
      </c>
      <c r="B5990">
        <v>58.521500000000003</v>
      </c>
      <c r="E5990" s="7">
        <v>42978</v>
      </c>
      <c r="F5990">
        <v>69.064999999999998</v>
      </c>
    </row>
    <row r="5991" spans="1:6" x14ac:dyDescent="0.2">
      <c r="A5991" s="7">
        <v>42978</v>
      </c>
      <c r="B5991">
        <v>57.994</v>
      </c>
      <c r="E5991" s="7">
        <v>42979</v>
      </c>
      <c r="F5991">
        <v>68.136099999999999</v>
      </c>
    </row>
    <row r="5992" spans="1:6" x14ac:dyDescent="0.2">
      <c r="A5992" s="7">
        <v>42979</v>
      </c>
      <c r="B5992">
        <v>57.445</v>
      </c>
      <c r="E5992" s="7">
        <v>42982</v>
      </c>
      <c r="F5992">
        <v>68.715500000000006</v>
      </c>
    </row>
    <row r="5993" spans="1:6" x14ac:dyDescent="0.2">
      <c r="A5993" s="7">
        <v>42982</v>
      </c>
      <c r="B5993">
        <v>57.788499999999999</v>
      </c>
      <c r="E5993" s="7">
        <v>42983</v>
      </c>
      <c r="F5993">
        <v>68.462400000000002</v>
      </c>
    </row>
    <row r="5994" spans="1:6" x14ac:dyDescent="0.2">
      <c r="A5994" s="7">
        <v>42983</v>
      </c>
      <c r="B5994">
        <v>57.5105</v>
      </c>
      <c r="E5994" s="7">
        <v>42984</v>
      </c>
      <c r="F5994">
        <v>68.351699999999994</v>
      </c>
    </row>
    <row r="5995" spans="1:6" x14ac:dyDescent="0.2">
      <c r="A5995" s="7">
        <v>42984</v>
      </c>
      <c r="B5995">
        <v>57.371899999999997</v>
      </c>
      <c r="E5995" s="7">
        <v>42985</v>
      </c>
      <c r="F5995">
        <v>68.363</v>
      </c>
    </row>
    <row r="5996" spans="1:6" x14ac:dyDescent="0.2">
      <c r="A5996" s="7">
        <v>42985</v>
      </c>
      <c r="B5996">
        <v>56.875</v>
      </c>
      <c r="E5996" s="7">
        <v>42986</v>
      </c>
      <c r="F5996">
        <v>69.036799999999999</v>
      </c>
    </row>
    <row r="5997" spans="1:6" x14ac:dyDescent="0.2">
      <c r="A5997" s="7">
        <v>42986</v>
      </c>
      <c r="B5997">
        <v>57.3429</v>
      </c>
      <c r="E5997" s="7">
        <v>42989</v>
      </c>
      <c r="F5997">
        <v>68.348500000000001</v>
      </c>
    </row>
    <row r="5998" spans="1:6" x14ac:dyDescent="0.2">
      <c r="A5998" s="7">
        <v>42989</v>
      </c>
      <c r="B5998">
        <v>57.188099999999999</v>
      </c>
      <c r="E5998" s="7">
        <v>42990</v>
      </c>
      <c r="F5998">
        <v>68.953500000000005</v>
      </c>
    </row>
    <row r="5999" spans="1:6" x14ac:dyDescent="0.2">
      <c r="A5999" s="7">
        <v>42990</v>
      </c>
      <c r="B5999">
        <v>57.631999999999998</v>
      </c>
      <c r="E5999" s="7">
        <v>42991</v>
      </c>
      <c r="F5999">
        <v>68.811000000000007</v>
      </c>
    </row>
    <row r="6000" spans="1:6" x14ac:dyDescent="0.2">
      <c r="A6000" s="7">
        <v>42991</v>
      </c>
      <c r="B6000">
        <v>57.945999999999998</v>
      </c>
      <c r="E6000" s="7">
        <v>42992</v>
      </c>
      <c r="F6000">
        <v>68.537499999999994</v>
      </c>
    </row>
    <row r="6001" spans="1:6" x14ac:dyDescent="0.2">
      <c r="A6001" s="7">
        <v>42992</v>
      </c>
      <c r="B6001">
        <v>57.491100000000003</v>
      </c>
      <c r="E6001" s="7">
        <v>42993</v>
      </c>
      <c r="F6001">
        <v>68.837199999999996</v>
      </c>
    </row>
    <row r="6002" spans="1:6" x14ac:dyDescent="0.2">
      <c r="A6002" s="7">
        <v>42993</v>
      </c>
      <c r="B6002">
        <v>57.6205</v>
      </c>
      <c r="E6002" s="7">
        <v>42996</v>
      </c>
      <c r="F6002">
        <v>69.428799999999995</v>
      </c>
    </row>
    <row r="6003" spans="1:6" x14ac:dyDescent="0.2">
      <c r="A6003" s="7">
        <v>42996</v>
      </c>
      <c r="B6003">
        <v>58.082999999999998</v>
      </c>
      <c r="E6003" s="7">
        <v>42997</v>
      </c>
      <c r="F6003">
        <v>69.6952</v>
      </c>
    </row>
    <row r="6004" spans="1:6" x14ac:dyDescent="0.2">
      <c r="A6004" s="7">
        <v>42997</v>
      </c>
      <c r="B6004">
        <v>58.073999999999998</v>
      </c>
      <c r="E6004" s="7">
        <v>42998</v>
      </c>
      <c r="F6004">
        <v>69.256100000000004</v>
      </c>
    </row>
    <row r="6005" spans="1:6" x14ac:dyDescent="0.2">
      <c r="A6005" s="7">
        <v>42998</v>
      </c>
      <c r="B6005">
        <v>58.247</v>
      </c>
      <c r="E6005" s="7">
        <v>42999</v>
      </c>
      <c r="F6005">
        <v>69.1999</v>
      </c>
    </row>
    <row r="6006" spans="1:6" x14ac:dyDescent="0.2">
      <c r="A6006" s="7">
        <v>42999</v>
      </c>
      <c r="B6006">
        <v>57.911000000000001</v>
      </c>
      <c r="E6006" s="7">
        <v>43000</v>
      </c>
      <c r="F6006">
        <v>68.678600000000003</v>
      </c>
    </row>
    <row r="6007" spans="1:6" x14ac:dyDescent="0.2">
      <c r="A6007" s="7">
        <v>43000</v>
      </c>
      <c r="B6007">
        <v>57.480499999999999</v>
      </c>
      <c r="E6007" s="7">
        <v>43003</v>
      </c>
      <c r="F6007">
        <v>68.159400000000005</v>
      </c>
    </row>
    <row r="6008" spans="1:6" x14ac:dyDescent="0.2">
      <c r="A6008" s="7">
        <v>43003</v>
      </c>
      <c r="B6008">
        <v>57.479700000000001</v>
      </c>
      <c r="E6008" s="7">
        <v>43004</v>
      </c>
      <c r="F6008">
        <v>68.155500000000004</v>
      </c>
    </row>
    <row r="6009" spans="1:6" x14ac:dyDescent="0.2">
      <c r="A6009" s="7">
        <v>43004</v>
      </c>
      <c r="B6009">
        <v>57.844999999999999</v>
      </c>
      <c r="E6009" s="7">
        <v>43005</v>
      </c>
      <c r="F6009">
        <v>68.302999999999997</v>
      </c>
    </row>
    <row r="6010" spans="1:6" x14ac:dyDescent="0.2">
      <c r="A6010" s="7">
        <v>43005</v>
      </c>
      <c r="B6010">
        <v>58.185000000000002</v>
      </c>
      <c r="E6010" s="7">
        <v>43006</v>
      </c>
      <c r="F6010">
        <v>68.259399999999999</v>
      </c>
    </row>
    <row r="6011" spans="1:6" x14ac:dyDescent="0.2">
      <c r="A6011" s="7">
        <v>43006</v>
      </c>
      <c r="B6011">
        <v>57.906500000000001</v>
      </c>
      <c r="E6011" s="7">
        <v>43007</v>
      </c>
      <c r="F6011">
        <v>67.999600000000001</v>
      </c>
    </row>
    <row r="6012" spans="1:6" x14ac:dyDescent="0.2">
      <c r="A6012" s="7">
        <v>43007</v>
      </c>
      <c r="B6012">
        <v>57.506999999999998</v>
      </c>
      <c r="E6012" s="7">
        <v>43010</v>
      </c>
      <c r="F6012">
        <v>67.902000000000001</v>
      </c>
    </row>
    <row r="6013" spans="1:6" x14ac:dyDescent="0.2">
      <c r="A6013" s="7">
        <v>43010</v>
      </c>
      <c r="B6013">
        <v>57.872</v>
      </c>
      <c r="E6013" s="7">
        <v>43011</v>
      </c>
      <c r="F6013">
        <v>67.9495</v>
      </c>
    </row>
    <row r="6014" spans="1:6" x14ac:dyDescent="0.2">
      <c r="A6014" s="7">
        <v>43011</v>
      </c>
      <c r="B6014">
        <v>57.914099999999998</v>
      </c>
      <c r="E6014" s="7">
        <v>43012</v>
      </c>
      <c r="F6014">
        <v>67.766099999999994</v>
      </c>
    </row>
    <row r="6015" spans="1:6" x14ac:dyDescent="0.2">
      <c r="A6015" s="7">
        <v>43012</v>
      </c>
      <c r="B6015">
        <v>57.655999999999999</v>
      </c>
      <c r="E6015" s="7">
        <v>43013</v>
      </c>
      <c r="F6015">
        <v>67.560599999999994</v>
      </c>
    </row>
    <row r="6016" spans="1:6" x14ac:dyDescent="0.2">
      <c r="A6016" s="7">
        <v>43013</v>
      </c>
      <c r="B6016">
        <v>57.716099999999997</v>
      </c>
      <c r="E6016" s="7">
        <v>43014</v>
      </c>
      <c r="F6016">
        <v>68.249200000000002</v>
      </c>
    </row>
    <row r="6017" spans="1:6" x14ac:dyDescent="0.2">
      <c r="A6017" s="7">
        <v>43014</v>
      </c>
      <c r="B6017">
        <v>58.155500000000004</v>
      </c>
      <c r="E6017" s="7">
        <v>43017</v>
      </c>
      <c r="F6017">
        <v>68.360299999999995</v>
      </c>
    </row>
    <row r="6018" spans="1:6" x14ac:dyDescent="0.2">
      <c r="A6018" s="7">
        <v>43017</v>
      </c>
      <c r="B6018">
        <v>58.244</v>
      </c>
      <c r="E6018" s="7">
        <v>43018</v>
      </c>
      <c r="F6018">
        <v>68.406000000000006</v>
      </c>
    </row>
    <row r="6019" spans="1:6" x14ac:dyDescent="0.2">
      <c r="A6019" s="7">
        <v>43018</v>
      </c>
      <c r="B6019">
        <v>57.94</v>
      </c>
      <c r="E6019" s="7">
        <v>43019</v>
      </c>
      <c r="F6019">
        <v>68.506</v>
      </c>
    </row>
    <row r="6020" spans="1:6" x14ac:dyDescent="0.2">
      <c r="A6020" s="7">
        <v>43019</v>
      </c>
      <c r="B6020">
        <v>57.775300000000001</v>
      </c>
      <c r="E6020" s="7">
        <v>43020</v>
      </c>
      <c r="F6020">
        <v>68.233900000000006</v>
      </c>
    </row>
    <row r="6021" spans="1:6" x14ac:dyDescent="0.2">
      <c r="A6021" s="7">
        <v>43020</v>
      </c>
      <c r="B6021">
        <v>57.75</v>
      </c>
      <c r="E6021" s="7">
        <v>43021</v>
      </c>
      <c r="F6021">
        <v>67.587000000000003</v>
      </c>
    </row>
    <row r="6022" spans="1:6" x14ac:dyDescent="0.2">
      <c r="A6022" s="7">
        <v>43021</v>
      </c>
      <c r="B6022">
        <v>57.170499999999997</v>
      </c>
      <c r="E6022" s="7">
        <v>43024</v>
      </c>
      <c r="F6022">
        <v>67.571399999999997</v>
      </c>
    </row>
    <row r="6023" spans="1:6" x14ac:dyDescent="0.2">
      <c r="A6023" s="7">
        <v>43024</v>
      </c>
      <c r="B6023">
        <v>57.271700000000003</v>
      </c>
      <c r="E6023" s="7">
        <v>43025</v>
      </c>
      <c r="F6023">
        <v>67.459400000000002</v>
      </c>
    </row>
    <row r="6024" spans="1:6" x14ac:dyDescent="0.2">
      <c r="A6024" s="7">
        <v>43025</v>
      </c>
      <c r="B6024">
        <v>57.333500000000001</v>
      </c>
      <c r="E6024" s="7">
        <v>43026</v>
      </c>
      <c r="F6024">
        <v>67.682000000000002</v>
      </c>
    </row>
    <row r="6025" spans="1:6" x14ac:dyDescent="0.2">
      <c r="A6025" s="7">
        <v>43026</v>
      </c>
      <c r="B6025">
        <v>57.445999999999998</v>
      </c>
      <c r="E6025" s="7">
        <v>43027</v>
      </c>
      <c r="F6025">
        <v>67.869500000000002</v>
      </c>
    </row>
    <row r="6026" spans="1:6" x14ac:dyDescent="0.2">
      <c r="A6026" s="7">
        <v>43027</v>
      </c>
      <c r="B6026">
        <v>57.257100000000001</v>
      </c>
      <c r="E6026" s="7">
        <v>43028</v>
      </c>
      <c r="F6026">
        <v>67.726299999999995</v>
      </c>
    </row>
    <row r="6027" spans="1:6" x14ac:dyDescent="0.2">
      <c r="A6027" s="7">
        <v>43028</v>
      </c>
      <c r="B6027">
        <v>57.478000000000002</v>
      </c>
      <c r="E6027" s="7">
        <v>43031</v>
      </c>
      <c r="F6027">
        <v>67.5792</v>
      </c>
    </row>
    <row r="6028" spans="1:6" x14ac:dyDescent="0.2">
      <c r="A6028" s="7">
        <v>43031</v>
      </c>
      <c r="B6028">
        <v>57.476999999999997</v>
      </c>
      <c r="E6028" s="7">
        <v>43032</v>
      </c>
      <c r="F6028">
        <v>67.777600000000007</v>
      </c>
    </row>
    <row r="6029" spans="1:6" x14ac:dyDescent="0.2">
      <c r="A6029" s="7">
        <v>43032</v>
      </c>
      <c r="B6029">
        <v>57.629100000000001</v>
      </c>
      <c r="E6029" s="7">
        <v>43033</v>
      </c>
      <c r="F6029">
        <v>68.221000000000004</v>
      </c>
    </row>
    <row r="6030" spans="1:6" x14ac:dyDescent="0.2">
      <c r="A6030" s="7">
        <v>43033</v>
      </c>
      <c r="B6030">
        <v>57.755699999999997</v>
      </c>
      <c r="E6030" s="7">
        <v>43034</v>
      </c>
      <c r="F6030">
        <v>67.366200000000006</v>
      </c>
    </row>
    <row r="6031" spans="1:6" x14ac:dyDescent="0.2">
      <c r="A6031" s="7">
        <v>43034</v>
      </c>
      <c r="B6031">
        <v>57.8371</v>
      </c>
      <c r="E6031" s="7">
        <v>43035</v>
      </c>
      <c r="F6031">
        <v>67.427999999999997</v>
      </c>
    </row>
    <row r="6032" spans="1:6" x14ac:dyDescent="0.2">
      <c r="A6032" s="7">
        <v>43035</v>
      </c>
      <c r="B6032">
        <v>58.052999999999997</v>
      </c>
      <c r="E6032" s="7">
        <v>43038</v>
      </c>
      <c r="F6032">
        <v>67.525999999999996</v>
      </c>
    </row>
    <row r="6033" spans="1:6" x14ac:dyDescent="0.2">
      <c r="A6033" s="7">
        <v>43038</v>
      </c>
      <c r="B6033">
        <v>57.970500000000001</v>
      </c>
      <c r="E6033" s="7">
        <v>43039</v>
      </c>
      <c r="F6033">
        <v>67.900099999999995</v>
      </c>
    </row>
    <row r="6034" spans="1:6" x14ac:dyDescent="0.2">
      <c r="A6034" s="7">
        <v>43039</v>
      </c>
      <c r="B6034">
        <v>58.311999999999998</v>
      </c>
      <c r="E6034" s="7">
        <v>43040</v>
      </c>
      <c r="F6034">
        <v>67.689499999999995</v>
      </c>
    </row>
    <row r="6035" spans="1:6" x14ac:dyDescent="0.2">
      <c r="A6035" s="7">
        <v>43040</v>
      </c>
      <c r="B6035">
        <v>58.259500000000003</v>
      </c>
      <c r="E6035" s="7">
        <v>43041</v>
      </c>
      <c r="F6035">
        <v>67.731200000000001</v>
      </c>
    </row>
    <row r="6036" spans="1:6" x14ac:dyDescent="0.2">
      <c r="A6036" s="7">
        <v>43041</v>
      </c>
      <c r="B6036">
        <v>58.182000000000002</v>
      </c>
      <c r="E6036" s="7">
        <v>43042</v>
      </c>
      <c r="F6036">
        <v>68.549499999999995</v>
      </c>
    </row>
    <row r="6037" spans="1:6" x14ac:dyDescent="0.2">
      <c r="A6037" s="7">
        <v>43042</v>
      </c>
      <c r="B6037">
        <v>59.0505</v>
      </c>
      <c r="E6037" s="7">
        <v>43045</v>
      </c>
      <c r="F6037">
        <v>67.63</v>
      </c>
    </row>
    <row r="6038" spans="1:6" x14ac:dyDescent="0.2">
      <c r="A6038" s="7">
        <v>43045</v>
      </c>
      <c r="B6038">
        <v>58.249000000000002</v>
      </c>
      <c r="E6038" s="7">
        <v>43046</v>
      </c>
      <c r="F6038">
        <v>68.7727</v>
      </c>
    </row>
    <row r="6039" spans="1:6" x14ac:dyDescent="0.2">
      <c r="A6039" s="7">
        <v>43046</v>
      </c>
      <c r="B6039">
        <v>59.330800000000004</v>
      </c>
      <c r="E6039" s="7">
        <v>43047</v>
      </c>
      <c r="F6039">
        <v>68.628399999999999</v>
      </c>
    </row>
    <row r="6040" spans="1:6" x14ac:dyDescent="0.2">
      <c r="A6040" s="7">
        <v>43047</v>
      </c>
      <c r="B6040">
        <v>59.213500000000003</v>
      </c>
      <c r="E6040" s="7">
        <v>43048</v>
      </c>
      <c r="F6040">
        <v>68.983999999999995</v>
      </c>
    </row>
    <row r="6041" spans="1:6" x14ac:dyDescent="0.2">
      <c r="A6041" s="7">
        <v>43048</v>
      </c>
      <c r="B6041">
        <v>59.259500000000003</v>
      </c>
      <c r="E6041" s="7">
        <v>43049</v>
      </c>
      <c r="F6041">
        <v>69.030500000000004</v>
      </c>
    </row>
    <row r="6042" spans="1:6" x14ac:dyDescent="0.2">
      <c r="A6042" s="7">
        <v>43049</v>
      </c>
      <c r="B6042">
        <v>59.182499999999997</v>
      </c>
      <c r="E6042" s="7">
        <v>43052</v>
      </c>
      <c r="F6042">
        <v>69.274000000000001</v>
      </c>
    </row>
    <row r="6043" spans="1:6" x14ac:dyDescent="0.2">
      <c r="A6043" s="7">
        <v>43052</v>
      </c>
      <c r="B6043">
        <v>59.361499999999999</v>
      </c>
      <c r="E6043" s="7">
        <v>43053</v>
      </c>
      <c r="F6043">
        <v>71.3215</v>
      </c>
    </row>
    <row r="6044" spans="1:6" x14ac:dyDescent="0.2">
      <c r="A6044" s="7">
        <v>43053</v>
      </c>
      <c r="B6044">
        <v>60.441000000000003</v>
      </c>
      <c r="E6044" s="7">
        <v>43054</v>
      </c>
      <c r="F6044">
        <v>70.917100000000005</v>
      </c>
    </row>
    <row r="6045" spans="1:6" x14ac:dyDescent="0.2">
      <c r="A6045" s="7">
        <v>43054</v>
      </c>
      <c r="B6045">
        <v>60.222000000000001</v>
      </c>
      <c r="E6045" s="7">
        <v>43055</v>
      </c>
      <c r="F6045">
        <v>70.248000000000005</v>
      </c>
    </row>
    <row r="6046" spans="1:6" x14ac:dyDescent="0.2">
      <c r="A6046" s="7">
        <v>43055</v>
      </c>
      <c r="B6046">
        <v>59.673000000000002</v>
      </c>
      <c r="E6046" s="7">
        <v>43056</v>
      </c>
      <c r="F6046">
        <v>69.678100000000001</v>
      </c>
    </row>
    <row r="6047" spans="1:6" x14ac:dyDescent="0.2">
      <c r="A6047" s="7">
        <v>43056</v>
      </c>
      <c r="B6047">
        <v>59.081499999999998</v>
      </c>
      <c r="E6047" s="7">
        <v>43059</v>
      </c>
      <c r="F6047">
        <v>69.696200000000005</v>
      </c>
    </row>
    <row r="6048" spans="1:6" x14ac:dyDescent="0.2">
      <c r="A6048" s="7">
        <v>43059</v>
      </c>
      <c r="B6048">
        <v>59.384999999999998</v>
      </c>
      <c r="E6048" s="7">
        <v>43060</v>
      </c>
      <c r="F6048">
        <v>69.396199999999993</v>
      </c>
    </row>
    <row r="6049" spans="1:6" x14ac:dyDescent="0.2">
      <c r="A6049" s="7">
        <v>43060</v>
      </c>
      <c r="B6049">
        <v>59.105400000000003</v>
      </c>
      <c r="E6049" s="7">
        <v>43061</v>
      </c>
      <c r="F6049">
        <v>69.057000000000002</v>
      </c>
    </row>
    <row r="6050" spans="1:6" x14ac:dyDescent="0.2">
      <c r="A6050" s="7">
        <v>43061</v>
      </c>
      <c r="B6050">
        <v>58.410800000000002</v>
      </c>
      <c r="E6050" s="7">
        <v>43062</v>
      </c>
      <c r="F6050">
        <v>69.221100000000007</v>
      </c>
    </row>
    <row r="6051" spans="1:6" x14ac:dyDescent="0.2">
      <c r="A6051" s="7">
        <v>43062</v>
      </c>
      <c r="B6051">
        <v>58.402999999999999</v>
      </c>
      <c r="E6051" s="7">
        <v>43063</v>
      </c>
      <c r="F6051">
        <v>69.626199999999997</v>
      </c>
    </row>
    <row r="6052" spans="1:6" x14ac:dyDescent="0.2">
      <c r="A6052" s="7">
        <v>43063</v>
      </c>
      <c r="B6052">
        <v>58.367199999999997</v>
      </c>
      <c r="E6052" s="7">
        <v>43066</v>
      </c>
      <c r="F6052">
        <v>69.580299999999994</v>
      </c>
    </row>
    <row r="6053" spans="1:6" x14ac:dyDescent="0.2">
      <c r="A6053" s="7">
        <v>43066</v>
      </c>
      <c r="B6053">
        <v>58.490499999999997</v>
      </c>
      <c r="E6053" s="7">
        <v>43067</v>
      </c>
      <c r="F6053">
        <v>69.085300000000004</v>
      </c>
    </row>
    <row r="6054" spans="1:6" x14ac:dyDescent="0.2">
      <c r="A6054" s="7">
        <v>43067</v>
      </c>
      <c r="B6054">
        <v>58.3797</v>
      </c>
      <c r="E6054" s="7">
        <v>43068</v>
      </c>
      <c r="F6054">
        <v>69.4285</v>
      </c>
    </row>
    <row r="6055" spans="1:6" x14ac:dyDescent="0.2">
      <c r="A6055" s="7">
        <v>43068</v>
      </c>
      <c r="B6055">
        <v>58.5899</v>
      </c>
      <c r="E6055" s="7">
        <v>43069</v>
      </c>
      <c r="F6055">
        <v>69.525099999999995</v>
      </c>
    </row>
    <row r="6056" spans="1:6" x14ac:dyDescent="0.2">
      <c r="A6056" s="7">
        <v>43069</v>
      </c>
      <c r="B6056">
        <v>58.444600000000001</v>
      </c>
      <c r="E6056" s="7">
        <v>43070</v>
      </c>
      <c r="F6056">
        <v>69.9679</v>
      </c>
    </row>
    <row r="6057" spans="1:6" x14ac:dyDescent="0.2">
      <c r="A6057" s="7">
        <v>43070</v>
      </c>
      <c r="B6057">
        <v>58.868499999999997</v>
      </c>
      <c r="E6057" s="7">
        <v>43073</v>
      </c>
      <c r="F6057">
        <v>69.736000000000004</v>
      </c>
    </row>
    <row r="6058" spans="1:6" x14ac:dyDescent="0.2">
      <c r="A6058" s="7">
        <v>43073</v>
      </c>
      <c r="B6058">
        <v>58.798000000000002</v>
      </c>
      <c r="E6058" s="7">
        <v>43074</v>
      </c>
      <c r="F6058">
        <v>69.433199999999999</v>
      </c>
    </row>
    <row r="6059" spans="1:6" x14ac:dyDescent="0.2">
      <c r="A6059" s="7">
        <v>43074</v>
      </c>
      <c r="B6059">
        <v>58.708100000000002</v>
      </c>
      <c r="E6059" s="7">
        <v>43075</v>
      </c>
      <c r="F6059">
        <v>69.823099999999997</v>
      </c>
    </row>
    <row r="6060" spans="1:6" x14ac:dyDescent="0.2">
      <c r="A6060" s="7">
        <v>43075</v>
      </c>
      <c r="B6060">
        <v>59.169499999999999</v>
      </c>
      <c r="E6060" s="7">
        <v>43076</v>
      </c>
      <c r="F6060">
        <v>69.609399999999994</v>
      </c>
    </row>
    <row r="6061" spans="1:6" x14ac:dyDescent="0.2">
      <c r="A6061" s="7">
        <v>43076</v>
      </c>
      <c r="B6061">
        <v>59.171700000000001</v>
      </c>
      <c r="E6061" s="7">
        <v>43077</v>
      </c>
      <c r="F6061">
        <v>69.528700000000001</v>
      </c>
    </row>
    <row r="6062" spans="1:6" x14ac:dyDescent="0.2">
      <c r="A6062" s="7">
        <v>43077</v>
      </c>
      <c r="B6062">
        <v>59.087699999999998</v>
      </c>
      <c r="E6062" s="7">
        <v>43080</v>
      </c>
      <c r="F6062">
        <v>69.324700000000007</v>
      </c>
    </row>
    <row r="6063" spans="1:6" x14ac:dyDescent="0.2">
      <c r="A6063" s="7">
        <v>43080</v>
      </c>
      <c r="B6063">
        <v>58.914499999999997</v>
      </c>
      <c r="E6063" s="7">
        <v>43081</v>
      </c>
      <c r="F6063">
        <v>69.527199999999993</v>
      </c>
    </row>
    <row r="6064" spans="1:6" x14ac:dyDescent="0.2">
      <c r="A6064" s="7">
        <v>43081</v>
      </c>
      <c r="B6064">
        <v>59.204000000000001</v>
      </c>
      <c r="E6064" s="7">
        <v>43082</v>
      </c>
      <c r="F6064">
        <v>69.229699999999994</v>
      </c>
    </row>
    <row r="6065" spans="1:6" x14ac:dyDescent="0.2">
      <c r="A6065" s="7">
        <v>43082</v>
      </c>
      <c r="B6065">
        <v>58.525199999999998</v>
      </c>
      <c r="E6065" s="7">
        <v>43083</v>
      </c>
      <c r="F6065">
        <v>69.209199999999996</v>
      </c>
    </row>
    <row r="6066" spans="1:6" x14ac:dyDescent="0.2">
      <c r="A6066" s="7">
        <v>43083</v>
      </c>
      <c r="B6066">
        <v>58.840600000000002</v>
      </c>
      <c r="E6066" s="7">
        <v>43084</v>
      </c>
      <c r="F6066">
        <v>69.147900000000007</v>
      </c>
    </row>
    <row r="6067" spans="1:6" x14ac:dyDescent="0.2">
      <c r="A6067" s="7">
        <v>43084</v>
      </c>
      <c r="B6067">
        <v>58.839300000000001</v>
      </c>
      <c r="E6067" s="7">
        <v>43087</v>
      </c>
      <c r="F6067">
        <v>69.147400000000005</v>
      </c>
    </row>
    <row r="6068" spans="1:6" x14ac:dyDescent="0.2">
      <c r="A6068" s="7">
        <v>43087</v>
      </c>
      <c r="B6068">
        <v>58.636899999999997</v>
      </c>
      <c r="E6068" s="7">
        <v>43088</v>
      </c>
      <c r="F6068">
        <v>69.553700000000006</v>
      </c>
    </row>
    <row r="6069" spans="1:6" x14ac:dyDescent="0.2">
      <c r="A6069" s="7">
        <v>43088</v>
      </c>
      <c r="B6069">
        <v>58.664499999999997</v>
      </c>
      <c r="E6069" s="7">
        <v>43089</v>
      </c>
      <c r="F6069">
        <v>69.676599999999993</v>
      </c>
    </row>
    <row r="6070" spans="1:6" x14ac:dyDescent="0.2">
      <c r="A6070" s="7">
        <v>43089</v>
      </c>
      <c r="B6070">
        <v>58.705800000000004</v>
      </c>
      <c r="E6070" s="7">
        <v>43090</v>
      </c>
      <c r="F6070">
        <v>69.350700000000003</v>
      </c>
    </row>
    <row r="6071" spans="1:6" x14ac:dyDescent="0.2">
      <c r="A6071" s="7">
        <v>43090</v>
      </c>
      <c r="B6071">
        <v>58.4129</v>
      </c>
      <c r="E6071" s="7">
        <v>43091</v>
      </c>
      <c r="F6071">
        <v>69.142099999999999</v>
      </c>
    </row>
    <row r="6072" spans="1:6" x14ac:dyDescent="0.2">
      <c r="A6072" s="7">
        <v>43091</v>
      </c>
      <c r="B6072">
        <v>58.313299999999998</v>
      </c>
      <c r="E6072" s="7">
        <v>43094</v>
      </c>
      <c r="F6072">
        <v>68.747600000000006</v>
      </c>
    </row>
    <row r="6073" spans="1:6" x14ac:dyDescent="0.2">
      <c r="A6073" s="7">
        <v>43094</v>
      </c>
      <c r="B6073">
        <v>57.981000000000002</v>
      </c>
      <c r="E6073" s="7">
        <v>43095</v>
      </c>
      <c r="F6073">
        <v>68.300700000000006</v>
      </c>
    </row>
    <row r="6074" spans="1:6" x14ac:dyDescent="0.2">
      <c r="A6074" s="7">
        <v>43095</v>
      </c>
      <c r="B6074">
        <v>57.661999999999999</v>
      </c>
      <c r="E6074" s="7">
        <v>43096</v>
      </c>
      <c r="F6074">
        <v>68.597399999999993</v>
      </c>
    </row>
    <row r="6075" spans="1:6" x14ac:dyDescent="0.2">
      <c r="A6075" s="7">
        <v>43096</v>
      </c>
      <c r="B6075">
        <v>57.697099999999999</v>
      </c>
      <c r="E6075" s="7">
        <v>43097</v>
      </c>
      <c r="F6075">
        <v>68.725300000000004</v>
      </c>
    </row>
    <row r="6076" spans="1:6" x14ac:dyDescent="0.2">
      <c r="A6076" s="7">
        <v>43097</v>
      </c>
      <c r="B6076">
        <v>57.500300000000003</v>
      </c>
      <c r="E6076" s="7">
        <v>43098</v>
      </c>
      <c r="F6076">
        <v>69.192599999999999</v>
      </c>
    </row>
    <row r="6077" spans="1:6" x14ac:dyDescent="0.2">
      <c r="A6077" s="7">
        <v>43098</v>
      </c>
      <c r="B6077">
        <v>57.657499999999999</v>
      </c>
      <c r="E6077" s="7">
        <v>43101</v>
      </c>
      <c r="F6077">
        <v>69.178399999999996</v>
      </c>
    </row>
    <row r="6078" spans="1:6" x14ac:dyDescent="0.2">
      <c r="A6078" s="7">
        <v>43101</v>
      </c>
      <c r="B6078">
        <v>57.657499999999999</v>
      </c>
      <c r="E6078" s="7">
        <v>43102</v>
      </c>
      <c r="F6078">
        <v>69.354200000000006</v>
      </c>
    </row>
    <row r="6079" spans="1:6" x14ac:dyDescent="0.2">
      <c r="A6079" s="7">
        <v>43102</v>
      </c>
      <c r="B6079">
        <v>57.516399999999997</v>
      </c>
      <c r="E6079" s="7">
        <v>43103</v>
      </c>
      <c r="F6079">
        <v>68.635999999999996</v>
      </c>
    </row>
    <row r="6080" spans="1:6" x14ac:dyDescent="0.2">
      <c r="A6080" s="7">
        <v>43103</v>
      </c>
      <c r="B6080">
        <v>57.121400000000001</v>
      </c>
      <c r="E6080" s="7">
        <v>43104</v>
      </c>
      <c r="F6080">
        <v>68.718599999999995</v>
      </c>
    </row>
    <row r="6081" spans="1:6" x14ac:dyDescent="0.2">
      <c r="A6081" s="7">
        <v>43104</v>
      </c>
      <c r="B6081">
        <v>56.940600000000003</v>
      </c>
      <c r="E6081" s="7">
        <v>43105</v>
      </c>
      <c r="F6081">
        <v>68.570099999999996</v>
      </c>
    </row>
    <row r="6082" spans="1:6" x14ac:dyDescent="0.2">
      <c r="A6082" s="7">
        <v>43105</v>
      </c>
      <c r="B6082">
        <v>56.937600000000003</v>
      </c>
      <c r="E6082" s="7">
        <v>43108</v>
      </c>
      <c r="F6082">
        <v>68.379900000000006</v>
      </c>
    </row>
    <row r="6083" spans="1:6" x14ac:dyDescent="0.2">
      <c r="A6083" s="7">
        <v>43108</v>
      </c>
      <c r="B6083">
        <v>57.093000000000004</v>
      </c>
      <c r="E6083" s="7">
        <v>43109</v>
      </c>
      <c r="F6083">
        <v>67.864000000000004</v>
      </c>
    </row>
    <row r="6084" spans="1:6" x14ac:dyDescent="0.2">
      <c r="A6084" s="7">
        <v>43109</v>
      </c>
      <c r="B6084">
        <v>56.875</v>
      </c>
      <c r="E6084" s="7">
        <v>43110</v>
      </c>
      <c r="F6084">
        <v>68.122399999999999</v>
      </c>
    </row>
    <row r="6085" spans="1:6" x14ac:dyDescent="0.2">
      <c r="A6085" s="7">
        <v>43110</v>
      </c>
      <c r="B6085">
        <v>57.042499999999997</v>
      </c>
      <c r="E6085" s="7">
        <v>43111</v>
      </c>
      <c r="F6085">
        <v>67.868399999999994</v>
      </c>
    </row>
    <row r="6086" spans="1:6" x14ac:dyDescent="0.2">
      <c r="A6086" s="7">
        <v>43111</v>
      </c>
      <c r="B6086">
        <v>56.426600000000001</v>
      </c>
      <c r="E6086" s="7">
        <v>43112</v>
      </c>
      <c r="F6086">
        <v>68.994100000000003</v>
      </c>
    </row>
    <row r="6087" spans="1:6" x14ac:dyDescent="0.2">
      <c r="A6087" s="7">
        <v>43112</v>
      </c>
      <c r="B6087">
        <v>56.636200000000002</v>
      </c>
      <c r="E6087" s="7">
        <v>43115</v>
      </c>
      <c r="F6087">
        <v>69.030199999999994</v>
      </c>
    </row>
    <row r="6088" spans="1:6" x14ac:dyDescent="0.2">
      <c r="A6088" s="7">
        <v>43115</v>
      </c>
      <c r="B6088">
        <v>56.316200000000002</v>
      </c>
      <c r="E6088" s="7">
        <v>43116</v>
      </c>
      <c r="F6088">
        <v>69.230699999999999</v>
      </c>
    </row>
    <row r="6089" spans="1:6" x14ac:dyDescent="0.2">
      <c r="A6089" s="7">
        <v>43116</v>
      </c>
      <c r="B6089">
        <v>56.491700000000002</v>
      </c>
      <c r="E6089" s="7">
        <v>43117</v>
      </c>
      <c r="F6089">
        <v>69.178899999999999</v>
      </c>
    </row>
    <row r="6090" spans="1:6" x14ac:dyDescent="0.2">
      <c r="A6090" s="7">
        <v>43117</v>
      </c>
      <c r="B6090">
        <v>56.814799999999998</v>
      </c>
      <c r="E6090" s="7">
        <v>43118</v>
      </c>
      <c r="F6090">
        <v>69.119</v>
      </c>
    </row>
    <row r="6091" spans="1:6" x14ac:dyDescent="0.2">
      <c r="A6091" s="7">
        <v>43118</v>
      </c>
      <c r="B6091">
        <v>56.487099999999998</v>
      </c>
      <c r="E6091" s="7">
        <v>43119</v>
      </c>
      <c r="F6091">
        <v>69.288300000000007</v>
      </c>
    </row>
    <row r="6092" spans="1:6" x14ac:dyDescent="0.2">
      <c r="A6092" s="7">
        <v>43119</v>
      </c>
      <c r="B6092">
        <v>56.679400000000001</v>
      </c>
      <c r="E6092" s="7">
        <v>43122</v>
      </c>
      <c r="F6092">
        <v>69.224000000000004</v>
      </c>
    </row>
    <row r="6093" spans="1:6" x14ac:dyDescent="0.2">
      <c r="A6093" s="7">
        <v>43122</v>
      </c>
      <c r="B6093">
        <v>56.4756</v>
      </c>
      <c r="E6093" s="7">
        <v>43123</v>
      </c>
      <c r="F6093">
        <v>69.327100000000002</v>
      </c>
    </row>
    <row r="6094" spans="1:6" x14ac:dyDescent="0.2">
      <c r="A6094" s="7">
        <v>43123</v>
      </c>
      <c r="B6094">
        <v>56.347999999999999</v>
      </c>
      <c r="E6094" s="7">
        <v>43124</v>
      </c>
      <c r="F6094">
        <v>69.617400000000004</v>
      </c>
    </row>
    <row r="6095" spans="1:6" x14ac:dyDescent="0.2">
      <c r="A6095" s="7">
        <v>43124</v>
      </c>
      <c r="B6095">
        <v>56.152999999999999</v>
      </c>
      <c r="E6095" s="7">
        <v>43125</v>
      </c>
      <c r="F6095">
        <v>69.341999999999999</v>
      </c>
    </row>
    <row r="6096" spans="1:6" x14ac:dyDescent="0.2">
      <c r="A6096" s="7">
        <v>43125</v>
      </c>
      <c r="B6096">
        <v>55.933599999999998</v>
      </c>
      <c r="E6096" s="7">
        <v>43126</v>
      </c>
      <c r="F6096">
        <v>69.838499999999996</v>
      </c>
    </row>
    <row r="6097" spans="1:6" x14ac:dyDescent="0.2">
      <c r="A6097" s="7">
        <v>43126</v>
      </c>
      <c r="B6097">
        <v>56.2166</v>
      </c>
      <c r="E6097" s="7">
        <v>43129</v>
      </c>
      <c r="F6097">
        <v>69.673500000000004</v>
      </c>
    </row>
    <row r="6098" spans="1:6" x14ac:dyDescent="0.2">
      <c r="A6098" s="7">
        <v>43129</v>
      </c>
      <c r="B6098">
        <v>56.311100000000003</v>
      </c>
      <c r="E6098" s="7">
        <v>43130</v>
      </c>
      <c r="F6098">
        <v>69.870500000000007</v>
      </c>
    </row>
    <row r="6099" spans="1:6" x14ac:dyDescent="0.2">
      <c r="A6099" s="7">
        <v>43130</v>
      </c>
      <c r="B6099">
        <v>56.366999999999997</v>
      </c>
      <c r="E6099" s="7">
        <v>43131</v>
      </c>
      <c r="F6099">
        <v>69.757999999999996</v>
      </c>
    </row>
    <row r="6100" spans="1:6" x14ac:dyDescent="0.2">
      <c r="A6100" s="7">
        <v>43131</v>
      </c>
      <c r="B6100">
        <v>56.187199999999997</v>
      </c>
      <c r="E6100" s="7">
        <v>43132</v>
      </c>
      <c r="F6100">
        <v>70.0334</v>
      </c>
    </row>
    <row r="6101" spans="1:6" x14ac:dyDescent="0.2">
      <c r="A6101" s="7">
        <v>43132</v>
      </c>
      <c r="B6101">
        <v>55.981400000000001</v>
      </c>
      <c r="E6101" s="7">
        <v>43133</v>
      </c>
      <c r="F6101">
        <v>70.4542</v>
      </c>
    </row>
    <row r="6102" spans="1:6" x14ac:dyDescent="0.2">
      <c r="A6102" s="7">
        <v>43133</v>
      </c>
      <c r="B6102">
        <v>56.523099999999999</v>
      </c>
      <c r="E6102" s="7">
        <v>43136</v>
      </c>
      <c r="F6102">
        <v>70.839299999999994</v>
      </c>
    </row>
    <row r="6103" spans="1:6" x14ac:dyDescent="0.2">
      <c r="A6103" s="7">
        <v>43136</v>
      </c>
      <c r="B6103">
        <v>57.2819</v>
      </c>
      <c r="E6103" s="7">
        <v>43137</v>
      </c>
      <c r="F6103">
        <v>70.314999999999998</v>
      </c>
    </row>
    <row r="6104" spans="1:6" x14ac:dyDescent="0.2">
      <c r="A6104" s="7">
        <v>43137</v>
      </c>
      <c r="B6104">
        <v>56.802799999999998</v>
      </c>
      <c r="E6104" s="7">
        <v>43138</v>
      </c>
      <c r="F6104">
        <v>71.019099999999995</v>
      </c>
    </row>
    <row r="6105" spans="1:6" x14ac:dyDescent="0.2">
      <c r="A6105" s="7">
        <v>43138</v>
      </c>
      <c r="B6105">
        <v>57.8934</v>
      </c>
      <c r="E6105" s="7">
        <v>43139</v>
      </c>
      <c r="F6105">
        <v>71.487200000000001</v>
      </c>
    </row>
    <row r="6106" spans="1:6" x14ac:dyDescent="0.2">
      <c r="A6106" s="7">
        <v>43139</v>
      </c>
      <c r="B6106">
        <v>58.396000000000001</v>
      </c>
      <c r="E6106" s="7">
        <v>43140</v>
      </c>
      <c r="F6106">
        <v>71.405000000000001</v>
      </c>
    </row>
    <row r="6107" spans="1:6" x14ac:dyDescent="0.2">
      <c r="A6107" s="7">
        <v>43140</v>
      </c>
      <c r="B6107">
        <v>58.3307</v>
      </c>
      <c r="E6107" s="7">
        <v>43143</v>
      </c>
      <c r="F6107">
        <v>70.971500000000006</v>
      </c>
    </row>
    <row r="6108" spans="1:6" x14ac:dyDescent="0.2">
      <c r="A6108" s="7">
        <v>43143</v>
      </c>
      <c r="B6108">
        <v>57.743400000000001</v>
      </c>
      <c r="E6108" s="7">
        <v>43144</v>
      </c>
      <c r="F6108">
        <v>71.072999999999993</v>
      </c>
    </row>
    <row r="6109" spans="1:6" x14ac:dyDescent="0.2">
      <c r="A6109" s="7">
        <v>43144</v>
      </c>
      <c r="B6109">
        <v>57.653300000000002</v>
      </c>
      <c r="E6109" s="7">
        <v>43145</v>
      </c>
      <c r="F6109">
        <v>70.575500000000005</v>
      </c>
    </row>
    <row r="6110" spans="1:6" x14ac:dyDescent="0.2">
      <c r="A6110" s="7">
        <v>43145</v>
      </c>
      <c r="B6110">
        <v>56.686399999999999</v>
      </c>
      <c r="E6110" s="7">
        <v>43146</v>
      </c>
      <c r="F6110">
        <v>70.448800000000006</v>
      </c>
    </row>
    <row r="6111" spans="1:6" x14ac:dyDescent="0.2">
      <c r="A6111" s="7">
        <v>43146</v>
      </c>
      <c r="B6111">
        <v>56.386400000000002</v>
      </c>
      <c r="E6111" s="7">
        <v>43147</v>
      </c>
      <c r="F6111">
        <v>69.958799999999997</v>
      </c>
    </row>
    <row r="6112" spans="1:6" x14ac:dyDescent="0.2">
      <c r="A6112" s="7">
        <v>43147</v>
      </c>
      <c r="B6112">
        <v>56.399900000000002</v>
      </c>
      <c r="E6112" s="7">
        <v>43150</v>
      </c>
      <c r="F6112">
        <v>70.004800000000003</v>
      </c>
    </row>
    <row r="6113" spans="1:6" x14ac:dyDescent="0.2">
      <c r="A6113" s="7">
        <v>43150</v>
      </c>
      <c r="B6113">
        <v>56.452199999999998</v>
      </c>
      <c r="E6113" s="7">
        <v>43151</v>
      </c>
      <c r="F6113">
        <v>69.777500000000003</v>
      </c>
    </row>
    <row r="6114" spans="1:6" x14ac:dyDescent="0.2">
      <c r="A6114" s="7">
        <v>43151</v>
      </c>
      <c r="B6114">
        <v>56.514000000000003</v>
      </c>
      <c r="E6114" s="7">
        <v>43152</v>
      </c>
      <c r="F6114">
        <v>69.64</v>
      </c>
    </row>
    <row r="6115" spans="1:6" x14ac:dyDescent="0.2">
      <c r="A6115" s="7">
        <v>43152</v>
      </c>
      <c r="B6115">
        <v>56.73</v>
      </c>
      <c r="E6115" s="7">
        <v>43153</v>
      </c>
      <c r="F6115">
        <v>69.558800000000005</v>
      </c>
    </row>
    <row r="6116" spans="1:6" x14ac:dyDescent="0.2">
      <c r="A6116" s="7">
        <v>43153</v>
      </c>
      <c r="B6116">
        <v>56.423400000000001</v>
      </c>
      <c r="E6116" s="7">
        <v>43154</v>
      </c>
      <c r="F6116">
        <v>69.225200000000001</v>
      </c>
    </row>
    <row r="6117" spans="1:6" x14ac:dyDescent="0.2">
      <c r="A6117" s="7">
        <v>43154</v>
      </c>
      <c r="B6117">
        <v>56.266199999999998</v>
      </c>
      <c r="E6117" s="7">
        <v>43157</v>
      </c>
      <c r="F6117">
        <v>68.573700000000002</v>
      </c>
    </row>
    <row r="6118" spans="1:6" x14ac:dyDescent="0.2">
      <c r="A6118" s="7">
        <v>43157</v>
      </c>
      <c r="B6118">
        <v>55.593000000000004</v>
      </c>
      <c r="E6118" s="7">
        <v>43158</v>
      </c>
      <c r="F6118">
        <v>68.803600000000003</v>
      </c>
    </row>
    <row r="6119" spans="1:6" x14ac:dyDescent="0.2">
      <c r="A6119" s="7">
        <v>43158</v>
      </c>
      <c r="B6119">
        <v>56.247500000000002</v>
      </c>
      <c r="E6119" s="7">
        <v>43159</v>
      </c>
      <c r="F6119">
        <v>68.650000000000006</v>
      </c>
    </row>
    <row r="6120" spans="1:6" x14ac:dyDescent="0.2">
      <c r="A6120" s="7">
        <v>43159</v>
      </c>
      <c r="B6120">
        <v>56.340400000000002</v>
      </c>
      <c r="E6120" s="7">
        <v>43160</v>
      </c>
      <c r="F6120">
        <v>69.6083</v>
      </c>
    </row>
    <row r="6121" spans="1:6" x14ac:dyDescent="0.2">
      <c r="A6121" s="7">
        <v>43160</v>
      </c>
      <c r="B6121">
        <v>56.813800000000001</v>
      </c>
      <c r="E6121" s="7">
        <v>43161</v>
      </c>
      <c r="F6121">
        <v>69.997299999999996</v>
      </c>
    </row>
    <row r="6122" spans="1:6" x14ac:dyDescent="0.2">
      <c r="A6122" s="7">
        <v>43161</v>
      </c>
      <c r="B6122">
        <v>56.805</v>
      </c>
      <c r="E6122" s="7">
        <v>43164</v>
      </c>
      <c r="F6122">
        <v>69.571200000000005</v>
      </c>
    </row>
    <row r="6123" spans="1:6" x14ac:dyDescent="0.2">
      <c r="A6123" s="7">
        <v>43164</v>
      </c>
      <c r="B6123">
        <v>56.396000000000001</v>
      </c>
      <c r="E6123" s="7">
        <v>43165</v>
      </c>
      <c r="F6123">
        <v>70.334900000000005</v>
      </c>
    </row>
    <row r="6124" spans="1:6" x14ac:dyDescent="0.2">
      <c r="A6124" s="7">
        <v>43165</v>
      </c>
      <c r="B6124">
        <v>56.702500000000001</v>
      </c>
      <c r="E6124" s="7">
        <v>43166</v>
      </c>
      <c r="F6124">
        <v>70.537400000000005</v>
      </c>
    </row>
    <row r="6125" spans="1:6" x14ac:dyDescent="0.2">
      <c r="A6125" s="7">
        <v>43166</v>
      </c>
      <c r="B6125">
        <v>56.8337</v>
      </c>
      <c r="E6125" s="7">
        <v>43167</v>
      </c>
      <c r="F6125">
        <v>70.269400000000005</v>
      </c>
    </row>
    <row r="6126" spans="1:6" x14ac:dyDescent="0.2">
      <c r="A6126" s="7">
        <v>43167</v>
      </c>
      <c r="B6126">
        <v>57.085000000000001</v>
      </c>
      <c r="E6126" s="7">
        <v>43168</v>
      </c>
      <c r="F6126">
        <v>69.727000000000004</v>
      </c>
    </row>
    <row r="6127" spans="1:6" x14ac:dyDescent="0.2">
      <c r="A6127" s="7">
        <v>43168</v>
      </c>
      <c r="B6127">
        <v>56.617699999999999</v>
      </c>
      <c r="E6127" s="7">
        <v>43171</v>
      </c>
      <c r="F6127">
        <v>70.199600000000004</v>
      </c>
    </row>
    <row r="6128" spans="1:6" x14ac:dyDescent="0.2">
      <c r="A6128" s="7">
        <v>43171</v>
      </c>
      <c r="B6128">
        <v>56.895000000000003</v>
      </c>
      <c r="E6128" s="7">
        <v>43172</v>
      </c>
      <c r="F6128">
        <v>70.596900000000005</v>
      </c>
    </row>
    <row r="6129" spans="1:6" x14ac:dyDescent="0.2">
      <c r="A6129" s="7">
        <v>43172</v>
      </c>
      <c r="B6129">
        <v>57.051000000000002</v>
      </c>
      <c r="E6129" s="7">
        <v>43173</v>
      </c>
      <c r="F6129">
        <v>70.684100000000001</v>
      </c>
    </row>
    <row r="6130" spans="1:6" x14ac:dyDescent="0.2">
      <c r="A6130" s="7">
        <v>43173</v>
      </c>
      <c r="B6130">
        <v>57.134999999999998</v>
      </c>
      <c r="E6130" s="7">
        <v>43174</v>
      </c>
      <c r="F6130">
        <v>70.662199999999999</v>
      </c>
    </row>
    <row r="6131" spans="1:6" x14ac:dyDescent="0.2">
      <c r="A6131" s="7">
        <v>43174</v>
      </c>
      <c r="B6131">
        <v>57.430599999999998</v>
      </c>
      <c r="E6131" s="7">
        <v>43175</v>
      </c>
      <c r="F6131">
        <v>70.682599999999994</v>
      </c>
    </row>
    <row r="6132" spans="1:6" x14ac:dyDescent="0.2">
      <c r="A6132" s="7">
        <v>43175</v>
      </c>
      <c r="B6132">
        <v>57.505600000000001</v>
      </c>
      <c r="E6132" s="7">
        <v>43178</v>
      </c>
      <c r="F6132">
        <v>71.248800000000003</v>
      </c>
    </row>
    <row r="6133" spans="1:6" x14ac:dyDescent="0.2">
      <c r="A6133" s="7">
        <v>43178</v>
      </c>
      <c r="B6133">
        <v>57.766199999999998</v>
      </c>
      <c r="E6133" s="7">
        <v>43179</v>
      </c>
      <c r="F6133">
        <v>70.454700000000003</v>
      </c>
    </row>
    <row r="6134" spans="1:6" x14ac:dyDescent="0.2">
      <c r="A6134" s="7">
        <v>43179</v>
      </c>
      <c r="B6134">
        <v>57.5563</v>
      </c>
      <c r="E6134" s="7">
        <v>43180</v>
      </c>
      <c r="F6134">
        <v>70.112099999999998</v>
      </c>
    </row>
    <row r="6135" spans="1:6" x14ac:dyDescent="0.2">
      <c r="A6135" s="7">
        <v>43180</v>
      </c>
      <c r="B6135">
        <v>56.862000000000002</v>
      </c>
      <c r="E6135" s="7">
        <v>43181</v>
      </c>
      <c r="F6135">
        <v>70.430199999999999</v>
      </c>
    </row>
    <row r="6136" spans="1:6" x14ac:dyDescent="0.2">
      <c r="A6136" s="7">
        <v>43181</v>
      </c>
      <c r="B6136">
        <v>57.225999999999999</v>
      </c>
      <c r="E6136" s="7">
        <v>43182</v>
      </c>
      <c r="F6136">
        <v>70.695899999999995</v>
      </c>
    </row>
    <row r="6137" spans="1:6" x14ac:dyDescent="0.2">
      <c r="A6137" s="7">
        <v>43182</v>
      </c>
      <c r="B6137">
        <v>57.223399999999998</v>
      </c>
      <c r="E6137" s="7">
        <v>43185</v>
      </c>
      <c r="F6137">
        <v>71.153800000000004</v>
      </c>
    </row>
    <row r="6138" spans="1:6" x14ac:dyDescent="0.2">
      <c r="A6138" s="7">
        <v>43185</v>
      </c>
      <c r="B6138">
        <v>57.197000000000003</v>
      </c>
      <c r="E6138" s="7">
        <v>43186</v>
      </c>
      <c r="F6138">
        <v>71.1815</v>
      </c>
    </row>
    <row r="6139" spans="1:6" x14ac:dyDescent="0.2">
      <c r="A6139" s="7">
        <v>43186</v>
      </c>
      <c r="B6139">
        <v>57.356000000000002</v>
      </c>
      <c r="E6139" s="7">
        <v>43187</v>
      </c>
      <c r="F6139">
        <v>71.001800000000003</v>
      </c>
    </row>
    <row r="6140" spans="1:6" x14ac:dyDescent="0.2">
      <c r="A6140" s="7">
        <v>43187</v>
      </c>
      <c r="B6140">
        <v>57.738799999999998</v>
      </c>
      <c r="E6140" s="7">
        <v>43188</v>
      </c>
      <c r="F6140">
        <v>70.436700000000002</v>
      </c>
    </row>
    <row r="6141" spans="1:6" x14ac:dyDescent="0.2">
      <c r="A6141" s="7">
        <v>43188</v>
      </c>
      <c r="B6141">
        <v>57.2485</v>
      </c>
      <c r="E6141" s="7">
        <v>43189</v>
      </c>
      <c r="F6141">
        <v>70.378799999999998</v>
      </c>
    </row>
    <row r="6142" spans="1:6" x14ac:dyDescent="0.2">
      <c r="A6142" s="7">
        <v>43189</v>
      </c>
      <c r="B6142">
        <v>57.121000000000002</v>
      </c>
      <c r="E6142" s="7">
        <v>43192</v>
      </c>
      <c r="F6142">
        <v>70.659800000000004</v>
      </c>
    </row>
    <row r="6143" spans="1:6" x14ac:dyDescent="0.2">
      <c r="A6143" s="7">
        <v>43192</v>
      </c>
      <c r="B6143">
        <v>57.48</v>
      </c>
      <c r="E6143" s="7">
        <v>43193</v>
      </c>
      <c r="F6143">
        <v>70.596699999999998</v>
      </c>
    </row>
    <row r="6144" spans="1:6" x14ac:dyDescent="0.2">
      <c r="A6144" s="7">
        <v>43193</v>
      </c>
      <c r="B6144">
        <v>57.57</v>
      </c>
      <c r="E6144" s="7">
        <v>43194</v>
      </c>
      <c r="F6144">
        <v>70.454800000000006</v>
      </c>
    </row>
    <row r="6145" spans="1:6" x14ac:dyDescent="0.2">
      <c r="A6145" s="7">
        <v>43194</v>
      </c>
      <c r="B6145">
        <v>57.402000000000001</v>
      </c>
      <c r="E6145" s="7">
        <v>43195</v>
      </c>
      <c r="F6145">
        <v>70.572599999999994</v>
      </c>
    </row>
    <row r="6146" spans="1:6" x14ac:dyDescent="0.2">
      <c r="A6146" s="7">
        <v>43195</v>
      </c>
      <c r="B6146">
        <v>57.673000000000002</v>
      </c>
      <c r="E6146" s="7">
        <v>43196</v>
      </c>
      <c r="F6146">
        <v>71.370400000000004</v>
      </c>
    </row>
    <row r="6147" spans="1:6" x14ac:dyDescent="0.2">
      <c r="A6147" s="7">
        <v>43196</v>
      </c>
      <c r="B6147">
        <v>58.14</v>
      </c>
      <c r="E6147" s="7">
        <v>43199</v>
      </c>
      <c r="F6147">
        <v>74.586100000000002</v>
      </c>
    </row>
    <row r="6148" spans="1:6" x14ac:dyDescent="0.2">
      <c r="A6148" s="7">
        <v>43199</v>
      </c>
      <c r="B6148">
        <v>60.600499999999997</v>
      </c>
      <c r="E6148" s="7">
        <v>43200</v>
      </c>
      <c r="F6148">
        <v>77.940799999999996</v>
      </c>
    </row>
    <row r="6149" spans="1:6" x14ac:dyDescent="0.2">
      <c r="A6149" s="7">
        <v>43200</v>
      </c>
      <c r="B6149">
        <v>63.012999999999998</v>
      </c>
      <c r="E6149" s="7">
        <v>43201</v>
      </c>
      <c r="F6149">
        <v>77.2346</v>
      </c>
    </row>
    <row r="6150" spans="1:6" x14ac:dyDescent="0.2">
      <c r="A6150" s="7">
        <v>43201</v>
      </c>
      <c r="B6150">
        <v>62.4512</v>
      </c>
      <c r="E6150" s="7">
        <v>43202</v>
      </c>
      <c r="F6150">
        <v>76.364500000000007</v>
      </c>
    </row>
    <row r="6151" spans="1:6" x14ac:dyDescent="0.2">
      <c r="A6151" s="7">
        <v>43202</v>
      </c>
      <c r="B6151">
        <v>61.959000000000003</v>
      </c>
      <c r="E6151" s="7">
        <v>43203</v>
      </c>
      <c r="F6151">
        <v>76.4636</v>
      </c>
    </row>
    <row r="6152" spans="1:6" x14ac:dyDescent="0.2">
      <c r="A6152" s="7">
        <v>43203</v>
      </c>
      <c r="B6152">
        <v>62.019300000000001</v>
      </c>
      <c r="E6152" s="7">
        <v>43206</v>
      </c>
      <c r="F6152">
        <v>75.682199999999995</v>
      </c>
    </row>
    <row r="6153" spans="1:6" x14ac:dyDescent="0.2">
      <c r="A6153" s="7">
        <v>43206</v>
      </c>
      <c r="B6153">
        <v>61.134300000000003</v>
      </c>
      <c r="E6153" s="7">
        <v>43207</v>
      </c>
      <c r="F6153">
        <v>76.085599999999999</v>
      </c>
    </row>
    <row r="6154" spans="1:6" x14ac:dyDescent="0.2">
      <c r="A6154" s="7">
        <v>43207</v>
      </c>
      <c r="B6154">
        <v>61.512999999999998</v>
      </c>
      <c r="E6154" s="7">
        <v>43208</v>
      </c>
      <c r="F6154">
        <v>75.310500000000005</v>
      </c>
    </row>
    <row r="6155" spans="1:6" x14ac:dyDescent="0.2">
      <c r="A6155" s="7">
        <v>43208</v>
      </c>
      <c r="B6155">
        <v>60.863500000000002</v>
      </c>
      <c r="E6155" s="7">
        <v>43209</v>
      </c>
      <c r="F6155">
        <v>75.2012</v>
      </c>
    </row>
    <row r="6156" spans="1:6" x14ac:dyDescent="0.2">
      <c r="A6156" s="7">
        <v>43209</v>
      </c>
      <c r="B6156">
        <v>60.910499999999999</v>
      </c>
      <c r="E6156" s="7">
        <v>43210</v>
      </c>
      <c r="F6156">
        <v>75.347700000000003</v>
      </c>
    </row>
    <row r="6157" spans="1:6" x14ac:dyDescent="0.2">
      <c r="A6157" s="7">
        <v>43210</v>
      </c>
      <c r="B6157">
        <v>61.377099999999999</v>
      </c>
      <c r="E6157" s="7">
        <v>43213</v>
      </c>
      <c r="F6157">
        <v>75.5458</v>
      </c>
    </row>
    <row r="6158" spans="1:6" x14ac:dyDescent="0.2">
      <c r="A6158" s="7">
        <v>43213</v>
      </c>
      <c r="B6158">
        <v>61.863</v>
      </c>
      <c r="E6158" s="7">
        <v>43214</v>
      </c>
      <c r="F6158">
        <v>75.2393</v>
      </c>
    </row>
    <row r="6159" spans="1:6" x14ac:dyDescent="0.2">
      <c r="A6159" s="7">
        <v>43214</v>
      </c>
      <c r="B6159">
        <v>61.556800000000003</v>
      </c>
      <c r="E6159" s="7">
        <v>43215</v>
      </c>
      <c r="F6159">
        <v>75.829300000000003</v>
      </c>
    </row>
    <row r="6160" spans="1:6" x14ac:dyDescent="0.2">
      <c r="A6160" s="7">
        <v>43215</v>
      </c>
      <c r="B6160">
        <v>62.406199999999998</v>
      </c>
      <c r="E6160" s="7">
        <v>43216</v>
      </c>
      <c r="F6160">
        <v>76.007000000000005</v>
      </c>
    </row>
    <row r="6161" spans="1:6" x14ac:dyDescent="0.2">
      <c r="A6161" s="7">
        <v>43216</v>
      </c>
      <c r="B6161">
        <v>62.810499999999998</v>
      </c>
      <c r="E6161" s="7">
        <v>43217</v>
      </c>
      <c r="F6161">
        <v>75.34</v>
      </c>
    </row>
    <row r="6162" spans="1:6" x14ac:dyDescent="0.2">
      <c r="A6162" s="7">
        <v>43217</v>
      </c>
      <c r="B6162">
        <v>62.115600000000001</v>
      </c>
      <c r="E6162" s="7">
        <v>43220</v>
      </c>
      <c r="F6162">
        <v>76.0351</v>
      </c>
    </row>
    <row r="6163" spans="1:6" x14ac:dyDescent="0.2">
      <c r="A6163" s="7">
        <v>43220</v>
      </c>
      <c r="B6163">
        <v>62.936199999999999</v>
      </c>
      <c r="E6163" s="7">
        <v>43221</v>
      </c>
      <c r="F6163">
        <v>75.983099999999993</v>
      </c>
    </row>
    <row r="6164" spans="1:6" x14ac:dyDescent="0.2">
      <c r="A6164" s="7">
        <v>43221</v>
      </c>
      <c r="B6164">
        <v>63.755400000000002</v>
      </c>
      <c r="E6164" s="7">
        <v>43222</v>
      </c>
      <c r="F6164">
        <v>76.568799999999996</v>
      </c>
    </row>
    <row r="6165" spans="1:6" x14ac:dyDescent="0.2">
      <c r="A6165" s="7">
        <v>43222</v>
      </c>
      <c r="B6165">
        <v>64.0655</v>
      </c>
      <c r="E6165" s="7">
        <v>43223</v>
      </c>
      <c r="F6165">
        <v>75.506399999999999</v>
      </c>
    </row>
    <row r="6166" spans="1:6" x14ac:dyDescent="0.2">
      <c r="A6166" s="7">
        <v>43223</v>
      </c>
      <c r="B6166">
        <v>62.9955</v>
      </c>
      <c r="E6166" s="7">
        <v>43224</v>
      </c>
      <c r="F6166">
        <v>74.682599999999994</v>
      </c>
    </row>
    <row r="6167" spans="1:6" x14ac:dyDescent="0.2">
      <c r="A6167" s="7">
        <v>43224</v>
      </c>
      <c r="B6167">
        <v>62.481200000000001</v>
      </c>
      <c r="E6167" s="7">
        <v>43227</v>
      </c>
      <c r="F6167">
        <v>74.975099999999998</v>
      </c>
    </row>
    <row r="6168" spans="1:6" x14ac:dyDescent="0.2">
      <c r="A6168" s="7">
        <v>43227</v>
      </c>
      <c r="B6168">
        <v>62.868000000000002</v>
      </c>
      <c r="E6168" s="7">
        <v>43228</v>
      </c>
      <c r="F6168">
        <v>74.960899999999995</v>
      </c>
    </row>
    <row r="6169" spans="1:6" x14ac:dyDescent="0.2">
      <c r="A6169" s="7">
        <v>43228</v>
      </c>
      <c r="B6169">
        <v>63.214100000000002</v>
      </c>
      <c r="E6169" s="7">
        <v>43229</v>
      </c>
      <c r="F6169">
        <v>74.694500000000005</v>
      </c>
    </row>
    <row r="6170" spans="1:6" x14ac:dyDescent="0.2">
      <c r="A6170" s="7">
        <v>43229</v>
      </c>
      <c r="B6170">
        <v>62.969499999999996</v>
      </c>
      <c r="E6170" s="7">
        <v>43230</v>
      </c>
      <c r="F6170">
        <v>73.456599999999995</v>
      </c>
    </row>
    <row r="6171" spans="1:6" x14ac:dyDescent="0.2">
      <c r="A6171" s="7">
        <v>43230</v>
      </c>
      <c r="B6171">
        <v>61.650500000000001</v>
      </c>
      <c r="E6171" s="7">
        <v>43231</v>
      </c>
      <c r="F6171">
        <v>73.921199999999999</v>
      </c>
    </row>
    <row r="6172" spans="1:6" x14ac:dyDescent="0.2">
      <c r="A6172" s="7">
        <v>43231</v>
      </c>
      <c r="B6172">
        <v>61.887999999999998</v>
      </c>
      <c r="E6172" s="7">
        <v>43234</v>
      </c>
      <c r="F6172">
        <v>73.756299999999996</v>
      </c>
    </row>
    <row r="6173" spans="1:6" x14ac:dyDescent="0.2">
      <c r="A6173" s="7">
        <v>43234</v>
      </c>
      <c r="B6173">
        <v>61.865600000000001</v>
      </c>
      <c r="E6173" s="7">
        <v>43235</v>
      </c>
      <c r="F6173">
        <v>73.684600000000003</v>
      </c>
    </row>
    <row r="6174" spans="1:6" x14ac:dyDescent="0.2">
      <c r="A6174" s="7">
        <v>43235</v>
      </c>
      <c r="B6174">
        <v>62.2455</v>
      </c>
      <c r="E6174" s="7">
        <v>43236</v>
      </c>
      <c r="F6174">
        <v>72.788200000000003</v>
      </c>
    </row>
    <row r="6175" spans="1:6" x14ac:dyDescent="0.2">
      <c r="A6175" s="7">
        <v>43236</v>
      </c>
      <c r="B6175">
        <v>61.713000000000001</v>
      </c>
      <c r="E6175" s="7">
        <v>43237</v>
      </c>
      <c r="F6175">
        <v>73.269599999999997</v>
      </c>
    </row>
    <row r="6176" spans="1:6" x14ac:dyDescent="0.2">
      <c r="A6176" s="7">
        <v>43237</v>
      </c>
      <c r="B6176">
        <v>62.134999999999998</v>
      </c>
      <c r="E6176" s="7">
        <v>43238</v>
      </c>
      <c r="F6176">
        <v>73.355199999999996</v>
      </c>
    </row>
    <row r="6177" spans="1:6" x14ac:dyDescent="0.2">
      <c r="A6177" s="7">
        <v>43238</v>
      </c>
      <c r="B6177">
        <v>62.292400000000001</v>
      </c>
      <c r="E6177" s="7">
        <v>43241</v>
      </c>
      <c r="F6177">
        <v>72.573099999999997</v>
      </c>
    </row>
    <row r="6178" spans="1:6" x14ac:dyDescent="0.2">
      <c r="A6178" s="7">
        <v>43241</v>
      </c>
      <c r="B6178">
        <v>61.513800000000003</v>
      </c>
      <c r="E6178" s="7">
        <v>43242</v>
      </c>
      <c r="F6178">
        <v>72.028300000000002</v>
      </c>
    </row>
    <row r="6179" spans="1:6" x14ac:dyDescent="0.2">
      <c r="A6179" s="7">
        <v>43242</v>
      </c>
      <c r="B6179">
        <v>61.229300000000002</v>
      </c>
      <c r="E6179" s="7">
        <v>43243</v>
      </c>
      <c r="F6179">
        <v>71.704700000000003</v>
      </c>
    </row>
    <row r="6180" spans="1:6" x14ac:dyDescent="0.2">
      <c r="A6180" s="7">
        <v>43243</v>
      </c>
      <c r="B6180">
        <v>61.2575</v>
      </c>
      <c r="E6180" s="7">
        <v>43244</v>
      </c>
      <c r="F6180">
        <v>72.120900000000006</v>
      </c>
    </row>
    <row r="6181" spans="1:6" x14ac:dyDescent="0.2">
      <c r="A6181" s="7">
        <v>43244</v>
      </c>
      <c r="B6181">
        <v>61.561999999999998</v>
      </c>
      <c r="E6181" s="7">
        <v>43245</v>
      </c>
      <c r="F6181">
        <v>72.4452</v>
      </c>
    </row>
    <row r="6182" spans="1:6" x14ac:dyDescent="0.2">
      <c r="A6182" s="7">
        <v>43245</v>
      </c>
      <c r="B6182">
        <v>62.195399999999999</v>
      </c>
      <c r="E6182" s="7">
        <v>43248</v>
      </c>
      <c r="F6182">
        <v>72.415000000000006</v>
      </c>
    </row>
    <row r="6183" spans="1:6" x14ac:dyDescent="0.2">
      <c r="A6183" s="7">
        <v>43248</v>
      </c>
      <c r="B6183">
        <v>62.297499999999999</v>
      </c>
      <c r="E6183" s="7">
        <v>43249</v>
      </c>
      <c r="F6183">
        <v>72.503900000000002</v>
      </c>
    </row>
    <row r="6184" spans="1:6" x14ac:dyDescent="0.2">
      <c r="A6184" s="7">
        <v>43249</v>
      </c>
      <c r="B6184">
        <v>62.817500000000003</v>
      </c>
      <c r="E6184" s="7">
        <v>43250</v>
      </c>
      <c r="F6184">
        <v>72.410499999999999</v>
      </c>
    </row>
    <row r="6185" spans="1:6" x14ac:dyDescent="0.2">
      <c r="A6185" s="7">
        <v>43250</v>
      </c>
      <c r="B6185">
        <v>62.070999999999998</v>
      </c>
      <c r="E6185" s="7">
        <v>43251</v>
      </c>
      <c r="F6185">
        <v>72.909599999999998</v>
      </c>
    </row>
    <row r="6186" spans="1:6" x14ac:dyDescent="0.2">
      <c r="A6186" s="7">
        <v>43251</v>
      </c>
      <c r="B6186">
        <v>62.349600000000002</v>
      </c>
      <c r="E6186" s="7">
        <v>43252</v>
      </c>
      <c r="F6186">
        <v>72.527900000000002</v>
      </c>
    </row>
    <row r="6187" spans="1:6" x14ac:dyDescent="0.2">
      <c r="A6187" s="7">
        <v>43252</v>
      </c>
      <c r="B6187">
        <v>62.196199999999997</v>
      </c>
      <c r="E6187" s="7">
        <v>43255</v>
      </c>
      <c r="F6187">
        <v>72.597200000000001</v>
      </c>
    </row>
    <row r="6188" spans="1:6" x14ac:dyDescent="0.2">
      <c r="A6188" s="7">
        <v>43255</v>
      </c>
      <c r="B6188">
        <v>62.0535</v>
      </c>
      <c r="E6188" s="7">
        <v>43256</v>
      </c>
      <c r="F6188">
        <v>72.745099999999994</v>
      </c>
    </row>
    <row r="6189" spans="1:6" x14ac:dyDescent="0.2">
      <c r="A6189" s="7">
        <v>43256</v>
      </c>
      <c r="B6189">
        <v>62.128</v>
      </c>
      <c r="E6189" s="7">
        <v>43257</v>
      </c>
      <c r="F6189">
        <v>72.698300000000003</v>
      </c>
    </row>
    <row r="6190" spans="1:6" x14ac:dyDescent="0.2">
      <c r="A6190" s="7">
        <v>43257</v>
      </c>
      <c r="B6190">
        <v>61.785499999999999</v>
      </c>
      <c r="E6190" s="7">
        <v>43258</v>
      </c>
      <c r="F6190">
        <v>73.568399999999997</v>
      </c>
    </row>
    <row r="6191" spans="1:6" x14ac:dyDescent="0.2">
      <c r="A6191" s="7">
        <v>43258</v>
      </c>
      <c r="B6191">
        <v>62.390599999999999</v>
      </c>
      <c r="E6191" s="7">
        <v>43259</v>
      </c>
      <c r="F6191">
        <v>73.343900000000005</v>
      </c>
    </row>
    <row r="6192" spans="1:6" x14ac:dyDescent="0.2">
      <c r="A6192" s="7">
        <v>43259</v>
      </c>
      <c r="B6192">
        <v>62.276000000000003</v>
      </c>
      <c r="E6192" s="7">
        <v>43262</v>
      </c>
      <c r="F6192">
        <v>74.016199999999998</v>
      </c>
    </row>
    <row r="6193" spans="1:6" x14ac:dyDescent="0.2">
      <c r="A6193" s="7">
        <v>43262</v>
      </c>
      <c r="B6193">
        <v>62.7727</v>
      </c>
      <c r="E6193" s="7">
        <v>43263</v>
      </c>
      <c r="F6193">
        <v>74.026399999999995</v>
      </c>
    </row>
    <row r="6194" spans="1:6" x14ac:dyDescent="0.2">
      <c r="A6194" s="7">
        <v>43263</v>
      </c>
      <c r="B6194">
        <v>63.0426</v>
      </c>
      <c r="E6194" s="7">
        <v>43264</v>
      </c>
      <c r="F6194">
        <v>73.632099999999994</v>
      </c>
    </row>
    <row r="6195" spans="1:6" x14ac:dyDescent="0.2">
      <c r="A6195" s="7">
        <v>43264</v>
      </c>
      <c r="B6195">
        <v>62.447699999999998</v>
      </c>
      <c r="E6195" s="7">
        <v>43265</v>
      </c>
      <c r="F6195">
        <v>72.336600000000004</v>
      </c>
    </row>
    <row r="6196" spans="1:6" x14ac:dyDescent="0.2">
      <c r="A6196" s="7">
        <v>43265</v>
      </c>
      <c r="B6196">
        <v>62.54</v>
      </c>
      <c r="E6196" s="7">
        <v>43266</v>
      </c>
      <c r="F6196">
        <v>73.289599999999993</v>
      </c>
    </row>
    <row r="6197" spans="1:6" x14ac:dyDescent="0.2">
      <c r="A6197" s="7">
        <v>43266</v>
      </c>
      <c r="B6197">
        <v>63.130899999999997</v>
      </c>
      <c r="E6197" s="7">
        <v>43269</v>
      </c>
      <c r="F6197">
        <v>73.681600000000003</v>
      </c>
    </row>
    <row r="6198" spans="1:6" x14ac:dyDescent="0.2">
      <c r="A6198" s="7">
        <v>43269</v>
      </c>
      <c r="B6198">
        <v>63.362000000000002</v>
      </c>
      <c r="E6198" s="7">
        <v>43270</v>
      </c>
      <c r="F6198">
        <v>74.025499999999994</v>
      </c>
    </row>
    <row r="6199" spans="1:6" x14ac:dyDescent="0.2">
      <c r="A6199" s="7">
        <v>43270</v>
      </c>
      <c r="B6199">
        <v>63.823300000000003</v>
      </c>
      <c r="E6199" s="7">
        <v>43271</v>
      </c>
      <c r="F6199">
        <v>73.599800000000002</v>
      </c>
    </row>
    <row r="6200" spans="1:6" x14ac:dyDescent="0.2">
      <c r="A6200" s="7">
        <v>43271</v>
      </c>
      <c r="B6200">
        <v>63.575499999999998</v>
      </c>
      <c r="E6200" s="7">
        <v>43272</v>
      </c>
      <c r="F6200">
        <v>73.8446</v>
      </c>
    </row>
    <row r="6201" spans="1:6" x14ac:dyDescent="0.2">
      <c r="A6201" s="7">
        <v>43272</v>
      </c>
      <c r="B6201">
        <v>63.636499999999998</v>
      </c>
      <c r="E6201" s="7">
        <v>43273</v>
      </c>
      <c r="F6201">
        <v>73.411799999999999</v>
      </c>
    </row>
    <row r="6202" spans="1:6" x14ac:dyDescent="0.2">
      <c r="A6202" s="7">
        <v>43273</v>
      </c>
      <c r="B6202">
        <v>62.924999999999997</v>
      </c>
      <c r="E6202" s="7">
        <v>43276</v>
      </c>
      <c r="F6202">
        <v>73.485600000000005</v>
      </c>
    </row>
    <row r="6203" spans="1:6" x14ac:dyDescent="0.2">
      <c r="A6203" s="7">
        <v>43276</v>
      </c>
      <c r="B6203">
        <v>62.738</v>
      </c>
      <c r="E6203" s="7">
        <v>43277</v>
      </c>
      <c r="F6203">
        <v>73.380700000000004</v>
      </c>
    </row>
    <row r="6204" spans="1:6" x14ac:dyDescent="0.2">
      <c r="A6204" s="7">
        <v>43277</v>
      </c>
      <c r="B6204">
        <v>62.9925</v>
      </c>
      <c r="E6204" s="7">
        <v>43278</v>
      </c>
      <c r="F6204">
        <v>73.052099999999996</v>
      </c>
    </row>
    <row r="6205" spans="1:6" x14ac:dyDescent="0.2">
      <c r="A6205" s="7">
        <v>43278</v>
      </c>
      <c r="B6205">
        <v>63.186100000000003</v>
      </c>
      <c r="E6205" s="7">
        <v>43279</v>
      </c>
      <c r="F6205">
        <v>72.672600000000003</v>
      </c>
    </row>
    <row r="6206" spans="1:6" x14ac:dyDescent="0.2">
      <c r="A6206" s="7">
        <v>43279</v>
      </c>
      <c r="B6206">
        <v>62.801499999999997</v>
      </c>
      <c r="E6206" s="7">
        <v>43280</v>
      </c>
      <c r="F6206">
        <v>73.406099999999995</v>
      </c>
    </row>
    <row r="6207" spans="1:6" x14ac:dyDescent="0.2">
      <c r="A6207" s="7">
        <v>43280</v>
      </c>
      <c r="B6207">
        <v>62.785499999999999</v>
      </c>
      <c r="E6207" s="7">
        <v>43283</v>
      </c>
      <c r="F6207">
        <v>73.750799999999998</v>
      </c>
    </row>
    <row r="6208" spans="1:6" x14ac:dyDescent="0.2">
      <c r="A6208" s="7">
        <v>43283</v>
      </c>
      <c r="B6208">
        <v>63.396000000000001</v>
      </c>
      <c r="E6208" s="7">
        <v>43284</v>
      </c>
      <c r="F6208">
        <v>73.644099999999995</v>
      </c>
    </row>
    <row r="6209" spans="1:6" x14ac:dyDescent="0.2">
      <c r="A6209" s="7">
        <v>43284</v>
      </c>
      <c r="B6209">
        <v>63.125</v>
      </c>
      <c r="E6209" s="7">
        <v>43285</v>
      </c>
      <c r="F6209">
        <v>73.686300000000003</v>
      </c>
    </row>
    <row r="6210" spans="1:6" x14ac:dyDescent="0.2">
      <c r="A6210" s="7">
        <v>43285</v>
      </c>
      <c r="B6210">
        <v>63.273000000000003</v>
      </c>
      <c r="E6210" s="7">
        <v>43286</v>
      </c>
      <c r="F6210">
        <v>73.748400000000004</v>
      </c>
    </row>
    <row r="6211" spans="1:6" x14ac:dyDescent="0.2">
      <c r="A6211" s="7">
        <v>43286</v>
      </c>
      <c r="B6211">
        <v>63.085000000000001</v>
      </c>
      <c r="E6211" s="7">
        <v>43287</v>
      </c>
      <c r="F6211">
        <v>73.920900000000003</v>
      </c>
    </row>
    <row r="6212" spans="1:6" x14ac:dyDescent="0.2">
      <c r="A6212" s="7">
        <v>43287</v>
      </c>
      <c r="B6212">
        <v>62.914700000000003</v>
      </c>
      <c r="E6212" s="7">
        <v>43290</v>
      </c>
      <c r="F6212">
        <v>73.305700000000002</v>
      </c>
    </row>
    <row r="6213" spans="1:6" x14ac:dyDescent="0.2">
      <c r="A6213" s="7">
        <v>43290</v>
      </c>
      <c r="B6213">
        <v>62.3825</v>
      </c>
      <c r="E6213" s="7">
        <v>43291</v>
      </c>
      <c r="F6213">
        <v>72.558000000000007</v>
      </c>
    </row>
    <row r="6214" spans="1:6" x14ac:dyDescent="0.2">
      <c r="A6214" s="7">
        <v>43291</v>
      </c>
      <c r="B6214">
        <v>61.783000000000001</v>
      </c>
      <c r="E6214" s="7">
        <v>43292</v>
      </c>
      <c r="F6214">
        <v>72.793000000000006</v>
      </c>
    </row>
    <row r="6215" spans="1:6" x14ac:dyDescent="0.2">
      <c r="A6215" s="7">
        <v>43292</v>
      </c>
      <c r="B6215">
        <v>62.392499999999998</v>
      </c>
      <c r="E6215" s="7">
        <v>43293</v>
      </c>
      <c r="F6215">
        <v>72.651799999999994</v>
      </c>
    </row>
    <row r="6216" spans="1:6" x14ac:dyDescent="0.2">
      <c r="A6216" s="7">
        <v>43293</v>
      </c>
      <c r="B6216">
        <v>62.240499999999997</v>
      </c>
      <c r="E6216" s="7">
        <v>43294</v>
      </c>
      <c r="F6216">
        <v>73.1173</v>
      </c>
    </row>
    <row r="6217" spans="1:6" x14ac:dyDescent="0.2">
      <c r="A6217" s="7">
        <v>43294</v>
      </c>
      <c r="B6217">
        <v>62.533000000000001</v>
      </c>
      <c r="E6217" s="7">
        <v>43297</v>
      </c>
      <c r="F6217">
        <v>72.983000000000004</v>
      </c>
    </row>
    <row r="6218" spans="1:6" x14ac:dyDescent="0.2">
      <c r="A6218" s="7">
        <v>43297</v>
      </c>
      <c r="B6218">
        <v>62.279200000000003</v>
      </c>
      <c r="E6218" s="7">
        <v>43298</v>
      </c>
      <c r="F6218">
        <v>73.041799999999995</v>
      </c>
    </row>
    <row r="6219" spans="1:6" x14ac:dyDescent="0.2">
      <c r="A6219" s="7">
        <v>43298</v>
      </c>
      <c r="B6219">
        <v>62.611499999999999</v>
      </c>
      <c r="E6219" s="7">
        <v>43299</v>
      </c>
      <c r="F6219">
        <v>73.346599999999995</v>
      </c>
    </row>
    <row r="6220" spans="1:6" x14ac:dyDescent="0.2">
      <c r="A6220" s="7">
        <v>43299</v>
      </c>
      <c r="B6220">
        <v>62.991799999999998</v>
      </c>
      <c r="E6220" s="7">
        <v>43300</v>
      </c>
      <c r="F6220">
        <v>74.0548</v>
      </c>
    </row>
    <row r="6221" spans="1:6" x14ac:dyDescent="0.2">
      <c r="A6221" s="7">
        <v>43300</v>
      </c>
      <c r="B6221">
        <v>63.578400000000002</v>
      </c>
      <c r="E6221" s="7">
        <v>43301</v>
      </c>
      <c r="F6221">
        <v>74.324200000000005</v>
      </c>
    </row>
    <row r="6222" spans="1:6" x14ac:dyDescent="0.2">
      <c r="A6222" s="7">
        <v>43301</v>
      </c>
      <c r="B6222">
        <v>63.421999999999997</v>
      </c>
      <c r="E6222" s="7">
        <v>43304</v>
      </c>
      <c r="F6222">
        <v>73.697599999999994</v>
      </c>
    </row>
    <row r="6223" spans="1:6" x14ac:dyDescent="0.2">
      <c r="A6223" s="7">
        <v>43304</v>
      </c>
      <c r="B6223">
        <v>63.045999999999999</v>
      </c>
      <c r="E6223" s="7">
        <v>43305</v>
      </c>
      <c r="F6223">
        <v>73.906000000000006</v>
      </c>
    </row>
    <row r="6224" spans="1:6" x14ac:dyDescent="0.2">
      <c r="A6224" s="7">
        <v>43305</v>
      </c>
      <c r="B6224">
        <v>63.302</v>
      </c>
      <c r="E6224" s="7">
        <v>43306</v>
      </c>
      <c r="F6224">
        <v>73.627799999999993</v>
      </c>
    </row>
    <row r="6225" spans="1:6" x14ac:dyDescent="0.2">
      <c r="A6225" s="7">
        <v>43306</v>
      </c>
      <c r="B6225">
        <v>62.783000000000001</v>
      </c>
      <c r="E6225" s="7">
        <v>43307</v>
      </c>
      <c r="F6225">
        <v>73.212299999999999</v>
      </c>
    </row>
    <row r="6226" spans="1:6" x14ac:dyDescent="0.2">
      <c r="A6226" s="7">
        <v>43307</v>
      </c>
      <c r="B6226">
        <v>62.927700000000002</v>
      </c>
      <c r="E6226" s="7">
        <v>43308</v>
      </c>
      <c r="F6226">
        <v>73.142799999999994</v>
      </c>
    </row>
    <row r="6227" spans="1:6" x14ac:dyDescent="0.2">
      <c r="A6227" s="7">
        <v>43308</v>
      </c>
      <c r="B6227">
        <v>62.7395</v>
      </c>
      <c r="E6227" s="7">
        <v>43311</v>
      </c>
      <c r="F6227">
        <v>72.816100000000006</v>
      </c>
    </row>
    <row r="6228" spans="1:6" x14ac:dyDescent="0.2">
      <c r="A6228" s="7">
        <v>43311</v>
      </c>
      <c r="B6228">
        <v>62.218000000000004</v>
      </c>
      <c r="E6228" s="7">
        <v>43312</v>
      </c>
      <c r="F6228">
        <v>73.051599999999993</v>
      </c>
    </row>
    <row r="6229" spans="1:6" x14ac:dyDescent="0.2">
      <c r="A6229" s="7">
        <v>43312</v>
      </c>
      <c r="B6229">
        <v>62.496000000000002</v>
      </c>
      <c r="E6229" s="7">
        <v>43313</v>
      </c>
      <c r="F6229">
        <v>73.487399999999994</v>
      </c>
    </row>
    <row r="6230" spans="1:6" x14ac:dyDescent="0.2">
      <c r="A6230" s="7">
        <v>43313</v>
      </c>
      <c r="B6230">
        <v>63.002499999999998</v>
      </c>
      <c r="E6230" s="7">
        <v>43314</v>
      </c>
      <c r="F6230">
        <v>73.317099999999996</v>
      </c>
    </row>
    <row r="6231" spans="1:6" x14ac:dyDescent="0.2">
      <c r="A6231" s="7">
        <v>43314</v>
      </c>
      <c r="B6231">
        <v>63.327500000000001</v>
      </c>
      <c r="E6231" s="7">
        <v>43315</v>
      </c>
      <c r="F6231">
        <v>73.198899999999995</v>
      </c>
    </row>
    <row r="6232" spans="1:6" x14ac:dyDescent="0.2">
      <c r="A6232" s="7">
        <v>43315</v>
      </c>
      <c r="B6232">
        <v>63.297499999999999</v>
      </c>
      <c r="E6232" s="7">
        <v>43318</v>
      </c>
      <c r="F6232">
        <v>73.623800000000003</v>
      </c>
    </row>
    <row r="6233" spans="1:6" x14ac:dyDescent="0.2">
      <c r="A6233" s="7">
        <v>43318</v>
      </c>
      <c r="B6233">
        <v>63.726999999999997</v>
      </c>
      <c r="E6233" s="7">
        <v>43319</v>
      </c>
      <c r="F6233">
        <v>73.629900000000006</v>
      </c>
    </row>
    <row r="6234" spans="1:6" x14ac:dyDescent="0.2">
      <c r="A6234" s="7">
        <v>43319</v>
      </c>
      <c r="B6234">
        <v>63.465000000000003</v>
      </c>
      <c r="E6234" s="7">
        <v>43320</v>
      </c>
      <c r="F6234">
        <v>76.124899999999997</v>
      </c>
    </row>
    <row r="6235" spans="1:6" x14ac:dyDescent="0.2">
      <c r="A6235" s="7">
        <v>43320</v>
      </c>
      <c r="B6235">
        <v>65.569000000000003</v>
      </c>
      <c r="E6235" s="7">
        <v>43321</v>
      </c>
      <c r="F6235">
        <v>76.799400000000006</v>
      </c>
    </row>
    <row r="6236" spans="1:6" x14ac:dyDescent="0.2">
      <c r="A6236" s="7">
        <v>43321</v>
      </c>
      <c r="B6236">
        <v>66.64</v>
      </c>
      <c r="E6236" s="7">
        <v>43322</v>
      </c>
      <c r="F6236">
        <v>77.137299999999996</v>
      </c>
    </row>
    <row r="6237" spans="1:6" x14ac:dyDescent="0.2">
      <c r="A6237" s="7">
        <v>43322</v>
      </c>
      <c r="B6237">
        <v>67.675899999999999</v>
      </c>
      <c r="E6237" s="7">
        <v>43325</v>
      </c>
      <c r="F6237">
        <v>77.359700000000004</v>
      </c>
    </row>
    <row r="6238" spans="1:6" x14ac:dyDescent="0.2">
      <c r="A6238" s="7">
        <v>43325</v>
      </c>
      <c r="B6238">
        <v>67.765299999999996</v>
      </c>
      <c r="E6238" s="7">
        <v>43326</v>
      </c>
      <c r="F6238">
        <v>75.122500000000002</v>
      </c>
    </row>
    <row r="6239" spans="1:6" x14ac:dyDescent="0.2">
      <c r="A6239" s="7">
        <v>43326</v>
      </c>
      <c r="B6239">
        <v>66.271500000000003</v>
      </c>
      <c r="E6239" s="7">
        <v>43327</v>
      </c>
      <c r="F6239">
        <v>76.266400000000004</v>
      </c>
    </row>
    <row r="6240" spans="1:6" x14ac:dyDescent="0.2">
      <c r="A6240" s="7">
        <v>43327</v>
      </c>
      <c r="B6240">
        <v>67.262</v>
      </c>
      <c r="E6240" s="7">
        <v>43328</v>
      </c>
      <c r="F6240">
        <v>75.996399999999994</v>
      </c>
    </row>
    <row r="6241" spans="1:6" x14ac:dyDescent="0.2">
      <c r="A6241" s="7">
        <v>43328</v>
      </c>
      <c r="B6241">
        <v>66.820499999999996</v>
      </c>
      <c r="E6241" s="7">
        <v>43329</v>
      </c>
      <c r="F6241">
        <v>76.616600000000005</v>
      </c>
    </row>
    <row r="6242" spans="1:6" x14ac:dyDescent="0.2">
      <c r="A6242" s="7">
        <v>43329</v>
      </c>
      <c r="B6242">
        <v>66.972499999999997</v>
      </c>
      <c r="E6242" s="7">
        <v>43332</v>
      </c>
      <c r="F6242">
        <v>76.868899999999996</v>
      </c>
    </row>
    <row r="6243" spans="1:6" x14ac:dyDescent="0.2">
      <c r="A6243" s="7">
        <v>43332</v>
      </c>
      <c r="B6243">
        <v>66.956000000000003</v>
      </c>
      <c r="E6243" s="7">
        <v>43333</v>
      </c>
      <c r="F6243">
        <v>77.776899999999998</v>
      </c>
    </row>
    <row r="6244" spans="1:6" x14ac:dyDescent="0.2">
      <c r="A6244" s="7">
        <v>43333</v>
      </c>
      <c r="B6244">
        <v>67.188000000000002</v>
      </c>
      <c r="E6244" s="7">
        <v>43334</v>
      </c>
      <c r="F6244">
        <v>78.884299999999996</v>
      </c>
    </row>
    <row r="6245" spans="1:6" x14ac:dyDescent="0.2">
      <c r="A6245" s="7">
        <v>43334</v>
      </c>
      <c r="B6245">
        <v>68.033000000000001</v>
      </c>
      <c r="E6245" s="7">
        <v>43335</v>
      </c>
      <c r="F6245">
        <v>78.705100000000002</v>
      </c>
    </row>
    <row r="6246" spans="1:6" x14ac:dyDescent="0.2">
      <c r="A6246" s="7">
        <v>43335</v>
      </c>
      <c r="B6246">
        <v>68.217500000000001</v>
      </c>
      <c r="E6246" s="7">
        <v>43336</v>
      </c>
      <c r="F6246">
        <v>77.862399999999994</v>
      </c>
    </row>
    <row r="6247" spans="1:6" x14ac:dyDescent="0.2">
      <c r="A6247" s="7">
        <v>43336</v>
      </c>
      <c r="B6247">
        <v>67.048500000000004</v>
      </c>
      <c r="E6247" s="7">
        <v>43339</v>
      </c>
      <c r="F6247">
        <v>78.683099999999996</v>
      </c>
    </row>
    <row r="6248" spans="1:6" x14ac:dyDescent="0.2">
      <c r="A6248" s="7">
        <v>43339</v>
      </c>
      <c r="B6248">
        <v>67.382999999999996</v>
      </c>
      <c r="E6248" s="7">
        <v>43340</v>
      </c>
      <c r="F6248">
        <v>79.368700000000004</v>
      </c>
    </row>
    <row r="6249" spans="1:6" x14ac:dyDescent="0.2">
      <c r="A6249" s="7">
        <v>43340</v>
      </c>
      <c r="B6249">
        <v>67.865499999999997</v>
      </c>
      <c r="E6249" s="7">
        <v>43341</v>
      </c>
      <c r="F6249">
        <v>79.439499999999995</v>
      </c>
    </row>
    <row r="6250" spans="1:6" x14ac:dyDescent="0.2">
      <c r="A6250" s="7">
        <v>43341</v>
      </c>
      <c r="B6250">
        <v>67.857500000000002</v>
      </c>
      <c r="E6250" s="7">
        <v>43342</v>
      </c>
      <c r="F6250">
        <v>79.508399999999995</v>
      </c>
    </row>
    <row r="6251" spans="1:6" x14ac:dyDescent="0.2">
      <c r="A6251" s="7">
        <v>43342</v>
      </c>
      <c r="B6251">
        <v>68.203900000000004</v>
      </c>
      <c r="E6251" s="7">
        <v>43343</v>
      </c>
      <c r="F6251">
        <v>78.272900000000007</v>
      </c>
    </row>
    <row r="6252" spans="1:6" x14ac:dyDescent="0.2">
      <c r="A6252" s="7">
        <v>43343</v>
      </c>
      <c r="B6252">
        <v>67.471500000000006</v>
      </c>
      <c r="E6252" s="7">
        <v>43346</v>
      </c>
      <c r="F6252">
        <v>79.100200000000001</v>
      </c>
    </row>
    <row r="6253" spans="1:6" x14ac:dyDescent="0.2">
      <c r="A6253" s="7">
        <v>43346</v>
      </c>
      <c r="B6253">
        <v>67.925399999999996</v>
      </c>
      <c r="E6253" s="7">
        <v>43347</v>
      </c>
      <c r="F6253">
        <v>78.885099999999994</v>
      </c>
    </row>
    <row r="6254" spans="1:6" x14ac:dyDescent="0.2">
      <c r="A6254" s="7">
        <v>43347</v>
      </c>
      <c r="B6254">
        <v>68.069500000000005</v>
      </c>
      <c r="E6254" s="7">
        <v>43348</v>
      </c>
      <c r="F6254">
        <v>79.319800000000001</v>
      </c>
    </row>
    <row r="6255" spans="1:6" x14ac:dyDescent="0.2">
      <c r="A6255" s="7">
        <v>43348</v>
      </c>
      <c r="B6255">
        <v>68.191000000000003</v>
      </c>
      <c r="E6255" s="7">
        <v>43349</v>
      </c>
      <c r="F6255">
        <v>80.4084</v>
      </c>
    </row>
    <row r="6256" spans="1:6" x14ac:dyDescent="0.2">
      <c r="A6256" s="7">
        <v>43349</v>
      </c>
      <c r="B6256">
        <v>69.196600000000004</v>
      </c>
      <c r="E6256" s="7">
        <v>43350</v>
      </c>
      <c r="F6256">
        <v>80.711500000000001</v>
      </c>
    </row>
    <row r="6257" spans="1:6" x14ac:dyDescent="0.2">
      <c r="A6257" s="7">
        <v>43350</v>
      </c>
      <c r="B6257">
        <v>69.873999999999995</v>
      </c>
      <c r="E6257" s="7">
        <v>43353</v>
      </c>
      <c r="F6257">
        <v>81.733199999999997</v>
      </c>
    </row>
    <row r="6258" spans="1:6" x14ac:dyDescent="0.2">
      <c r="A6258" s="7">
        <v>43353</v>
      </c>
      <c r="B6258">
        <v>70.52</v>
      </c>
      <c r="E6258" s="7">
        <v>43354</v>
      </c>
      <c r="F6258">
        <v>80.514099999999999</v>
      </c>
    </row>
    <row r="6259" spans="1:6" x14ac:dyDescent="0.2">
      <c r="A6259" s="7">
        <v>43354</v>
      </c>
      <c r="B6259">
        <v>69.378200000000007</v>
      </c>
      <c r="E6259" s="7">
        <v>43355</v>
      </c>
      <c r="F6259">
        <v>80.159599999999998</v>
      </c>
    </row>
    <row r="6260" spans="1:6" x14ac:dyDescent="0.2">
      <c r="A6260" s="7">
        <v>43355</v>
      </c>
      <c r="B6260">
        <v>68.944800000000001</v>
      </c>
      <c r="E6260" s="7">
        <v>43356</v>
      </c>
      <c r="F6260">
        <v>79.677099999999996</v>
      </c>
    </row>
    <row r="6261" spans="1:6" x14ac:dyDescent="0.2">
      <c r="A6261" s="7">
        <v>43356</v>
      </c>
      <c r="B6261">
        <v>68.192300000000003</v>
      </c>
      <c r="E6261" s="7">
        <v>43357</v>
      </c>
      <c r="F6261">
        <v>79.169700000000006</v>
      </c>
    </row>
    <row r="6262" spans="1:6" x14ac:dyDescent="0.2">
      <c r="A6262" s="7">
        <v>43357</v>
      </c>
      <c r="B6262">
        <v>68.016999999999996</v>
      </c>
      <c r="E6262" s="7">
        <v>43360</v>
      </c>
      <c r="F6262">
        <v>79.486699999999999</v>
      </c>
    </row>
    <row r="6263" spans="1:6" x14ac:dyDescent="0.2">
      <c r="A6263" s="7">
        <v>43360</v>
      </c>
      <c r="B6263">
        <v>68.069500000000005</v>
      </c>
      <c r="E6263" s="7">
        <v>43361</v>
      </c>
      <c r="F6263">
        <v>78.550700000000006</v>
      </c>
    </row>
    <row r="6264" spans="1:6" x14ac:dyDescent="0.2">
      <c r="A6264" s="7">
        <v>43361</v>
      </c>
      <c r="B6264">
        <v>67.284999999999997</v>
      </c>
      <c r="E6264" s="7">
        <v>43362</v>
      </c>
      <c r="F6264">
        <v>77.836100000000002</v>
      </c>
    </row>
    <row r="6265" spans="1:6" x14ac:dyDescent="0.2">
      <c r="A6265" s="7">
        <v>43362</v>
      </c>
      <c r="B6265">
        <v>66.686199999999999</v>
      </c>
      <c r="E6265" s="7">
        <v>43363</v>
      </c>
      <c r="F6265">
        <v>77.952399999999997</v>
      </c>
    </row>
    <row r="6266" spans="1:6" x14ac:dyDescent="0.2">
      <c r="A6266" s="7">
        <v>43363</v>
      </c>
      <c r="B6266">
        <v>66.326400000000007</v>
      </c>
      <c r="E6266" s="7">
        <v>43364</v>
      </c>
      <c r="F6266">
        <v>78.092299999999994</v>
      </c>
    </row>
    <row r="6267" spans="1:6" x14ac:dyDescent="0.2">
      <c r="A6267" s="7">
        <v>43364</v>
      </c>
      <c r="B6267">
        <v>66.4405</v>
      </c>
      <c r="E6267" s="7">
        <v>43367</v>
      </c>
      <c r="F6267">
        <v>77.446799999999996</v>
      </c>
    </row>
    <row r="6268" spans="1:6" x14ac:dyDescent="0.2">
      <c r="A6268" s="7">
        <v>43367</v>
      </c>
      <c r="B6268">
        <v>65.88</v>
      </c>
      <c r="E6268" s="7">
        <v>43368</v>
      </c>
      <c r="F6268">
        <v>77.438400000000001</v>
      </c>
    </row>
    <row r="6269" spans="1:6" x14ac:dyDescent="0.2">
      <c r="A6269" s="7">
        <v>43368</v>
      </c>
      <c r="B6269">
        <v>65.820999999999998</v>
      </c>
      <c r="E6269" s="7">
        <v>43369</v>
      </c>
      <c r="F6269">
        <v>77.317700000000002</v>
      </c>
    </row>
    <row r="6270" spans="1:6" x14ac:dyDescent="0.2">
      <c r="A6270" s="7">
        <v>43369</v>
      </c>
      <c r="B6270">
        <v>65.864999999999995</v>
      </c>
      <c r="E6270" s="7">
        <v>43370</v>
      </c>
      <c r="F6270">
        <v>76.351399999999998</v>
      </c>
    </row>
    <row r="6271" spans="1:6" x14ac:dyDescent="0.2">
      <c r="A6271" s="7">
        <v>43370</v>
      </c>
      <c r="B6271">
        <v>65.593999999999994</v>
      </c>
      <c r="E6271" s="7">
        <v>43371</v>
      </c>
      <c r="F6271">
        <v>76.038899999999998</v>
      </c>
    </row>
    <row r="6272" spans="1:6" x14ac:dyDescent="0.2">
      <c r="A6272" s="7">
        <v>43371</v>
      </c>
      <c r="B6272">
        <v>65.574799999999996</v>
      </c>
      <c r="E6272" s="7">
        <v>43374</v>
      </c>
      <c r="F6272">
        <v>75.254800000000003</v>
      </c>
    </row>
    <row r="6273" spans="1:6" x14ac:dyDescent="0.2">
      <c r="A6273" s="7">
        <v>43374</v>
      </c>
      <c r="B6273">
        <v>64.999600000000001</v>
      </c>
      <c r="E6273" s="7">
        <v>43375</v>
      </c>
      <c r="F6273">
        <v>75.573999999999998</v>
      </c>
    </row>
    <row r="6274" spans="1:6" x14ac:dyDescent="0.2">
      <c r="A6274" s="7">
        <v>43375</v>
      </c>
      <c r="B6274">
        <v>65.438800000000001</v>
      </c>
      <c r="E6274" s="7">
        <v>43376</v>
      </c>
      <c r="F6274">
        <v>75.582700000000003</v>
      </c>
    </row>
    <row r="6275" spans="1:6" x14ac:dyDescent="0.2">
      <c r="A6275" s="7">
        <v>43376</v>
      </c>
      <c r="B6275">
        <v>65.877499999999998</v>
      </c>
      <c r="E6275" s="7">
        <v>43377</v>
      </c>
      <c r="F6275">
        <v>77.151499999999999</v>
      </c>
    </row>
    <row r="6276" spans="1:6" x14ac:dyDescent="0.2">
      <c r="A6276" s="7">
        <v>43377</v>
      </c>
      <c r="B6276">
        <v>66.978499999999997</v>
      </c>
      <c r="E6276" s="7">
        <v>43378</v>
      </c>
      <c r="F6276">
        <v>76.759600000000006</v>
      </c>
    </row>
    <row r="6277" spans="1:6" x14ac:dyDescent="0.2">
      <c r="A6277" s="7">
        <v>43378</v>
      </c>
      <c r="B6277">
        <v>66.62</v>
      </c>
      <c r="E6277" s="7">
        <v>43381</v>
      </c>
      <c r="F6277">
        <v>76.495699999999999</v>
      </c>
    </row>
    <row r="6278" spans="1:6" x14ac:dyDescent="0.2">
      <c r="A6278" s="7">
        <v>43381</v>
      </c>
      <c r="B6278">
        <v>66.581400000000002</v>
      </c>
      <c r="E6278" s="7">
        <v>43382</v>
      </c>
      <c r="F6278">
        <v>76.104100000000003</v>
      </c>
    </row>
    <row r="6279" spans="1:6" x14ac:dyDescent="0.2">
      <c r="A6279" s="7">
        <v>43382</v>
      </c>
      <c r="B6279">
        <v>66.217500000000001</v>
      </c>
      <c r="E6279" s="7">
        <v>43383</v>
      </c>
      <c r="F6279">
        <v>76.990700000000004</v>
      </c>
    </row>
    <row r="6280" spans="1:6" x14ac:dyDescent="0.2">
      <c r="A6280" s="7">
        <v>43383</v>
      </c>
      <c r="B6280">
        <v>66.867500000000007</v>
      </c>
      <c r="E6280" s="7">
        <v>43384</v>
      </c>
      <c r="F6280">
        <v>76.827600000000004</v>
      </c>
    </row>
    <row r="6281" spans="1:6" x14ac:dyDescent="0.2">
      <c r="A6281" s="7">
        <v>43384</v>
      </c>
      <c r="B6281">
        <v>66.288799999999995</v>
      </c>
      <c r="E6281" s="7">
        <v>43385</v>
      </c>
      <c r="F6281">
        <v>76.3733</v>
      </c>
    </row>
    <row r="6282" spans="1:6" x14ac:dyDescent="0.2">
      <c r="A6282" s="7">
        <v>43385</v>
      </c>
      <c r="B6282">
        <v>66.034999999999997</v>
      </c>
      <c r="E6282" s="7">
        <v>43388</v>
      </c>
      <c r="F6282">
        <v>76.047499999999999</v>
      </c>
    </row>
    <row r="6283" spans="1:6" x14ac:dyDescent="0.2">
      <c r="A6283" s="7">
        <v>43388</v>
      </c>
      <c r="B6283">
        <v>65.63</v>
      </c>
      <c r="E6283" s="7">
        <v>43389</v>
      </c>
      <c r="F6283">
        <v>75.607900000000001</v>
      </c>
    </row>
    <row r="6284" spans="1:6" x14ac:dyDescent="0.2">
      <c r="A6284" s="7">
        <v>43389</v>
      </c>
      <c r="B6284">
        <v>65.348799999999997</v>
      </c>
      <c r="E6284" s="7">
        <v>43390</v>
      </c>
      <c r="F6284">
        <v>75.333600000000004</v>
      </c>
    </row>
    <row r="6285" spans="1:6" x14ac:dyDescent="0.2">
      <c r="A6285" s="7">
        <v>43390</v>
      </c>
      <c r="B6285">
        <v>65.507499999999993</v>
      </c>
      <c r="E6285" s="7">
        <v>43391</v>
      </c>
      <c r="F6285">
        <v>75.272099999999995</v>
      </c>
    </row>
    <row r="6286" spans="1:6" x14ac:dyDescent="0.2">
      <c r="A6286" s="7">
        <v>43391</v>
      </c>
      <c r="B6286">
        <v>65.790000000000006</v>
      </c>
      <c r="E6286" s="7">
        <v>43392</v>
      </c>
      <c r="F6286">
        <v>75.361199999999997</v>
      </c>
    </row>
    <row r="6287" spans="1:6" x14ac:dyDescent="0.2">
      <c r="A6287" s="7">
        <v>43392</v>
      </c>
      <c r="B6287">
        <v>65.463200000000001</v>
      </c>
      <c r="E6287" s="7">
        <v>43395</v>
      </c>
      <c r="F6287">
        <v>74.718000000000004</v>
      </c>
    </row>
    <row r="6288" spans="1:6" x14ac:dyDescent="0.2">
      <c r="A6288" s="7">
        <v>43395</v>
      </c>
      <c r="B6288">
        <v>65.1875</v>
      </c>
      <c r="E6288" s="7">
        <v>43396</v>
      </c>
      <c r="F6288">
        <v>75.123400000000004</v>
      </c>
    </row>
    <row r="6289" spans="1:6" x14ac:dyDescent="0.2">
      <c r="A6289" s="7">
        <v>43396</v>
      </c>
      <c r="B6289">
        <v>65.501300000000001</v>
      </c>
      <c r="E6289" s="7">
        <v>43397</v>
      </c>
      <c r="F6289">
        <v>74.763199999999998</v>
      </c>
    </row>
    <row r="6290" spans="1:6" x14ac:dyDescent="0.2">
      <c r="A6290" s="7">
        <v>43397</v>
      </c>
      <c r="B6290">
        <v>65.633799999999994</v>
      </c>
      <c r="E6290" s="7">
        <v>43398</v>
      </c>
      <c r="F6290">
        <v>74.563699999999997</v>
      </c>
    </row>
    <row r="6291" spans="1:6" x14ac:dyDescent="0.2">
      <c r="A6291" s="7">
        <v>43398</v>
      </c>
      <c r="B6291">
        <v>65.594999999999999</v>
      </c>
      <c r="E6291" s="7">
        <v>43399</v>
      </c>
      <c r="F6291">
        <v>74.888000000000005</v>
      </c>
    </row>
    <row r="6292" spans="1:6" x14ac:dyDescent="0.2">
      <c r="A6292" s="7">
        <v>43399</v>
      </c>
      <c r="B6292">
        <v>65.685500000000005</v>
      </c>
      <c r="E6292" s="7">
        <v>43402</v>
      </c>
      <c r="F6292">
        <v>74.854200000000006</v>
      </c>
    </row>
    <row r="6293" spans="1:6" x14ac:dyDescent="0.2">
      <c r="A6293" s="7">
        <v>43402</v>
      </c>
      <c r="B6293">
        <v>65.812799999999996</v>
      </c>
      <c r="E6293" s="7">
        <v>43403</v>
      </c>
      <c r="F6293">
        <v>74.317999999999998</v>
      </c>
    </row>
    <row r="6294" spans="1:6" x14ac:dyDescent="0.2">
      <c r="A6294" s="7">
        <v>43403</v>
      </c>
      <c r="B6294">
        <v>65.456999999999994</v>
      </c>
      <c r="E6294" s="7">
        <v>43404</v>
      </c>
      <c r="F6294">
        <v>74.5124</v>
      </c>
    </row>
    <row r="6295" spans="1:6" x14ac:dyDescent="0.2">
      <c r="A6295" s="7">
        <v>43404</v>
      </c>
      <c r="B6295">
        <v>65.864999999999995</v>
      </c>
      <c r="E6295" s="7">
        <v>43405</v>
      </c>
      <c r="F6295">
        <v>74.888199999999998</v>
      </c>
    </row>
    <row r="6296" spans="1:6" x14ac:dyDescent="0.2">
      <c r="A6296" s="7">
        <v>43405</v>
      </c>
      <c r="B6296">
        <v>65.6511</v>
      </c>
      <c r="E6296" s="7">
        <v>43406</v>
      </c>
      <c r="F6296">
        <v>75.320300000000003</v>
      </c>
    </row>
    <row r="6297" spans="1:6" x14ac:dyDescent="0.2">
      <c r="A6297" s="7">
        <v>43406</v>
      </c>
      <c r="B6297">
        <v>66.114800000000002</v>
      </c>
      <c r="E6297" s="7">
        <v>43409</v>
      </c>
      <c r="F6297">
        <v>75.350099999999998</v>
      </c>
    </row>
    <row r="6298" spans="1:6" x14ac:dyDescent="0.2">
      <c r="A6298" s="7">
        <v>43409</v>
      </c>
      <c r="B6298">
        <v>66.039000000000001</v>
      </c>
      <c r="E6298" s="7">
        <v>43410</v>
      </c>
      <c r="F6298">
        <v>75.596000000000004</v>
      </c>
    </row>
    <row r="6299" spans="1:6" x14ac:dyDescent="0.2">
      <c r="A6299" s="7">
        <v>43410</v>
      </c>
      <c r="B6299">
        <v>66.047499999999999</v>
      </c>
      <c r="E6299" s="7">
        <v>43411</v>
      </c>
      <c r="F6299">
        <v>75.680899999999994</v>
      </c>
    </row>
    <row r="6300" spans="1:6" x14ac:dyDescent="0.2">
      <c r="A6300" s="7">
        <v>43411</v>
      </c>
      <c r="B6300">
        <v>66.198800000000006</v>
      </c>
      <c r="E6300" s="7">
        <v>43412</v>
      </c>
      <c r="F6300">
        <v>76.033900000000003</v>
      </c>
    </row>
    <row r="6301" spans="1:6" x14ac:dyDescent="0.2">
      <c r="A6301" s="7">
        <v>43412</v>
      </c>
      <c r="B6301">
        <v>66.89</v>
      </c>
      <c r="E6301" s="7">
        <v>43413</v>
      </c>
      <c r="F6301">
        <v>77.029300000000006</v>
      </c>
    </row>
    <row r="6302" spans="1:6" x14ac:dyDescent="0.2">
      <c r="A6302" s="7">
        <v>43413</v>
      </c>
      <c r="B6302">
        <v>67.915000000000006</v>
      </c>
      <c r="E6302" s="7">
        <v>43416</v>
      </c>
      <c r="F6302">
        <v>76.162899999999993</v>
      </c>
    </row>
    <row r="6303" spans="1:6" x14ac:dyDescent="0.2">
      <c r="A6303" s="7">
        <v>43416</v>
      </c>
      <c r="B6303">
        <v>67.845799999999997</v>
      </c>
      <c r="E6303" s="7">
        <v>43417</v>
      </c>
      <c r="F6303">
        <v>76.802400000000006</v>
      </c>
    </row>
    <row r="6304" spans="1:6" x14ac:dyDescent="0.2">
      <c r="A6304" s="7">
        <v>43417</v>
      </c>
      <c r="B6304">
        <v>68.051699999999997</v>
      </c>
      <c r="E6304" s="7">
        <v>43418</v>
      </c>
      <c r="F6304">
        <v>75.828699999999998</v>
      </c>
    </row>
    <row r="6305" spans="1:6" x14ac:dyDescent="0.2">
      <c r="A6305" s="7">
        <v>43418</v>
      </c>
      <c r="B6305">
        <v>67.0715</v>
      </c>
      <c r="E6305" s="7">
        <v>43419</v>
      </c>
      <c r="F6305">
        <v>74.606200000000001</v>
      </c>
    </row>
    <row r="6306" spans="1:6" x14ac:dyDescent="0.2">
      <c r="A6306" s="7">
        <v>43419</v>
      </c>
      <c r="B6306">
        <v>65.86</v>
      </c>
      <c r="E6306" s="7">
        <v>43420</v>
      </c>
      <c r="F6306">
        <v>75.343800000000002</v>
      </c>
    </row>
    <row r="6307" spans="1:6" x14ac:dyDescent="0.2">
      <c r="A6307" s="7">
        <v>43420</v>
      </c>
      <c r="B6307">
        <v>65.924999999999997</v>
      </c>
      <c r="E6307" s="7">
        <v>43423</v>
      </c>
      <c r="F6307">
        <v>75.130799999999994</v>
      </c>
    </row>
    <row r="6308" spans="1:6" x14ac:dyDescent="0.2">
      <c r="A6308" s="7">
        <v>43423</v>
      </c>
      <c r="B6308">
        <v>65.605000000000004</v>
      </c>
      <c r="E6308" s="7">
        <v>43424</v>
      </c>
      <c r="F6308">
        <v>75.227000000000004</v>
      </c>
    </row>
    <row r="6309" spans="1:6" x14ac:dyDescent="0.2">
      <c r="A6309" s="7">
        <v>43424</v>
      </c>
      <c r="B6309">
        <v>66.125799999999998</v>
      </c>
      <c r="E6309" s="7">
        <v>43425</v>
      </c>
      <c r="F6309">
        <v>74.801900000000003</v>
      </c>
    </row>
    <row r="6310" spans="1:6" x14ac:dyDescent="0.2">
      <c r="A6310" s="7">
        <v>43425</v>
      </c>
      <c r="B6310">
        <v>65.713700000000003</v>
      </c>
      <c r="E6310" s="7">
        <v>43426</v>
      </c>
      <c r="F6310">
        <v>74.704400000000007</v>
      </c>
    </row>
    <row r="6311" spans="1:6" x14ac:dyDescent="0.2">
      <c r="A6311" s="7">
        <v>43426</v>
      </c>
      <c r="B6311">
        <v>65.589600000000004</v>
      </c>
      <c r="E6311" s="7">
        <v>43427</v>
      </c>
      <c r="F6311">
        <v>75.101100000000002</v>
      </c>
    </row>
    <row r="6312" spans="1:6" x14ac:dyDescent="0.2">
      <c r="A6312" s="7">
        <v>43427</v>
      </c>
      <c r="B6312">
        <v>66.177499999999995</v>
      </c>
      <c r="E6312" s="7">
        <v>43430</v>
      </c>
      <c r="F6312">
        <v>76.021699999999996</v>
      </c>
    </row>
    <row r="6313" spans="1:6" x14ac:dyDescent="0.2">
      <c r="A6313" s="7">
        <v>43430</v>
      </c>
      <c r="B6313">
        <v>67.122</v>
      </c>
      <c r="E6313" s="7">
        <v>43431</v>
      </c>
      <c r="F6313">
        <v>75.745199999999997</v>
      </c>
    </row>
    <row r="6314" spans="1:6" x14ac:dyDescent="0.2">
      <c r="A6314" s="7">
        <v>43431</v>
      </c>
      <c r="B6314">
        <v>67.079499999999996</v>
      </c>
      <c r="E6314" s="7">
        <v>43432</v>
      </c>
      <c r="F6314">
        <v>76.242000000000004</v>
      </c>
    </row>
    <row r="6315" spans="1:6" x14ac:dyDescent="0.2">
      <c r="A6315" s="7">
        <v>43432</v>
      </c>
      <c r="B6315">
        <v>67.05</v>
      </c>
      <c r="E6315" s="7">
        <v>43433</v>
      </c>
      <c r="F6315">
        <v>75.465199999999996</v>
      </c>
    </row>
    <row r="6316" spans="1:6" x14ac:dyDescent="0.2">
      <c r="A6316" s="7">
        <v>43433</v>
      </c>
      <c r="B6316">
        <v>66.244</v>
      </c>
      <c r="E6316" s="7">
        <v>43434</v>
      </c>
      <c r="F6316">
        <v>75.927999999999997</v>
      </c>
    </row>
    <row r="6317" spans="1:6" x14ac:dyDescent="0.2">
      <c r="A6317" s="7">
        <v>43434</v>
      </c>
      <c r="B6317">
        <v>67.06</v>
      </c>
      <c r="E6317" s="7">
        <v>43437</v>
      </c>
      <c r="F6317">
        <v>75.462900000000005</v>
      </c>
    </row>
    <row r="6318" spans="1:6" x14ac:dyDescent="0.2">
      <c r="A6318" s="7">
        <v>43437</v>
      </c>
      <c r="B6318">
        <v>66.455500000000001</v>
      </c>
      <c r="E6318" s="7">
        <v>43438</v>
      </c>
      <c r="F6318">
        <v>75.808899999999994</v>
      </c>
    </row>
    <row r="6319" spans="1:6" x14ac:dyDescent="0.2">
      <c r="A6319" s="7">
        <v>43438</v>
      </c>
      <c r="B6319">
        <v>66.832499999999996</v>
      </c>
      <c r="E6319" s="7">
        <v>43439</v>
      </c>
      <c r="F6319">
        <v>75.461600000000004</v>
      </c>
    </row>
    <row r="6320" spans="1:6" x14ac:dyDescent="0.2">
      <c r="A6320" s="7">
        <v>43439</v>
      </c>
      <c r="B6320">
        <v>66.5</v>
      </c>
      <c r="E6320" s="7">
        <v>43440</v>
      </c>
      <c r="F6320">
        <v>76.0685</v>
      </c>
    </row>
    <row r="6321" spans="1:6" x14ac:dyDescent="0.2">
      <c r="A6321" s="7">
        <v>43440</v>
      </c>
      <c r="B6321">
        <v>66.847499999999997</v>
      </c>
      <c r="E6321" s="7">
        <v>43441</v>
      </c>
      <c r="F6321">
        <v>75.653400000000005</v>
      </c>
    </row>
    <row r="6322" spans="1:6" x14ac:dyDescent="0.2">
      <c r="A6322" s="7">
        <v>43441</v>
      </c>
      <c r="B6322">
        <v>66.384</v>
      </c>
      <c r="E6322" s="7">
        <v>43444</v>
      </c>
      <c r="F6322">
        <v>75.684600000000003</v>
      </c>
    </row>
    <row r="6323" spans="1:6" x14ac:dyDescent="0.2">
      <c r="A6323" s="7">
        <v>43444</v>
      </c>
      <c r="B6323">
        <v>66.6845</v>
      </c>
      <c r="E6323" s="7">
        <v>43445</v>
      </c>
      <c r="F6323">
        <v>75.153400000000005</v>
      </c>
    </row>
    <row r="6324" spans="1:6" x14ac:dyDescent="0.2">
      <c r="A6324" s="7">
        <v>43445</v>
      </c>
      <c r="B6324">
        <v>66.389499999999998</v>
      </c>
      <c r="E6324" s="7">
        <v>43446</v>
      </c>
      <c r="F6324">
        <v>75.468400000000003</v>
      </c>
    </row>
    <row r="6325" spans="1:6" x14ac:dyDescent="0.2">
      <c r="A6325" s="7">
        <v>43446</v>
      </c>
      <c r="B6325">
        <v>66.366</v>
      </c>
      <c r="E6325" s="7">
        <v>43447</v>
      </c>
      <c r="F6325">
        <v>75.174000000000007</v>
      </c>
    </row>
    <row r="6326" spans="1:6" x14ac:dyDescent="0.2">
      <c r="A6326" s="7">
        <v>43447</v>
      </c>
      <c r="B6326">
        <v>66.239900000000006</v>
      </c>
      <c r="E6326" s="7">
        <v>43448</v>
      </c>
      <c r="F6326">
        <v>75.548500000000004</v>
      </c>
    </row>
    <row r="6327" spans="1:6" x14ac:dyDescent="0.2">
      <c r="A6327" s="7">
        <v>43448</v>
      </c>
      <c r="B6327">
        <v>66.761099999999999</v>
      </c>
      <c r="E6327" s="7">
        <v>43451</v>
      </c>
      <c r="F6327">
        <v>75.663200000000003</v>
      </c>
    </row>
    <row r="6328" spans="1:6" x14ac:dyDescent="0.2">
      <c r="A6328" s="7">
        <v>43451</v>
      </c>
      <c r="B6328">
        <v>66.695499999999996</v>
      </c>
      <c r="E6328" s="7">
        <v>43452</v>
      </c>
      <c r="F6328">
        <v>76.607799999999997</v>
      </c>
    </row>
    <row r="6329" spans="1:6" x14ac:dyDescent="0.2">
      <c r="A6329" s="7">
        <v>43452</v>
      </c>
      <c r="B6329">
        <v>67.404499999999999</v>
      </c>
      <c r="E6329" s="7">
        <v>43453</v>
      </c>
      <c r="F6329">
        <v>76.773499999999999</v>
      </c>
    </row>
    <row r="6330" spans="1:6" x14ac:dyDescent="0.2">
      <c r="A6330" s="7">
        <v>43453</v>
      </c>
      <c r="B6330">
        <v>67.415999999999997</v>
      </c>
      <c r="E6330" s="7">
        <v>43454</v>
      </c>
      <c r="F6330">
        <v>78.206000000000003</v>
      </c>
    </row>
    <row r="6331" spans="1:6" x14ac:dyDescent="0.2">
      <c r="A6331" s="7">
        <v>43454</v>
      </c>
      <c r="B6331">
        <v>68.269000000000005</v>
      </c>
      <c r="E6331" s="7">
        <v>43455</v>
      </c>
      <c r="F6331">
        <v>78.222899999999996</v>
      </c>
    </row>
    <row r="6332" spans="1:6" x14ac:dyDescent="0.2">
      <c r="A6332" s="7">
        <v>43455</v>
      </c>
      <c r="B6332">
        <v>68.882499999999993</v>
      </c>
      <c r="E6332" s="7">
        <v>43458</v>
      </c>
      <c r="F6332">
        <v>78.224000000000004</v>
      </c>
    </row>
    <row r="6333" spans="1:6" x14ac:dyDescent="0.2">
      <c r="A6333" s="7">
        <v>43458</v>
      </c>
      <c r="B6333">
        <v>68.577500000000001</v>
      </c>
      <c r="E6333" s="7">
        <v>43459</v>
      </c>
      <c r="F6333">
        <v>78.009699999999995</v>
      </c>
    </row>
    <row r="6334" spans="1:6" x14ac:dyDescent="0.2">
      <c r="A6334" s="7">
        <v>43459</v>
      </c>
      <c r="B6334">
        <v>68.644499999999994</v>
      </c>
      <c r="E6334" s="7">
        <v>43460</v>
      </c>
      <c r="F6334">
        <v>77.985299999999995</v>
      </c>
    </row>
    <row r="6335" spans="1:6" x14ac:dyDescent="0.2">
      <c r="A6335" s="7">
        <v>43460</v>
      </c>
      <c r="B6335">
        <v>68.654700000000005</v>
      </c>
      <c r="E6335" s="7">
        <v>43461</v>
      </c>
      <c r="F6335">
        <v>79.448400000000007</v>
      </c>
    </row>
    <row r="6336" spans="1:6" x14ac:dyDescent="0.2">
      <c r="A6336" s="7">
        <v>43461</v>
      </c>
      <c r="B6336">
        <v>69.459999999999994</v>
      </c>
      <c r="E6336" s="7">
        <v>43462</v>
      </c>
      <c r="F6336">
        <v>79.525499999999994</v>
      </c>
    </row>
    <row r="6337" spans="1:6" x14ac:dyDescent="0.2">
      <c r="A6337" s="7">
        <v>43462</v>
      </c>
      <c r="B6337">
        <v>69.436499999999995</v>
      </c>
      <c r="E6337" s="7">
        <v>43465</v>
      </c>
      <c r="F6337">
        <v>79.927199999999999</v>
      </c>
    </row>
    <row r="6338" spans="1:6" x14ac:dyDescent="0.2">
      <c r="A6338" s="7">
        <v>43465</v>
      </c>
      <c r="B6338">
        <v>69.680000000000007</v>
      </c>
      <c r="E6338" s="7">
        <v>43466</v>
      </c>
      <c r="F6338">
        <v>79.927199999999999</v>
      </c>
    </row>
    <row r="6339" spans="1:6" x14ac:dyDescent="0.2">
      <c r="A6339" s="7">
        <v>43466</v>
      </c>
      <c r="B6339">
        <v>69.680000000000007</v>
      </c>
      <c r="E6339" s="7">
        <v>43467</v>
      </c>
      <c r="F6339">
        <v>78.307699999999997</v>
      </c>
    </row>
    <row r="6340" spans="1:6" x14ac:dyDescent="0.2">
      <c r="A6340" s="7">
        <v>43467</v>
      </c>
      <c r="B6340">
        <v>69.001000000000005</v>
      </c>
      <c r="E6340" s="7">
        <v>43468</v>
      </c>
      <c r="F6340">
        <v>78.266199999999998</v>
      </c>
    </row>
    <row r="6341" spans="1:6" x14ac:dyDescent="0.2">
      <c r="A6341" s="7">
        <v>43468</v>
      </c>
      <c r="B6341">
        <v>68.691699999999997</v>
      </c>
      <c r="E6341" s="7">
        <v>43469</v>
      </c>
      <c r="F6341">
        <v>77.109899999999996</v>
      </c>
    </row>
    <row r="6342" spans="1:6" x14ac:dyDescent="0.2">
      <c r="A6342" s="7">
        <v>43469</v>
      </c>
      <c r="B6342">
        <v>67.648600000000002</v>
      </c>
      <c r="E6342" s="7">
        <v>43472</v>
      </c>
      <c r="F6342">
        <v>76.466200000000001</v>
      </c>
    </row>
    <row r="6343" spans="1:6" x14ac:dyDescent="0.2">
      <c r="A6343" s="7">
        <v>43472</v>
      </c>
      <c r="B6343">
        <v>66.648600000000002</v>
      </c>
      <c r="E6343" s="7">
        <v>43473</v>
      </c>
      <c r="F6343">
        <v>76.468800000000002</v>
      </c>
    </row>
    <row r="6344" spans="1:6" x14ac:dyDescent="0.2">
      <c r="A6344" s="7">
        <v>43473</v>
      </c>
      <c r="B6344">
        <v>66.885499999999993</v>
      </c>
      <c r="E6344" s="7">
        <v>43474</v>
      </c>
      <c r="F6344">
        <v>76.867699999999999</v>
      </c>
    </row>
    <row r="6345" spans="1:6" x14ac:dyDescent="0.2">
      <c r="A6345" s="7">
        <v>43474</v>
      </c>
      <c r="B6345">
        <v>66.603999999999999</v>
      </c>
      <c r="E6345" s="7">
        <v>43475</v>
      </c>
      <c r="F6345">
        <v>76.894900000000007</v>
      </c>
    </row>
    <row r="6346" spans="1:6" x14ac:dyDescent="0.2">
      <c r="A6346" s="7">
        <v>43475</v>
      </c>
      <c r="B6346">
        <v>66.846000000000004</v>
      </c>
      <c r="E6346" s="7">
        <v>43476</v>
      </c>
      <c r="F6346">
        <v>76.698599999999999</v>
      </c>
    </row>
    <row r="6347" spans="1:6" x14ac:dyDescent="0.2">
      <c r="A6347" s="7">
        <v>43476</v>
      </c>
      <c r="B6347">
        <v>66.8797</v>
      </c>
      <c r="E6347" s="7">
        <v>43479</v>
      </c>
      <c r="F6347">
        <v>76.832700000000003</v>
      </c>
    </row>
    <row r="6348" spans="1:6" x14ac:dyDescent="0.2">
      <c r="A6348" s="7">
        <v>43479</v>
      </c>
      <c r="B6348">
        <v>67.007000000000005</v>
      </c>
      <c r="E6348" s="7">
        <v>43480</v>
      </c>
      <c r="F6348">
        <v>76.475399999999993</v>
      </c>
    </row>
    <row r="6349" spans="1:6" x14ac:dyDescent="0.2">
      <c r="A6349" s="7">
        <v>43480</v>
      </c>
      <c r="B6349">
        <v>66.998999999999995</v>
      </c>
      <c r="E6349" s="7">
        <v>43481</v>
      </c>
      <c r="F6349">
        <v>75.542900000000003</v>
      </c>
    </row>
    <row r="6350" spans="1:6" x14ac:dyDescent="0.2">
      <c r="A6350" s="7">
        <v>43481</v>
      </c>
      <c r="B6350">
        <v>66.271799999999999</v>
      </c>
      <c r="E6350" s="7">
        <v>43482</v>
      </c>
      <c r="F6350">
        <v>75.575299999999999</v>
      </c>
    </row>
    <row r="6351" spans="1:6" x14ac:dyDescent="0.2">
      <c r="A6351" s="7">
        <v>43482</v>
      </c>
      <c r="B6351">
        <v>66.322500000000005</v>
      </c>
      <c r="E6351" s="7">
        <v>43483</v>
      </c>
      <c r="F6351">
        <v>75.220500000000001</v>
      </c>
    </row>
    <row r="6352" spans="1:6" x14ac:dyDescent="0.2">
      <c r="A6352" s="7">
        <v>43483</v>
      </c>
      <c r="B6352">
        <v>66.168599999999998</v>
      </c>
      <c r="E6352" s="7">
        <v>43486</v>
      </c>
      <c r="F6352">
        <v>75.471000000000004</v>
      </c>
    </row>
    <row r="6353" spans="1:6" x14ac:dyDescent="0.2">
      <c r="A6353" s="7">
        <v>43486</v>
      </c>
      <c r="B6353">
        <v>66.36</v>
      </c>
      <c r="E6353" s="7">
        <v>43487</v>
      </c>
      <c r="F6353">
        <v>75.5107</v>
      </c>
    </row>
    <row r="6354" spans="1:6" x14ac:dyDescent="0.2">
      <c r="A6354" s="7">
        <v>43487</v>
      </c>
      <c r="B6354">
        <v>66.477000000000004</v>
      </c>
      <c r="E6354" s="7">
        <v>43488</v>
      </c>
      <c r="F6354">
        <v>75.158299999999997</v>
      </c>
    </row>
    <row r="6355" spans="1:6" x14ac:dyDescent="0.2">
      <c r="A6355" s="7">
        <v>43488</v>
      </c>
      <c r="B6355">
        <v>66.072000000000003</v>
      </c>
      <c r="E6355" s="7">
        <v>43489</v>
      </c>
      <c r="F6355">
        <v>74.268799999999999</v>
      </c>
    </row>
    <row r="6356" spans="1:6" x14ac:dyDescent="0.2">
      <c r="A6356" s="7">
        <v>43489</v>
      </c>
      <c r="B6356">
        <v>65.695999999999998</v>
      </c>
      <c r="E6356" s="7">
        <v>43490</v>
      </c>
      <c r="F6356">
        <v>75.217100000000002</v>
      </c>
    </row>
    <row r="6357" spans="1:6" x14ac:dyDescent="0.2">
      <c r="A6357" s="7">
        <v>43490</v>
      </c>
      <c r="B6357">
        <v>65.950999999999993</v>
      </c>
      <c r="E6357" s="7">
        <v>43493</v>
      </c>
      <c r="F6357">
        <v>75.6464</v>
      </c>
    </row>
    <row r="6358" spans="1:6" x14ac:dyDescent="0.2">
      <c r="A6358" s="7">
        <v>43493</v>
      </c>
      <c r="B6358">
        <v>66.212999999999994</v>
      </c>
      <c r="E6358" s="7">
        <v>43494</v>
      </c>
      <c r="F6358">
        <v>75.437299999999993</v>
      </c>
    </row>
    <row r="6359" spans="1:6" x14ac:dyDescent="0.2">
      <c r="A6359" s="7">
        <v>43494</v>
      </c>
      <c r="B6359">
        <v>65.993600000000001</v>
      </c>
      <c r="E6359" s="7">
        <v>43495</v>
      </c>
      <c r="F6359">
        <v>75.013499999999993</v>
      </c>
    </row>
    <row r="6360" spans="1:6" x14ac:dyDescent="0.2">
      <c r="A6360" s="7">
        <v>43495</v>
      </c>
      <c r="B6360">
        <v>65.36</v>
      </c>
      <c r="E6360" s="7">
        <v>43496</v>
      </c>
      <c r="F6360">
        <v>74.764499999999998</v>
      </c>
    </row>
    <row r="6361" spans="1:6" x14ac:dyDescent="0.2">
      <c r="A6361" s="7">
        <v>43496</v>
      </c>
      <c r="B6361">
        <v>65.338999999999999</v>
      </c>
      <c r="E6361" s="7">
        <v>43497</v>
      </c>
      <c r="F6361">
        <v>75.014799999999994</v>
      </c>
    </row>
    <row r="6362" spans="1:6" x14ac:dyDescent="0.2">
      <c r="A6362" s="7">
        <v>43497</v>
      </c>
      <c r="B6362">
        <v>65.433999999999997</v>
      </c>
      <c r="E6362" s="7">
        <v>43500</v>
      </c>
      <c r="F6362">
        <v>74.970100000000002</v>
      </c>
    </row>
    <row r="6363" spans="1:6" x14ac:dyDescent="0.2">
      <c r="A6363" s="7">
        <v>43500</v>
      </c>
      <c r="B6363">
        <v>65.534499999999994</v>
      </c>
      <c r="E6363" s="7">
        <v>43501</v>
      </c>
      <c r="F6363">
        <v>74.751499999999993</v>
      </c>
    </row>
    <row r="6364" spans="1:6" x14ac:dyDescent="0.2">
      <c r="A6364" s="7">
        <v>43501</v>
      </c>
      <c r="B6364">
        <v>65.581999999999994</v>
      </c>
      <c r="E6364" s="7">
        <v>43502</v>
      </c>
      <c r="F6364">
        <v>74.806700000000006</v>
      </c>
    </row>
    <row r="6365" spans="1:6" x14ac:dyDescent="0.2">
      <c r="A6365" s="7">
        <v>43502</v>
      </c>
      <c r="B6365">
        <v>65.849500000000006</v>
      </c>
      <c r="E6365" s="7">
        <v>43503</v>
      </c>
      <c r="F6365">
        <v>74.781999999999996</v>
      </c>
    </row>
    <row r="6366" spans="1:6" x14ac:dyDescent="0.2">
      <c r="A6366" s="7">
        <v>43503</v>
      </c>
      <c r="B6366">
        <v>65.938999999999993</v>
      </c>
      <c r="E6366" s="7">
        <v>43504</v>
      </c>
      <c r="F6366">
        <v>74.092500000000001</v>
      </c>
    </row>
    <row r="6367" spans="1:6" x14ac:dyDescent="0.2">
      <c r="A6367" s="7">
        <v>43504</v>
      </c>
      <c r="B6367">
        <v>65.460499999999996</v>
      </c>
      <c r="E6367" s="7">
        <v>43507</v>
      </c>
      <c r="F6367">
        <v>74.169200000000004</v>
      </c>
    </row>
    <row r="6368" spans="1:6" x14ac:dyDescent="0.2">
      <c r="A6368" s="7">
        <v>43507</v>
      </c>
      <c r="B6368">
        <v>65.784999999999997</v>
      </c>
      <c r="E6368" s="7">
        <v>43508</v>
      </c>
      <c r="F6368">
        <v>74.556299999999993</v>
      </c>
    </row>
    <row r="6369" spans="1:6" x14ac:dyDescent="0.2">
      <c r="A6369" s="7">
        <v>43508</v>
      </c>
      <c r="B6369">
        <v>65.808000000000007</v>
      </c>
      <c r="E6369" s="7">
        <v>43509</v>
      </c>
      <c r="F6369">
        <v>74.922399999999996</v>
      </c>
    </row>
    <row r="6370" spans="1:6" x14ac:dyDescent="0.2">
      <c r="A6370" s="7">
        <v>43509</v>
      </c>
      <c r="B6370">
        <v>66.509</v>
      </c>
      <c r="E6370" s="7">
        <v>43510</v>
      </c>
      <c r="F6370">
        <v>75.277600000000007</v>
      </c>
    </row>
    <row r="6371" spans="1:6" x14ac:dyDescent="0.2">
      <c r="A6371" s="7">
        <v>43510</v>
      </c>
      <c r="B6371">
        <v>66.652699999999996</v>
      </c>
      <c r="E6371" s="7">
        <v>43511</v>
      </c>
      <c r="F6371">
        <v>74.860399999999998</v>
      </c>
    </row>
    <row r="6372" spans="1:6" x14ac:dyDescent="0.2">
      <c r="A6372" s="7">
        <v>43511</v>
      </c>
      <c r="B6372">
        <v>66.252300000000005</v>
      </c>
      <c r="E6372" s="7">
        <v>43514</v>
      </c>
      <c r="F6372">
        <v>74.862399999999994</v>
      </c>
    </row>
    <row r="6373" spans="1:6" x14ac:dyDescent="0.2">
      <c r="A6373" s="7">
        <v>43514</v>
      </c>
      <c r="B6373">
        <v>66.191000000000003</v>
      </c>
      <c r="E6373" s="7">
        <v>43515</v>
      </c>
      <c r="F6373">
        <v>74.5411</v>
      </c>
    </row>
    <row r="6374" spans="1:6" x14ac:dyDescent="0.2">
      <c r="A6374" s="7">
        <v>43515</v>
      </c>
      <c r="B6374">
        <v>65.682500000000005</v>
      </c>
      <c r="E6374" s="7">
        <v>43516</v>
      </c>
      <c r="F6374">
        <v>74.412099999999995</v>
      </c>
    </row>
    <row r="6375" spans="1:6" x14ac:dyDescent="0.2">
      <c r="A6375" s="7">
        <v>43516</v>
      </c>
      <c r="B6375">
        <v>65.650000000000006</v>
      </c>
      <c r="E6375" s="7">
        <v>43517</v>
      </c>
      <c r="F6375">
        <v>74.399900000000002</v>
      </c>
    </row>
    <row r="6376" spans="1:6" x14ac:dyDescent="0.2">
      <c r="A6376" s="7">
        <v>43517</v>
      </c>
      <c r="B6376">
        <v>65.590999999999994</v>
      </c>
      <c r="E6376" s="7">
        <v>43518</v>
      </c>
      <c r="F6376">
        <v>74.073499999999996</v>
      </c>
    </row>
    <row r="6377" spans="1:6" x14ac:dyDescent="0.2">
      <c r="A6377" s="7">
        <v>43518</v>
      </c>
      <c r="B6377">
        <v>65.357500000000002</v>
      </c>
      <c r="E6377" s="7">
        <v>43521</v>
      </c>
      <c r="F6377">
        <v>74.387200000000007</v>
      </c>
    </row>
    <row r="6378" spans="1:6" x14ac:dyDescent="0.2">
      <c r="A6378" s="7">
        <v>43521</v>
      </c>
      <c r="B6378">
        <v>65.504999999999995</v>
      </c>
      <c r="E6378" s="7">
        <v>43522</v>
      </c>
      <c r="F6378">
        <v>74.818299999999994</v>
      </c>
    </row>
    <row r="6379" spans="1:6" x14ac:dyDescent="0.2">
      <c r="A6379" s="7">
        <v>43522</v>
      </c>
      <c r="B6379">
        <v>65.657499999999999</v>
      </c>
      <c r="E6379" s="7">
        <v>43523</v>
      </c>
      <c r="F6379">
        <v>74.777699999999996</v>
      </c>
    </row>
    <row r="6380" spans="1:6" x14ac:dyDescent="0.2">
      <c r="A6380" s="7">
        <v>43523</v>
      </c>
      <c r="B6380">
        <v>65.739999999999995</v>
      </c>
      <c r="E6380" s="7">
        <v>43524</v>
      </c>
      <c r="F6380">
        <v>75.023799999999994</v>
      </c>
    </row>
    <row r="6381" spans="1:6" x14ac:dyDescent="0.2">
      <c r="A6381" s="7">
        <v>43524</v>
      </c>
      <c r="B6381">
        <v>65.954999999999998</v>
      </c>
      <c r="E6381" s="7">
        <v>43525</v>
      </c>
      <c r="F6381">
        <v>74.895200000000003</v>
      </c>
    </row>
    <row r="6382" spans="1:6" x14ac:dyDescent="0.2">
      <c r="A6382" s="7">
        <v>43525</v>
      </c>
      <c r="B6382">
        <v>65.912999999999997</v>
      </c>
      <c r="E6382" s="7">
        <v>43528</v>
      </c>
      <c r="F6382">
        <v>74.522900000000007</v>
      </c>
    </row>
    <row r="6383" spans="1:6" x14ac:dyDescent="0.2">
      <c r="A6383" s="7">
        <v>43528</v>
      </c>
      <c r="B6383">
        <v>65.731499999999997</v>
      </c>
      <c r="E6383" s="7">
        <v>43529</v>
      </c>
      <c r="F6383">
        <v>74.381</v>
      </c>
    </row>
    <row r="6384" spans="1:6" x14ac:dyDescent="0.2">
      <c r="A6384" s="7">
        <v>43529</v>
      </c>
      <c r="B6384">
        <v>65.746300000000005</v>
      </c>
      <c r="E6384" s="7">
        <v>43530</v>
      </c>
      <c r="F6384">
        <v>74.504000000000005</v>
      </c>
    </row>
    <row r="6385" spans="1:6" x14ac:dyDescent="0.2">
      <c r="A6385" s="7">
        <v>43530</v>
      </c>
      <c r="B6385">
        <v>65.903999999999996</v>
      </c>
      <c r="E6385" s="7">
        <v>43531</v>
      </c>
      <c r="F6385">
        <v>74.164400000000001</v>
      </c>
    </row>
    <row r="6386" spans="1:6" x14ac:dyDescent="0.2">
      <c r="A6386" s="7">
        <v>43531</v>
      </c>
      <c r="B6386">
        <v>66.2624</v>
      </c>
      <c r="E6386" s="7">
        <v>43532</v>
      </c>
      <c r="F6386">
        <v>74.495999999999995</v>
      </c>
    </row>
    <row r="6387" spans="1:6" x14ac:dyDescent="0.2">
      <c r="A6387" s="7">
        <v>43532</v>
      </c>
      <c r="B6387">
        <v>66.319999999999993</v>
      </c>
      <c r="E6387" s="7">
        <v>43535</v>
      </c>
      <c r="F6387">
        <v>74.130799999999994</v>
      </c>
    </row>
    <row r="6388" spans="1:6" x14ac:dyDescent="0.2">
      <c r="A6388" s="7">
        <v>43535</v>
      </c>
      <c r="B6388">
        <v>65.876300000000001</v>
      </c>
      <c r="E6388" s="7">
        <v>43536</v>
      </c>
      <c r="F6388">
        <v>74.038399999999996</v>
      </c>
    </row>
    <row r="6389" spans="1:6" x14ac:dyDescent="0.2">
      <c r="A6389" s="7">
        <v>43536</v>
      </c>
      <c r="B6389">
        <v>65.617500000000007</v>
      </c>
      <c r="E6389" s="7">
        <v>43537</v>
      </c>
      <c r="F6389">
        <v>74.096599999999995</v>
      </c>
    </row>
    <row r="6390" spans="1:6" x14ac:dyDescent="0.2">
      <c r="A6390" s="7">
        <v>43537</v>
      </c>
      <c r="B6390">
        <v>65.459000000000003</v>
      </c>
      <c r="E6390" s="7">
        <v>43538</v>
      </c>
      <c r="F6390">
        <v>73.938999999999993</v>
      </c>
    </row>
    <row r="6391" spans="1:6" x14ac:dyDescent="0.2">
      <c r="A6391" s="7">
        <v>43538</v>
      </c>
      <c r="B6391">
        <v>65.475999999999999</v>
      </c>
      <c r="E6391" s="7">
        <v>43539</v>
      </c>
      <c r="F6391">
        <v>73.391599999999997</v>
      </c>
    </row>
    <row r="6392" spans="1:6" x14ac:dyDescent="0.2">
      <c r="A6392" s="7">
        <v>43539</v>
      </c>
      <c r="B6392">
        <v>64.793499999999995</v>
      </c>
      <c r="E6392" s="7">
        <v>43542</v>
      </c>
      <c r="F6392">
        <v>72.968400000000003</v>
      </c>
    </row>
    <row r="6393" spans="1:6" x14ac:dyDescent="0.2">
      <c r="A6393" s="7">
        <v>43542</v>
      </c>
      <c r="B6393">
        <v>64.374499999999998</v>
      </c>
      <c r="E6393" s="7">
        <v>43543</v>
      </c>
      <c r="F6393">
        <v>73.0565</v>
      </c>
    </row>
    <row r="6394" spans="1:6" x14ac:dyDescent="0.2">
      <c r="A6394" s="7">
        <v>43543</v>
      </c>
      <c r="B6394">
        <v>64.373999999999995</v>
      </c>
      <c r="E6394" s="7">
        <v>43544</v>
      </c>
      <c r="F6394">
        <v>72.818200000000004</v>
      </c>
    </row>
    <row r="6395" spans="1:6" x14ac:dyDescent="0.2">
      <c r="A6395" s="7">
        <v>43544</v>
      </c>
      <c r="B6395">
        <v>63.814</v>
      </c>
      <c r="E6395" s="7">
        <v>43545</v>
      </c>
      <c r="F6395">
        <v>72.588099999999997</v>
      </c>
    </row>
    <row r="6396" spans="1:6" x14ac:dyDescent="0.2">
      <c r="A6396" s="7">
        <v>43545</v>
      </c>
      <c r="B6396">
        <v>63.8643</v>
      </c>
      <c r="E6396" s="7">
        <v>43546</v>
      </c>
      <c r="F6396">
        <v>73.0839</v>
      </c>
    </row>
    <row r="6397" spans="1:6" x14ac:dyDescent="0.2">
      <c r="A6397" s="7">
        <v>43546</v>
      </c>
      <c r="B6397">
        <v>64.596000000000004</v>
      </c>
      <c r="E6397" s="7">
        <v>43549</v>
      </c>
      <c r="F6397">
        <v>72.373599999999996</v>
      </c>
    </row>
    <row r="6398" spans="1:6" x14ac:dyDescent="0.2">
      <c r="A6398" s="7">
        <v>43549</v>
      </c>
      <c r="B6398">
        <v>63.970999999999997</v>
      </c>
      <c r="E6398" s="7">
        <v>43550</v>
      </c>
      <c r="F6398">
        <v>72.532799999999995</v>
      </c>
    </row>
    <row r="6399" spans="1:6" x14ac:dyDescent="0.2">
      <c r="A6399" s="7">
        <v>43550</v>
      </c>
      <c r="B6399">
        <v>64.408500000000004</v>
      </c>
      <c r="E6399" s="7">
        <v>43551</v>
      </c>
      <c r="F6399">
        <v>72.843400000000003</v>
      </c>
    </row>
    <row r="6400" spans="1:6" x14ac:dyDescent="0.2">
      <c r="A6400" s="7">
        <v>43551</v>
      </c>
      <c r="B6400">
        <v>64.847499999999997</v>
      </c>
      <c r="E6400" s="7">
        <v>43552</v>
      </c>
      <c r="F6400">
        <v>72.861800000000002</v>
      </c>
    </row>
    <row r="6401" spans="1:6" x14ac:dyDescent="0.2">
      <c r="A6401" s="7">
        <v>43552</v>
      </c>
      <c r="B6401">
        <v>64.944999999999993</v>
      </c>
      <c r="E6401" s="7">
        <v>43553</v>
      </c>
      <c r="F6401">
        <v>73.591399999999993</v>
      </c>
    </row>
    <row r="6402" spans="1:6" x14ac:dyDescent="0.2">
      <c r="A6402" s="7">
        <v>43553</v>
      </c>
      <c r="B6402">
        <v>65.67</v>
      </c>
      <c r="E6402" s="7">
        <v>43556</v>
      </c>
      <c r="F6402">
        <v>73.058700000000002</v>
      </c>
    </row>
    <row r="6403" spans="1:6" x14ac:dyDescent="0.2">
      <c r="A6403" s="7">
        <v>43556</v>
      </c>
      <c r="B6403">
        <v>65.211500000000001</v>
      </c>
      <c r="E6403" s="7">
        <v>43557</v>
      </c>
      <c r="F6403">
        <v>73.215800000000002</v>
      </c>
    </row>
    <row r="6404" spans="1:6" x14ac:dyDescent="0.2">
      <c r="A6404" s="7">
        <v>43557</v>
      </c>
      <c r="B6404">
        <v>65.305999999999997</v>
      </c>
      <c r="E6404" s="7">
        <v>43558</v>
      </c>
      <c r="F6404">
        <v>73.255899999999997</v>
      </c>
    </row>
    <row r="6405" spans="1:6" x14ac:dyDescent="0.2">
      <c r="A6405" s="7">
        <v>43558</v>
      </c>
      <c r="B6405">
        <v>65.225999999999999</v>
      </c>
      <c r="E6405" s="7">
        <v>43559</v>
      </c>
      <c r="F6405">
        <v>73.406700000000001</v>
      </c>
    </row>
    <row r="6406" spans="1:6" x14ac:dyDescent="0.2">
      <c r="A6406" s="7">
        <v>43559</v>
      </c>
      <c r="B6406">
        <v>65.41</v>
      </c>
      <c r="E6406" s="7">
        <v>43560</v>
      </c>
      <c r="F6406">
        <v>73.167199999999994</v>
      </c>
    </row>
    <row r="6407" spans="1:6" x14ac:dyDescent="0.2">
      <c r="A6407" s="7">
        <v>43560</v>
      </c>
      <c r="B6407">
        <v>65.284999999999997</v>
      </c>
      <c r="E6407" s="7">
        <v>43563</v>
      </c>
      <c r="F6407">
        <v>72.988600000000005</v>
      </c>
    </row>
    <row r="6408" spans="1:6" x14ac:dyDescent="0.2">
      <c r="A6408" s="7">
        <v>43563</v>
      </c>
      <c r="B6408">
        <v>64.86</v>
      </c>
      <c r="E6408" s="7">
        <v>43564</v>
      </c>
      <c r="F6408">
        <v>73.069500000000005</v>
      </c>
    </row>
    <row r="6409" spans="1:6" x14ac:dyDescent="0.2">
      <c r="A6409" s="7">
        <v>43564</v>
      </c>
      <c r="B6409">
        <v>64.917000000000002</v>
      </c>
      <c r="E6409" s="7">
        <v>43565</v>
      </c>
      <c r="F6409">
        <v>72.418099999999995</v>
      </c>
    </row>
    <row r="6410" spans="1:6" x14ac:dyDescent="0.2">
      <c r="A6410" s="7">
        <v>43565</v>
      </c>
      <c r="B6410">
        <v>64.203999999999994</v>
      </c>
      <c r="E6410" s="7">
        <v>43566</v>
      </c>
      <c r="F6410">
        <v>72.656199999999998</v>
      </c>
    </row>
    <row r="6411" spans="1:6" x14ac:dyDescent="0.2">
      <c r="A6411" s="7">
        <v>43566</v>
      </c>
      <c r="B6411">
        <v>64.573999999999998</v>
      </c>
      <c r="E6411" s="7">
        <v>43567</v>
      </c>
      <c r="F6411">
        <v>72.624399999999994</v>
      </c>
    </row>
    <row r="6412" spans="1:6" x14ac:dyDescent="0.2">
      <c r="A6412" s="7">
        <v>43567</v>
      </c>
      <c r="B6412">
        <v>64.290000000000006</v>
      </c>
      <c r="E6412" s="7">
        <v>43570</v>
      </c>
      <c r="F6412">
        <v>72.661100000000005</v>
      </c>
    </row>
    <row r="6413" spans="1:6" x14ac:dyDescent="0.2">
      <c r="A6413" s="7">
        <v>43570</v>
      </c>
      <c r="B6413">
        <v>64.291499999999999</v>
      </c>
      <c r="E6413" s="7">
        <v>43571</v>
      </c>
      <c r="F6413">
        <v>72.289400000000001</v>
      </c>
    </row>
    <row r="6414" spans="1:6" x14ac:dyDescent="0.2">
      <c r="A6414" s="7">
        <v>43571</v>
      </c>
      <c r="B6414">
        <v>64.080500000000001</v>
      </c>
      <c r="E6414" s="7">
        <v>43572</v>
      </c>
      <c r="F6414">
        <v>72.0809</v>
      </c>
    </row>
    <row r="6415" spans="1:6" x14ac:dyDescent="0.2">
      <c r="A6415" s="7">
        <v>43572</v>
      </c>
      <c r="B6415">
        <v>63.802</v>
      </c>
      <c r="E6415" s="7">
        <v>43573</v>
      </c>
      <c r="F6415">
        <v>71.716399999999993</v>
      </c>
    </row>
    <row r="6416" spans="1:6" x14ac:dyDescent="0.2">
      <c r="A6416" s="7">
        <v>43573</v>
      </c>
      <c r="B6416">
        <v>63.8645</v>
      </c>
      <c r="E6416" s="7">
        <v>43574</v>
      </c>
      <c r="F6416">
        <v>71.936300000000003</v>
      </c>
    </row>
    <row r="6417" spans="1:6" x14ac:dyDescent="0.2">
      <c r="A6417" s="7">
        <v>43574</v>
      </c>
      <c r="B6417">
        <v>64.025000000000006</v>
      </c>
      <c r="E6417" s="7">
        <v>43577</v>
      </c>
      <c r="F6417">
        <v>71.777000000000001</v>
      </c>
    </row>
    <row r="6418" spans="1:6" x14ac:dyDescent="0.2">
      <c r="A6418" s="7">
        <v>43577</v>
      </c>
      <c r="B6418">
        <v>63.766500000000001</v>
      </c>
      <c r="E6418" s="7">
        <v>43578</v>
      </c>
      <c r="F6418">
        <v>71.502899999999997</v>
      </c>
    </row>
    <row r="6419" spans="1:6" x14ac:dyDescent="0.2">
      <c r="A6419" s="7">
        <v>43578</v>
      </c>
      <c r="B6419">
        <v>63.694000000000003</v>
      </c>
      <c r="E6419" s="7">
        <v>43579</v>
      </c>
      <c r="F6419">
        <v>71.823899999999995</v>
      </c>
    </row>
    <row r="6420" spans="1:6" x14ac:dyDescent="0.2">
      <c r="A6420" s="7">
        <v>43579</v>
      </c>
      <c r="B6420">
        <v>64.392499999999998</v>
      </c>
      <c r="E6420" s="7">
        <v>43580</v>
      </c>
      <c r="F6420">
        <v>71.921199999999999</v>
      </c>
    </row>
    <row r="6421" spans="1:6" x14ac:dyDescent="0.2">
      <c r="A6421" s="7">
        <v>43580</v>
      </c>
      <c r="B6421">
        <v>64.649500000000003</v>
      </c>
      <c r="E6421" s="7">
        <v>43581</v>
      </c>
      <c r="F6421">
        <v>72.330500000000001</v>
      </c>
    </row>
    <row r="6422" spans="1:6" x14ac:dyDescent="0.2">
      <c r="A6422" s="7">
        <v>43581</v>
      </c>
      <c r="B6422">
        <v>64.795000000000002</v>
      </c>
      <c r="E6422" s="7">
        <v>43584</v>
      </c>
      <c r="F6422">
        <v>72.107200000000006</v>
      </c>
    </row>
    <row r="6423" spans="1:6" x14ac:dyDescent="0.2">
      <c r="A6423" s="7">
        <v>43584</v>
      </c>
      <c r="B6423">
        <v>64.461500000000001</v>
      </c>
      <c r="E6423" s="7">
        <v>43585</v>
      </c>
      <c r="F6423">
        <v>72.457400000000007</v>
      </c>
    </row>
    <row r="6424" spans="1:6" x14ac:dyDescent="0.2">
      <c r="A6424" s="7">
        <v>43585</v>
      </c>
      <c r="B6424">
        <v>64.582999999999998</v>
      </c>
      <c r="E6424" s="7">
        <v>43586</v>
      </c>
      <c r="F6424">
        <v>72.554000000000002</v>
      </c>
    </row>
    <row r="6425" spans="1:6" x14ac:dyDescent="0.2">
      <c r="A6425" s="7">
        <v>43586</v>
      </c>
      <c r="B6425">
        <v>64.83</v>
      </c>
      <c r="E6425" s="7">
        <v>43587</v>
      </c>
      <c r="F6425">
        <v>73.035499999999999</v>
      </c>
    </row>
    <row r="6426" spans="1:6" x14ac:dyDescent="0.2">
      <c r="A6426" s="7">
        <v>43587</v>
      </c>
      <c r="B6426">
        <v>65.376000000000005</v>
      </c>
      <c r="E6426" s="7">
        <v>43588</v>
      </c>
      <c r="F6426">
        <v>72.875799999999998</v>
      </c>
    </row>
    <row r="6427" spans="1:6" x14ac:dyDescent="0.2">
      <c r="A6427" s="7">
        <v>43588</v>
      </c>
      <c r="B6427">
        <v>65.082499999999996</v>
      </c>
      <c r="E6427" s="7">
        <v>43591</v>
      </c>
      <c r="F6427">
        <v>73.049400000000006</v>
      </c>
    </row>
    <row r="6428" spans="1:6" x14ac:dyDescent="0.2">
      <c r="A6428" s="7">
        <v>43591</v>
      </c>
      <c r="B6428">
        <v>65.227999999999994</v>
      </c>
      <c r="E6428" s="7">
        <v>43592</v>
      </c>
      <c r="F6428">
        <v>73.175899999999999</v>
      </c>
    </row>
    <row r="6429" spans="1:6" x14ac:dyDescent="0.2">
      <c r="A6429" s="7">
        <v>43592</v>
      </c>
      <c r="B6429">
        <v>65.373999999999995</v>
      </c>
      <c r="E6429" s="7">
        <v>43593</v>
      </c>
      <c r="F6429">
        <v>72.780199999999994</v>
      </c>
    </row>
    <row r="6430" spans="1:6" x14ac:dyDescent="0.2">
      <c r="A6430" s="7">
        <v>43593</v>
      </c>
      <c r="B6430">
        <v>64.975999999999999</v>
      </c>
      <c r="E6430" s="7">
        <v>43594</v>
      </c>
      <c r="F6430">
        <v>73.131900000000002</v>
      </c>
    </row>
    <row r="6431" spans="1:6" x14ac:dyDescent="0.2">
      <c r="A6431" s="7">
        <v>43594</v>
      </c>
      <c r="B6431">
        <v>65.22</v>
      </c>
      <c r="E6431" s="7">
        <v>43595</v>
      </c>
      <c r="F6431">
        <v>73.209299999999999</v>
      </c>
    </row>
    <row r="6432" spans="1:6" x14ac:dyDescent="0.2">
      <c r="A6432" s="7">
        <v>43595</v>
      </c>
      <c r="B6432">
        <v>65.087699999999998</v>
      </c>
      <c r="E6432" s="7">
        <v>43598</v>
      </c>
      <c r="F6432">
        <v>73.383799999999994</v>
      </c>
    </row>
    <row r="6433" spans="1:6" x14ac:dyDescent="0.2">
      <c r="A6433" s="7">
        <v>43598</v>
      </c>
      <c r="B6433">
        <v>65.374600000000001</v>
      </c>
      <c r="E6433" s="7">
        <v>43599</v>
      </c>
      <c r="F6433">
        <v>72.749700000000004</v>
      </c>
    </row>
    <row r="6434" spans="1:6" x14ac:dyDescent="0.2">
      <c r="A6434" s="7">
        <v>43599</v>
      </c>
      <c r="B6434">
        <v>64.894800000000004</v>
      </c>
      <c r="E6434" s="7">
        <v>43600</v>
      </c>
      <c r="F6434">
        <v>72.397599999999997</v>
      </c>
    </row>
    <row r="6435" spans="1:6" x14ac:dyDescent="0.2">
      <c r="A6435" s="7">
        <v>43600</v>
      </c>
      <c r="B6435">
        <v>64.655500000000004</v>
      </c>
      <c r="E6435" s="7">
        <v>43601</v>
      </c>
      <c r="F6435">
        <v>72.177499999999995</v>
      </c>
    </row>
    <row r="6436" spans="1:6" x14ac:dyDescent="0.2">
      <c r="A6436" s="7">
        <v>43601</v>
      </c>
      <c r="B6436">
        <v>64.620500000000007</v>
      </c>
      <c r="E6436" s="7">
        <v>43602</v>
      </c>
      <c r="F6436">
        <v>72.203000000000003</v>
      </c>
    </row>
    <row r="6437" spans="1:6" x14ac:dyDescent="0.2">
      <c r="A6437" s="7">
        <v>43602</v>
      </c>
      <c r="B6437">
        <v>64.750500000000002</v>
      </c>
      <c r="E6437" s="7">
        <v>43605</v>
      </c>
      <c r="F6437">
        <v>72.070700000000002</v>
      </c>
    </row>
    <row r="6438" spans="1:6" x14ac:dyDescent="0.2">
      <c r="A6438" s="7">
        <v>43605</v>
      </c>
      <c r="B6438">
        <v>64.5</v>
      </c>
      <c r="E6438" s="7">
        <v>43606</v>
      </c>
      <c r="F6438">
        <v>71.873900000000006</v>
      </c>
    </row>
    <row r="6439" spans="1:6" x14ac:dyDescent="0.2">
      <c r="A6439" s="7">
        <v>43606</v>
      </c>
      <c r="B6439">
        <v>64.41</v>
      </c>
      <c r="E6439" s="7">
        <v>43607</v>
      </c>
      <c r="F6439">
        <v>71.710099999999997</v>
      </c>
    </row>
    <row r="6440" spans="1:6" x14ac:dyDescent="0.2">
      <c r="A6440" s="7">
        <v>43607</v>
      </c>
      <c r="B6440">
        <v>64.284999999999997</v>
      </c>
      <c r="E6440" s="7">
        <v>43608</v>
      </c>
      <c r="F6440">
        <v>72.482600000000005</v>
      </c>
    </row>
    <row r="6441" spans="1:6" x14ac:dyDescent="0.2">
      <c r="A6441" s="7">
        <v>43608</v>
      </c>
      <c r="B6441">
        <v>64.842500000000001</v>
      </c>
      <c r="E6441" s="7">
        <v>43609</v>
      </c>
      <c r="F6441">
        <v>72.143199999999993</v>
      </c>
    </row>
    <row r="6442" spans="1:6" x14ac:dyDescent="0.2">
      <c r="A6442" s="7">
        <v>43609</v>
      </c>
      <c r="B6442">
        <v>64.418999999999997</v>
      </c>
      <c r="E6442" s="7">
        <v>43612</v>
      </c>
      <c r="F6442">
        <v>72.013400000000004</v>
      </c>
    </row>
    <row r="6443" spans="1:6" x14ac:dyDescent="0.2">
      <c r="A6443" s="7">
        <v>43612</v>
      </c>
      <c r="B6443">
        <v>64.354299999999995</v>
      </c>
      <c r="E6443" s="7">
        <v>43613</v>
      </c>
      <c r="F6443">
        <v>72.207999999999998</v>
      </c>
    </row>
    <row r="6444" spans="1:6" x14ac:dyDescent="0.2">
      <c r="A6444" s="7">
        <v>43613</v>
      </c>
      <c r="B6444">
        <v>64.6678</v>
      </c>
      <c r="E6444" s="7">
        <v>43614</v>
      </c>
      <c r="F6444">
        <v>72.214600000000004</v>
      </c>
    </row>
    <row r="6445" spans="1:6" x14ac:dyDescent="0.2">
      <c r="A6445" s="7">
        <v>43614</v>
      </c>
      <c r="B6445">
        <v>64.914000000000001</v>
      </c>
      <c r="E6445" s="7">
        <v>43615</v>
      </c>
      <c r="F6445">
        <v>72.534800000000004</v>
      </c>
    </row>
    <row r="6446" spans="1:6" x14ac:dyDescent="0.2">
      <c r="A6446" s="7">
        <v>43615</v>
      </c>
      <c r="B6446">
        <v>65.173000000000002</v>
      </c>
      <c r="E6446" s="7">
        <v>43616</v>
      </c>
      <c r="F6446">
        <v>73.3005</v>
      </c>
    </row>
    <row r="6447" spans="1:6" x14ac:dyDescent="0.2">
      <c r="A6447" s="7">
        <v>43616</v>
      </c>
      <c r="B6447">
        <v>65.408000000000001</v>
      </c>
      <c r="E6447" s="7">
        <v>43619</v>
      </c>
      <c r="F6447">
        <v>73.376499999999993</v>
      </c>
    </row>
    <row r="6448" spans="1:6" x14ac:dyDescent="0.2">
      <c r="A6448" s="7">
        <v>43619</v>
      </c>
      <c r="B6448">
        <v>65.322000000000003</v>
      </c>
      <c r="E6448" s="7">
        <v>43620</v>
      </c>
      <c r="F6448">
        <v>73.350700000000003</v>
      </c>
    </row>
    <row r="6449" spans="1:6" x14ac:dyDescent="0.2">
      <c r="A6449" s="7">
        <v>43620</v>
      </c>
      <c r="B6449">
        <v>65.140500000000003</v>
      </c>
      <c r="E6449" s="7">
        <v>43621</v>
      </c>
      <c r="F6449">
        <v>73.269800000000004</v>
      </c>
    </row>
    <row r="6450" spans="1:6" x14ac:dyDescent="0.2">
      <c r="A6450" s="7">
        <v>43621</v>
      </c>
      <c r="B6450">
        <v>65.3035</v>
      </c>
      <c r="E6450" s="7">
        <v>43622</v>
      </c>
      <c r="F6450">
        <v>73.351299999999995</v>
      </c>
    </row>
    <row r="6451" spans="1:6" x14ac:dyDescent="0.2">
      <c r="A6451" s="7">
        <v>43622</v>
      </c>
      <c r="B6451">
        <v>65.076999999999998</v>
      </c>
      <c r="E6451" s="7">
        <v>43623</v>
      </c>
      <c r="F6451">
        <v>73.417699999999996</v>
      </c>
    </row>
    <row r="6452" spans="1:6" x14ac:dyDescent="0.2">
      <c r="A6452" s="7">
        <v>43623</v>
      </c>
      <c r="B6452">
        <v>64.771199999999993</v>
      </c>
      <c r="E6452" s="7">
        <v>43626</v>
      </c>
      <c r="F6452">
        <v>73.171899999999994</v>
      </c>
    </row>
    <row r="6453" spans="1:6" x14ac:dyDescent="0.2">
      <c r="A6453" s="7">
        <v>43626</v>
      </c>
      <c r="B6453">
        <v>64.738799999999998</v>
      </c>
      <c r="E6453" s="7">
        <v>43627</v>
      </c>
      <c r="F6453">
        <v>73.072800000000001</v>
      </c>
    </row>
    <row r="6454" spans="1:6" x14ac:dyDescent="0.2">
      <c r="A6454" s="7">
        <v>43627</v>
      </c>
      <c r="B6454">
        <v>64.52</v>
      </c>
      <c r="E6454" s="7">
        <v>43628</v>
      </c>
      <c r="F6454">
        <v>73.238299999999995</v>
      </c>
    </row>
    <row r="6455" spans="1:6" x14ac:dyDescent="0.2">
      <c r="A6455" s="7">
        <v>43628</v>
      </c>
      <c r="B6455">
        <v>64.891499999999994</v>
      </c>
      <c r="E6455" s="7">
        <v>43629</v>
      </c>
      <c r="F6455">
        <v>72.795299999999997</v>
      </c>
    </row>
    <row r="6456" spans="1:6" x14ac:dyDescent="0.2">
      <c r="A6456" s="7">
        <v>43629</v>
      </c>
      <c r="B6456">
        <v>64.549499999999995</v>
      </c>
      <c r="E6456" s="7">
        <v>43630</v>
      </c>
      <c r="F6456">
        <v>72.143699999999995</v>
      </c>
    </row>
    <row r="6457" spans="1:6" x14ac:dyDescent="0.2">
      <c r="A6457" s="7">
        <v>43630</v>
      </c>
      <c r="B6457">
        <v>64.367500000000007</v>
      </c>
      <c r="E6457" s="7">
        <v>43633</v>
      </c>
      <c r="F6457">
        <v>72.127399999999994</v>
      </c>
    </row>
    <row r="6458" spans="1:6" x14ac:dyDescent="0.2">
      <c r="A6458" s="7">
        <v>43633</v>
      </c>
      <c r="B6458">
        <v>64.283000000000001</v>
      </c>
      <c r="E6458" s="7">
        <v>43634</v>
      </c>
      <c r="F6458">
        <v>71.694500000000005</v>
      </c>
    </row>
    <row r="6459" spans="1:6" x14ac:dyDescent="0.2">
      <c r="A6459" s="7">
        <v>43634</v>
      </c>
      <c r="B6459">
        <v>63.992800000000003</v>
      </c>
      <c r="E6459" s="7">
        <v>43635</v>
      </c>
      <c r="F6459">
        <v>71.4803</v>
      </c>
    </row>
    <row r="6460" spans="1:6" x14ac:dyDescent="0.2">
      <c r="A6460" s="7">
        <v>43635</v>
      </c>
      <c r="B6460">
        <v>63.7166</v>
      </c>
      <c r="E6460" s="7">
        <v>43636</v>
      </c>
      <c r="F6460">
        <v>70.935599999999994</v>
      </c>
    </row>
    <row r="6461" spans="1:6" x14ac:dyDescent="0.2">
      <c r="A6461" s="7">
        <v>43636</v>
      </c>
      <c r="B6461">
        <v>62.8371</v>
      </c>
      <c r="E6461" s="7">
        <v>43637</v>
      </c>
      <c r="F6461">
        <v>71.609700000000004</v>
      </c>
    </row>
    <row r="6462" spans="1:6" x14ac:dyDescent="0.2">
      <c r="A6462" s="7">
        <v>43637</v>
      </c>
      <c r="B6462">
        <v>63</v>
      </c>
      <c r="E6462" s="7">
        <v>43640</v>
      </c>
      <c r="F6462">
        <v>71.254099999999994</v>
      </c>
    </row>
    <row r="6463" spans="1:6" x14ac:dyDescent="0.2">
      <c r="A6463" s="7">
        <v>43640</v>
      </c>
      <c r="B6463">
        <v>62.541400000000003</v>
      </c>
      <c r="E6463" s="7">
        <v>43641</v>
      </c>
      <c r="F6463">
        <v>71.440700000000007</v>
      </c>
    </row>
    <row r="6464" spans="1:6" x14ac:dyDescent="0.2">
      <c r="A6464" s="7">
        <v>43641</v>
      </c>
      <c r="B6464">
        <v>62.8688</v>
      </c>
      <c r="E6464" s="7">
        <v>43642</v>
      </c>
      <c r="F6464">
        <v>71.603899999999996</v>
      </c>
    </row>
    <row r="6465" spans="1:6" x14ac:dyDescent="0.2">
      <c r="A6465" s="7">
        <v>43642</v>
      </c>
      <c r="B6465">
        <v>62.9818</v>
      </c>
      <c r="E6465" s="7">
        <v>43643</v>
      </c>
      <c r="F6465">
        <v>71.696899999999999</v>
      </c>
    </row>
    <row r="6466" spans="1:6" x14ac:dyDescent="0.2">
      <c r="A6466" s="7">
        <v>43643</v>
      </c>
      <c r="B6466">
        <v>63.052500000000002</v>
      </c>
      <c r="E6466" s="7">
        <v>43644</v>
      </c>
      <c r="F6466">
        <v>71.878</v>
      </c>
    </row>
    <row r="6467" spans="1:6" x14ac:dyDescent="0.2">
      <c r="A6467" s="7">
        <v>43644</v>
      </c>
      <c r="B6467">
        <v>63.252499999999998</v>
      </c>
      <c r="E6467" s="7">
        <v>43647</v>
      </c>
      <c r="F6467">
        <v>71.097300000000004</v>
      </c>
    </row>
    <row r="6468" spans="1:6" x14ac:dyDescent="0.2">
      <c r="A6468" s="7">
        <v>43647</v>
      </c>
      <c r="B6468">
        <v>62.9955</v>
      </c>
      <c r="E6468" s="7">
        <v>43648</v>
      </c>
      <c r="F6468">
        <v>71.393000000000001</v>
      </c>
    </row>
    <row r="6469" spans="1:6" x14ac:dyDescent="0.2">
      <c r="A6469" s="7">
        <v>43648</v>
      </c>
      <c r="B6469">
        <v>63.291499999999999</v>
      </c>
      <c r="E6469" s="7">
        <v>43649</v>
      </c>
      <c r="F6469">
        <v>71.400999999999996</v>
      </c>
    </row>
    <row r="6470" spans="1:6" x14ac:dyDescent="0.2">
      <c r="A6470" s="7">
        <v>43649</v>
      </c>
      <c r="B6470">
        <v>63.314</v>
      </c>
      <c r="E6470" s="7">
        <v>43650</v>
      </c>
      <c r="F6470">
        <v>71.631600000000006</v>
      </c>
    </row>
    <row r="6471" spans="1:6" x14ac:dyDescent="0.2">
      <c r="A6471" s="7">
        <v>43650</v>
      </c>
      <c r="B6471">
        <v>63.412999999999997</v>
      </c>
      <c r="E6471" s="7">
        <v>43651</v>
      </c>
      <c r="F6471">
        <v>71.570400000000006</v>
      </c>
    </row>
    <row r="6472" spans="1:6" x14ac:dyDescent="0.2">
      <c r="A6472" s="7">
        <v>43651</v>
      </c>
      <c r="B6472">
        <v>63.7712</v>
      </c>
      <c r="E6472" s="7">
        <v>43654</v>
      </c>
      <c r="F6472">
        <v>71.429699999999997</v>
      </c>
    </row>
    <row r="6473" spans="1:6" x14ac:dyDescent="0.2">
      <c r="A6473" s="7">
        <v>43654</v>
      </c>
      <c r="B6473">
        <v>63.693600000000004</v>
      </c>
      <c r="E6473" s="7">
        <v>43655</v>
      </c>
      <c r="F6473">
        <v>71.515600000000006</v>
      </c>
    </row>
    <row r="6474" spans="1:6" x14ac:dyDescent="0.2">
      <c r="A6474" s="7">
        <v>43655</v>
      </c>
      <c r="B6474">
        <v>63.799500000000002</v>
      </c>
      <c r="E6474" s="7">
        <v>43656</v>
      </c>
      <c r="F6474">
        <v>71.003500000000003</v>
      </c>
    </row>
    <row r="6475" spans="1:6" x14ac:dyDescent="0.2">
      <c r="A6475" s="7">
        <v>43656</v>
      </c>
      <c r="B6475">
        <v>63.069000000000003</v>
      </c>
      <c r="E6475" s="7">
        <v>43657</v>
      </c>
      <c r="F6475">
        <v>70.658799999999999</v>
      </c>
    </row>
    <row r="6476" spans="1:6" x14ac:dyDescent="0.2">
      <c r="A6476" s="7">
        <v>43657</v>
      </c>
      <c r="B6476">
        <v>62.782499999999999</v>
      </c>
      <c r="E6476" s="7">
        <v>43658</v>
      </c>
      <c r="F6476">
        <v>70.982600000000005</v>
      </c>
    </row>
    <row r="6477" spans="1:6" x14ac:dyDescent="0.2">
      <c r="A6477" s="7">
        <v>43658</v>
      </c>
      <c r="B6477">
        <v>62.990200000000002</v>
      </c>
      <c r="E6477" s="7">
        <v>43661</v>
      </c>
      <c r="F6477">
        <v>70.463999999999999</v>
      </c>
    </row>
    <row r="6478" spans="1:6" x14ac:dyDescent="0.2">
      <c r="A6478" s="7">
        <v>43661</v>
      </c>
      <c r="B6478">
        <v>62.603900000000003</v>
      </c>
      <c r="E6478" s="7">
        <v>43662</v>
      </c>
      <c r="F6478">
        <v>70.664100000000005</v>
      </c>
    </row>
    <row r="6479" spans="1:6" x14ac:dyDescent="0.2">
      <c r="A6479" s="7">
        <v>43662</v>
      </c>
      <c r="B6479">
        <v>63.029600000000002</v>
      </c>
      <c r="E6479" s="7">
        <v>43663</v>
      </c>
      <c r="F6479">
        <v>70.558300000000003</v>
      </c>
    </row>
    <row r="6480" spans="1:6" x14ac:dyDescent="0.2">
      <c r="A6480" s="7">
        <v>43663</v>
      </c>
      <c r="B6480">
        <v>62.836399999999998</v>
      </c>
      <c r="E6480" s="7">
        <v>43664</v>
      </c>
      <c r="F6480">
        <v>70.75</v>
      </c>
    </row>
    <row r="6481" spans="1:8" x14ac:dyDescent="0.2">
      <c r="A6481" s="7">
        <v>43664</v>
      </c>
      <c r="B6481">
        <v>62.773600000000002</v>
      </c>
      <c r="E6481" s="7">
        <v>43665</v>
      </c>
      <c r="F6481">
        <v>70.645300000000006</v>
      </c>
    </row>
    <row r="6482" spans="1:8" x14ac:dyDescent="0.2">
      <c r="A6482" s="7">
        <v>43665</v>
      </c>
      <c r="B6482">
        <v>63.0105</v>
      </c>
      <c r="E6482" s="7">
        <v>43668</v>
      </c>
      <c r="F6482">
        <v>70.753900000000002</v>
      </c>
    </row>
    <row r="6483" spans="1:8" x14ac:dyDescent="0.2">
      <c r="A6483" s="7">
        <v>43668</v>
      </c>
      <c r="B6483">
        <v>63.085000000000001</v>
      </c>
      <c r="E6483" s="7">
        <v>43669</v>
      </c>
      <c r="F6483">
        <v>70.5595</v>
      </c>
    </row>
    <row r="6484" spans="1:8" x14ac:dyDescent="0.2">
      <c r="A6484" s="7">
        <v>43669</v>
      </c>
      <c r="B6484">
        <v>63.246000000000002</v>
      </c>
    </row>
    <row r="6493" spans="1:8" x14ac:dyDescent="0.2">
      <c r="A6493" s="13" t="s">
        <v>73</v>
      </c>
    </row>
    <row r="6494" spans="1:8" x14ac:dyDescent="0.2">
      <c r="A6494" s="13" t="s">
        <v>62</v>
      </c>
      <c r="B6494" s="13" t="s">
        <v>10</v>
      </c>
      <c r="C6494" t="s">
        <v>63</v>
      </c>
      <c r="F6494" s="13" t="s">
        <v>68</v>
      </c>
    </row>
    <row r="6495" spans="1:8" x14ac:dyDescent="0.2">
      <c r="A6495" t="s">
        <v>69</v>
      </c>
      <c r="B6495" s="7" t="s">
        <v>35</v>
      </c>
      <c r="C6495" s="12">
        <v>2.3888333333333334</v>
      </c>
      <c r="F6495" s="13" t="s">
        <v>62</v>
      </c>
      <c r="G6495" s="13" t="s">
        <v>10</v>
      </c>
      <c r="H6495" t="s">
        <v>63</v>
      </c>
    </row>
    <row r="6496" spans="1:8" x14ac:dyDescent="0.2">
      <c r="B6496" s="7" t="s">
        <v>36</v>
      </c>
      <c r="C6496" s="12">
        <v>2.9921999999999995</v>
      </c>
      <c r="F6496" t="s">
        <v>69</v>
      </c>
      <c r="G6496" s="7" t="s">
        <v>35</v>
      </c>
      <c r="H6496" s="12">
        <v>2.9441055555555558</v>
      </c>
    </row>
    <row r="6497" spans="1:8" x14ac:dyDescent="0.2">
      <c r="B6497" s="7" t="s">
        <v>37</v>
      </c>
      <c r="C6497" s="12">
        <v>3.1549090909090909</v>
      </c>
      <c r="G6497" s="7" t="s">
        <v>36</v>
      </c>
      <c r="H6497" s="12">
        <v>3.75997</v>
      </c>
    </row>
    <row r="6498" spans="1:8" x14ac:dyDescent="0.2">
      <c r="B6498" s="7" t="s">
        <v>38</v>
      </c>
      <c r="C6498" s="12">
        <v>3.4055113636363639</v>
      </c>
      <c r="G6498" s="7" t="s">
        <v>37</v>
      </c>
      <c r="H6498" s="12">
        <v>3.8977681818181824</v>
      </c>
    </row>
    <row r="6499" spans="1:8" x14ac:dyDescent="0.2">
      <c r="A6499" t="s">
        <v>70</v>
      </c>
      <c r="B6499" s="7" t="s">
        <v>40</v>
      </c>
      <c r="C6499" s="12">
        <v>3.8632272727272734</v>
      </c>
      <c r="G6499" s="7" t="s">
        <v>38</v>
      </c>
      <c r="H6499" s="12">
        <v>4.1264227272727281</v>
      </c>
    </row>
    <row r="6500" spans="1:8" x14ac:dyDescent="0.2">
      <c r="B6500" s="7" t="s">
        <v>41</v>
      </c>
      <c r="C6500" s="12">
        <v>4.2730500000000005</v>
      </c>
      <c r="F6500" t="s">
        <v>70</v>
      </c>
      <c r="G6500" s="7" t="s">
        <v>40</v>
      </c>
      <c r="H6500" s="12">
        <v>4.7785909090909087</v>
      </c>
    </row>
    <row r="6501" spans="1:8" x14ac:dyDescent="0.2">
      <c r="B6501" s="7" t="s">
        <v>29</v>
      </c>
      <c r="C6501" s="12">
        <v>4.7530217391304346</v>
      </c>
      <c r="G6501" s="7" t="s">
        <v>41</v>
      </c>
      <c r="H6501" s="12">
        <v>5.3563150000000004</v>
      </c>
    </row>
    <row r="6502" spans="1:8" x14ac:dyDescent="0.2">
      <c r="B6502" s="7" t="s">
        <v>30</v>
      </c>
      <c r="C6502" s="12">
        <v>5.0216000000000012</v>
      </c>
      <c r="G6502" s="7" t="s">
        <v>29</v>
      </c>
      <c r="H6502" s="12">
        <v>6.1917434782608698</v>
      </c>
    </row>
    <row r="6503" spans="1:8" x14ac:dyDescent="0.2">
      <c r="B6503" s="7" t="s">
        <v>31</v>
      </c>
      <c r="C6503" s="12">
        <v>5.0580434782608705</v>
      </c>
      <c r="G6503" s="7" t="s">
        <v>30</v>
      </c>
      <c r="H6503" s="12">
        <v>6.6659750000000004</v>
      </c>
    </row>
    <row r="6504" spans="1:8" x14ac:dyDescent="0.2">
      <c r="B6504" s="7" t="s">
        <v>32</v>
      </c>
      <c r="C6504" s="12">
        <v>4.7109090909090918</v>
      </c>
      <c r="G6504" s="7" t="s">
        <v>31</v>
      </c>
      <c r="H6504" s="12">
        <v>6.6114782608695659</v>
      </c>
    </row>
    <row r="6505" spans="1:8" x14ac:dyDescent="0.2">
      <c r="B6505" s="7" t="s">
        <v>33</v>
      </c>
      <c r="C6505" s="12">
        <v>4.5133809523809525</v>
      </c>
      <c r="G6505" s="7" t="s">
        <v>32</v>
      </c>
      <c r="H6505" s="12">
        <v>6.2119363636363651</v>
      </c>
    </row>
    <row r="6506" spans="1:8" x14ac:dyDescent="0.2">
      <c r="B6506" s="7" t="s">
        <v>34</v>
      </c>
      <c r="C6506" s="12">
        <v>4.412565217391303</v>
      </c>
      <c r="G6506" s="7" t="s">
        <v>33</v>
      </c>
      <c r="H6506" s="12">
        <v>6.0183333333333326</v>
      </c>
    </row>
    <row r="6507" spans="1:8" x14ac:dyDescent="0.2">
      <c r="B6507" s="7" t="s">
        <v>35</v>
      </c>
      <c r="C6507" s="12">
        <v>4.4711904761904755</v>
      </c>
      <c r="G6507" s="7" t="s">
        <v>34</v>
      </c>
      <c r="H6507" s="12">
        <v>5.7084391304347832</v>
      </c>
    </row>
    <row r="6508" spans="1:8" x14ac:dyDescent="0.2">
      <c r="B6508" s="7" t="s">
        <v>36</v>
      </c>
      <c r="C6508" s="12">
        <v>4.5030681818181826</v>
      </c>
      <c r="G6508" s="7" t="s">
        <v>35</v>
      </c>
      <c r="H6508" s="12">
        <v>5.7116666666666669</v>
      </c>
    </row>
    <row r="6509" spans="1:8" x14ac:dyDescent="0.2">
      <c r="B6509" s="7" t="s">
        <v>37</v>
      </c>
      <c r="C6509" s="12">
        <v>4.5494090909090898</v>
      </c>
      <c r="G6509" s="7" t="s">
        <v>36</v>
      </c>
      <c r="H6509" s="12">
        <v>5.8465181818181806</v>
      </c>
    </row>
    <row r="6510" spans="1:8" x14ac:dyDescent="0.2">
      <c r="B6510" s="7" t="s">
        <v>38</v>
      </c>
      <c r="C6510" s="12">
        <v>4.627761904761905</v>
      </c>
      <c r="G6510" s="7" t="s">
        <v>37</v>
      </c>
      <c r="H6510" s="12">
        <v>5.8926499999999979</v>
      </c>
    </row>
    <row r="6511" spans="1:8" x14ac:dyDescent="0.2">
      <c r="A6511" t="s">
        <v>71</v>
      </c>
      <c r="B6511" s="7" t="s">
        <v>40</v>
      </c>
      <c r="C6511" s="12">
        <v>4.6902272727272738</v>
      </c>
      <c r="G6511" s="7" t="s">
        <v>38</v>
      </c>
      <c r="H6511" s="12">
        <v>5.9015666666666666</v>
      </c>
    </row>
    <row r="6512" spans="1:8" x14ac:dyDescent="0.2">
      <c r="B6512" s="7" t="s">
        <v>41</v>
      </c>
      <c r="C6512" s="12">
        <v>4.7721904761904765</v>
      </c>
      <c r="F6512" t="s">
        <v>71</v>
      </c>
      <c r="G6512" s="7" t="s">
        <v>40</v>
      </c>
      <c r="H6512" s="12">
        <v>5.9118863636363637</v>
      </c>
    </row>
    <row r="6513" spans="1:8" x14ac:dyDescent="0.2">
      <c r="B6513" s="7" t="s">
        <v>29</v>
      </c>
      <c r="C6513" s="12">
        <v>4.8382857142857132</v>
      </c>
      <c r="G6513" s="7" t="s">
        <v>41</v>
      </c>
      <c r="H6513" s="12">
        <v>5.984461904761905</v>
      </c>
    </row>
    <row r="6514" spans="1:8" x14ac:dyDescent="0.2">
      <c r="B6514" s="7" t="s">
        <v>30</v>
      </c>
      <c r="C6514" s="12">
        <v>4.9164090909090907</v>
      </c>
      <c r="G6514" s="7" t="s">
        <v>29</v>
      </c>
      <c r="H6514" s="12">
        <v>6.0698000000000008</v>
      </c>
    </row>
    <row r="6515" spans="1:8" x14ac:dyDescent="0.2">
      <c r="B6515" s="7" t="s">
        <v>31</v>
      </c>
      <c r="C6515" s="12">
        <v>4.9924347826086963</v>
      </c>
      <c r="G6515" s="7" t="s">
        <v>30</v>
      </c>
      <c r="H6515" s="12">
        <v>6.1065499999999995</v>
      </c>
    </row>
    <row r="6516" spans="1:8" x14ac:dyDescent="0.2">
      <c r="B6516" s="7" t="s">
        <v>32</v>
      </c>
      <c r="C6516" s="12">
        <v>5.0658999999999992</v>
      </c>
      <c r="G6516" s="7" t="s">
        <v>31</v>
      </c>
      <c r="H6516" s="12">
        <v>6.128730434782609</v>
      </c>
    </row>
    <row r="6517" spans="1:8" x14ac:dyDescent="0.2">
      <c r="B6517" s="7" t="s">
        <v>33</v>
      </c>
      <c r="C6517" s="12">
        <v>5.1520434782608699</v>
      </c>
      <c r="G6517" s="7" t="s">
        <v>32</v>
      </c>
      <c r="H6517" s="12">
        <v>6.2724699999999993</v>
      </c>
    </row>
    <row r="6518" spans="1:8" x14ac:dyDescent="0.2">
      <c r="B6518" s="7" t="s">
        <v>34</v>
      </c>
      <c r="C6518" s="12">
        <v>5.2994090909090907</v>
      </c>
      <c r="G6518" s="7" t="s">
        <v>33</v>
      </c>
      <c r="H6518" s="12">
        <v>6.4732956521739142</v>
      </c>
    </row>
    <row r="6519" spans="1:8" x14ac:dyDescent="0.2">
      <c r="B6519" s="7" t="s">
        <v>35</v>
      </c>
      <c r="C6519" s="12">
        <v>5.3858571428571427</v>
      </c>
      <c r="G6519" s="7" t="s">
        <v>34</v>
      </c>
      <c r="H6519" s="12">
        <v>6.7216272727272717</v>
      </c>
    </row>
    <row r="6520" spans="1:8" x14ac:dyDescent="0.2">
      <c r="B6520" s="7" t="s">
        <v>36</v>
      </c>
      <c r="C6520" s="12">
        <v>5.436260869565217</v>
      </c>
      <c r="G6520" s="7" t="s">
        <v>35</v>
      </c>
      <c r="H6520" s="12">
        <v>6.7737952380952393</v>
      </c>
    </row>
    <row r="6521" spans="1:8" x14ac:dyDescent="0.2">
      <c r="B6521" s="7" t="s">
        <v>37</v>
      </c>
      <c r="C6521" s="12">
        <v>5.4867619047619067</v>
      </c>
      <c r="G6521" s="7" t="s">
        <v>36</v>
      </c>
      <c r="H6521" s="12">
        <v>6.8119913043478268</v>
      </c>
    </row>
    <row r="6522" spans="1:8" x14ac:dyDescent="0.2">
      <c r="B6522" s="7" t="s">
        <v>38</v>
      </c>
      <c r="C6522" s="12">
        <v>5.5427727272727276</v>
      </c>
      <c r="G6522" s="7" t="s">
        <v>37</v>
      </c>
      <c r="H6522" s="12">
        <v>6.9637619047619035</v>
      </c>
    </row>
    <row r="6523" spans="1:8" x14ac:dyDescent="0.2">
      <c r="A6523" t="s">
        <v>72</v>
      </c>
      <c r="B6523" s="7" t="s">
        <v>40</v>
      </c>
      <c r="C6523" s="12">
        <v>5.6090454545454538</v>
      </c>
      <c r="G6523" s="7" t="s">
        <v>38</v>
      </c>
      <c r="H6523" s="12">
        <v>6.8869909090909092</v>
      </c>
    </row>
    <row r="6524" spans="1:8" x14ac:dyDescent="0.2">
      <c r="B6524" s="7" t="s">
        <v>41</v>
      </c>
      <c r="C6524" s="12">
        <v>5.6573499999999992</v>
      </c>
      <c r="F6524" t="s">
        <v>72</v>
      </c>
      <c r="G6524" s="7" t="s">
        <v>40</v>
      </c>
      <c r="H6524" s="12">
        <v>6.7804181818181828</v>
      </c>
    </row>
    <row r="6525" spans="1:8" x14ac:dyDescent="0.2">
      <c r="B6525" s="7" t="s">
        <v>29</v>
      </c>
      <c r="C6525" s="12">
        <v>5.7068571428571424</v>
      </c>
      <c r="G6525" s="7" t="s">
        <v>41</v>
      </c>
      <c r="H6525" s="12">
        <v>6.5534899999999991</v>
      </c>
    </row>
    <row r="6526" spans="1:8" x14ac:dyDescent="0.2">
      <c r="B6526" s="7" t="s">
        <v>30</v>
      </c>
      <c r="C6526" s="12">
        <v>5.7419999999999991</v>
      </c>
      <c r="G6526" s="7" t="s">
        <v>29</v>
      </c>
      <c r="H6526" s="12">
        <v>6.5413333333333341</v>
      </c>
    </row>
    <row r="6527" spans="1:8" x14ac:dyDescent="0.2">
      <c r="B6527" s="7" t="s">
        <v>31</v>
      </c>
      <c r="C6527" s="12">
        <v>5.7564090909090906</v>
      </c>
      <c r="G6527" s="7" t="s">
        <v>30</v>
      </c>
      <c r="H6527" s="12">
        <v>6.5399090909090889</v>
      </c>
    </row>
    <row r="6528" spans="1:8" x14ac:dyDescent="0.2">
      <c r="B6528" s="7" t="s">
        <v>32</v>
      </c>
      <c r="C6528" s="12">
        <v>5.7640952380952388</v>
      </c>
      <c r="G6528" s="7" t="s">
        <v>31</v>
      </c>
      <c r="H6528" s="12">
        <v>6.5844681818181821</v>
      </c>
    </row>
    <row r="6529" spans="1:8" x14ac:dyDescent="0.2">
      <c r="B6529" s="7" t="s">
        <v>33</v>
      </c>
      <c r="C6529" s="12">
        <v>5.7881739130434786</v>
      </c>
      <c r="G6529" s="7" t="s">
        <v>32</v>
      </c>
      <c r="H6529" s="12">
        <v>6.5190190476190466</v>
      </c>
    </row>
    <row r="6530" spans="1:8" x14ac:dyDescent="0.2">
      <c r="B6530" s="7" t="s">
        <v>34</v>
      </c>
      <c r="C6530" s="12">
        <v>5.8151428571428569</v>
      </c>
      <c r="G6530" s="7" t="s">
        <v>33</v>
      </c>
      <c r="H6530" s="12">
        <v>6.3651869565217387</v>
      </c>
    </row>
    <row r="6531" spans="1:8" x14ac:dyDescent="0.2">
      <c r="B6531" s="7" t="s">
        <v>35</v>
      </c>
      <c r="C6531" s="12">
        <v>5.8529090909090904</v>
      </c>
      <c r="G6531" s="7" t="s">
        <v>34</v>
      </c>
      <c r="H6531" s="12">
        <v>6.2181952380952383</v>
      </c>
    </row>
    <row r="6532" spans="1:8" x14ac:dyDescent="0.2">
      <c r="B6532" s="7" t="s">
        <v>36</v>
      </c>
      <c r="C6532" s="12">
        <v>5.873347826086956</v>
      </c>
      <c r="G6532" s="7" t="s">
        <v>35</v>
      </c>
      <c r="H6532" s="12">
        <v>6.4225045454545464</v>
      </c>
    </row>
    <row r="6533" spans="1:8" x14ac:dyDescent="0.2">
      <c r="B6533" s="7" t="s">
        <v>37</v>
      </c>
      <c r="C6533" s="12">
        <v>5.9116000000000009</v>
      </c>
      <c r="G6533" s="7" t="s">
        <v>36</v>
      </c>
      <c r="H6533" s="12">
        <v>6.5722217391304349</v>
      </c>
    </row>
    <row r="6534" spans="1:8" x14ac:dyDescent="0.2">
      <c r="B6534" s="7" t="s">
        <v>38</v>
      </c>
      <c r="C6534" s="12">
        <v>5.9433478260869563</v>
      </c>
      <c r="G6534" s="7" t="s">
        <v>37</v>
      </c>
      <c r="H6534" s="12">
        <v>6.7493650000000001</v>
      </c>
    </row>
    <row r="6535" spans="1:8" x14ac:dyDescent="0.2">
      <c r="A6535" t="s">
        <v>28</v>
      </c>
      <c r="B6535" s="7" t="s">
        <v>40</v>
      </c>
      <c r="C6535" s="12">
        <v>6.0188095238095238</v>
      </c>
      <c r="G6535" s="7" t="s">
        <v>38</v>
      </c>
      <c r="H6535" s="12">
        <v>6.6059000000000001</v>
      </c>
    </row>
    <row r="6536" spans="1:8" x14ac:dyDescent="0.2">
      <c r="B6536" s="7" t="s">
        <v>41</v>
      </c>
      <c r="C6536" s="12">
        <v>6.0495200000000002</v>
      </c>
      <c r="F6536" t="s">
        <v>28</v>
      </c>
      <c r="G6536" s="7" t="s">
        <v>40</v>
      </c>
      <c r="H6536" s="12">
        <v>6.5346095238095234</v>
      </c>
    </row>
    <row r="6537" spans="1:8" x14ac:dyDescent="0.2">
      <c r="B6537" s="7" t="s">
        <v>29</v>
      </c>
      <c r="C6537" s="12">
        <v>6.0732454545454546</v>
      </c>
      <c r="G6537" s="7" t="s">
        <v>41</v>
      </c>
      <c r="H6537" s="12">
        <v>6.5915400000000002</v>
      </c>
    </row>
    <row r="6538" spans="1:8" x14ac:dyDescent="0.2">
      <c r="B6538" s="7" t="s">
        <v>30</v>
      </c>
      <c r="C6538" s="12">
        <v>6.1293954545454543</v>
      </c>
      <c r="G6538" s="7" t="s">
        <v>29</v>
      </c>
      <c r="H6538" s="12">
        <v>6.5914772727272739</v>
      </c>
    </row>
    <row r="6539" spans="1:8" x14ac:dyDescent="0.2">
      <c r="B6539" s="7" t="s">
        <v>31</v>
      </c>
      <c r="C6539" s="12">
        <v>6.1485333333333347</v>
      </c>
      <c r="G6539" s="7" t="s">
        <v>30</v>
      </c>
      <c r="H6539" s="12">
        <v>6.6988000000000021</v>
      </c>
    </row>
    <row r="6540" spans="1:8" x14ac:dyDescent="0.2">
      <c r="B6540" s="7" t="s">
        <v>32</v>
      </c>
      <c r="C6540" s="12">
        <v>6.2013409090909084</v>
      </c>
      <c r="G6540" s="7" t="s">
        <v>31</v>
      </c>
      <c r="H6540" s="12">
        <v>6.8213428571428558</v>
      </c>
    </row>
    <row r="6541" spans="1:8" x14ac:dyDescent="0.2">
      <c r="B6541" s="7" t="s">
        <v>33</v>
      </c>
      <c r="C6541" s="12">
        <v>6.240130434782607</v>
      </c>
      <c r="G6541" s="7" t="s">
        <v>32</v>
      </c>
      <c r="H6541" s="12">
        <v>6.8294909090909073</v>
      </c>
    </row>
    <row r="6542" spans="1:8" x14ac:dyDescent="0.2">
      <c r="B6542" s="7" t="s">
        <v>34</v>
      </c>
      <c r="C6542" s="12">
        <v>7.4680714285714282</v>
      </c>
      <c r="G6542" s="7" t="s">
        <v>33</v>
      </c>
      <c r="H6542" s="12">
        <v>6.8584956521739127</v>
      </c>
    </row>
    <row r="6543" spans="1:8" x14ac:dyDescent="0.2">
      <c r="B6543" s="7" t="s">
        <v>35</v>
      </c>
      <c r="C6543" s="12">
        <v>15.168095454545453</v>
      </c>
      <c r="G6543" s="7" t="s">
        <v>34</v>
      </c>
      <c r="H6543" s="12">
        <v>8.2454476190476189</v>
      </c>
    </row>
    <row r="6544" spans="1:8" x14ac:dyDescent="0.2">
      <c r="B6544" s="7" t="s">
        <v>36</v>
      </c>
      <c r="C6544" s="12">
        <v>16.329863636363633</v>
      </c>
      <c r="G6544" s="7" t="s">
        <v>35</v>
      </c>
      <c r="H6544" s="12">
        <v>17.540104545454547</v>
      </c>
    </row>
    <row r="6545" spans="1:8" x14ac:dyDescent="0.2">
      <c r="B6545" s="7" t="s">
        <v>37</v>
      </c>
      <c r="C6545" s="12">
        <v>17.231428571428573</v>
      </c>
      <c r="G6545" s="7" t="s">
        <v>36</v>
      </c>
      <c r="H6545" s="12">
        <v>19.608463636363638</v>
      </c>
    </row>
    <row r="6546" spans="1:8" x14ac:dyDescent="0.2">
      <c r="B6546" s="7" t="s">
        <v>38</v>
      </c>
      <c r="C6546" s="12">
        <v>20.795656521739126</v>
      </c>
      <c r="G6546" s="7" t="s">
        <v>37</v>
      </c>
      <c r="H6546" s="12">
        <v>20.117299999999997</v>
      </c>
    </row>
    <row r="6547" spans="1:8" x14ac:dyDescent="0.2">
      <c r="A6547" t="s">
        <v>39</v>
      </c>
      <c r="B6547" s="7" t="s">
        <v>40</v>
      </c>
      <c r="C6547" s="12">
        <v>22.829000000000001</v>
      </c>
      <c r="G6547" s="7" t="s">
        <v>38</v>
      </c>
      <c r="H6547" s="12">
        <v>24.442526086956516</v>
      </c>
    </row>
    <row r="6548" spans="1:8" x14ac:dyDescent="0.2">
      <c r="B6548" s="7" t="s">
        <v>41</v>
      </c>
      <c r="C6548" s="12">
        <v>23.040000000000003</v>
      </c>
      <c r="F6548" t="s">
        <v>39</v>
      </c>
      <c r="G6548" s="7" t="s">
        <v>40</v>
      </c>
      <c r="H6548" s="12">
        <v>26.494655000000002</v>
      </c>
    </row>
    <row r="6549" spans="1:8" x14ac:dyDescent="0.2">
      <c r="B6549" s="7" t="s">
        <v>29</v>
      </c>
      <c r="C6549" s="12">
        <v>24.111956521739131</v>
      </c>
      <c r="G6549" s="7" t="s">
        <v>41</v>
      </c>
      <c r="H6549" s="12">
        <v>25.833750000000009</v>
      </c>
    </row>
    <row r="6550" spans="1:8" x14ac:dyDescent="0.2">
      <c r="B6550" s="7" t="s">
        <v>30</v>
      </c>
      <c r="C6550" s="12">
        <v>25.334090909090911</v>
      </c>
      <c r="G6550" s="7" t="s">
        <v>29</v>
      </c>
      <c r="H6550" s="12">
        <v>26.291169565217391</v>
      </c>
    </row>
    <row r="6551" spans="1:8" x14ac:dyDescent="0.2">
      <c r="B6551" s="7" t="s">
        <v>31</v>
      </c>
      <c r="C6551" s="12">
        <v>24.636671428571429</v>
      </c>
      <c r="G6551" s="7" t="s">
        <v>30</v>
      </c>
      <c r="H6551" s="12">
        <v>27.109040909090911</v>
      </c>
    </row>
    <row r="6552" spans="1:8" x14ac:dyDescent="0.2">
      <c r="B6552" s="7" t="s">
        <v>32</v>
      </c>
      <c r="C6552" s="12">
        <v>24.416772727272726</v>
      </c>
      <c r="G6552" s="7" t="s">
        <v>31</v>
      </c>
      <c r="H6552" s="12">
        <v>26.170638095238093</v>
      </c>
    </row>
    <row r="6553" spans="1:8" x14ac:dyDescent="0.2">
      <c r="B6553" s="7" t="s">
        <v>33</v>
      </c>
      <c r="C6553" s="12">
        <v>24.337272727272726</v>
      </c>
      <c r="G6553" s="7" t="s">
        <v>32</v>
      </c>
      <c r="H6553" s="12">
        <v>25.363468181818181</v>
      </c>
    </row>
    <row r="6554" spans="1:8" x14ac:dyDescent="0.2">
      <c r="B6554" s="7" t="s">
        <v>34</v>
      </c>
      <c r="C6554" s="12">
        <v>24.765954545454544</v>
      </c>
      <c r="G6554" s="7" t="s">
        <v>33</v>
      </c>
      <c r="H6554" s="12">
        <v>25.220672727272731</v>
      </c>
    </row>
    <row r="6555" spans="1:8" x14ac:dyDescent="0.2">
      <c r="B6555" s="7" t="s">
        <v>35</v>
      </c>
      <c r="C6555" s="12">
        <v>25.501590909090911</v>
      </c>
      <c r="G6555" s="7" t="s">
        <v>34</v>
      </c>
      <c r="H6555" s="12">
        <v>26.221209090909095</v>
      </c>
    </row>
    <row r="6556" spans="1:8" x14ac:dyDescent="0.2">
      <c r="B6556" s="7" t="s">
        <v>36</v>
      </c>
      <c r="C6556" s="12">
        <v>25.799523809523812</v>
      </c>
      <c r="G6556" s="7" t="s">
        <v>35</v>
      </c>
      <c r="H6556" s="12">
        <v>26.786086363636365</v>
      </c>
    </row>
    <row r="6557" spans="1:8" x14ac:dyDescent="0.2">
      <c r="B6557" s="7" t="s">
        <v>37</v>
      </c>
      <c r="C6557" s="12">
        <v>26.3475</v>
      </c>
      <c r="G6557" s="7" t="s">
        <v>36</v>
      </c>
      <c r="H6557" s="12">
        <v>27.589285714285715</v>
      </c>
    </row>
    <row r="6558" spans="1:8" x14ac:dyDescent="0.2">
      <c r="B6558" s="7" t="s">
        <v>38</v>
      </c>
      <c r="C6558" s="12">
        <v>26.923913043478262</v>
      </c>
      <c r="G6558" s="7" t="s">
        <v>37</v>
      </c>
      <c r="H6558" s="12">
        <v>27.18647727272727</v>
      </c>
    </row>
    <row r="6559" spans="1:8" x14ac:dyDescent="0.2">
      <c r="A6559" t="s">
        <v>42</v>
      </c>
      <c r="B6559" s="7" t="s">
        <v>40</v>
      </c>
      <c r="C6559" s="12">
        <v>28.245952380952385</v>
      </c>
      <c r="G6559" s="7" t="s">
        <v>38</v>
      </c>
      <c r="H6559" s="12">
        <v>27.225004347826083</v>
      </c>
    </row>
    <row r="6560" spans="1:8" x14ac:dyDescent="0.2">
      <c r="B6560" s="7" t="s">
        <v>41</v>
      </c>
      <c r="C6560" s="12">
        <v>28.742909523809523</v>
      </c>
      <c r="F6560" t="s">
        <v>42</v>
      </c>
      <c r="G6560" s="7" t="s">
        <v>40</v>
      </c>
      <c r="H6560" s="12">
        <v>28.594857142857148</v>
      </c>
    </row>
    <row r="6561" spans="1:8" x14ac:dyDescent="0.2">
      <c r="B6561" s="7" t="s">
        <v>29</v>
      </c>
      <c r="C6561" s="12">
        <v>28.46524347826087</v>
      </c>
      <c r="G6561" s="7" t="s">
        <v>41</v>
      </c>
      <c r="H6561" s="12">
        <v>28.283809523809527</v>
      </c>
    </row>
    <row r="6562" spans="1:8" x14ac:dyDescent="0.2">
      <c r="B6562" s="7" t="s">
        <v>30</v>
      </c>
      <c r="C6562" s="12">
        <v>28.592500000000008</v>
      </c>
      <c r="G6562" s="7" t="s">
        <v>29</v>
      </c>
      <c r="H6562" s="12">
        <v>27.45060434782609</v>
      </c>
    </row>
    <row r="6563" spans="1:8" x14ac:dyDescent="0.2">
      <c r="B6563" s="7" t="s">
        <v>31</v>
      </c>
      <c r="C6563" s="12">
        <v>28.317826086956519</v>
      </c>
      <c r="G6563" s="7" t="s">
        <v>30</v>
      </c>
      <c r="H6563" s="12">
        <v>27.025439999999996</v>
      </c>
    </row>
    <row r="6564" spans="1:8" x14ac:dyDescent="0.2">
      <c r="B6564" s="7" t="s">
        <v>32</v>
      </c>
      <c r="C6564" s="12">
        <v>28.236477272727267</v>
      </c>
      <c r="G6564" s="7" t="s">
        <v>31</v>
      </c>
      <c r="H6564" s="12">
        <v>25.712391304347836</v>
      </c>
    </row>
    <row r="6565" spans="1:8" x14ac:dyDescent="0.2">
      <c r="B6565" s="7" t="s">
        <v>33</v>
      </c>
      <c r="C6565" s="12">
        <v>27.827714285714283</v>
      </c>
      <c r="G6565" s="7" t="s">
        <v>32</v>
      </c>
      <c r="H6565" s="12">
        <v>26.814454545454545</v>
      </c>
    </row>
    <row r="6566" spans="1:8" x14ac:dyDescent="0.2">
      <c r="B6566" s="7" t="s">
        <v>34</v>
      </c>
      <c r="C6566" s="12">
        <v>27.736521739130438</v>
      </c>
      <c r="G6566" s="7" t="s">
        <v>33</v>
      </c>
      <c r="H6566" s="12">
        <v>26.12857142857143</v>
      </c>
    </row>
    <row r="6567" spans="1:8" x14ac:dyDescent="0.2">
      <c r="B6567" s="7" t="s">
        <v>35</v>
      </c>
      <c r="C6567" s="12">
        <v>27.807666666666666</v>
      </c>
      <c r="G6567" s="7" t="s">
        <v>34</v>
      </c>
      <c r="H6567" s="12">
        <v>25.067826086956526</v>
      </c>
    </row>
    <row r="6568" spans="1:8" x14ac:dyDescent="0.2">
      <c r="B6568" s="7" t="s">
        <v>36</v>
      </c>
      <c r="C6568" s="12">
        <v>27.876409090909089</v>
      </c>
      <c r="G6568" s="7" t="s">
        <v>35</v>
      </c>
      <c r="H6568" s="12">
        <v>24.20333333333333</v>
      </c>
    </row>
    <row r="6569" spans="1:8" x14ac:dyDescent="0.2">
      <c r="B6569" s="7" t="s">
        <v>37</v>
      </c>
      <c r="C6569" s="12">
        <v>27.833818181818184</v>
      </c>
      <c r="G6569" s="7" t="s">
        <v>36</v>
      </c>
      <c r="H6569" s="12">
        <v>23.771368181818183</v>
      </c>
    </row>
    <row r="6570" spans="1:8" x14ac:dyDescent="0.2">
      <c r="B6570" s="7" t="s">
        <v>38</v>
      </c>
      <c r="C6570" s="12">
        <v>28.037095238095237</v>
      </c>
      <c r="G6570" s="7" t="s">
        <v>37</v>
      </c>
      <c r="H6570" s="12">
        <v>23.797727272727276</v>
      </c>
    </row>
    <row r="6571" spans="1:8" x14ac:dyDescent="0.2">
      <c r="A6571" t="s">
        <v>43</v>
      </c>
      <c r="B6571" s="7" t="s">
        <v>40</v>
      </c>
      <c r="C6571" s="12">
        <v>28.403826086956521</v>
      </c>
      <c r="G6571" s="7" t="s">
        <v>38</v>
      </c>
      <c r="H6571" s="12">
        <v>25.255238095238095</v>
      </c>
    </row>
    <row r="6572" spans="1:8" x14ac:dyDescent="0.2">
      <c r="B6572" s="7" t="s">
        <v>41</v>
      </c>
      <c r="C6572" s="12">
        <v>28.631250000000005</v>
      </c>
      <c r="F6572" t="s">
        <v>43</v>
      </c>
      <c r="G6572" s="7" t="s">
        <v>40</v>
      </c>
      <c r="H6572" s="12">
        <v>26.635454545454539</v>
      </c>
    </row>
    <row r="6573" spans="1:8" x14ac:dyDescent="0.2">
      <c r="B6573" s="7" t="s">
        <v>29</v>
      </c>
      <c r="C6573" s="12">
        <v>28.697636363636366</v>
      </c>
      <c r="G6573" s="7" t="s">
        <v>41</v>
      </c>
      <c r="H6573" s="12">
        <v>26.352499999999999</v>
      </c>
    </row>
    <row r="6574" spans="1:8" x14ac:dyDescent="0.2">
      <c r="B6574" s="7" t="s">
        <v>30</v>
      </c>
      <c r="C6574" s="12">
        <v>28.874761904761911</v>
      </c>
      <c r="G6574" s="7" t="s">
        <v>29</v>
      </c>
      <c r="H6574" s="12">
        <v>26.062272727272727</v>
      </c>
    </row>
    <row r="6575" spans="1:8" x14ac:dyDescent="0.2">
      <c r="B6575" s="7" t="s">
        <v>31</v>
      </c>
      <c r="C6575" s="12">
        <v>29.03360869565217</v>
      </c>
      <c r="G6575" s="7" t="s">
        <v>30</v>
      </c>
      <c r="H6575" s="12">
        <v>25.781428571428574</v>
      </c>
    </row>
    <row r="6576" spans="1:8" x14ac:dyDescent="0.2">
      <c r="B6576" s="7" t="s">
        <v>32</v>
      </c>
      <c r="C6576" s="12">
        <v>29.134047619047621</v>
      </c>
      <c r="G6576" s="7" t="s">
        <v>31</v>
      </c>
      <c r="H6576" s="12">
        <v>25.392739130434787</v>
      </c>
    </row>
    <row r="6577" spans="1:8" x14ac:dyDescent="0.2">
      <c r="B6577" s="7" t="s">
        <v>33</v>
      </c>
      <c r="C6577" s="12">
        <v>29.239409090909092</v>
      </c>
      <c r="G6577" s="7" t="s">
        <v>32</v>
      </c>
      <c r="H6577" s="12">
        <v>24.86809523809524</v>
      </c>
    </row>
    <row r="6578" spans="1:8" x14ac:dyDescent="0.2">
      <c r="B6578" s="7" t="s">
        <v>34</v>
      </c>
      <c r="C6578" s="12">
        <v>29.356913043478258</v>
      </c>
      <c r="G6578" s="7" t="s">
        <v>33</v>
      </c>
      <c r="H6578" s="12">
        <v>25.185863636363639</v>
      </c>
    </row>
    <row r="6579" spans="1:8" x14ac:dyDescent="0.2">
      <c r="B6579" s="7" t="s">
        <v>35</v>
      </c>
      <c r="C6579" s="12">
        <v>29.443750000000001</v>
      </c>
      <c r="G6579" s="7" t="s">
        <v>34</v>
      </c>
      <c r="H6579" s="12">
        <v>26.470391304347828</v>
      </c>
    </row>
    <row r="6580" spans="1:8" x14ac:dyDescent="0.2">
      <c r="B6580" s="7" t="s">
        <v>36</v>
      </c>
      <c r="C6580" s="12">
        <v>29.55852173913043</v>
      </c>
      <c r="G6580" s="7" t="s">
        <v>35</v>
      </c>
      <c r="H6580" s="12">
        <v>26.847600000000007</v>
      </c>
    </row>
    <row r="6581" spans="1:8" x14ac:dyDescent="0.2">
      <c r="B6581" s="7" t="s">
        <v>37</v>
      </c>
      <c r="C6581" s="12">
        <v>29.827909090909088</v>
      </c>
      <c r="G6581" s="7" t="s">
        <v>36</v>
      </c>
      <c r="H6581" s="12">
        <v>26.766130434782617</v>
      </c>
    </row>
    <row r="6582" spans="1:8" x14ac:dyDescent="0.2">
      <c r="B6582" s="7" t="s">
        <v>38</v>
      </c>
      <c r="C6582" s="12">
        <v>30.186380952380951</v>
      </c>
      <c r="G6582" s="7" t="s">
        <v>37</v>
      </c>
      <c r="H6582" s="12">
        <v>26.478999999999999</v>
      </c>
    </row>
    <row r="6583" spans="1:8" x14ac:dyDescent="0.2">
      <c r="A6583" t="s">
        <v>44</v>
      </c>
      <c r="B6583" s="7" t="s">
        <v>40</v>
      </c>
      <c r="C6583" s="12">
        <v>30.574045454545452</v>
      </c>
      <c r="G6583" s="7" t="s">
        <v>38</v>
      </c>
      <c r="H6583" s="12">
        <v>26.85004285714286</v>
      </c>
    </row>
    <row r="6584" spans="1:8" x14ac:dyDescent="0.2">
      <c r="B6584" s="7" t="s">
        <v>41</v>
      </c>
      <c r="C6584" s="12">
        <v>30.847500000000007</v>
      </c>
      <c r="F6584" t="s">
        <v>44</v>
      </c>
      <c r="G6584" s="7" t="s">
        <v>40</v>
      </c>
      <c r="H6584" s="12">
        <v>26.973045454545456</v>
      </c>
    </row>
    <row r="6585" spans="1:8" x14ac:dyDescent="0.2">
      <c r="B6585" s="7" t="s">
        <v>29</v>
      </c>
      <c r="C6585" s="12">
        <v>31.104619047619046</v>
      </c>
      <c r="G6585" s="7" t="s">
        <v>41</v>
      </c>
      <c r="H6585" s="12">
        <v>26.842999999999996</v>
      </c>
    </row>
    <row r="6586" spans="1:8" x14ac:dyDescent="0.2">
      <c r="B6586" s="7" t="s">
        <v>30</v>
      </c>
      <c r="C6586" s="12">
        <v>31.196909090909092</v>
      </c>
      <c r="G6586" s="7" t="s">
        <v>29</v>
      </c>
      <c r="H6586" s="12">
        <v>27.25238095238096</v>
      </c>
    </row>
    <row r="6587" spans="1:8" x14ac:dyDescent="0.2">
      <c r="B6587" s="7" t="s">
        <v>31</v>
      </c>
      <c r="C6587" s="12">
        <v>31.27139130434783</v>
      </c>
      <c r="G6587" s="7" t="s">
        <v>30</v>
      </c>
      <c r="H6587" s="12">
        <v>27.639400000000002</v>
      </c>
    </row>
    <row r="6588" spans="1:8" x14ac:dyDescent="0.2">
      <c r="B6588" s="7" t="s">
        <v>32</v>
      </c>
      <c r="C6588" s="12">
        <v>31.439399999999999</v>
      </c>
      <c r="G6588" s="7" t="s">
        <v>31</v>
      </c>
      <c r="H6588" s="12">
        <v>28.6851304347826</v>
      </c>
    </row>
    <row r="6589" spans="1:8" x14ac:dyDescent="0.2">
      <c r="B6589" s="7" t="s">
        <v>33</v>
      </c>
      <c r="C6589" s="12">
        <v>31.540304347826094</v>
      </c>
      <c r="G6589" s="7" t="s">
        <v>32</v>
      </c>
      <c r="H6589" s="12">
        <v>30.059135000000005</v>
      </c>
    </row>
    <row r="6590" spans="1:8" x14ac:dyDescent="0.2">
      <c r="B6590" s="7" t="s">
        <v>34</v>
      </c>
      <c r="C6590" s="12">
        <v>31.582318181818177</v>
      </c>
      <c r="G6590" s="7" t="s">
        <v>33</v>
      </c>
      <c r="H6590" s="12">
        <v>31.300434782608693</v>
      </c>
    </row>
    <row r="6591" spans="1:8" x14ac:dyDescent="0.2">
      <c r="B6591" s="7" t="s">
        <v>35</v>
      </c>
      <c r="C6591" s="12">
        <v>31.653857142857138</v>
      </c>
      <c r="G6591" s="7" t="s">
        <v>34</v>
      </c>
      <c r="H6591" s="12">
        <v>30.866863636363643</v>
      </c>
    </row>
    <row r="6592" spans="1:8" x14ac:dyDescent="0.2">
      <c r="B6592" s="7" t="s">
        <v>36</v>
      </c>
      <c r="C6592" s="12">
        <v>31.710913043478275</v>
      </c>
      <c r="G6592" s="7" t="s">
        <v>35</v>
      </c>
      <c r="H6592" s="12">
        <v>31.036666666666665</v>
      </c>
    </row>
    <row r="6593" spans="1:8" x14ac:dyDescent="0.2">
      <c r="B6593" s="7" t="s">
        <v>37</v>
      </c>
      <c r="C6593" s="12">
        <v>31.831</v>
      </c>
      <c r="G6593" s="7" t="s">
        <v>36</v>
      </c>
      <c r="H6593" s="12">
        <v>31.128486956521737</v>
      </c>
    </row>
    <row r="6594" spans="1:8" x14ac:dyDescent="0.2">
      <c r="B6594" s="7" t="s">
        <v>38</v>
      </c>
      <c r="C6594" s="12">
        <v>31.84959090909091</v>
      </c>
      <c r="G6594" s="7" t="s">
        <v>37</v>
      </c>
      <c r="H6594" s="12">
        <v>31.887357142857148</v>
      </c>
    </row>
    <row r="6595" spans="1:8" x14ac:dyDescent="0.2">
      <c r="A6595" t="s">
        <v>45</v>
      </c>
      <c r="B6595" s="7" t="s">
        <v>40</v>
      </c>
      <c r="C6595" s="12">
        <v>31.830000000000002</v>
      </c>
      <c r="G6595" s="7" t="s">
        <v>38</v>
      </c>
      <c r="H6595" s="12">
        <v>32.515686363636362</v>
      </c>
    </row>
    <row r="6596" spans="1:8" x14ac:dyDescent="0.2">
      <c r="B6596" s="7" t="s">
        <v>41</v>
      </c>
      <c r="C6596" s="12">
        <v>31.646950000000004</v>
      </c>
      <c r="F6596" t="s">
        <v>45</v>
      </c>
      <c r="G6596" s="7" t="s">
        <v>40</v>
      </c>
      <c r="H6596" s="12">
        <v>33.855827272727275</v>
      </c>
    </row>
    <row r="6597" spans="1:8" x14ac:dyDescent="0.2">
      <c r="B6597" s="7" t="s">
        <v>29</v>
      </c>
      <c r="C6597" s="12">
        <v>31.428428571428576</v>
      </c>
      <c r="G6597" s="7" t="s">
        <v>41</v>
      </c>
      <c r="H6597" s="12">
        <v>34.124145000000006</v>
      </c>
    </row>
    <row r="6598" spans="1:8" x14ac:dyDescent="0.2">
      <c r="B6598" s="7" t="s">
        <v>30</v>
      </c>
      <c r="C6598" s="12">
        <v>31.187554545454546</v>
      </c>
      <c r="G6598" s="7" t="s">
        <v>29</v>
      </c>
      <c r="H6598" s="12">
        <v>33.942904761904764</v>
      </c>
    </row>
    <row r="6599" spans="1:8" x14ac:dyDescent="0.2">
      <c r="B6599" s="7" t="s">
        <v>31</v>
      </c>
      <c r="C6599" s="12">
        <v>30.911186363636364</v>
      </c>
      <c r="G6599" s="7" t="s">
        <v>30</v>
      </c>
      <c r="H6599" s="12">
        <v>33.91660454545454</v>
      </c>
    </row>
    <row r="6600" spans="1:8" x14ac:dyDescent="0.2">
      <c r="B6600" s="7" t="s">
        <v>32</v>
      </c>
      <c r="C6600" s="12">
        <v>30.467071428571426</v>
      </c>
      <c r="G6600" s="7" t="s">
        <v>31</v>
      </c>
      <c r="H6600" s="12">
        <v>35.785004545454548</v>
      </c>
    </row>
    <row r="6601" spans="1:8" x14ac:dyDescent="0.2">
      <c r="B6601" s="7" t="s">
        <v>33</v>
      </c>
      <c r="C6601" s="12">
        <v>30.349604347826084</v>
      </c>
      <c r="G6601" s="7" t="s">
        <v>32</v>
      </c>
      <c r="H6601" s="12">
        <v>35.562066666666659</v>
      </c>
    </row>
    <row r="6602" spans="1:8" x14ac:dyDescent="0.2">
      <c r="B6602" s="7" t="s">
        <v>34</v>
      </c>
      <c r="C6602" s="12">
        <v>30.354380952380954</v>
      </c>
      <c r="G6602" s="7" t="s">
        <v>33</v>
      </c>
      <c r="H6602" s="12">
        <v>34.508056521739128</v>
      </c>
    </row>
    <row r="6603" spans="1:8" x14ac:dyDescent="0.2">
      <c r="B6603" s="7" t="s">
        <v>35</v>
      </c>
      <c r="C6603" s="12">
        <v>30.588218181818185</v>
      </c>
      <c r="G6603" s="7" t="s">
        <v>34</v>
      </c>
      <c r="H6603" s="12">
        <v>33.855423809523806</v>
      </c>
    </row>
    <row r="6604" spans="1:8" x14ac:dyDescent="0.2">
      <c r="B6604" s="7" t="s">
        <v>36</v>
      </c>
      <c r="C6604" s="12">
        <v>30.120778260869567</v>
      </c>
      <c r="G6604" s="7" t="s">
        <v>35</v>
      </c>
      <c r="H6604" s="12">
        <v>34.42651363636363</v>
      </c>
    </row>
    <row r="6605" spans="1:8" x14ac:dyDescent="0.2">
      <c r="B6605" s="7" t="s">
        <v>37</v>
      </c>
      <c r="C6605" s="12">
        <v>29.789140000000003</v>
      </c>
      <c r="G6605" s="7" t="s">
        <v>36</v>
      </c>
      <c r="H6605" s="12">
        <v>35.236721739130438</v>
      </c>
    </row>
    <row r="6606" spans="1:8" x14ac:dyDescent="0.2">
      <c r="B6606" s="7" t="s">
        <v>38</v>
      </c>
      <c r="C6606" s="12">
        <v>29.40736086956522</v>
      </c>
      <c r="G6606" s="7" t="s">
        <v>37</v>
      </c>
      <c r="H6606" s="12">
        <v>34.898970000000006</v>
      </c>
    </row>
    <row r="6607" spans="1:8" x14ac:dyDescent="0.2">
      <c r="A6607" t="s">
        <v>46</v>
      </c>
      <c r="B6607" s="7" t="s">
        <v>40</v>
      </c>
      <c r="C6607" s="12">
        <v>28.816928571428576</v>
      </c>
      <c r="G6607" s="7" t="s">
        <v>38</v>
      </c>
      <c r="H6607" s="12">
        <v>36.205191304347821</v>
      </c>
    </row>
    <row r="6608" spans="1:8" x14ac:dyDescent="0.2">
      <c r="B6608" s="7" t="s">
        <v>41</v>
      </c>
      <c r="C6608" s="12">
        <v>28.499819999999993</v>
      </c>
      <c r="F6608" t="s">
        <v>46</v>
      </c>
      <c r="G6608" s="7" t="s">
        <v>40</v>
      </c>
      <c r="H6608" s="12">
        <v>36.345736363636362</v>
      </c>
    </row>
    <row r="6609" spans="1:8" x14ac:dyDescent="0.2">
      <c r="B6609" s="7" t="s">
        <v>29</v>
      </c>
      <c r="C6609" s="12">
        <v>28.526030434782616</v>
      </c>
      <c r="G6609" s="7" t="s">
        <v>41</v>
      </c>
      <c r="H6609" s="12">
        <v>36.014310000000002</v>
      </c>
    </row>
    <row r="6610" spans="1:8" x14ac:dyDescent="0.2">
      <c r="B6610" s="7" t="s">
        <v>30</v>
      </c>
      <c r="C6610" s="12">
        <v>28.713895454545458</v>
      </c>
      <c r="G6610" s="7" t="s">
        <v>29</v>
      </c>
      <c r="H6610" s="12">
        <v>34.985495652173903</v>
      </c>
    </row>
    <row r="6611" spans="1:8" x14ac:dyDescent="0.2">
      <c r="B6611" s="7" t="s">
        <v>31</v>
      </c>
      <c r="C6611" s="12">
        <v>28.986314285714279</v>
      </c>
      <c r="G6611" s="7" t="s">
        <v>30</v>
      </c>
      <c r="H6611" s="12">
        <v>34.4333590909091</v>
      </c>
    </row>
    <row r="6612" spans="1:8" x14ac:dyDescent="0.2">
      <c r="B6612" s="7" t="s">
        <v>32</v>
      </c>
      <c r="C6612" s="12">
        <v>29.02539545454545</v>
      </c>
      <c r="G6612" s="7" t="s">
        <v>31</v>
      </c>
      <c r="H6612" s="12">
        <v>34.812257142857142</v>
      </c>
    </row>
    <row r="6613" spans="1:8" x14ac:dyDescent="0.2">
      <c r="B6613" s="7" t="s">
        <v>33</v>
      </c>
      <c r="C6613" s="12">
        <v>29.074363636363636</v>
      </c>
      <c r="G6613" s="7" t="s">
        <v>32</v>
      </c>
      <c r="H6613" s="12">
        <v>35.248027272727271</v>
      </c>
    </row>
    <row r="6614" spans="1:8" x14ac:dyDescent="0.2">
      <c r="B6614" s="7" t="s">
        <v>34</v>
      </c>
      <c r="C6614" s="12">
        <v>29.218031818181817</v>
      </c>
      <c r="G6614" s="7" t="s">
        <v>33</v>
      </c>
      <c r="H6614" s="12">
        <v>35.665827272727277</v>
      </c>
    </row>
    <row r="6615" spans="1:8" x14ac:dyDescent="0.2">
      <c r="B6615" s="7" t="s">
        <v>35</v>
      </c>
      <c r="C6615" s="12">
        <v>29.214450000000003</v>
      </c>
      <c r="G6615" s="7" t="s">
        <v>34</v>
      </c>
      <c r="H6615" s="12">
        <v>35.619568181818174</v>
      </c>
    </row>
    <row r="6616" spans="1:8" x14ac:dyDescent="0.2">
      <c r="B6616" s="7" t="s">
        <v>36</v>
      </c>
      <c r="C6616" s="12">
        <v>29.048414285714287</v>
      </c>
      <c r="G6616" s="7" t="s">
        <v>35</v>
      </c>
      <c r="H6616" s="12">
        <v>35.721877272727276</v>
      </c>
    </row>
    <row r="6617" spans="1:8" x14ac:dyDescent="0.2">
      <c r="B6617" s="7" t="s">
        <v>37</v>
      </c>
      <c r="C6617" s="12">
        <v>28.561559090909086</v>
      </c>
      <c r="G6617" s="7" t="s">
        <v>36</v>
      </c>
      <c r="H6617" s="12">
        <v>36.321109523809518</v>
      </c>
    </row>
    <row r="6618" spans="1:8" x14ac:dyDescent="0.2">
      <c r="B6618" s="7" t="s">
        <v>38</v>
      </c>
      <c r="C6618" s="12">
        <v>27.891960869565221</v>
      </c>
      <c r="G6618" s="7" t="s">
        <v>37</v>
      </c>
      <c r="H6618" s="12">
        <v>37.13335</v>
      </c>
    </row>
    <row r="6619" spans="1:8" x14ac:dyDescent="0.2">
      <c r="A6619" t="s">
        <v>47</v>
      </c>
      <c r="B6619" s="7" t="s">
        <v>40</v>
      </c>
      <c r="C6619" s="12">
        <v>27.951404761904762</v>
      </c>
      <c r="G6619" s="7" t="s">
        <v>38</v>
      </c>
      <c r="H6619" s="12">
        <v>37.404260869565221</v>
      </c>
    </row>
    <row r="6620" spans="1:8" x14ac:dyDescent="0.2">
      <c r="B6620" s="7" t="s">
        <v>41</v>
      </c>
      <c r="C6620" s="12">
        <v>27.953084999999998</v>
      </c>
      <c r="F6620" t="s">
        <v>47</v>
      </c>
      <c r="G6620" s="7" t="s">
        <v>40</v>
      </c>
      <c r="H6620" s="12">
        <v>36.645309523809523</v>
      </c>
    </row>
    <row r="6621" spans="1:8" x14ac:dyDescent="0.2">
      <c r="B6621" s="7" t="s">
        <v>29</v>
      </c>
      <c r="C6621" s="12">
        <v>27.637265217391306</v>
      </c>
      <c r="G6621" s="7" t="s">
        <v>41</v>
      </c>
      <c r="H6621" s="12">
        <v>36.405475000000003</v>
      </c>
    </row>
    <row r="6622" spans="1:8" x14ac:dyDescent="0.2">
      <c r="B6622" s="7" t="s">
        <v>30</v>
      </c>
      <c r="C6622" s="12">
        <v>27.796971428571428</v>
      </c>
      <c r="G6622" s="7" t="s">
        <v>29</v>
      </c>
      <c r="H6622" s="12">
        <v>36.408230434782602</v>
      </c>
    </row>
    <row r="6623" spans="1:8" x14ac:dyDescent="0.2">
      <c r="B6623" s="7" t="s">
        <v>31</v>
      </c>
      <c r="C6623" s="12">
        <v>27.947613636363641</v>
      </c>
      <c r="G6623" s="7" t="s">
        <v>30</v>
      </c>
      <c r="H6623" s="12">
        <v>35.983314285714286</v>
      </c>
    </row>
    <row r="6624" spans="1:8" x14ac:dyDescent="0.2">
      <c r="B6624" s="7" t="s">
        <v>32</v>
      </c>
      <c r="C6624" s="12">
        <v>28.515995454545465</v>
      </c>
      <c r="G6624" s="7" t="s">
        <v>31</v>
      </c>
      <c r="H6624" s="12">
        <v>35.43907272727273</v>
      </c>
    </row>
    <row r="6625" spans="1:8" x14ac:dyDescent="0.2">
      <c r="B6625" s="7" t="s">
        <v>33</v>
      </c>
      <c r="C6625" s="12">
        <v>28.691452380952381</v>
      </c>
      <c r="G6625" s="7" t="s">
        <v>32</v>
      </c>
      <c r="H6625" s="12">
        <v>34.673568181818183</v>
      </c>
    </row>
    <row r="6626" spans="1:8" x14ac:dyDescent="0.2">
      <c r="B6626" s="7" t="s">
        <v>34</v>
      </c>
      <c r="C6626" s="12">
        <v>28.470130434782604</v>
      </c>
      <c r="G6626" s="7" t="s">
        <v>33</v>
      </c>
      <c r="H6626" s="12">
        <v>34.565752380952375</v>
      </c>
    </row>
    <row r="6627" spans="1:8" x14ac:dyDescent="0.2">
      <c r="B6627" s="7" t="s">
        <v>35</v>
      </c>
      <c r="C6627" s="12">
        <v>28.377327272727268</v>
      </c>
      <c r="G6627" s="7" t="s">
        <v>34</v>
      </c>
      <c r="H6627" s="12">
        <v>35.026378260869556</v>
      </c>
    </row>
    <row r="6628" spans="1:8" x14ac:dyDescent="0.2">
      <c r="B6628" s="7" t="s">
        <v>36</v>
      </c>
      <c r="C6628" s="12">
        <v>28.555580952380947</v>
      </c>
      <c r="G6628" s="7" t="s">
        <v>35</v>
      </c>
      <c r="H6628" s="12">
        <v>34.750227272727273</v>
      </c>
    </row>
    <row r="6629" spans="1:8" x14ac:dyDescent="0.2">
      <c r="B6629" s="7" t="s">
        <v>37</v>
      </c>
      <c r="C6629" s="12">
        <v>28.776295454545451</v>
      </c>
      <c r="G6629" s="7" t="s">
        <v>36</v>
      </c>
      <c r="H6629" s="12">
        <v>34.349309523809517</v>
      </c>
    </row>
    <row r="6630" spans="1:8" x14ac:dyDescent="0.2">
      <c r="B6630" s="7" t="s">
        <v>38</v>
      </c>
      <c r="C6630" s="12">
        <v>28.797159090909087</v>
      </c>
      <c r="G6630" s="7" t="s">
        <v>37</v>
      </c>
      <c r="H6630" s="12">
        <v>33.938113636363639</v>
      </c>
    </row>
    <row r="6631" spans="1:8" x14ac:dyDescent="0.2">
      <c r="A6631" t="s">
        <v>48</v>
      </c>
      <c r="B6631" s="7" t="s">
        <v>40</v>
      </c>
      <c r="C6631" s="12">
        <v>28.344449999999995</v>
      </c>
      <c r="G6631" s="7" t="s">
        <v>38</v>
      </c>
      <c r="H6631" s="12">
        <v>34.152436363636369</v>
      </c>
    </row>
    <row r="6632" spans="1:8" x14ac:dyDescent="0.2">
      <c r="B6632" s="7" t="s">
        <v>41</v>
      </c>
      <c r="C6632" s="12">
        <v>28.195645000000003</v>
      </c>
      <c r="F6632" t="s">
        <v>48</v>
      </c>
      <c r="G6632" s="7" t="s">
        <v>40</v>
      </c>
      <c r="H6632" s="12">
        <v>34.362795454545449</v>
      </c>
    </row>
    <row r="6633" spans="1:8" x14ac:dyDescent="0.2">
      <c r="B6633" s="7" t="s">
        <v>29</v>
      </c>
      <c r="C6633" s="12">
        <v>27.859500000000004</v>
      </c>
      <c r="G6633" s="7" t="s">
        <v>41</v>
      </c>
      <c r="H6633" s="12">
        <v>33.673074999999997</v>
      </c>
    </row>
    <row r="6634" spans="1:8" x14ac:dyDescent="0.2">
      <c r="B6634" s="7" t="s">
        <v>30</v>
      </c>
      <c r="C6634" s="12">
        <v>27.546214999999997</v>
      </c>
      <c r="G6634" s="7" t="s">
        <v>29</v>
      </c>
      <c r="H6634" s="12">
        <v>33.511143478260863</v>
      </c>
    </row>
    <row r="6635" spans="1:8" x14ac:dyDescent="0.2">
      <c r="B6635" s="7" t="s">
        <v>31</v>
      </c>
      <c r="C6635" s="12">
        <v>27.043904347826089</v>
      </c>
      <c r="G6635" s="7" t="s">
        <v>30</v>
      </c>
      <c r="H6635" s="12">
        <v>33.829924999999996</v>
      </c>
    </row>
    <row r="6636" spans="1:8" x14ac:dyDescent="0.2">
      <c r="B6636" s="7" t="s">
        <v>32</v>
      </c>
      <c r="C6636" s="12">
        <v>26.991386363636366</v>
      </c>
      <c r="G6636" s="7" t="s">
        <v>31</v>
      </c>
      <c r="H6636" s="12">
        <v>34.531739130434779</v>
      </c>
    </row>
    <row r="6637" spans="1:8" x14ac:dyDescent="0.2">
      <c r="B6637" s="7" t="s">
        <v>33</v>
      </c>
      <c r="C6637" s="12">
        <v>26.901666666666671</v>
      </c>
      <c r="G6637" s="7" t="s">
        <v>32</v>
      </c>
      <c r="H6637" s="12">
        <v>34.166954545454544</v>
      </c>
    </row>
    <row r="6638" spans="1:8" x14ac:dyDescent="0.2">
      <c r="B6638" s="7" t="s">
        <v>34</v>
      </c>
      <c r="C6638" s="12">
        <v>26.754169565217392</v>
      </c>
      <c r="G6638" s="7" t="s">
        <v>33</v>
      </c>
      <c r="H6638" s="12">
        <v>34.132919047619055</v>
      </c>
    </row>
    <row r="6639" spans="1:8" x14ac:dyDescent="0.2">
      <c r="B6639" s="7" t="s">
        <v>35</v>
      </c>
      <c r="C6639" s="12">
        <v>26.750542857142857</v>
      </c>
      <c r="G6639" s="7" t="s">
        <v>34</v>
      </c>
      <c r="H6639" s="12">
        <v>34.258617391304341</v>
      </c>
    </row>
    <row r="6640" spans="1:8" x14ac:dyDescent="0.2">
      <c r="B6640" s="7" t="s">
        <v>36</v>
      </c>
      <c r="C6640" s="12">
        <v>26.857340909090908</v>
      </c>
      <c r="G6640" s="7" t="s">
        <v>35</v>
      </c>
      <c r="H6640" s="12">
        <v>34.055285714285709</v>
      </c>
    </row>
    <row r="6641" spans="1:8" x14ac:dyDescent="0.2">
      <c r="B6641" s="7" t="s">
        <v>37</v>
      </c>
      <c r="C6641" s="12">
        <v>26.588850000000004</v>
      </c>
      <c r="G6641" s="7" t="s">
        <v>36</v>
      </c>
      <c r="H6641" s="12">
        <v>33.89699090909091</v>
      </c>
    </row>
    <row r="6642" spans="1:8" x14ac:dyDescent="0.2">
      <c r="B6642" s="7" t="s">
        <v>38</v>
      </c>
      <c r="C6642" s="12">
        <v>26.294823809523809</v>
      </c>
      <c r="G6642" s="7" t="s">
        <v>37</v>
      </c>
      <c r="H6642" s="12">
        <v>34.268413636363633</v>
      </c>
    </row>
    <row r="6643" spans="1:8" x14ac:dyDescent="0.2">
      <c r="A6643" t="s">
        <v>49</v>
      </c>
      <c r="B6643" s="7" t="s">
        <v>40</v>
      </c>
      <c r="C6643" s="12">
        <v>26.483591304347822</v>
      </c>
      <c r="G6643" s="7" t="s">
        <v>38</v>
      </c>
      <c r="H6643" s="12">
        <v>34.704976190476188</v>
      </c>
    </row>
    <row r="6644" spans="1:8" x14ac:dyDescent="0.2">
      <c r="B6644" s="7" t="s">
        <v>41</v>
      </c>
      <c r="C6644" s="12">
        <v>26.302990000000001</v>
      </c>
      <c r="F6644" t="s">
        <v>49</v>
      </c>
      <c r="G6644" s="7" t="s">
        <v>40</v>
      </c>
      <c r="H6644" s="12">
        <v>34.413682608695652</v>
      </c>
    </row>
    <row r="6645" spans="1:8" x14ac:dyDescent="0.2">
      <c r="B6645" s="7" t="s">
        <v>29</v>
      </c>
      <c r="C6645" s="12">
        <v>26.100481818181819</v>
      </c>
      <c r="G6645" s="7" t="s">
        <v>41</v>
      </c>
      <c r="H6645" s="12">
        <v>34.417569999999998</v>
      </c>
    </row>
    <row r="6646" spans="1:8" x14ac:dyDescent="0.2">
      <c r="B6646" s="7" t="s">
        <v>30</v>
      </c>
      <c r="C6646" s="12">
        <v>25.82704285714285</v>
      </c>
      <c r="G6646" s="7" t="s">
        <v>29</v>
      </c>
      <c r="H6646" s="12">
        <v>34.56965454545454</v>
      </c>
    </row>
    <row r="6647" spans="1:8" x14ac:dyDescent="0.2">
      <c r="B6647" s="7" t="s">
        <v>31</v>
      </c>
      <c r="C6647" s="12">
        <v>25.824660869565214</v>
      </c>
      <c r="G6647" s="7" t="s">
        <v>30</v>
      </c>
      <c r="H6647" s="12">
        <v>34.898423809523806</v>
      </c>
    </row>
    <row r="6648" spans="1:8" x14ac:dyDescent="0.2">
      <c r="B6648" s="7" t="s">
        <v>32</v>
      </c>
      <c r="C6648" s="12">
        <v>25.906985714285714</v>
      </c>
      <c r="G6648" s="7" t="s">
        <v>31</v>
      </c>
      <c r="H6648" s="12">
        <v>34.888469565217399</v>
      </c>
    </row>
    <row r="6649" spans="1:8" x14ac:dyDescent="0.2">
      <c r="B6649" s="7" t="s">
        <v>33</v>
      </c>
      <c r="C6649" s="12">
        <v>25.530840909090912</v>
      </c>
      <c r="G6649" s="7" t="s">
        <v>32</v>
      </c>
      <c r="H6649" s="12">
        <v>34.77008571428572</v>
      </c>
    </row>
    <row r="6650" spans="1:8" x14ac:dyDescent="0.2">
      <c r="B6650" s="7" t="s">
        <v>34</v>
      </c>
      <c r="C6650" s="12">
        <v>25.629608695652173</v>
      </c>
      <c r="G6650" s="7" t="s">
        <v>33</v>
      </c>
      <c r="H6650" s="12">
        <v>35.025850000000005</v>
      </c>
    </row>
    <row r="6651" spans="1:8" x14ac:dyDescent="0.2">
      <c r="B6651" s="7" t="s">
        <v>35</v>
      </c>
      <c r="C6651" s="12">
        <v>25.292899999999996</v>
      </c>
      <c r="G6651" s="7" t="s">
        <v>34</v>
      </c>
      <c r="H6651" s="12">
        <v>34.903252173913039</v>
      </c>
    </row>
    <row r="6652" spans="1:8" x14ac:dyDescent="0.2">
      <c r="B6652" s="7" t="s">
        <v>36</v>
      </c>
      <c r="C6652" s="12">
        <v>24.883321739130437</v>
      </c>
      <c r="G6652" s="7" t="s">
        <v>35</v>
      </c>
      <c r="H6652" s="12">
        <v>35.186290000000007</v>
      </c>
    </row>
    <row r="6653" spans="1:8" x14ac:dyDescent="0.2">
      <c r="B6653" s="7" t="s">
        <v>37</v>
      </c>
      <c r="C6653" s="12">
        <v>24.461181818181817</v>
      </c>
      <c r="G6653" s="7" t="s">
        <v>36</v>
      </c>
      <c r="H6653" s="12">
        <v>35.405656521739132</v>
      </c>
    </row>
    <row r="6654" spans="1:8" x14ac:dyDescent="0.2">
      <c r="B6654" s="7" t="s">
        <v>38</v>
      </c>
      <c r="C6654" s="12">
        <v>24.579814285714285</v>
      </c>
      <c r="G6654" s="7" t="s">
        <v>37</v>
      </c>
      <c r="H6654" s="12">
        <v>35.904681818181821</v>
      </c>
    </row>
    <row r="6655" spans="1:8" x14ac:dyDescent="0.2">
      <c r="A6655" t="s">
        <v>50</v>
      </c>
      <c r="B6655" s="7" t="s">
        <v>40</v>
      </c>
      <c r="C6655" s="12">
        <v>24.47648695652174</v>
      </c>
      <c r="G6655" s="7" t="s">
        <v>38</v>
      </c>
      <c r="H6655" s="12">
        <v>35.766233333333325</v>
      </c>
    </row>
    <row r="6656" spans="1:8" x14ac:dyDescent="0.2">
      <c r="B6656" s="7" t="s">
        <v>41</v>
      </c>
      <c r="C6656" s="12">
        <v>24.493823809523811</v>
      </c>
      <c r="F6656" t="s">
        <v>50</v>
      </c>
      <c r="G6656" s="7" t="s">
        <v>40</v>
      </c>
      <c r="H6656" s="12">
        <v>36.015143478260867</v>
      </c>
    </row>
    <row r="6657" spans="1:8" x14ac:dyDescent="0.2">
      <c r="B6657" s="7" t="s">
        <v>29</v>
      </c>
      <c r="C6657" s="12">
        <v>23.715342857142858</v>
      </c>
      <c r="G6657" s="7" t="s">
        <v>41</v>
      </c>
      <c r="H6657" s="12">
        <v>36.138319047619049</v>
      </c>
    </row>
    <row r="6658" spans="1:8" x14ac:dyDescent="0.2">
      <c r="B6658" s="7" t="s">
        <v>30</v>
      </c>
      <c r="C6658" s="12">
        <v>23.52277272727272</v>
      </c>
      <c r="G6658" s="7" t="s">
        <v>29</v>
      </c>
      <c r="H6658" s="12">
        <v>36.823280952380955</v>
      </c>
    </row>
    <row r="6659" spans="1:8" x14ac:dyDescent="0.2">
      <c r="B6659" s="7" t="s">
        <v>31</v>
      </c>
      <c r="C6659" s="12">
        <v>23.716350000000002</v>
      </c>
      <c r="G6659" s="7" t="s">
        <v>30</v>
      </c>
      <c r="H6659" s="12">
        <v>37.048690909090915</v>
      </c>
    </row>
    <row r="6660" spans="1:8" x14ac:dyDescent="0.2">
      <c r="B6660" s="7" t="s">
        <v>32</v>
      </c>
      <c r="C6660" s="12">
        <v>23.629880952380951</v>
      </c>
      <c r="G6660" s="7" t="s">
        <v>31</v>
      </c>
      <c r="H6660" s="12">
        <v>36.898722727272727</v>
      </c>
    </row>
    <row r="6661" spans="1:8" x14ac:dyDescent="0.2">
      <c r="B6661" s="7" t="s">
        <v>33</v>
      </c>
      <c r="C6661" s="12">
        <v>23.349460869565224</v>
      </c>
      <c r="G6661" s="7" t="s">
        <v>32</v>
      </c>
      <c r="H6661" s="12">
        <v>36.783552380952379</v>
      </c>
    </row>
    <row r="6662" spans="1:8" x14ac:dyDescent="0.2">
      <c r="B6662" s="7" t="s">
        <v>34</v>
      </c>
      <c r="C6662" s="12">
        <v>24.236371428571424</v>
      </c>
      <c r="G6662" s="7" t="s">
        <v>33</v>
      </c>
      <c r="H6662" s="12">
        <v>36.812743478260884</v>
      </c>
    </row>
    <row r="6663" spans="1:8" x14ac:dyDescent="0.2">
      <c r="B6663" s="7" t="s">
        <v>35</v>
      </c>
      <c r="C6663" s="12">
        <v>25.325159090909086</v>
      </c>
      <c r="G6663" s="7" t="s">
        <v>34</v>
      </c>
      <c r="H6663" s="12">
        <v>36.216361904761904</v>
      </c>
    </row>
    <row r="6664" spans="1:8" x14ac:dyDescent="0.2">
      <c r="B6664" s="7" t="s">
        <v>36</v>
      </c>
      <c r="C6664" s="12">
        <v>26.478217391304344</v>
      </c>
      <c r="G6664" s="7" t="s">
        <v>35</v>
      </c>
      <c r="H6664" s="12">
        <v>36.342545454545458</v>
      </c>
    </row>
    <row r="6665" spans="1:8" x14ac:dyDescent="0.2">
      <c r="B6665" s="7" t="s">
        <v>37</v>
      </c>
      <c r="C6665" s="12">
        <v>27.332870000000003</v>
      </c>
      <c r="G6665" s="7" t="s">
        <v>36</v>
      </c>
      <c r="H6665" s="12">
        <v>35.151386956521748</v>
      </c>
    </row>
    <row r="6666" spans="1:8" x14ac:dyDescent="0.2">
      <c r="B6666" s="7" t="s">
        <v>38</v>
      </c>
      <c r="C6666" s="12">
        <v>28.222426086956528</v>
      </c>
      <c r="G6666" s="7" t="s">
        <v>37</v>
      </c>
      <c r="H6666" s="12">
        <v>34.787030000000001</v>
      </c>
    </row>
    <row r="6667" spans="1:8" x14ac:dyDescent="0.2">
      <c r="A6667" t="s">
        <v>51</v>
      </c>
      <c r="B6667" s="7" t="s">
        <v>40</v>
      </c>
      <c r="C6667" s="12">
        <v>31.733249999999998</v>
      </c>
      <c r="G6667" s="7" t="s">
        <v>38</v>
      </c>
      <c r="H6667" s="12">
        <v>38.173552173913045</v>
      </c>
    </row>
    <row r="6668" spans="1:8" x14ac:dyDescent="0.2">
      <c r="B6668" s="7" t="s">
        <v>41</v>
      </c>
      <c r="C6668" s="12">
        <v>35.788724999999999</v>
      </c>
      <c r="F6668" t="s">
        <v>51</v>
      </c>
      <c r="G6668" s="7" t="s">
        <v>40</v>
      </c>
      <c r="H6668" s="12">
        <v>42.144145454545452</v>
      </c>
    </row>
    <row r="6669" spans="1:8" x14ac:dyDescent="0.2">
      <c r="B6669" s="7" t="s">
        <v>29</v>
      </c>
      <c r="C6669" s="12">
        <v>34.571981818181818</v>
      </c>
      <c r="G6669" s="7" t="s">
        <v>41</v>
      </c>
      <c r="H6669" s="12">
        <v>45.83907</v>
      </c>
    </row>
    <row r="6670" spans="1:8" x14ac:dyDescent="0.2">
      <c r="B6670" s="7" t="s">
        <v>30</v>
      </c>
      <c r="C6670" s="12">
        <v>33.503522727272724</v>
      </c>
      <c r="G6670" s="7" t="s">
        <v>29</v>
      </c>
      <c r="H6670" s="12">
        <v>45.149409090909096</v>
      </c>
    </row>
    <row r="6671" spans="1:8" x14ac:dyDescent="0.2">
      <c r="B6671" s="7" t="s">
        <v>31</v>
      </c>
      <c r="C6671" s="12">
        <v>31.918447619047623</v>
      </c>
      <c r="G6671" s="7" t="s">
        <v>30</v>
      </c>
      <c r="H6671" s="12">
        <v>44.219349999999999</v>
      </c>
    </row>
    <row r="6672" spans="1:8" x14ac:dyDescent="0.2">
      <c r="B6672" s="7" t="s">
        <v>32</v>
      </c>
      <c r="C6672" s="12">
        <v>31.081050000000001</v>
      </c>
      <c r="G6672" s="7" t="s">
        <v>31</v>
      </c>
      <c r="H6672" s="12">
        <v>43.615104761904753</v>
      </c>
    </row>
    <row r="6673" spans="1:8" x14ac:dyDescent="0.2">
      <c r="B6673" s="7" t="s">
        <v>33</v>
      </c>
      <c r="C6673" s="12">
        <v>31.512243478260871</v>
      </c>
      <c r="G6673" s="7" t="s">
        <v>32</v>
      </c>
      <c r="H6673" s="12">
        <v>43.541427272727269</v>
      </c>
    </row>
    <row r="6674" spans="1:8" x14ac:dyDescent="0.2">
      <c r="B6674" s="7" t="s">
        <v>34</v>
      </c>
      <c r="C6674" s="12">
        <v>31.666547619047616</v>
      </c>
      <c r="G6674" s="7" t="s">
        <v>33</v>
      </c>
      <c r="H6674" s="12">
        <v>44.372069565217394</v>
      </c>
    </row>
    <row r="6675" spans="1:8" x14ac:dyDescent="0.2">
      <c r="B6675" s="7" t="s">
        <v>35</v>
      </c>
      <c r="C6675" s="12">
        <v>30.739954545454545</v>
      </c>
      <c r="G6675" s="7" t="s">
        <v>34</v>
      </c>
      <c r="H6675" s="12">
        <v>45.176752380952379</v>
      </c>
    </row>
    <row r="6676" spans="1:8" x14ac:dyDescent="0.2">
      <c r="B6676" s="7" t="s">
        <v>36</v>
      </c>
      <c r="C6676" s="12">
        <v>29.443650000000005</v>
      </c>
      <c r="G6676" s="7" t="s">
        <v>35</v>
      </c>
      <c r="H6676" s="12">
        <v>44.76554545454546</v>
      </c>
    </row>
    <row r="6677" spans="1:8" x14ac:dyDescent="0.2">
      <c r="B6677" s="7" t="s">
        <v>37</v>
      </c>
      <c r="C6677" s="12">
        <v>28.939004761904769</v>
      </c>
      <c r="G6677" s="7" t="s">
        <v>36</v>
      </c>
      <c r="H6677" s="12">
        <v>43.615895454545459</v>
      </c>
    </row>
    <row r="6678" spans="1:8" x14ac:dyDescent="0.2">
      <c r="B6678" s="7" t="s">
        <v>38</v>
      </c>
      <c r="C6678" s="12">
        <v>30.059226086956517</v>
      </c>
      <c r="G6678" s="7" t="s">
        <v>37</v>
      </c>
      <c r="H6678" s="12">
        <v>43.189276190476193</v>
      </c>
    </row>
    <row r="6679" spans="1:8" x14ac:dyDescent="0.2">
      <c r="A6679" t="s">
        <v>52</v>
      </c>
      <c r="B6679" s="7" t="s">
        <v>40</v>
      </c>
      <c r="C6679" s="12">
        <v>29.885895238095237</v>
      </c>
      <c r="G6679" s="7" t="s">
        <v>38</v>
      </c>
      <c r="H6679" s="12">
        <v>43.785391304347812</v>
      </c>
    </row>
    <row r="6680" spans="1:8" x14ac:dyDescent="0.2">
      <c r="B6680" s="7" t="s">
        <v>41</v>
      </c>
      <c r="C6680" s="12">
        <v>30.135074999999993</v>
      </c>
      <c r="F6680" t="s">
        <v>52</v>
      </c>
      <c r="G6680" s="7" t="s">
        <v>40</v>
      </c>
      <c r="H6680" s="12">
        <v>42.615209523809511</v>
      </c>
    </row>
    <row r="6681" spans="1:8" x14ac:dyDescent="0.2">
      <c r="B6681" s="7" t="s">
        <v>29</v>
      </c>
      <c r="C6681" s="12">
        <v>29.557278260869555</v>
      </c>
      <c r="G6681" s="7" t="s">
        <v>41</v>
      </c>
      <c r="H6681" s="12">
        <v>41.249109999999995</v>
      </c>
    </row>
    <row r="6682" spans="1:8" x14ac:dyDescent="0.2">
      <c r="B6682" s="7" t="s">
        <v>30</v>
      </c>
      <c r="C6682" s="12">
        <v>29.17605</v>
      </c>
      <c r="G6682" s="7" t="s">
        <v>29</v>
      </c>
      <c r="H6682" s="12">
        <v>40.120556521739125</v>
      </c>
    </row>
    <row r="6683" spans="1:8" x14ac:dyDescent="0.2">
      <c r="B6683" s="7" t="s">
        <v>31</v>
      </c>
      <c r="C6683" s="12">
        <v>30.536371428571432</v>
      </c>
      <c r="G6683" s="7" t="s">
        <v>30</v>
      </c>
      <c r="H6683" s="12">
        <v>39.174122727272724</v>
      </c>
    </row>
    <row r="6684" spans="1:8" x14ac:dyDescent="0.2">
      <c r="B6684" s="7" t="s">
        <v>32</v>
      </c>
      <c r="C6684" s="12">
        <v>31.270631818181815</v>
      </c>
      <c r="G6684" s="7" t="s">
        <v>31</v>
      </c>
      <c r="H6684" s="12">
        <v>38.260919047619055</v>
      </c>
    </row>
    <row r="6685" spans="1:8" x14ac:dyDescent="0.2">
      <c r="B6685" s="7" t="s">
        <v>33</v>
      </c>
      <c r="C6685" s="12">
        <v>30.59134090909091</v>
      </c>
      <c r="G6685" s="7" t="s">
        <v>32</v>
      </c>
      <c r="H6685" s="12">
        <v>38.150613636363637</v>
      </c>
    </row>
    <row r="6686" spans="1:8" x14ac:dyDescent="0.2">
      <c r="B6686" s="7" t="s">
        <v>34</v>
      </c>
      <c r="C6686" s="12">
        <v>30.384090909090915</v>
      </c>
      <c r="G6686" s="7" t="s">
        <v>33</v>
      </c>
      <c r="H6686" s="12">
        <v>39.165268181818185</v>
      </c>
    </row>
    <row r="6687" spans="1:8" x14ac:dyDescent="0.2">
      <c r="B6687" s="7" t="s">
        <v>35</v>
      </c>
      <c r="C6687" s="12">
        <v>30.78205909090909</v>
      </c>
      <c r="G6687" s="7" t="s">
        <v>34</v>
      </c>
      <c r="H6687" s="12">
        <v>39.177900000000008</v>
      </c>
    </row>
    <row r="6688" spans="1:8" x14ac:dyDescent="0.2">
      <c r="B6688" s="7" t="s">
        <v>36</v>
      </c>
      <c r="C6688" s="12">
        <v>30.306885714285716</v>
      </c>
      <c r="G6688" s="7" t="s">
        <v>35</v>
      </c>
      <c r="H6688" s="12">
        <v>40.306959090909089</v>
      </c>
    </row>
    <row r="6689" spans="1:8" x14ac:dyDescent="0.2">
      <c r="B6689" s="7" t="s">
        <v>37</v>
      </c>
      <c r="C6689" s="12">
        <v>31.022759090909087</v>
      </c>
      <c r="G6689" s="7" t="s">
        <v>36</v>
      </c>
      <c r="H6689" s="12">
        <v>42.137014285714287</v>
      </c>
    </row>
    <row r="6690" spans="1:8" x14ac:dyDescent="0.2">
      <c r="B6690" s="7" t="s">
        <v>38</v>
      </c>
      <c r="C6690" s="12">
        <v>30.791413043478265</v>
      </c>
      <c r="G6690" s="7" t="s">
        <v>37</v>
      </c>
      <c r="H6690" s="12">
        <v>42.28067272727273</v>
      </c>
    </row>
    <row r="6691" spans="1:8" x14ac:dyDescent="0.2">
      <c r="A6691" t="s">
        <v>53</v>
      </c>
      <c r="B6691" s="7" t="s">
        <v>40</v>
      </c>
      <c r="C6691" s="12">
        <v>30.11709999999999</v>
      </c>
      <c r="G6691" s="7" t="s">
        <v>38</v>
      </c>
      <c r="H6691" s="12">
        <v>40.711843478260874</v>
      </c>
    </row>
    <row r="6692" spans="1:8" x14ac:dyDescent="0.2">
      <c r="B6692" s="7" t="s">
        <v>41</v>
      </c>
      <c r="C6692" s="12">
        <v>29.233775000000001</v>
      </c>
      <c r="F6692" t="s">
        <v>53</v>
      </c>
      <c r="G6692" s="7" t="s">
        <v>40</v>
      </c>
      <c r="H6692" s="12">
        <v>40.356204761904756</v>
      </c>
    </row>
    <row r="6693" spans="1:8" x14ac:dyDescent="0.2">
      <c r="B6693" s="7" t="s">
        <v>29</v>
      </c>
      <c r="C6693" s="12">
        <v>28.407399999999999</v>
      </c>
      <c r="G6693" s="7" t="s">
        <v>41</v>
      </c>
      <c r="H6693" s="12">
        <v>39.950174999999994</v>
      </c>
    </row>
    <row r="6694" spans="1:8" x14ac:dyDescent="0.2">
      <c r="B6694" s="7" t="s">
        <v>30</v>
      </c>
      <c r="C6694" s="12">
        <v>28.028309523809526</v>
      </c>
      <c r="G6694" s="7" t="s">
        <v>29</v>
      </c>
      <c r="H6694" s="12">
        <v>39.841778260869567</v>
      </c>
    </row>
    <row r="6695" spans="1:8" x14ac:dyDescent="0.2">
      <c r="B6695" s="7" t="s">
        <v>31</v>
      </c>
      <c r="C6695" s="12">
        <v>27.957031818181818</v>
      </c>
      <c r="G6695" s="7" t="s">
        <v>30</v>
      </c>
      <c r="H6695" s="12">
        <v>40.561171428571413</v>
      </c>
    </row>
    <row r="6696" spans="1:8" x14ac:dyDescent="0.2">
      <c r="B6696" s="7" t="s">
        <v>32</v>
      </c>
      <c r="C6696" s="12">
        <v>27.968436363636364</v>
      </c>
      <c r="G6696" s="7" t="s">
        <v>31</v>
      </c>
      <c r="H6696" s="12">
        <v>40.039063636363636</v>
      </c>
    </row>
    <row r="6697" spans="1:8" x14ac:dyDescent="0.2">
      <c r="B6697" s="7" t="s">
        <v>33</v>
      </c>
      <c r="C6697" s="12">
        <v>27.925219047619056</v>
      </c>
      <c r="G6697" s="7" t="s">
        <v>32</v>
      </c>
      <c r="H6697" s="12">
        <v>40.251463636363631</v>
      </c>
    </row>
    <row r="6698" spans="1:8" x14ac:dyDescent="0.2">
      <c r="B6698" s="7" t="s">
        <v>34</v>
      </c>
      <c r="C6698" s="12">
        <v>28.821091304347824</v>
      </c>
      <c r="G6698" s="7" t="s">
        <v>33</v>
      </c>
      <c r="H6698" s="12">
        <v>39.853490476190466</v>
      </c>
    </row>
    <row r="6699" spans="1:8" x14ac:dyDescent="0.2">
      <c r="B6699" s="7" t="s">
        <v>35</v>
      </c>
      <c r="C6699" s="12">
        <v>30.758222727272731</v>
      </c>
      <c r="G6699" s="7" t="s">
        <v>34</v>
      </c>
      <c r="H6699" s="12">
        <v>41.296608695652168</v>
      </c>
    </row>
    <row r="6700" spans="1:8" x14ac:dyDescent="0.2">
      <c r="B6700" s="7" t="s">
        <v>36</v>
      </c>
      <c r="C6700" s="12">
        <v>31.217719047619052</v>
      </c>
      <c r="G6700" s="7" t="s">
        <v>35</v>
      </c>
      <c r="H6700" s="12">
        <v>42.291249999999998</v>
      </c>
    </row>
    <row r="6701" spans="1:8" x14ac:dyDescent="0.2">
      <c r="B6701" s="7" t="s">
        <v>37</v>
      </c>
      <c r="C6701" s="12">
        <v>30.831686363636365</v>
      </c>
      <c r="G6701" s="7" t="s">
        <v>36</v>
      </c>
      <c r="H6701" s="12">
        <v>42.850228571428566</v>
      </c>
    </row>
    <row r="6702" spans="1:8" x14ac:dyDescent="0.2">
      <c r="B6702" s="7" t="s">
        <v>38</v>
      </c>
      <c r="C6702" s="12">
        <v>31.551563636363632</v>
      </c>
      <c r="G6702" s="7" t="s">
        <v>37</v>
      </c>
      <c r="H6702" s="12">
        <v>41.767527272727271</v>
      </c>
    </row>
    <row r="6703" spans="1:8" x14ac:dyDescent="0.2">
      <c r="A6703" t="s">
        <v>54</v>
      </c>
      <c r="B6703" s="7" t="s">
        <v>40</v>
      </c>
      <c r="C6703" s="12">
        <v>31.323299999999996</v>
      </c>
      <c r="G6703" s="7" t="s">
        <v>38</v>
      </c>
      <c r="H6703" s="12">
        <v>41.46364545454545</v>
      </c>
    </row>
    <row r="6704" spans="1:8" x14ac:dyDescent="0.2">
      <c r="B6704" s="7" t="s">
        <v>41</v>
      </c>
      <c r="C6704" s="12">
        <v>29.755833333333332</v>
      </c>
      <c r="F6704" t="s">
        <v>54</v>
      </c>
      <c r="G6704" s="7" t="s">
        <v>40</v>
      </c>
      <c r="H6704" s="12">
        <v>40.429586363636368</v>
      </c>
    </row>
    <row r="6705" spans="1:8" x14ac:dyDescent="0.2">
      <c r="B6705" s="7" t="s">
        <v>29</v>
      </c>
      <c r="C6705" s="12">
        <v>29.340413636363635</v>
      </c>
      <c r="G6705" s="7" t="s">
        <v>41</v>
      </c>
      <c r="H6705" s="12">
        <v>39.39898095238096</v>
      </c>
    </row>
    <row r="6706" spans="1:8" x14ac:dyDescent="0.2">
      <c r="B6706" s="7" t="s">
        <v>30</v>
      </c>
      <c r="C6706" s="12">
        <v>29.463428571428576</v>
      </c>
      <c r="G6706" s="7" t="s">
        <v>29</v>
      </c>
      <c r="H6706" s="12">
        <v>38.784963636363628</v>
      </c>
    </row>
    <row r="6707" spans="1:8" x14ac:dyDescent="0.2">
      <c r="B6707" s="7" t="s">
        <v>31</v>
      </c>
      <c r="C6707" s="12">
        <v>30.945639130434778</v>
      </c>
      <c r="G6707" s="7" t="s">
        <v>30</v>
      </c>
      <c r="H6707" s="12">
        <v>38.775752380952376</v>
      </c>
    </row>
    <row r="6708" spans="1:8" x14ac:dyDescent="0.2">
      <c r="B6708" s="7" t="s">
        <v>32</v>
      </c>
      <c r="C6708" s="12">
        <v>32.798457142857146</v>
      </c>
      <c r="G6708" s="7" t="s">
        <v>31</v>
      </c>
      <c r="H6708" s="12">
        <v>39.537826086956521</v>
      </c>
    </row>
    <row r="6709" spans="1:8" x14ac:dyDescent="0.2">
      <c r="B6709" s="7" t="s">
        <v>33</v>
      </c>
      <c r="C6709" s="12">
        <v>32.465931818181815</v>
      </c>
      <c r="G6709" s="7" t="s">
        <v>32</v>
      </c>
      <c r="H6709" s="12">
        <v>41.149976190476188</v>
      </c>
    </row>
    <row r="6710" spans="1:8" x14ac:dyDescent="0.2">
      <c r="B6710" s="7" t="s">
        <v>34</v>
      </c>
      <c r="C6710" s="12">
        <v>31.936213043478258</v>
      </c>
      <c r="G6710" s="7" t="s">
        <v>33</v>
      </c>
      <c r="H6710" s="12">
        <v>39.896845454545456</v>
      </c>
    </row>
    <row r="6711" spans="1:8" x14ac:dyDescent="0.2">
      <c r="B6711" s="7" t="s">
        <v>35</v>
      </c>
      <c r="C6711" s="12">
        <v>31.368239999999997</v>
      </c>
      <c r="G6711" s="7" t="s">
        <v>34</v>
      </c>
      <c r="H6711" s="12">
        <v>39.606173913043492</v>
      </c>
    </row>
    <row r="6712" spans="1:8" x14ac:dyDescent="0.2">
      <c r="B6712" s="7" t="s">
        <v>36</v>
      </c>
      <c r="C6712" s="12">
        <v>31.134347826086952</v>
      </c>
      <c r="G6712" s="7" t="s">
        <v>35</v>
      </c>
      <c r="H6712" s="12">
        <v>40.366609999999994</v>
      </c>
    </row>
    <row r="6713" spans="1:8" x14ac:dyDescent="0.2">
      <c r="B6713" s="7" t="s">
        <v>37</v>
      </c>
      <c r="C6713" s="12">
        <v>31.350072727272728</v>
      </c>
      <c r="G6713" s="7" t="s">
        <v>36</v>
      </c>
      <c r="H6713" s="12">
        <v>40.374908695652181</v>
      </c>
    </row>
    <row r="6714" spans="1:8" x14ac:dyDescent="0.2">
      <c r="B6714" s="7" t="s">
        <v>38</v>
      </c>
      <c r="C6714" s="12">
        <v>30.708647619047618</v>
      </c>
      <c r="G6714" s="7" t="s">
        <v>37</v>
      </c>
      <c r="H6714" s="12">
        <v>40.240750000000006</v>
      </c>
    </row>
    <row r="6715" spans="1:8" x14ac:dyDescent="0.2">
      <c r="A6715" t="s">
        <v>55</v>
      </c>
      <c r="B6715" s="7" t="s">
        <v>40</v>
      </c>
      <c r="C6715" s="12">
        <v>30.217791304347823</v>
      </c>
      <c r="G6715" s="7" t="s">
        <v>38</v>
      </c>
      <c r="H6715" s="12">
        <v>40.30910476190477</v>
      </c>
    </row>
    <row r="6716" spans="1:8" x14ac:dyDescent="0.2">
      <c r="B6716" s="7" t="s">
        <v>41</v>
      </c>
      <c r="C6716" s="12">
        <v>30.213080000000001</v>
      </c>
      <c r="F6716" t="s">
        <v>55</v>
      </c>
      <c r="G6716" s="7" t="s">
        <v>40</v>
      </c>
      <c r="H6716" s="12">
        <v>40.192986956521736</v>
      </c>
    </row>
    <row r="6717" spans="1:8" x14ac:dyDescent="0.2">
      <c r="B6717" s="7" t="s">
        <v>29</v>
      </c>
      <c r="C6717" s="12">
        <v>30.824219047619039</v>
      </c>
      <c r="G6717" s="7" t="s">
        <v>41</v>
      </c>
      <c r="H6717" s="12">
        <v>40.295030000000011</v>
      </c>
    </row>
    <row r="6718" spans="1:8" x14ac:dyDescent="0.2">
      <c r="B6718" s="7" t="s">
        <v>30</v>
      </c>
      <c r="C6718" s="12">
        <v>31.329727272727279</v>
      </c>
      <c r="G6718" s="7" t="s">
        <v>29</v>
      </c>
      <c r="H6718" s="12">
        <v>39.907123809523803</v>
      </c>
    </row>
    <row r="6719" spans="1:8" x14ac:dyDescent="0.2">
      <c r="B6719" s="7" t="s">
        <v>31</v>
      </c>
      <c r="C6719" s="12">
        <v>31.35447826086957</v>
      </c>
      <c r="G6719" s="7" t="s">
        <v>30</v>
      </c>
      <c r="H6719" s="12">
        <v>40.783204545454552</v>
      </c>
    </row>
    <row r="6720" spans="1:8" x14ac:dyDescent="0.2">
      <c r="B6720" s="7" t="s">
        <v>32</v>
      </c>
      <c r="C6720" s="12">
        <v>32.349159999999998</v>
      </c>
      <c r="G6720" s="7" t="s">
        <v>31</v>
      </c>
      <c r="H6720" s="12">
        <v>40.678773913043472</v>
      </c>
    </row>
    <row r="6721" spans="1:8" x14ac:dyDescent="0.2">
      <c r="B6721" s="7" t="s">
        <v>33</v>
      </c>
      <c r="C6721" s="12">
        <v>32.766843478260867</v>
      </c>
      <c r="G6721" s="7" t="s">
        <v>32</v>
      </c>
      <c r="H6721" s="12">
        <v>42.689674999999987</v>
      </c>
    </row>
    <row r="6722" spans="1:8" x14ac:dyDescent="0.2">
      <c r="B6722" s="7" t="s">
        <v>34</v>
      </c>
      <c r="C6722" s="12">
        <v>33.026068181818182</v>
      </c>
      <c r="G6722" s="7" t="s">
        <v>33</v>
      </c>
      <c r="H6722" s="12">
        <v>42.887639130434778</v>
      </c>
    </row>
    <row r="6723" spans="1:8" x14ac:dyDescent="0.2">
      <c r="B6723" s="7" t="s">
        <v>35</v>
      </c>
      <c r="C6723" s="12">
        <v>32.54693809523809</v>
      </c>
      <c r="G6723" s="7" t="s">
        <v>34</v>
      </c>
      <c r="H6723" s="12">
        <v>43.966931818181813</v>
      </c>
    </row>
    <row r="6724" spans="1:8" x14ac:dyDescent="0.2">
      <c r="B6724" s="7" t="s">
        <v>36</v>
      </c>
      <c r="C6724" s="12">
        <v>32.062578260869564</v>
      </c>
      <c r="G6724" s="7" t="s">
        <v>35</v>
      </c>
      <c r="H6724" s="12">
        <v>43.466119047619053</v>
      </c>
    </row>
    <row r="6725" spans="1:8" x14ac:dyDescent="0.2">
      <c r="B6725" s="7" t="s">
        <v>37</v>
      </c>
      <c r="C6725" s="12">
        <v>32.753347619047624</v>
      </c>
      <c r="G6725" s="7" t="s">
        <v>36</v>
      </c>
      <c r="H6725" s="12">
        <v>43.717369565217382</v>
      </c>
    </row>
    <row r="6726" spans="1:8" x14ac:dyDescent="0.2">
      <c r="B6726" s="7" t="s">
        <v>38</v>
      </c>
      <c r="C6726" s="12">
        <v>32.854472727272721</v>
      </c>
      <c r="G6726" s="7" t="s">
        <v>37</v>
      </c>
      <c r="H6726" s="12">
        <v>44.187547619047614</v>
      </c>
    </row>
    <row r="6727" spans="1:8" x14ac:dyDescent="0.2">
      <c r="A6727" t="s">
        <v>56</v>
      </c>
      <c r="B6727" s="7" t="s">
        <v>40</v>
      </c>
      <c r="C6727" s="12">
        <v>33.769843478260867</v>
      </c>
      <c r="G6727" s="7" t="s">
        <v>38</v>
      </c>
      <c r="H6727" s="12">
        <v>45.013204545454549</v>
      </c>
    </row>
    <row r="6728" spans="1:8" x14ac:dyDescent="0.2">
      <c r="B6728" s="7" t="s">
        <v>41</v>
      </c>
      <c r="C6728" s="12">
        <v>35.309829999999991</v>
      </c>
      <c r="F6728" t="s">
        <v>56</v>
      </c>
      <c r="G6728" s="7" t="s">
        <v>40</v>
      </c>
      <c r="H6728" s="12">
        <v>46.021178260869569</v>
      </c>
    </row>
    <row r="6729" spans="1:8" x14ac:dyDescent="0.2">
      <c r="B6729" s="7" t="s">
        <v>29</v>
      </c>
      <c r="C6729" s="12">
        <v>36.111438095238086</v>
      </c>
      <c r="G6729" s="7" t="s">
        <v>41</v>
      </c>
      <c r="H6729" s="12">
        <v>48.271074999999989</v>
      </c>
    </row>
    <row r="6730" spans="1:8" x14ac:dyDescent="0.2">
      <c r="B6730" s="7" t="s">
        <v>30</v>
      </c>
      <c r="C6730" s="12">
        <v>35.665304545454546</v>
      </c>
      <c r="G6730" s="7" t="s">
        <v>29</v>
      </c>
      <c r="H6730" s="12">
        <v>49.932071428571419</v>
      </c>
    </row>
    <row r="6731" spans="1:8" x14ac:dyDescent="0.2">
      <c r="B6731" s="7" t="s">
        <v>31</v>
      </c>
      <c r="C6731" s="12">
        <v>34.836490909090912</v>
      </c>
      <c r="G6731" s="7" t="s">
        <v>30</v>
      </c>
      <c r="H6731" s="12">
        <v>49.256204545454558</v>
      </c>
    </row>
    <row r="6732" spans="1:8" x14ac:dyDescent="0.2">
      <c r="B6732" s="7" t="s">
        <v>32</v>
      </c>
      <c r="C6732" s="12">
        <v>34.368276190476195</v>
      </c>
      <c r="G6732" s="7" t="s">
        <v>31</v>
      </c>
      <c r="H6732" s="12">
        <v>47.84470454545454</v>
      </c>
    </row>
    <row r="6733" spans="1:8" x14ac:dyDescent="0.2">
      <c r="B6733" s="7" t="s">
        <v>33</v>
      </c>
      <c r="C6733" s="12">
        <v>34.770099999999999</v>
      </c>
      <c r="G6733" s="7" t="s">
        <v>32</v>
      </c>
      <c r="H6733" s="12">
        <v>46.736380952380955</v>
      </c>
    </row>
    <row r="6734" spans="1:8" x14ac:dyDescent="0.2">
      <c r="B6734" s="7" t="s">
        <v>34</v>
      </c>
      <c r="C6734" s="12">
        <v>36.167995238095237</v>
      </c>
      <c r="G6734" s="7" t="s">
        <v>33</v>
      </c>
      <c r="H6734" s="12">
        <v>47.053804347826087</v>
      </c>
    </row>
    <row r="6735" spans="1:8" x14ac:dyDescent="0.2">
      <c r="B6735" s="7" t="s">
        <v>35</v>
      </c>
      <c r="C6735" s="12">
        <v>38.019963636363634</v>
      </c>
      <c r="G6735" s="7" t="s">
        <v>34</v>
      </c>
      <c r="H6735" s="12">
        <v>48.148833333333336</v>
      </c>
    </row>
    <row r="6736" spans="1:8" x14ac:dyDescent="0.2">
      <c r="B6736" s="7" t="s">
        <v>36</v>
      </c>
      <c r="C6736" s="12">
        <v>40.959000000000003</v>
      </c>
      <c r="G6736" s="7" t="s">
        <v>35</v>
      </c>
      <c r="H6736" s="12">
        <v>49.009795454545447</v>
      </c>
    </row>
    <row r="6737" spans="1:8" x14ac:dyDescent="0.2">
      <c r="B6737" s="7" t="s">
        <v>37</v>
      </c>
      <c r="C6737" s="12">
        <v>46.381894999999986</v>
      </c>
      <c r="G6737" s="7" t="s">
        <v>36</v>
      </c>
      <c r="H6737" s="12">
        <v>51.942565217391305</v>
      </c>
    </row>
    <row r="6738" spans="1:8" x14ac:dyDescent="0.2">
      <c r="B6738" s="7" t="s">
        <v>38</v>
      </c>
      <c r="C6738" s="12">
        <v>56.53458695652175</v>
      </c>
      <c r="G6738" s="7" t="s">
        <v>37</v>
      </c>
      <c r="H6738" s="12">
        <v>57.818060000000003</v>
      </c>
    </row>
    <row r="6739" spans="1:8" x14ac:dyDescent="0.2">
      <c r="A6739" t="s">
        <v>57</v>
      </c>
      <c r="B6739" s="7" t="s">
        <v>40</v>
      </c>
      <c r="C6739" s="12">
        <v>64.198909090909098</v>
      </c>
      <c r="G6739" s="7" t="s">
        <v>38</v>
      </c>
      <c r="H6739" s="12">
        <v>69.487573913043477</v>
      </c>
    </row>
    <row r="6740" spans="1:8" x14ac:dyDescent="0.2">
      <c r="B6740" s="7" t="s">
        <v>41</v>
      </c>
      <c r="C6740" s="12">
        <v>64.095650000000006</v>
      </c>
      <c r="F6740" t="s">
        <v>57</v>
      </c>
      <c r="G6740" s="7" t="s">
        <v>40</v>
      </c>
      <c r="H6740" s="12">
        <v>74.581977272727272</v>
      </c>
    </row>
    <row r="6741" spans="1:8" x14ac:dyDescent="0.2">
      <c r="B6741" s="7" t="s">
        <v>29</v>
      </c>
      <c r="C6741" s="12">
        <v>60.074431818181807</v>
      </c>
      <c r="G6741" s="7" t="s">
        <v>41</v>
      </c>
      <c r="H6741" s="12">
        <v>72.627575000000007</v>
      </c>
    </row>
    <row r="6742" spans="1:8" x14ac:dyDescent="0.2">
      <c r="B6742" s="7" t="s">
        <v>30</v>
      </c>
      <c r="C6742" s="12">
        <v>52.760659090909094</v>
      </c>
      <c r="G6742" s="7" t="s">
        <v>29</v>
      </c>
      <c r="H6742" s="12">
        <v>65.026454545454541</v>
      </c>
    </row>
    <row r="6743" spans="1:8" x14ac:dyDescent="0.2">
      <c r="B6743" s="7" t="s">
        <v>31</v>
      </c>
      <c r="C6743" s="12">
        <v>50.523076190476189</v>
      </c>
      <c r="G6743" s="7" t="s">
        <v>30</v>
      </c>
      <c r="H6743" s="12">
        <v>57.116795454545446</v>
      </c>
    </row>
    <row r="6744" spans="1:8" x14ac:dyDescent="0.2">
      <c r="B6744" s="7" t="s">
        <v>32</v>
      </c>
      <c r="C6744" s="12">
        <v>54.583881818181816</v>
      </c>
      <c r="G6744" s="7" t="s">
        <v>31</v>
      </c>
      <c r="H6744" s="12">
        <v>56.454123809523807</v>
      </c>
    </row>
    <row r="6745" spans="1:8" x14ac:dyDescent="0.2">
      <c r="B6745" s="7" t="s">
        <v>33</v>
      </c>
      <c r="C6745" s="12">
        <v>57.494656521739138</v>
      </c>
      <c r="G6745" s="7" t="s">
        <v>32</v>
      </c>
      <c r="H6745" s="12">
        <v>61.339431818181815</v>
      </c>
    </row>
    <row r="6746" spans="1:8" x14ac:dyDescent="0.2">
      <c r="B6746" s="7" t="s">
        <v>34</v>
      </c>
      <c r="C6746" s="12">
        <v>65.603561904761904</v>
      </c>
      <c r="G6746" s="7" t="s">
        <v>33</v>
      </c>
      <c r="H6746" s="12">
        <v>63.191034782608696</v>
      </c>
    </row>
    <row r="6747" spans="1:8" x14ac:dyDescent="0.2">
      <c r="B6747" s="7" t="s">
        <v>35</v>
      </c>
      <c r="C6747" s="12">
        <v>66.75806363636363</v>
      </c>
      <c r="G6747" s="7" t="s">
        <v>34</v>
      </c>
      <c r="H6747" s="12">
        <v>73.107980952380942</v>
      </c>
    </row>
    <row r="6748" spans="1:8" x14ac:dyDescent="0.2">
      <c r="B6748" s="7" t="s">
        <v>36</v>
      </c>
      <c r="C6748" s="12">
        <v>62.998409090909107</v>
      </c>
      <c r="G6748" s="7" t="s">
        <v>35</v>
      </c>
      <c r="H6748" s="12">
        <v>74.925109090909103</v>
      </c>
    </row>
    <row r="6749" spans="1:8" x14ac:dyDescent="0.2">
      <c r="B6749" s="7" t="s">
        <v>37</v>
      </c>
      <c r="C6749" s="12">
        <v>64.954490476190472</v>
      </c>
      <c r="G6749" s="7" t="s">
        <v>36</v>
      </c>
      <c r="H6749" s="12">
        <v>70.754763636363634</v>
      </c>
    </row>
    <row r="6750" spans="1:8" x14ac:dyDescent="0.2">
      <c r="B6750" s="7" t="s">
        <v>38</v>
      </c>
      <c r="C6750" s="12">
        <v>70.130060869565227</v>
      </c>
      <c r="G6750" s="7" t="s">
        <v>37</v>
      </c>
      <c r="H6750" s="12">
        <v>69.655390476190476</v>
      </c>
    </row>
    <row r="6751" spans="1:8" x14ac:dyDescent="0.2">
      <c r="A6751" t="s">
        <v>58</v>
      </c>
      <c r="B6751" s="7" t="s">
        <v>40</v>
      </c>
      <c r="C6751" s="12">
        <v>76.932500000000005</v>
      </c>
      <c r="G6751" s="7" t="s">
        <v>38</v>
      </c>
      <c r="H6751" s="12">
        <v>76.425286956521731</v>
      </c>
    </row>
    <row r="6752" spans="1:8" x14ac:dyDescent="0.2">
      <c r="B6752" s="7" t="s">
        <v>41</v>
      </c>
      <c r="C6752" s="12">
        <v>77.17898571428573</v>
      </c>
      <c r="F6752" t="s">
        <v>58</v>
      </c>
      <c r="G6752" s="7" t="s">
        <v>40</v>
      </c>
      <c r="H6752" s="12">
        <v>83.629571428571424</v>
      </c>
    </row>
    <row r="6753" spans="1:8" x14ac:dyDescent="0.2">
      <c r="B6753" s="7" t="s">
        <v>29</v>
      </c>
      <c r="C6753" s="12">
        <v>69.929939130434789</v>
      </c>
      <c r="G6753" s="7" t="s">
        <v>41</v>
      </c>
      <c r="H6753" s="12">
        <v>85.581242857142854</v>
      </c>
    </row>
    <row r="6754" spans="1:8" x14ac:dyDescent="0.2">
      <c r="B6754" s="7" t="s">
        <v>30</v>
      </c>
      <c r="C6754" s="12">
        <v>66.44140952380954</v>
      </c>
      <c r="G6754" s="7" t="s">
        <v>29</v>
      </c>
      <c r="H6754" s="12">
        <v>77.879452173913037</v>
      </c>
    </row>
    <row r="6755" spans="1:8" x14ac:dyDescent="0.2">
      <c r="B6755" s="7" t="s">
        <v>31</v>
      </c>
      <c r="C6755" s="12">
        <v>65.874718181818153</v>
      </c>
      <c r="G6755" s="7" t="s">
        <v>30</v>
      </c>
      <c r="H6755" s="12">
        <v>75.356076190476216</v>
      </c>
    </row>
    <row r="6756" spans="1:8" x14ac:dyDescent="0.2">
      <c r="B6756" s="7" t="s">
        <v>32</v>
      </c>
      <c r="C6756" s="12">
        <v>64.909668181818176</v>
      </c>
      <c r="G6756" s="7" t="s">
        <v>31</v>
      </c>
      <c r="H6756" s="12">
        <v>74.474463636363623</v>
      </c>
    </row>
    <row r="6757" spans="1:8" x14ac:dyDescent="0.2">
      <c r="B6757" s="7" t="s">
        <v>33</v>
      </c>
      <c r="C6757" s="12">
        <v>64.358928571428564</v>
      </c>
      <c r="G6757" s="7" t="s">
        <v>32</v>
      </c>
      <c r="H6757" s="12">
        <v>72.996413636363627</v>
      </c>
    </row>
    <row r="6758" spans="1:8" x14ac:dyDescent="0.2">
      <c r="B6758" s="7" t="s">
        <v>34</v>
      </c>
      <c r="C6758" s="12">
        <v>64.927182608695645</v>
      </c>
      <c r="G6758" s="7" t="s">
        <v>33</v>
      </c>
      <c r="H6758" s="12">
        <v>71.251052380952373</v>
      </c>
    </row>
    <row r="6759" spans="1:8" x14ac:dyDescent="0.2">
      <c r="B6759" s="7" t="s">
        <v>35</v>
      </c>
      <c r="C6759" s="12">
        <v>64.336122727272723</v>
      </c>
      <c r="G6759" s="7" t="s">
        <v>34</v>
      </c>
      <c r="H6759" s="12">
        <v>72.760221739130429</v>
      </c>
    </row>
    <row r="6760" spans="1:8" x14ac:dyDescent="0.2">
      <c r="B6760" s="7" t="s">
        <v>36</v>
      </c>
      <c r="C6760" s="12">
        <v>62.553366666666662</v>
      </c>
      <c r="G6760" s="7" t="s">
        <v>35</v>
      </c>
      <c r="H6760" s="12">
        <v>72.167454545454547</v>
      </c>
    </row>
    <row r="6761" spans="1:8" x14ac:dyDescent="0.2">
      <c r="B6761" s="7" t="s">
        <v>37</v>
      </c>
      <c r="C6761" s="12">
        <v>64.409836363636359</v>
      </c>
      <c r="G6761" s="7" t="s">
        <v>36</v>
      </c>
      <c r="H6761" s="12">
        <v>68.984604761904762</v>
      </c>
    </row>
    <row r="6762" spans="1:8" x14ac:dyDescent="0.2">
      <c r="B6762" s="7" t="s">
        <v>38</v>
      </c>
      <c r="C6762" s="12">
        <v>61.89919545454547</v>
      </c>
      <c r="G6762" s="7" t="s">
        <v>37</v>
      </c>
      <c r="H6762" s="12">
        <v>69.448168181818176</v>
      </c>
    </row>
    <row r="6763" spans="1:8" x14ac:dyDescent="0.2">
      <c r="A6763" t="s">
        <v>59</v>
      </c>
      <c r="B6763" s="7" t="s">
        <v>40</v>
      </c>
      <c r="C6763" s="12">
        <v>59.844699999999996</v>
      </c>
      <c r="G6763" s="7" t="s">
        <v>38</v>
      </c>
      <c r="H6763" s="12">
        <v>65.23693636363636</v>
      </c>
    </row>
    <row r="6764" spans="1:8" x14ac:dyDescent="0.2">
      <c r="B6764" s="7" t="s">
        <v>41</v>
      </c>
      <c r="C6764" s="12">
        <v>58.358585000000005</v>
      </c>
      <c r="F6764" t="s">
        <v>59</v>
      </c>
      <c r="G6764" s="7" t="s">
        <v>40</v>
      </c>
      <c r="H6764" s="12">
        <v>63.623959090909096</v>
      </c>
    </row>
    <row r="6765" spans="1:8" x14ac:dyDescent="0.2">
      <c r="B6765" s="7" t="s">
        <v>29</v>
      </c>
      <c r="C6765" s="12">
        <v>57.816873913043466</v>
      </c>
      <c r="G6765" s="7" t="s">
        <v>41</v>
      </c>
      <c r="H6765" s="12">
        <v>62.088240000000006</v>
      </c>
    </row>
    <row r="6766" spans="1:8" x14ac:dyDescent="0.2">
      <c r="B6766" s="7" t="s">
        <v>30</v>
      </c>
      <c r="C6766" s="12">
        <v>56.474660000000007</v>
      </c>
      <c r="G6766" s="7" t="s">
        <v>29</v>
      </c>
      <c r="H6766" s="12">
        <v>61.793786956521743</v>
      </c>
    </row>
    <row r="6767" spans="1:8" x14ac:dyDescent="0.2">
      <c r="B6767" s="7" t="s">
        <v>31</v>
      </c>
      <c r="C6767" s="12">
        <v>57.07632608695652</v>
      </c>
      <c r="G6767" s="7" t="s">
        <v>30</v>
      </c>
      <c r="H6767" s="12">
        <v>60.52633999999999</v>
      </c>
    </row>
    <row r="6768" spans="1:8" x14ac:dyDescent="0.2">
      <c r="B6768" s="7" t="s">
        <v>32</v>
      </c>
      <c r="C6768" s="12">
        <v>58.072977272727265</v>
      </c>
      <c r="G6768" s="7" t="s">
        <v>31</v>
      </c>
      <c r="H6768" s="12">
        <v>63.104426086956529</v>
      </c>
    </row>
    <row r="6769" spans="1:8" x14ac:dyDescent="0.2">
      <c r="B6769" s="7" t="s">
        <v>33</v>
      </c>
      <c r="C6769" s="12">
        <v>59.634928571428567</v>
      </c>
      <c r="G6769" s="7" t="s">
        <v>32</v>
      </c>
      <c r="H6769" s="12">
        <v>65.252854545454539</v>
      </c>
    </row>
    <row r="6770" spans="1:8" x14ac:dyDescent="0.2">
      <c r="B6770" s="7" t="s">
        <v>34</v>
      </c>
      <c r="C6770" s="12">
        <v>59.425891304347822</v>
      </c>
      <c r="G6770" s="7" t="s">
        <v>33</v>
      </c>
      <c r="H6770" s="12">
        <v>68.772476190476183</v>
      </c>
    </row>
    <row r="6771" spans="1:8" x14ac:dyDescent="0.2">
      <c r="B6771" s="7" t="s">
        <v>35</v>
      </c>
      <c r="C6771" s="12">
        <v>57.663342857142858</v>
      </c>
      <c r="G6771" s="7" t="s">
        <v>34</v>
      </c>
      <c r="H6771" s="12">
        <v>70.204626086956537</v>
      </c>
    </row>
    <row r="6772" spans="1:8" x14ac:dyDescent="0.2">
      <c r="B6772" s="7" t="s">
        <v>36</v>
      </c>
      <c r="C6772" s="12">
        <v>57.727918181818161</v>
      </c>
      <c r="G6772" s="7" t="s">
        <v>35</v>
      </c>
      <c r="H6772" s="12">
        <v>68.651842857142867</v>
      </c>
    </row>
    <row r="6773" spans="1:8" x14ac:dyDescent="0.2">
      <c r="B6773" s="7" t="s">
        <v>37</v>
      </c>
      <c r="C6773" s="12">
        <v>58.958290909090913</v>
      </c>
      <c r="G6773" s="7" t="s">
        <v>36</v>
      </c>
      <c r="H6773" s="12">
        <v>67.84669545454544</v>
      </c>
    </row>
    <row r="6774" spans="1:8" x14ac:dyDescent="0.2">
      <c r="B6774" s="7" t="s">
        <v>38</v>
      </c>
      <c r="C6774" s="12">
        <v>58.540876190476183</v>
      </c>
      <c r="G6774" s="7" t="s">
        <v>37</v>
      </c>
      <c r="H6774" s="12">
        <v>69.230472727272726</v>
      </c>
    </row>
    <row r="6775" spans="1:8" x14ac:dyDescent="0.2">
      <c r="A6775" t="s">
        <v>60</v>
      </c>
      <c r="B6775" s="7" t="s">
        <v>40</v>
      </c>
      <c r="C6775" s="12">
        <v>56.653395652173913</v>
      </c>
      <c r="G6775" s="7" t="s">
        <v>38</v>
      </c>
      <c r="H6775" s="12">
        <v>69.284338095238112</v>
      </c>
    </row>
    <row r="6776" spans="1:8" x14ac:dyDescent="0.2">
      <c r="B6776" s="7" t="s">
        <v>41</v>
      </c>
      <c r="C6776" s="12">
        <v>56.832270000000008</v>
      </c>
      <c r="F6776" t="s">
        <v>60</v>
      </c>
      <c r="G6776" s="7" t="s">
        <v>40</v>
      </c>
      <c r="H6776" s="12">
        <v>69.051486956521757</v>
      </c>
    </row>
    <row r="6777" spans="1:8" x14ac:dyDescent="0.2">
      <c r="B6777" s="7" t="s">
        <v>29</v>
      </c>
      <c r="C6777" s="12">
        <v>57.116640909090911</v>
      </c>
      <c r="G6777" s="7" t="s">
        <v>41</v>
      </c>
      <c r="H6777" s="12">
        <v>70.140720000000016</v>
      </c>
    </row>
    <row r="6778" spans="1:8" x14ac:dyDescent="0.2">
      <c r="B6778" s="7" t="s">
        <v>30</v>
      </c>
      <c r="C6778" s="12">
        <v>60.847366666666687</v>
      </c>
      <c r="G6778" s="7" t="s">
        <v>29</v>
      </c>
      <c r="H6778" s="12">
        <v>70.452963636363634</v>
      </c>
    </row>
    <row r="6779" spans="1:8" x14ac:dyDescent="0.2">
      <c r="B6779" s="7" t="s">
        <v>31</v>
      </c>
      <c r="C6779" s="12">
        <v>62.323165217391299</v>
      </c>
      <c r="G6779" s="7" t="s">
        <v>30</v>
      </c>
      <c r="H6779" s="12">
        <v>74.660361904761913</v>
      </c>
    </row>
    <row r="6780" spans="1:8" x14ac:dyDescent="0.2">
      <c r="B6780" s="7" t="s">
        <v>32</v>
      </c>
      <c r="C6780" s="12">
        <v>62.789980952380944</v>
      </c>
      <c r="G6780" s="7" t="s">
        <v>31</v>
      </c>
      <c r="H6780" s="12">
        <v>73.596273913043476</v>
      </c>
    </row>
    <row r="6781" spans="1:8" x14ac:dyDescent="0.2">
      <c r="B6781" s="7" t="s">
        <v>33</v>
      </c>
      <c r="C6781" s="12">
        <v>62.796377272727277</v>
      </c>
      <c r="G6781" s="7" t="s">
        <v>32</v>
      </c>
      <c r="H6781" s="12">
        <v>73.302004761904755</v>
      </c>
    </row>
    <row r="6782" spans="1:8" x14ac:dyDescent="0.2">
      <c r="B6782" s="7" t="s">
        <v>34</v>
      </c>
      <c r="C6782" s="12">
        <v>66.43567826086958</v>
      </c>
      <c r="G6782" s="7" t="s">
        <v>33</v>
      </c>
      <c r="H6782" s="12">
        <v>73.380949999999999</v>
      </c>
    </row>
    <row r="6783" spans="1:8" x14ac:dyDescent="0.2">
      <c r="B6783" s="7" t="s">
        <v>35</v>
      </c>
      <c r="C6783" s="12">
        <v>67.592560000000006</v>
      </c>
      <c r="G6783" s="7" t="s">
        <v>34</v>
      </c>
      <c r="H6783" s="12">
        <v>76.697847826086942</v>
      </c>
    </row>
    <row r="6784" spans="1:8" x14ac:dyDescent="0.2">
      <c r="B6784" s="7" t="s">
        <v>36</v>
      </c>
      <c r="C6784" s="12">
        <v>65.842695652173902</v>
      </c>
      <c r="G6784" s="7" t="s">
        <v>35</v>
      </c>
      <c r="H6784" s="12">
        <v>78.809505000000001</v>
      </c>
    </row>
    <row r="6785" spans="1:8" x14ac:dyDescent="0.2">
      <c r="B6785" s="7" t="s">
        <v>37</v>
      </c>
      <c r="C6785" s="12">
        <v>66.517150000000001</v>
      </c>
      <c r="G6785" s="7" t="s">
        <v>36</v>
      </c>
      <c r="H6785" s="12">
        <v>75.585965217391305</v>
      </c>
    </row>
    <row r="6786" spans="1:8" x14ac:dyDescent="0.2">
      <c r="B6786" s="7" t="s">
        <v>38</v>
      </c>
      <c r="C6786" s="12">
        <v>67.551485714285747</v>
      </c>
      <c r="G6786" s="7" t="s">
        <v>37</v>
      </c>
      <c r="H6786" s="12">
        <v>75.591363636363667</v>
      </c>
    </row>
    <row r="6787" spans="1:8" x14ac:dyDescent="0.2">
      <c r="A6787" t="s">
        <v>61</v>
      </c>
      <c r="B6787" s="7" t="s">
        <v>40</v>
      </c>
      <c r="C6787" s="12">
        <v>66.744156521739129</v>
      </c>
      <c r="G6787" s="7" t="s">
        <v>38</v>
      </c>
      <c r="H6787" s="12">
        <v>76.860842857142842</v>
      </c>
    </row>
    <row r="6788" spans="1:8" x14ac:dyDescent="0.2">
      <c r="B6788" s="7" t="s">
        <v>41</v>
      </c>
      <c r="C6788" s="12">
        <v>65.806799999999996</v>
      </c>
      <c r="F6788" t="s">
        <v>61</v>
      </c>
      <c r="G6788" s="7" t="s">
        <v>40</v>
      </c>
      <c r="H6788" s="12">
        <v>76.223547826086971</v>
      </c>
    </row>
    <row r="6789" spans="1:8" x14ac:dyDescent="0.2">
      <c r="B6789" s="7" t="s">
        <v>29</v>
      </c>
      <c r="C6789" s="12">
        <v>65.141157142857153</v>
      </c>
      <c r="G6789" s="7" t="s">
        <v>41</v>
      </c>
      <c r="H6789" s="12">
        <v>74.674974999999989</v>
      </c>
    </row>
    <row r="6790" spans="1:8" x14ac:dyDescent="0.2">
      <c r="B6790" s="7" t="s">
        <v>30</v>
      </c>
      <c r="C6790" s="12">
        <v>64.531318181818179</v>
      </c>
      <c r="G6790" s="7" t="s">
        <v>29</v>
      </c>
      <c r="H6790" s="12">
        <v>73.584666666666664</v>
      </c>
    </row>
    <row r="6791" spans="1:8" x14ac:dyDescent="0.2">
      <c r="B6791" s="7" t="s">
        <v>31</v>
      </c>
      <c r="C6791" s="12">
        <v>64.888856521739129</v>
      </c>
      <c r="G6791" s="7" t="s">
        <v>30</v>
      </c>
      <c r="H6791" s="12">
        <v>72.475695454545459</v>
      </c>
    </row>
    <row r="6792" spans="1:8" x14ac:dyDescent="0.2">
      <c r="B6792" s="7" t="s">
        <v>32</v>
      </c>
      <c r="C6792" s="12">
        <v>64.060399999999987</v>
      </c>
      <c r="G6792" s="7" t="s">
        <v>31</v>
      </c>
      <c r="H6792" s="12">
        <v>72.577191304347821</v>
      </c>
    </row>
    <row r="6793" spans="1:8" x14ac:dyDescent="0.2">
      <c r="B6793" s="7" t="s">
        <v>33</v>
      </c>
      <c r="C6793" s="12">
        <v>63.159117647058821</v>
      </c>
      <c r="G6793" s="7" t="s">
        <v>32</v>
      </c>
      <c r="H6793" s="12">
        <v>72.345454999999987</v>
      </c>
    </row>
    <row r="6794" spans="1:8" x14ac:dyDescent="0.2">
      <c r="A6794" t="s">
        <v>27</v>
      </c>
      <c r="C6794" s="12">
        <v>31.529978644146208</v>
      </c>
      <c r="G6794" s="7" t="s">
        <v>33</v>
      </c>
      <c r="H6794" s="12">
        <v>71.004623529411774</v>
      </c>
    </row>
    <row r="6795" spans="1:8" x14ac:dyDescent="0.2">
      <c r="F6795" t="s">
        <v>27</v>
      </c>
      <c r="H6795" s="12">
        <v>37.506780376427116</v>
      </c>
    </row>
    <row r="6799" spans="1:8" x14ac:dyDescent="0.2">
      <c r="A6799" s="15" t="s">
        <v>62</v>
      </c>
      <c r="B6799" s="15" t="s">
        <v>10</v>
      </c>
      <c r="C6799" s="15" t="s">
        <v>63</v>
      </c>
      <c r="F6799" s="16" t="s">
        <v>69</v>
      </c>
      <c r="G6799" s="7" t="s">
        <v>35</v>
      </c>
      <c r="H6799" s="12">
        <v>2.9441055555555558</v>
      </c>
    </row>
    <row r="6800" spans="1:8" x14ac:dyDescent="0.2">
      <c r="A6800" s="16" t="s">
        <v>69</v>
      </c>
      <c r="B6800" s="7" t="s">
        <v>35</v>
      </c>
      <c r="C6800" s="12">
        <v>2.3888333333333334</v>
      </c>
      <c r="F6800" s="16"/>
      <c r="G6800" s="7" t="s">
        <v>36</v>
      </c>
      <c r="H6800" s="12">
        <v>3.75997</v>
      </c>
    </row>
    <row r="6801" spans="1:8" x14ac:dyDescent="0.2">
      <c r="A6801" s="16"/>
      <c r="B6801" s="7" t="s">
        <v>36</v>
      </c>
      <c r="C6801" s="12">
        <v>2.9921999999999995</v>
      </c>
      <c r="F6801" s="16"/>
      <c r="G6801" s="7" t="s">
        <v>37</v>
      </c>
      <c r="H6801" s="12">
        <v>3.8977681818181824</v>
      </c>
    </row>
    <row r="6802" spans="1:8" x14ac:dyDescent="0.2">
      <c r="A6802" s="16"/>
      <c r="B6802" s="7" t="s">
        <v>37</v>
      </c>
      <c r="C6802" s="12">
        <v>3.1549090909090909</v>
      </c>
      <c r="F6802" s="17"/>
      <c r="G6802" s="7" t="s">
        <v>38</v>
      </c>
      <c r="H6802" s="12">
        <v>4.1264227272727281</v>
      </c>
    </row>
    <row r="6803" spans="1:8" x14ac:dyDescent="0.2">
      <c r="A6803" s="17"/>
      <c r="B6803" s="7" t="s">
        <v>38</v>
      </c>
      <c r="C6803" s="12">
        <v>3.4055113636363639</v>
      </c>
      <c r="F6803" s="16" t="s">
        <v>70</v>
      </c>
      <c r="G6803" s="7" t="s">
        <v>40</v>
      </c>
      <c r="H6803" s="12">
        <v>4.7785909090909087</v>
      </c>
    </row>
    <row r="6804" spans="1:8" x14ac:dyDescent="0.2">
      <c r="A6804" s="16" t="s">
        <v>70</v>
      </c>
      <c r="B6804" s="7" t="s">
        <v>40</v>
      </c>
      <c r="C6804" s="12">
        <v>3.8632272727272734</v>
      </c>
      <c r="F6804" s="16"/>
      <c r="G6804" s="7" t="s">
        <v>41</v>
      </c>
      <c r="H6804" s="12">
        <v>5.3563150000000004</v>
      </c>
    </row>
    <row r="6805" spans="1:8" x14ac:dyDescent="0.2">
      <c r="A6805" s="16"/>
      <c r="B6805" s="7" t="s">
        <v>41</v>
      </c>
      <c r="C6805" s="12">
        <v>4.2730500000000005</v>
      </c>
      <c r="F6805" s="16"/>
      <c r="G6805" s="7" t="s">
        <v>29</v>
      </c>
      <c r="H6805" s="12">
        <v>6.1917434782608698</v>
      </c>
    </row>
    <row r="6806" spans="1:8" x14ac:dyDescent="0.2">
      <c r="A6806" s="16"/>
      <c r="B6806" s="7" t="s">
        <v>29</v>
      </c>
      <c r="C6806" s="12">
        <v>4.7530217391304346</v>
      </c>
      <c r="F6806" s="16"/>
      <c r="G6806" s="7" t="s">
        <v>30</v>
      </c>
      <c r="H6806" s="12">
        <v>6.6659750000000004</v>
      </c>
    </row>
    <row r="6807" spans="1:8" x14ac:dyDescent="0.2">
      <c r="A6807" s="16"/>
      <c r="B6807" s="7" t="s">
        <v>30</v>
      </c>
      <c r="C6807" s="12">
        <v>5.0216000000000012</v>
      </c>
      <c r="F6807" s="16"/>
      <c r="G6807" s="7" t="s">
        <v>31</v>
      </c>
      <c r="H6807" s="12">
        <v>6.6114782608695659</v>
      </c>
    </row>
    <row r="6808" spans="1:8" x14ac:dyDescent="0.2">
      <c r="A6808" s="16"/>
      <c r="B6808" s="7" t="s">
        <v>31</v>
      </c>
      <c r="C6808" s="12">
        <v>5.0580434782608705</v>
      </c>
      <c r="F6808" s="16"/>
      <c r="G6808" s="7" t="s">
        <v>32</v>
      </c>
      <c r="H6808" s="12">
        <v>6.2119363636363651</v>
      </c>
    </row>
    <row r="6809" spans="1:8" x14ac:dyDescent="0.2">
      <c r="A6809" s="16"/>
      <c r="B6809" s="7" t="s">
        <v>32</v>
      </c>
      <c r="C6809" s="12">
        <v>4.7109090909090918</v>
      </c>
      <c r="F6809" s="16"/>
      <c r="G6809" s="7" t="s">
        <v>33</v>
      </c>
      <c r="H6809" s="12">
        <v>6.0183333333333326</v>
      </c>
    </row>
    <row r="6810" spans="1:8" x14ac:dyDescent="0.2">
      <c r="A6810" s="16"/>
      <c r="B6810" s="7" t="s">
        <v>33</v>
      </c>
      <c r="C6810" s="12">
        <v>4.5133809523809525</v>
      </c>
      <c r="F6810" s="16"/>
      <c r="G6810" s="7" t="s">
        <v>34</v>
      </c>
      <c r="H6810" s="12">
        <v>5.7084391304347832</v>
      </c>
    </row>
    <row r="6811" spans="1:8" x14ac:dyDescent="0.2">
      <c r="A6811" s="16"/>
      <c r="B6811" s="7" t="s">
        <v>34</v>
      </c>
      <c r="C6811" s="12">
        <v>4.412565217391303</v>
      </c>
      <c r="F6811" s="16"/>
      <c r="G6811" s="7" t="s">
        <v>35</v>
      </c>
      <c r="H6811" s="12">
        <v>5.7116666666666669</v>
      </c>
    </row>
    <row r="6812" spans="1:8" x14ac:dyDescent="0.2">
      <c r="A6812" s="16"/>
      <c r="B6812" s="7" t="s">
        <v>35</v>
      </c>
      <c r="C6812" s="12">
        <v>4.4711904761904755</v>
      </c>
      <c r="F6812" s="16"/>
      <c r="G6812" s="7" t="s">
        <v>36</v>
      </c>
      <c r="H6812" s="12">
        <v>5.8465181818181806</v>
      </c>
    </row>
    <row r="6813" spans="1:8" x14ac:dyDescent="0.2">
      <c r="A6813" s="16"/>
      <c r="B6813" s="7" t="s">
        <v>36</v>
      </c>
      <c r="C6813" s="12">
        <v>4.5030681818181826</v>
      </c>
      <c r="F6813" s="16"/>
      <c r="G6813" s="7" t="s">
        <v>37</v>
      </c>
      <c r="H6813" s="12">
        <v>5.8926499999999979</v>
      </c>
    </row>
    <row r="6814" spans="1:8" x14ac:dyDescent="0.2">
      <c r="A6814" s="16"/>
      <c r="B6814" s="7" t="s">
        <v>37</v>
      </c>
      <c r="C6814" s="12">
        <v>4.5494090909090898</v>
      </c>
      <c r="F6814" s="17"/>
      <c r="G6814" s="7" t="s">
        <v>38</v>
      </c>
      <c r="H6814" s="12">
        <v>5.9015666666666666</v>
      </c>
    </row>
    <row r="6815" spans="1:8" x14ac:dyDescent="0.2">
      <c r="A6815" s="17"/>
      <c r="B6815" s="7" t="s">
        <v>38</v>
      </c>
      <c r="C6815" s="12">
        <v>4.627761904761905</v>
      </c>
      <c r="F6815" s="16" t="s">
        <v>71</v>
      </c>
      <c r="G6815" s="7" t="s">
        <v>40</v>
      </c>
      <c r="H6815" s="12">
        <v>5.9118863636363637</v>
      </c>
    </row>
    <row r="6816" spans="1:8" x14ac:dyDescent="0.2">
      <c r="A6816" s="16" t="s">
        <v>71</v>
      </c>
      <c r="B6816" s="7" t="s">
        <v>40</v>
      </c>
      <c r="C6816" s="12">
        <v>4.6902272727272738</v>
      </c>
      <c r="F6816" s="16"/>
      <c r="G6816" s="7" t="s">
        <v>41</v>
      </c>
      <c r="H6816" s="12">
        <v>5.984461904761905</v>
      </c>
    </row>
    <row r="6817" spans="1:8" x14ac:dyDescent="0.2">
      <c r="A6817" s="16"/>
      <c r="B6817" s="7" t="s">
        <v>41</v>
      </c>
      <c r="C6817" s="12">
        <v>4.7721904761904765</v>
      </c>
      <c r="F6817" s="16"/>
      <c r="G6817" s="7" t="s">
        <v>29</v>
      </c>
      <c r="H6817" s="12">
        <v>6.0698000000000008</v>
      </c>
    </row>
    <row r="6818" spans="1:8" x14ac:dyDescent="0.2">
      <c r="A6818" s="16"/>
      <c r="B6818" s="7" t="s">
        <v>29</v>
      </c>
      <c r="C6818" s="12">
        <v>4.8382857142857132</v>
      </c>
      <c r="F6818" s="16"/>
      <c r="G6818" s="7" t="s">
        <v>30</v>
      </c>
      <c r="H6818" s="12">
        <v>6.1065499999999995</v>
      </c>
    </row>
    <row r="6819" spans="1:8" x14ac:dyDescent="0.2">
      <c r="A6819" s="16"/>
      <c r="B6819" s="7" t="s">
        <v>30</v>
      </c>
      <c r="C6819" s="12">
        <v>4.9164090909090907</v>
      </c>
      <c r="F6819" s="16"/>
      <c r="G6819" s="7" t="s">
        <v>31</v>
      </c>
      <c r="H6819" s="12">
        <v>6.128730434782609</v>
      </c>
    </row>
    <row r="6820" spans="1:8" x14ac:dyDescent="0.2">
      <c r="A6820" s="16"/>
      <c r="B6820" s="7" t="s">
        <v>31</v>
      </c>
      <c r="C6820" s="12">
        <v>4.9924347826086963</v>
      </c>
      <c r="F6820" s="16"/>
      <c r="G6820" s="7" t="s">
        <v>32</v>
      </c>
      <c r="H6820" s="12">
        <v>6.2724699999999993</v>
      </c>
    </row>
    <row r="6821" spans="1:8" x14ac:dyDescent="0.2">
      <c r="A6821" s="16"/>
      <c r="B6821" s="7" t="s">
        <v>32</v>
      </c>
      <c r="C6821" s="12">
        <v>5.0658999999999992</v>
      </c>
      <c r="F6821" s="16"/>
      <c r="G6821" s="7" t="s">
        <v>33</v>
      </c>
      <c r="H6821" s="12">
        <v>6.4732956521739142</v>
      </c>
    </row>
    <row r="6822" spans="1:8" x14ac:dyDescent="0.2">
      <c r="A6822" s="16"/>
      <c r="B6822" s="7" t="s">
        <v>33</v>
      </c>
      <c r="C6822" s="12">
        <v>5.1520434782608699</v>
      </c>
      <c r="F6822" s="16"/>
      <c r="G6822" s="7" t="s">
        <v>34</v>
      </c>
      <c r="H6822" s="12">
        <v>6.7216272727272717</v>
      </c>
    </row>
    <row r="6823" spans="1:8" x14ac:dyDescent="0.2">
      <c r="A6823" s="16"/>
      <c r="B6823" s="7" t="s">
        <v>34</v>
      </c>
      <c r="C6823" s="12">
        <v>5.2994090909090907</v>
      </c>
      <c r="F6823" s="16"/>
      <c r="G6823" s="7" t="s">
        <v>35</v>
      </c>
      <c r="H6823" s="12">
        <v>6.7737952380952393</v>
      </c>
    </row>
    <row r="6824" spans="1:8" x14ac:dyDescent="0.2">
      <c r="A6824" s="16"/>
      <c r="B6824" s="7" t="s">
        <v>35</v>
      </c>
      <c r="C6824" s="12">
        <v>5.3858571428571427</v>
      </c>
      <c r="F6824" s="16"/>
      <c r="G6824" s="7" t="s">
        <v>36</v>
      </c>
      <c r="H6824" s="12">
        <v>6.8119913043478268</v>
      </c>
    </row>
    <row r="6825" spans="1:8" x14ac:dyDescent="0.2">
      <c r="A6825" s="16"/>
      <c r="B6825" s="7" t="s">
        <v>36</v>
      </c>
      <c r="C6825" s="12">
        <v>5.436260869565217</v>
      </c>
      <c r="F6825" s="16"/>
      <c r="G6825" s="7" t="s">
        <v>37</v>
      </c>
      <c r="H6825" s="12">
        <v>6.9637619047619035</v>
      </c>
    </row>
    <row r="6826" spans="1:8" x14ac:dyDescent="0.2">
      <c r="A6826" s="16"/>
      <c r="B6826" s="7" t="s">
        <v>37</v>
      </c>
      <c r="C6826" s="12">
        <v>5.4867619047619067</v>
      </c>
      <c r="F6826" s="17"/>
      <c r="G6826" s="7" t="s">
        <v>38</v>
      </c>
      <c r="H6826" s="12">
        <v>6.8869909090909092</v>
      </c>
    </row>
    <row r="6827" spans="1:8" x14ac:dyDescent="0.2">
      <c r="A6827" s="17"/>
      <c r="B6827" s="7" t="s">
        <v>38</v>
      </c>
      <c r="C6827" s="12">
        <v>5.5427727272727276</v>
      </c>
      <c r="F6827" s="16" t="s">
        <v>72</v>
      </c>
      <c r="G6827" s="7" t="s">
        <v>40</v>
      </c>
      <c r="H6827" s="12">
        <v>6.7804181818181828</v>
      </c>
    </row>
    <row r="6828" spans="1:8" x14ac:dyDescent="0.2">
      <c r="A6828" s="16" t="s">
        <v>72</v>
      </c>
      <c r="B6828" s="7" t="s">
        <v>40</v>
      </c>
      <c r="C6828" s="12">
        <v>5.6090454545454538</v>
      </c>
      <c r="F6828" s="16"/>
      <c r="G6828" s="7" t="s">
        <v>41</v>
      </c>
      <c r="H6828" s="12">
        <v>6.5534899999999991</v>
      </c>
    </row>
    <row r="6829" spans="1:8" x14ac:dyDescent="0.2">
      <c r="A6829" s="16"/>
      <c r="B6829" s="7" t="s">
        <v>41</v>
      </c>
      <c r="C6829" s="12">
        <v>5.6573499999999992</v>
      </c>
      <c r="F6829" s="16"/>
      <c r="G6829" s="7" t="s">
        <v>29</v>
      </c>
      <c r="H6829" s="12">
        <v>6.5413333333333341</v>
      </c>
    </row>
    <row r="6830" spans="1:8" x14ac:dyDescent="0.2">
      <c r="A6830" s="16"/>
      <c r="B6830" s="7" t="s">
        <v>29</v>
      </c>
      <c r="C6830" s="12">
        <v>5.7068571428571424</v>
      </c>
      <c r="F6830" s="16"/>
      <c r="G6830" s="7" t="s">
        <v>30</v>
      </c>
      <c r="H6830" s="12">
        <v>6.5399090909090889</v>
      </c>
    </row>
    <row r="6831" spans="1:8" x14ac:dyDescent="0.2">
      <c r="A6831" s="16"/>
      <c r="B6831" s="7" t="s">
        <v>30</v>
      </c>
      <c r="C6831" s="12">
        <v>5.7419999999999991</v>
      </c>
      <c r="F6831" s="16"/>
      <c r="G6831" s="7" t="s">
        <v>31</v>
      </c>
      <c r="H6831" s="12">
        <v>6.5844681818181821</v>
      </c>
    </row>
    <row r="6832" spans="1:8" x14ac:dyDescent="0.2">
      <c r="A6832" s="16"/>
      <c r="B6832" s="7" t="s">
        <v>31</v>
      </c>
      <c r="C6832" s="12">
        <v>5.7564090909090906</v>
      </c>
      <c r="F6832" s="16"/>
      <c r="G6832" s="7" t="s">
        <v>32</v>
      </c>
      <c r="H6832" s="12">
        <v>6.5190190476190466</v>
      </c>
    </row>
    <row r="6833" spans="1:8" x14ac:dyDescent="0.2">
      <c r="A6833" s="16"/>
      <c r="B6833" s="7" t="s">
        <v>32</v>
      </c>
      <c r="C6833" s="12">
        <v>5.7640952380952388</v>
      </c>
      <c r="F6833" s="16"/>
      <c r="G6833" s="7" t="s">
        <v>33</v>
      </c>
      <c r="H6833" s="12">
        <v>6.3651869565217387</v>
      </c>
    </row>
    <row r="6834" spans="1:8" x14ac:dyDescent="0.2">
      <c r="A6834" s="16"/>
      <c r="B6834" s="7" t="s">
        <v>33</v>
      </c>
      <c r="C6834" s="12">
        <v>5.7881739130434786</v>
      </c>
      <c r="F6834" s="16"/>
      <c r="G6834" s="7" t="s">
        <v>34</v>
      </c>
      <c r="H6834" s="12">
        <v>6.2181952380952383</v>
      </c>
    </row>
    <row r="6835" spans="1:8" x14ac:dyDescent="0.2">
      <c r="A6835" s="16"/>
      <c r="B6835" s="7" t="s">
        <v>34</v>
      </c>
      <c r="C6835" s="12">
        <v>5.8151428571428569</v>
      </c>
      <c r="F6835" s="16"/>
      <c r="G6835" s="7" t="s">
        <v>35</v>
      </c>
      <c r="H6835" s="12">
        <v>6.4225045454545464</v>
      </c>
    </row>
    <row r="6836" spans="1:8" x14ac:dyDescent="0.2">
      <c r="A6836" s="16"/>
      <c r="B6836" s="7" t="s">
        <v>35</v>
      </c>
      <c r="C6836" s="12">
        <v>5.8529090909090904</v>
      </c>
      <c r="F6836" s="16"/>
      <c r="G6836" s="7" t="s">
        <v>36</v>
      </c>
      <c r="H6836" s="12">
        <v>6.5722217391304349</v>
      </c>
    </row>
    <row r="6837" spans="1:8" x14ac:dyDescent="0.2">
      <c r="A6837" s="16"/>
      <c r="B6837" s="7" t="s">
        <v>36</v>
      </c>
      <c r="C6837" s="12">
        <v>5.873347826086956</v>
      </c>
      <c r="F6837" s="16"/>
      <c r="G6837" s="7" t="s">
        <v>37</v>
      </c>
      <c r="H6837" s="12">
        <v>6.7493650000000001</v>
      </c>
    </row>
    <row r="6838" spans="1:8" x14ac:dyDescent="0.2">
      <c r="A6838" s="16"/>
      <c r="B6838" s="7" t="s">
        <v>37</v>
      </c>
      <c r="C6838" s="12">
        <v>5.9116000000000009</v>
      </c>
      <c r="F6838" s="17"/>
      <c r="G6838" s="7" t="s">
        <v>38</v>
      </c>
      <c r="H6838" s="12">
        <v>6.6059000000000001</v>
      </c>
    </row>
    <row r="6839" spans="1:8" x14ac:dyDescent="0.2">
      <c r="A6839" s="17"/>
      <c r="B6839" s="7" t="s">
        <v>38</v>
      </c>
      <c r="C6839" s="12">
        <v>5.9433478260869563</v>
      </c>
      <c r="F6839" s="16" t="s">
        <v>28</v>
      </c>
      <c r="G6839" s="7" t="s">
        <v>40</v>
      </c>
      <c r="H6839" s="12">
        <v>6.5346095238095234</v>
      </c>
    </row>
    <row r="6840" spans="1:8" x14ac:dyDescent="0.2">
      <c r="A6840" s="16" t="s">
        <v>28</v>
      </c>
      <c r="B6840" s="7" t="s">
        <v>40</v>
      </c>
      <c r="C6840" s="12">
        <v>6.0188095238095238</v>
      </c>
      <c r="F6840" s="16"/>
      <c r="G6840" s="7" t="s">
        <v>41</v>
      </c>
      <c r="H6840" s="12">
        <v>6.5915400000000002</v>
      </c>
    </row>
    <row r="6841" spans="1:8" x14ac:dyDescent="0.2">
      <c r="A6841" s="16"/>
      <c r="B6841" s="7" t="s">
        <v>41</v>
      </c>
      <c r="C6841" s="12">
        <v>6.0495200000000002</v>
      </c>
      <c r="F6841" s="16"/>
      <c r="G6841" s="7" t="s">
        <v>29</v>
      </c>
      <c r="H6841" s="12">
        <v>6.5914772727272739</v>
      </c>
    </row>
    <row r="6842" spans="1:8" x14ac:dyDescent="0.2">
      <c r="A6842" s="16"/>
      <c r="B6842" s="7" t="s">
        <v>29</v>
      </c>
      <c r="C6842" s="12">
        <v>6.0732454545454546</v>
      </c>
      <c r="F6842" s="16"/>
      <c r="G6842" s="7" t="s">
        <v>30</v>
      </c>
      <c r="H6842" s="12">
        <v>6.6988000000000021</v>
      </c>
    </row>
    <row r="6843" spans="1:8" x14ac:dyDescent="0.2">
      <c r="A6843" s="16"/>
      <c r="B6843" s="7" t="s">
        <v>30</v>
      </c>
      <c r="C6843" s="12">
        <v>6.1293954545454543</v>
      </c>
      <c r="F6843" s="16"/>
      <c r="G6843" s="7" t="s">
        <v>31</v>
      </c>
      <c r="H6843" s="12">
        <v>6.8213428571428558</v>
      </c>
    </row>
    <row r="6844" spans="1:8" x14ac:dyDescent="0.2">
      <c r="A6844" s="16"/>
      <c r="B6844" s="7" t="s">
        <v>31</v>
      </c>
      <c r="C6844" s="12">
        <v>6.1485333333333347</v>
      </c>
      <c r="F6844" s="16"/>
      <c r="G6844" s="7" t="s">
        <v>32</v>
      </c>
      <c r="H6844" s="12">
        <v>6.8294909090909073</v>
      </c>
    </row>
    <row r="6845" spans="1:8" x14ac:dyDescent="0.2">
      <c r="A6845" s="16"/>
      <c r="B6845" s="7" t="s">
        <v>32</v>
      </c>
      <c r="C6845" s="12">
        <v>6.2013409090909084</v>
      </c>
      <c r="F6845" s="16"/>
      <c r="G6845" s="7" t="s">
        <v>33</v>
      </c>
      <c r="H6845" s="12">
        <v>6.8584956521739127</v>
      </c>
    </row>
    <row r="6846" spans="1:8" x14ac:dyDescent="0.2">
      <c r="A6846" s="16"/>
      <c r="B6846" s="7" t="s">
        <v>33</v>
      </c>
      <c r="C6846" s="12">
        <v>6.240130434782607</v>
      </c>
      <c r="F6846" s="16"/>
      <c r="G6846" s="7" t="s">
        <v>34</v>
      </c>
      <c r="H6846" s="12">
        <v>8.2454476190476189</v>
      </c>
    </row>
    <row r="6847" spans="1:8" x14ac:dyDescent="0.2">
      <c r="A6847" s="16"/>
      <c r="B6847" s="7" t="s">
        <v>34</v>
      </c>
      <c r="C6847" s="12">
        <v>7.4680714285714282</v>
      </c>
      <c r="F6847" s="16"/>
      <c r="G6847" s="7" t="s">
        <v>35</v>
      </c>
      <c r="H6847" s="12">
        <v>17.540104545454547</v>
      </c>
    </row>
    <row r="6848" spans="1:8" x14ac:dyDescent="0.2">
      <c r="A6848" s="16"/>
      <c r="B6848" s="7" t="s">
        <v>35</v>
      </c>
      <c r="C6848" s="12">
        <v>15.168095454545453</v>
      </c>
      <c r="F6848" s="16"/>
      <c r="G6848" s="7" t="s">
        <v>36</v>
      </c>
      <c r="H6848" s="12">
        <v>19.608463636363638</v>
      </c>
    </row>
    <row r="6849" spans="1:8" x14ac:dyDescent="0.2">
      <c r="A6849" s="16"/>
      <c r="B6849" s="7" t="s">
        <v>36</v>
      </c>
      <c r="C6849" s="12">
        <v>16.329863636363633</v>
      </c>
      <c r="F6849" s="16"/>
      <c r="G6849" s="7" t="s">
        <v>37</v>
      </c>
      <c r="H6849" s="12">
        <v>20.117299999999997</v>
      </c>
    </row>
    <row r="6850" spans="1:8" x14ac:dyDescent="0.2">
      <c r="A6850" s="16"/>
      <c r="B6850" s="7" t="s">
        <v>37</v>
      </c>
      <c r="C6850" s="12">
        <v>17.231428571428573</v>
      </c>
      <c r="F6850" s="17"/>
      <c r="G6850" s="7" t="s">
        <v>38</v>
      </c>
      <c r="H6850" s="12">
        <v>24.442526086956516</v>
      </c>
    </row>
    <row r="6851" spans="1:8" x14ac:dyDescent="0.2">
      <c r="A6851" s="17"/>
      <c r="B6851" s="7" t="s">
        <v>38</v>
      </c>
      <c r="C6851" s="12">
        <v>20.795656521739126</v>
      </c>
      <c r="F6851" s="16" t="s">
        <v>39</v>
      </c>
      <c r="G6851" s="7" t="s">
        <v>40</v>
      </c>
      <c r="H6851" s="12">
        <v>26.494655000000002</v>
      </c>
    </row>
    <row r="6852" spans="1:8" x14ac:dyDescent="0.2">
      <c r="A6852" s="16" t="s">
        <v>39</v>
      </c>
      <c r="B6852" s="7" t="s">
        <v>40</v>
      </c>
      <c r="C6852" s="12">
        <v>22.829000000000001</v>
      </c>
      <c r="F6852" s="16"/>
      <c r="G6852" s="7" t="s">
        <v>41</v>
      </c>
      <c r="H6852" s="12">
        <v>25.833750000000009</v>
      </c>
    </row>
    <row r="6853" spans="1:8" x14ac:dyDescent="0.2">
      <c r="A6853" s="16"/>
      <c r="B6853" s="7" t="s">
        <v>41</v>
      </c>
      <c r="C6853" s="12">
        <v>23.040000000000003</v>
      </c>
      <c r="F6853" s="16"/>
      <c r="G6853" s="7" t="s">
        <v>29</v>
      </c>
      <c r="H6853" s="12">
        <v>26.291169565217391</v>
      </c>
    </row>
    <row r="6854" spans="1:8" x14ac:dyDescent="0.2">
      <c r="A6854" s="16"/>
      <c r="B6854" s="7" t="s">
        <v>29</v>
      </c>
      <c r="C6854" s="12">
        <v>24.111956521739131</v>
      </c>
      <c r="F6854" s="16"/>
      <c r="G6854" s="7" t="s">
        <v>30</v>
      </c>
      <c r="H6854" s="12">
        <v>27.109040909090911</v>
      </c>
    </row>
    <row r="6855" spans="1:8" x14ac:dyDescent="0.2">
      <c r="A6855" s="16"/>
      <c r="B6855" s="7" t="s">
        <v>30</v>
      </c>
      <c r="C6855" s="12">
        <v>25.334090909090911</v>
      </c>
      <c r="F6855" s="16"/>
      <c r="G6855" s="7" t="s">
        <v>31</v>
      </c>
      <c r="H6855" s="12">
        <v>26.170638095238093</v>
      </c>
    </row>
    <row r="6856" spans="1:8" x14ac:dyDescent="0.2">
      <c r="A6856" s="16"/>
      <c r="B6856" s="7" t="s">
        <v>31</v>
      </c>
      <c r="C6856" s="12">
        <v>24.636671428571429</v>
      </c>
      <c r="F6856" s="16"/>
      <c r="G6856" s="7" t="s">
        <v>32</v>
      </c>
      <c r="H6856" s="12">
        <v>25.363468181818181</v>
      </c>
    </row>
    <row r="6857" spans="1:8" x14ac:dyDescent="0.2">
      <c r="A6857" s="16"/>
      <c r="B6857" s="7" t="s">
        <v>32</v>
      </c>
      <c r="C6857" s="12">
        <v>24.416772727272726</v>
      </c>
      <c r="F6857" s="16"/>
      <c r="G6857" s="7" t="s">
        <v>33</v>
      </c>
      <c r="H6857" s="12">
        <v>25.220672727272731</v>
      </c>
    </row>
    <row r="6858" spans="1:8" x14ac:dyDescent="0.2">
      <c r="A6858" s="16"/>
      <c r="B6858" s="7" t="s">
        <v>33</v>
      </c>
      <c r="C6858" s="12">
        <v>24.337272727272726</v>
      </c>
      <c r="F6858" s="16"/>
      <c r="G6858" s="7" t="s">
        <v>34</v>
      </c>
      <c r="H6858" s="12">
        <v>26.221209090909095</v>
      </c>
    </row>
    <row r="6859" spans="1:8" x14ac:dyDescent="0.2">
      <c r="A6859" s="16"/>
      <c r="B6859" s="7" t="s">
        <v>34</v>
      </c>
      <c r="C6859" s="12">
        <v>24.765954545454544</v>
      </c>
      <c r="F6859" s="16"/>
      <c r="G6859" s="7" t="s">
        <v>35</v>
      </c>
      <c r="H6859" s="12">
        <v>26.786086363636365</v>
      </c>
    </row>
    <row r="6860" spans="1:8" x14ac:dyDescent="0.2">
      <c r="A6860" s="16"/>
      <c r="B6860" s="7" t="s">
        <v>35</v>
      </c>
      <c r="C6860" s="12">
        <v>25.501590909090911</v>
      </c>
      <c r="F6860" s="16"/>
      <c r="G6860" s="7" t="s">
        <v>36</v>
      </c>
      <c r="H6860" s="12">
        <v>27.589285714285715</v>
      </c>
    </row>
    <row r="6861" spans="1:8" x14ac:dyDescent="0.2">
      <c r="A6861" s="16"/>
      <c r="B6861" s="7" t="s">
        <v>36</v>
      </c>
      <c r="C6861" s="12">
        <v>25.799523809523812</v>
      </c>
      <c r="F6861" s="16"/>
      <c r="G6861" s="7" t="s">
        <v>37</v>
      </c>
      <c r="H6861" s="12">
        <v>27.18647727272727</v>
      </c>
    </row>
    <row r="6862" spans="1:8" x14ac:dyDescent="0.2">
      <c r="A6862" s="16"/>
      <c r="B6862" s="7" t="s">
        <v>37</v>
      </c>
      <c r="C6862" s="12">
        <v>26.3475</v>
      </c>
      <c r="F6862" s="17"/>
      <c r="G6862" s="7" t="s">
        <v>38</v>
      </c>
      <c r="H6862" s="12">
        <v>27.225004347826083</v>
      </c>
    </row>
    <row r="6863" spans="1:8" x14ac:dyDescent="0.2">
      <c r="A6863" s="17"/>
      <c r="B6863" s="7" t="s">
        <v>38</v>
      </c>
      <c r="C6863" s="12">
        <v>26.923913043478262</v>
      </c>
      <c r="F6863" s="16" t="s">
        <v>42</v>
      </c>
      <c r="G6863" s="7" t="s">
        <v>40</v>
      </c>
      <c r="H6863" s="12">
        <v>28.594857142857148</v>
      </c>
    </row>
    <row r="6864" spans="1:8" x14ac:dyDescent="0.2">
      <c r="A6864" s="16" t="s">
        <v>42</v>
      </c>
      <c r="B6864" s="7" t="s">
        <v>40</v>
      </c>
      <c r="C6864" s="12">
        <v>28.245952380952385</v>
      </c>
      <c r="F6864" s="16"/>
      <c r="G6864" s="7" t="s">
        <v>41</v>
      </c>
      <c r="H6864" s="12">
        <v>28.283809523809527</v>
      </c>
    </row>
    <row r="6865" spans="1:8" x14ac:dyDescent="0.2">
      <c r="A6865" s="16"/>
      <c r="B6865" s="7" t="s">
        <v>41</v>
      </c>
      <c r="C6865" s="12">
        <v>28.742909523809523</v>
      </c>
      <c r="F6865" s="16"/>
      <c r="G6865" s="7" t="s">
        <v>29</v>
      </c>
      <c r="H6865" s="12">
        <v>27.45060434782609</v>
      </c>
    </row>
    <row r="6866" spans="1:8" x14ac:dyDescent="0.2">
      <c r="A6866" s="16"/>
      <c r="B6866" s="7" t="s">
        <v>29</v>
      </c>
      <c r="C6866" s="12">
        <v>28.46524347826087</v>
      </c>
      <c r="F6866" s="16"/>
      <c r="G6866" s="7" t="s">
        <v>30</v>
      </c>
      <c r="H6866" s="12">
        <v>27.025439999999996</v>
      </c>
    </row>
    <row r="6867" spans="1:8" x14ac:dyDescent="0.2">
      <c r="A6867" s="16"/>
      <c r="B6867" s="7" t="s">
        <v>30</v>
      </c>
      <c r="C6867" s="12">
        <v>28.592500000000008</v>
      </c>
      <c r="F6867" s="16"/>
      <c r="G6867" s="7" t="s">
        <v>31</v>
      </c>
      <c r="H6867" s="12">
        <v>25.712391304347836</v>
      </c>
    </row>
    <row r="6868" spans="1:8" x14ac:dyDescent="0.2">
      <c r="A6868" s="16"/>
      <c r="B6868" s="7" t="s">
        <v>31</v>
      </c>
      <c r="C6868" s="12">
        <v>28.317826086956519</v>
      </c>
      <c r="F6868" s="16"/>
      <c r="G6868" s="7" t="s">
        <v>32</v>
      </c>
      <c r="H6868" s="12">
        <v>26.814454545454545</v>
      </c>
    </row>
    <row r="6869" spans="1:8" x14ac:dyDescent="0.2">
      <c r="A6869" s="16"/>
      <c r="B6869" s="7" t="s">
        <v>32</v>
      </c>
      <c r="C6869" s="12">
        <v>28.236477272727267</v>
      </c>
      <c r="F6869" s="16"/>
      <c r="G6869" s="7" t="s">
        <v>33</v>
      </c>
      <c r="H6869" s="12">
        <v>26.12857142857143</v>
      </c>
    </row>
    <row r="6870" spans="1:8" x14ac:dyDescent="0.2">
      <c r="A6870" s="16"/>
      <c r="B6870" s="7" t="s">
        <v>33</v>
      </c>
      <c r="C6870" s="12">
        <v>27.827714285714283</v>
      </c>
      <c r="F6870" s="16"/>
      <c r="G6870" s="7" t="s">
        <v>34</v>
      </c>
      <c r="H6870" s="12">
        <v>25.067826086956526</v>
      </c>
    </row>
    <row r="6871" spans="1:8" x14ac:dyDescent="0.2">
      <c r="A6871" s="16"/>
      <c r="B6871" s="7" t="s">
        <v>34</v>
      </c>
      <c r="C6871" s="12">
        <v>27.736521739130438</v>
      </c>
      <c r="F6871" s="16"/>
      <c r="G6871" s="7" t="s">
        <v>35</v>
      </c>
      <c r="H6871" s="12">
        <v>24.20333333333333</v>
      </c>
    </row>
    <row r="6872" spans="1:8" x14ac:dyDescent="0.2">
      <c r="A6872" s="16"/>
      <c r="B6872" s="7" t="s">
        <v>35</v>
      </c>
      <c r="C6872" s="12">
        <v>27.807666666666666</v>
      </c>
      <c r="F6872" s="16"/>
      <c r="G6872" s="7" t="s">
        <v>36</v>
      </c>
      <c r="H6872" s="12">
        <v>23.771368181818183</v>
      </c>
    </row>
    <row r="6873" spans="1:8" x14ac:dyDescent="0.2">
      <c r="A6873" s="16"/>
      <c r="B6873" s="7" t="s">
        <v>36</v>
      </c>
      <c r="C6873" s="12">
        <v>27.876409090909089</v>
      </c>
      <c r="F6873" s="16"/>
      <c r="G6873" s="7" t="s">
        <v>37</v>
      </c>
      <c r="H6873" s="12">
        <v>23.797727272727276</v>
      </c>
    </row>
    <row r="6874" spans="1:8" x14ac:dyDescent="0.2">
      <c r="A6874" s="16"/>
      <c r="B6874" s="7" t="s">
        <v>37</v>
      </c>
      <c r="C6874" s="12">
        <v>27.833818181818184</v>
      </c>
      <c r="F6874" s="17"/>
      <c r="G6874" s="7" t="s">
        <v>38</v>
      </c>
      <c r="H6874" s="12">
        <v>25.255238095238095</v>
      </c>
    </row>
    <row r="6875" spans="1:8" x14ac:dyDescent="0.2">
      <c r="A6875" s="17"/>
      <c r="B6875" s="7" t="s">
        <v>38</v>
      </c>
      <c r="C6875" s="12">
        <v>28.037095238095237</v>
      </c>
      <c r="F6875" s="16" t="s">
        <v>43</v>
      </c>
      <c r="G6875" s="7" t="s">
        <v>40</v>
      </c>
      <c r="H6875" s="12">
        <v>26.635454545454539</v>
      </c>
    </row>
    <row r="6876" spans="1:8" x14ac:dyDescent="0.2">
      <c r="A6876" s="16" t="s">
        <v>43</v>
      </c>
      <c r="B6876" s="7" t="s">
        <v>40</v>
      </c>
      <c r="C6876" s="12">
        <v>28.403826086956521</v>
      </c>
      <c r="F6876" s="16"/>
      <c r="G6876" s="7" t="s">
        <v>41</v>
      </c>
      <c r="H6876" s="12">
        <v>26.352499999999999</v>
      </c>
    </row>
    <row r="6877" spans="1:8" x14ac:dyDescent="0.2">
      <c r="A6877" s="16"/>
      <c r="B6877" s="7" t="s">
        <v>41</v>
      </c>
      <c r="C6877" s="12">
        <v>28.631250000000005</v>
      </c>
      <c r="F6877" s="16"/>
      <c r="G6877" s="7" t="s">
        <v>29</v>
      </c>
      <c r="H6877" s="12">
        <v>26.062272727272727</v>
      </c>
    </row>
    <row r="6878" spans="1:8" x14ac:dyDescent="0.2">
      <c r="A6878" s="16"/>
      <c r="B6878" s="7" t="s">
        <v>29</v>
      </c>
      <c r="C6878" s="12">
        <v>28.697636363636366</v>
      </c>
      <c r="F6878" s="16"/>
      <c r="G6878" s="7" t="s">
        <v>30</v>
      </c>
      <c r="H6878" s="12">
        <v>25.781428571428574</v>
      </c>
    </row>
    <row r="6879" spans="1:8" x14ac:dyDescent="0.2">
      <c r="A6879" s="16"/>
      <c r="B6879" s="7" t="s">
        <v>30</v>
      </c>
      <c r="C6879" s="12">
        <v>28.874761904761911</v>
      </c>
      <c r="F6879" s="16"/>
      <c r="G6879" s="7" t="s">
        <v>31</v>
      </c>
      <c r="H6879" s="12">
        <v>25.392739130434787</v>
      </c>
    </row>
    <row r="6880" spans="1:8" x14ac:dyDescent="0.2">
      <c r="A6880" s="16"/>
      <c r="B6880" s="7" t="s">
        <v>31</v>
      </c>
      <c r="C6880" s="12">
        <v>29.03360869565217</v>
      </c>
      <c r="F6880" s="16"/>
      <c r="G6880" s="7" t="s">
        <v>32</v>
      </c>
      <c r="H6880" s="12">
        <v>24.86809523809524</v>
      </c>
    </row>
    <row r="6881" spans="1:8" x14ac:dyDescent="0.2">
      <c r="A6881" s="16"/>
      <c r="B6881" s="7" t="s">
        <v>32</v>
      </c>
      <c r="C6881" s="12">
        <v>29.134047619047621</v>
      </c>
      <c r="F6881" s="16"/>
      <c r="G6881" s="7" t="s">
        <v>33</v>
      </c>
      <c r="H6881" s="12">
        <v>25.185863636363639</v>
      </c>
    </row>
    <row r="6882" spans="1:8" x14ac:dyDescent="0.2">
      <c r="A6882" s="16"/>
      <c r="B6882" s="7" t="s">
        <v>33</v>
      </c>
      <c r="C6882" s="12">
        <v>29.239409090909092</v>
      </c>
      <c r="F6882" s="16"/>
      <c r="G6882" s="7" t="s">
        <v>34</v>
      </c>
      <c r="H6882" s="12">
        <v>26.470391304347828</v>
      </c>
    </row>
    <row r="6883" spans="1:8" x14ac:dyDescent="0.2">
      <c r="A6883" s="16"/>
      <c r="B6883" s="7" t="s">
        <v>34</v>
      </c>
      <c r="C6883" s="12">
        <v>29.356913043478258</v>
      </c>
      <c r="F6883" s="16"/>
      <c r="G6883" s="7" t="s">
        <v>35</v>
      </c>
      <c r="H6883" s="12">
        <v>26.847600000000007</v>
      </c>
    </row>
    <row r="6884" spans="1:8" x14ac:dyDescent="0.2">
      <c r="A6884" s="16"/>
      <c r="B6884" s="7" t="s">
        <v>35</v>
      </c>
      <c r="C6884" s="12">
        <v>29.443750000000001</v>
      </c>
      <c r="F6884" s="16"/>
      <c r="G6884" s="7" t="s">
        <v>36</v>
      </c>
      <c r="H6884" s="12">
        <v>26.766130434782617</v>
      </c>
    </row>
    <row r="6885" spans="1:8" x14ac:dyDescent="0.2">
      <c r="A6885" s="16"/>
      <c r="B6885" s="7" t="s">
        <v>36</v>
      </c>
      <c r="C6885" s="12">
        <v>29.55852173913043</v>
      </c>
      <c r="F6885" s="16"/>
      <c r="G6885" s="7" t="s">
        <v>37</v>
      </c>
      <c r="H6885" s="12">
        <v>26.478999999999999</v>
      </c>
    </row>
    <row r="6886" spans="1:8" x14ac:dyDescent="0.2">
      <c r="A6886" s="16"/>
      <c r="B6886" s="7" t="s">
        <v>37</v>
      </c>
      <c r="C6886" s="12">
        <v>29.827909090909088</v>
      </c>
      <c r="F6886" s="17"/>
      <c r="G6886" s="7" t="s">
        <v>38</v>
      </c>
      <c r="H6886" s="12">
        <v>26.85004285714286</v>
      </c>
    </row>
    <row r="6887" spans="1:8" x14ac:dyDescent="0.2">
      <c r="A6887" s="17"/>
      <c r="B6887" s="7" t="s">
        <v>38</v>
      </c>
      <c r="C6887" s="12">
        <v>30.186380952380951</v>
      </c>
      <c r="F6887" s="16" t="s">
        <v>44</v>
      </c>
      <c r="G6887" s="7" t="s">
        <v>40</v>
      </c>
      <c r="H6887" s="12">
        <v>26.973045454545456</v>
      </c>
    </row>
    <row r="6888" spans="1:8" x14ac:dyDescent="0.2">
      <c r="A6888" s="16" t="s">
        <v>44</v>
      </c>
      <c r="B6888" s="7" t="s">
        <v>40</v>
      </c>
      <c r="C6888" s="12">
        <v>30.574045454545452</v>
      </c>
      <c r="F6888" s="16"/>
      <c r="G6888" s="7" t="s">
        <v>41</v>
      </c>
      <c r="H6888" s="12">
        <v>26.842999999999996</v>
      </c>
    </row>
    <row r="6889" spans="1:8" x14ac:dyDescent="0.2">
      <c r="A6889" s="16"/>
      <c r="B6889" s="7" t="s">
        <v>41</v>
      </c>
      <c r="C6889" s="12">
        <v>30.847500000000007</v>
      </c>
      <c r="F6889" s="16"/>
      <c r="G6889" s="7" t="s">
        <v>29</v>
      </c>
      <c r="H6889" s="12">
        <v>27.25238095238096</v>
      </c>
    </row>
    <row r="6890" spans="1:8" x14ac:dyDescent="0.2">
      <c r="A6890" s="16"/>
      <c r="B6890" s="7" t="s">
        <v>29</v>
      </c>
      <c r="C6890" s="12">
        <v>31.104619047619046</v>
      </c>
      <c r="F6890" s="16"/>
      <c r="G6890" s="7" t="s">
        <v>30</v>
      </c>
      <c r="H6890" s="12">
        <v>27.639400000000002</v>
      </c>
    </row>
    <row r="6891" spans="1:8" x14ac:dyDescent="0.2">
      <c r="A6891" s="16"/>
      <c r="B6891" s="7" t="s">
        <v>30</v>
      </c>
      <c r="C6891" s="12">
        <v>31.196909090909092</v>
      </c>
      <c r="F6891" s="16"/>
      <c r="G6891" s="7" t="s">
        <v>31</v>
      </c>
      <c r="H6891" s="12">
        <v>28.6851304347826</v>
      </c>
    </row>
    <row r="6892" spans="1:8" x14ac:dyDescent="0.2">
      <c r="A6892" s="16"/>
      <c r="B6892" s="7" t="s">
        <v>31</v>
      </c>
      <c r="C6892" s="12">
        <v>31.27139130434783</v>
      </c>
      <c r="F6892" s="16"/>
      <c r="G6892" s="7" t="s">
        <v>32</v>
      </c>
      <c r="H6892" s="12">
        <v>30.059135000000005</v>
      </c>
    </row>
    <row r="6893" spans="1:8" x14ac:dyDescent="0.2">
      <c r="A6893" s="16"/>
      <c r="B6893" s="7" t="s">
        <v>32</v>
      </c>
      <c r="C6893" s="12">
        <v>31.439399999999999</v>
      </c>
      <c r="F6893" s="16"/>
      <c r="G6893" s="7" t="s">
        <v>33</v>
      </c>
      <c r="H6893" s="12">
        <v>31.300434782608693</v>
      </c>
    </row>
    <row r="6894" spans="1:8" x14ac:dyDescent="0.2">
      <c r="A6894" s="16"/>
      <c r="B6894" s="7" t="s">
        <v>33</v>
      </c>
      <c r="C6894" s="12">
        <v>31.540304347826094</v>
      </c>
      <c r="F6894" s="16"/>
      <c r="G6894" s="7" t="s">
        <v>34</v>
      </c>
      <c r="H6894" s="12">
        <v>30.866863636363643</v>
      </c>
    </row>
    <row r="6895" spans="1:8" x14ac:dyDescent="0.2">
      <c r="A6895" s="16"/>
      <c r="B6895" s="7" t="s">
        <v>34</v>
      </c>
      <c r="C6895" s="12">
        <v>31.582318181818177</v>
      </c>
      <c r="F6895" s="16"/>
      <c r="G6895" s="7" t="s">
        <v>35</v>
      </c>
      <c r="H6895" s="12">
        <v>31.036666666666665</v>
      </c>
    </row>
    <row r="6896" spans="1:8" x14ac:dyDescent="0.2">
      <c r="A6896" s="16"/>
      <c r="B6896" s="7" t="s">
        <v>35</v>
      </c>
      <c r="C6896" s="12">
        <v>31.653857142857138</v>
      </c>
      <c r="F6896" s="16"/>
      <c r="G6896" s="7" t="s">
        <v>36</v>
      </c>
      <c r="H6896" s="12">
        <v>31.128486956521737</v>
      </c>
    </row>
    <row r="6897" spans="1:8" x14ac:dyDescent="0.2">
      <c r="A6897" s="16"/>
      <c r="B6897" s="7" t="s">
        <v>36</v>
      </c>
      <c r="C6897" s="12">
        <v>31.710913043478275</v>
      </c>
      <c r="F6897" s="16"/>
      <c r="G6897" s="7" t="s">
        <v>37</v>
      </c>
      <c r="H6897" s="12">
        <v>31.887357142857148</v>
      </c>
    </row>
    <row r="6898" spans="1:8" x14ac:dyDescent="0.2">
      <c r="A6898" s="16"/>
      <c r="B6898" s="7" t="s">
        <v>37</v>
      </c>
      <c r="C6898" s="12">
        <v>31.831</v>
      </c>
      <c r="F6898" s="17"/>
      <c r="G6898" s="7" t="s">
        <v>38</v>
      </c>
      <c r="H6898" s="12">
        <v>32.515686363636362</v>
      </c>
    </row>
    <row r="6899" spans="1:8" x14ac:dyDescent="0.2">
      <c r="A6899" s="17"/>
      <c r="B6899" s="7" t="s">
        <v>38</v>
      </c>
      <c r="C6899" s="12">
        <v>31.84959090909091</v>
      </c>
      <c r="F6899" s="16" t="s">
        <v>45</v>
      </c>
      <c r="G6899" s="7" t="s">
        <v>40</v>
      </c>
      <c r="H6899" s="12">
        <v>33.855827272727275</v>
      </c>
    </row>
    <row r="6900" spans="1:8" x14ac:dyDescent="0.2">
      <c r="A6900" s="16" t="s">
        <v>45</v>
      </c>
      <c r="B6900" s="7" t="s">
        <v>40</v>
      </c>
      <c r="C6900" s="12">
        <v>31.830000000000002</v>
      </c>
      <c r="F6900" s="16"/>
      <c r="G6900" s="7" t="s">
        <v>41</v>
      </c>
      <c r="H6900" s="12">
        <v>34.124145000000006</v>
      </c>
    </row>
    <row r="6901" spans="1:8" x14ac:dyDescent="0.2">
      <c r="A6901" s="16"/>
      <c r="B6901" s="7" t="s">
        <v>41</v>
      </c>
      <c r="C6901" s="12">
        <v>31.646950000000004</v>
      </c>
      <c r="F6901" s="16"/>
      <c r="G6901" s="7" t="s">
        <v>29</v>
      </c>
      <c r="H6901" s="12">
        <v>33.942904761904764</v>
      </c>
    </row>
    <row r="6902" spans="1:8" x14ac:dyDescent="0.2">
      <c r="A6902" s="16"/>
      <c r="B6902" s="7" t="s">
        <v>29</v>
      </c>
      <c r="C6902" s="12">
        <v>31.428428571428576</v>
      </c>
      <c r="F6902" s="16"/>
      <c r="G6902" s="7" t="s">
        <v>30</v>
      </c>
      <c r="H6902" s="12">
        <v>33.91660454545454</v>
      </c>
    </row>
    <row r="6903" spans="1:8" x14ac:dyDescent="0.2">
      <c r="A6903" s="16"/>
      <c r="B6903" s="7" t="s">
        <v>30</v>
      </c>
      <c r="C6903" s="12">
        <v>31.187554545454546</v>
      </c>
      <c r="F6903" s="16"/>
      <c r="G6903" s="7" t="s">
        <v>31</v>
      </c>
      <c r="H6903" s="12">
        <v>35.785004545454548</v>
      </c>
    </row>
    <row r="6904" spans="1:8" x14ac:dyDescent="0.2">
      <c r="A6904" s="16"/>
      <c r="B6904" s="7" t="s">
        <v>31</v>
      </c>
      <c r="C6904" s="12">
        <v>30.911186363636364</v>
      </c>
      <c r="F6904" s="16"/>
      <c r="G6904" s="7" t="s">
        <v>32</v>
      </c>
      <c r="H6904" s="12">
        <v>35.562066666666659</v>
      </c>
    </row>
    <row r="6905" spans="1:8" x14ac:dyDescent="0.2">
      <c r="A6905" s="16"/>
      <c r="B6905" s="7" t="s">
        <v>32</v>
      </c>
      <c r="C6905" s="12">
        <v>30.467071428571426</v>
      </c>
      <c r="F6905" s="16"/>
      <c r="G6905" s="7" t="s">
        <v>33</v>
      </c>
      <c r="H6905" s="12">
        <v>34.508056521739128</v>
      </c>
    </row>
    <row r="6906" spans="1:8" x14ac:dyDescent="0.2">
      <c r="A6906" s="16"/>
      <c r="B6906" s="7" t="s">
        <v>33</v>
      </c>
      <c r="C6906" s="12">
        <v>30.349604347826084</v>
      </c>
      <c r="F6906" s="16"/>
      <c r="G6906" s="7" t="s">
        <v>34</v>
      </c>
      <c r="H6906" s="12">
        <v>33.855423809523806</v>
      </c>
    </row>
    <row r="6907" spans="1:8" x14ac:dyDescent="0.2">
      <c r="A6907" s="16"/>
      <c r="B6907" s="7" t="s">
        <v>34</v>
      </c>
      <c r="C6907" s="12">
        <v>30.354380952380954</v>
      </c>
      <c r="F6907" s="16"/>
      <c r="G6907" s="7" t="s">
        <v>35</v>
      </c>
      <c r="H6907" s="12">
        <v>34.42651363636363</v>
      </c>
    </row>
    <row r="6908" spans="1:8" x14ac:dyDescent="0.2">
      <c r="A6908" s="16"/>
      <c r="B6908" s="7" t="s">
        <v>35</v>
      </c>
      <c r="C6908" s="12">
        <v>30.588218181818185</v>
      </c>
      <c r="F6908" s="16"/>
      <c r="G6908" s="7" t="s">
        <v>36</v>
      </c>
      <c r="H6908" s="12">
        <v>35.236721739130438</v>
      </c>
    </row>
    <row r="6909" spans="1:8" x14ac:dyDescent="0.2">
      <c r="A6909" s="16"/>
      <c r="B6909" s="7" t="s">
        <v>36</v>
      </c>
      <c r="C6909" s="12">
        <v>30.120778260869567</v>
      </c>
      <c r="F6909" s="16"/>
      <c r="G6909" s="7" t="s">
        <v>37</v>
      </c>
      <c r="H6909" s="12">
        <v>34.898970000000006</v>
      </c>
    </row>
    <row r="6910" spans="1:8" x14ac:dyDescent="0.2">
      <c r="A6910" s="16"/>
      <c r="B6910" s="7" t="s">
        <v>37</v>
      </c>
      <c r="C6910" s="12">
        <v>29.789140000000003</v>
      </c>
      <c r="F6910" s="17"/>
      <c r="G6910" s="7" t="s">
        <v>38</v>
      </c>
      <c r="H6910" s="12">
        <v>36.205191304347821</v>
      </c>
    </row>
    <row r="6911" spans="1:8" x14ac:dyDescent="0.2">
      <c r="A6911" s="17"/>
      <c r="B6911" s="7" t="s">
        <v>38</v>
      </c>
      <c r="C6911" s="12">
        <v>29.40736086956522</v>
      </c>
      <c r="F6911" s="16" t="s">
        <v>46</v>
      </c>
      <c r="G6911" s="7" t="s">
        <v>40</v>
      </c>
      <c r="H6911" s="12">
        <v>36.345736363636362</v>
      </c>
    </row>
    <row r="6912" spans="1:8" x14ac:dyDescent="0.2">
      <c r="A6912" s="16" t="s">
        <v>46</v>
      </c>
      <c r="B6912" s="7" t="s">
        <v>40</v>
      </c>
      <c r="C6912" s="12">
        <v>28.816928571428576</v>
      </c>
      <c r="F6912" s="16"/>
      <c r="G6912" s="7" t="s">
        <v>41</v>
      </c>
      <c r="H6912" s="12">
        <v>36.014310000000002</v>
      </c>
    </row>
    <row r="6913" spans="1:8" x14ac:dyDescent="0.2">
      <c r="A6913" s="16"/>
      <c r="B6913" s="7" t="s">
        <v>41</v>
      </c>
      <c r="C6913" s="12">
        <v>28.499819999999993</v>
      </c>
      <c r="F6913" s="16"/>
      <c r="G6913" s="7" t="s">
        <v>29</v>
      </c>
      <c r="H6913" s="12">
        <v>34.985495652173903</v>
      </c>
    </row>
    <row r="6914" spans="1:8" x14ac:dyDescent="0.2">
      <c r="A6914" s="16"/>
      <c r="B6914" s="7" t="s">
        <v>29</v>
      </c>
      <c r="C6914" s="12">
        <v>28.526030434782616</v>
      </c>
      <c r="F6914" s="16"/>
      <c r="G6914" s="7" t="s">
        <v>30</v>
      </c>
      <c r="H6914" s="12">
        <v>34.4333590909091</v>
      </c>
    </row>
    <row r="6915" spans="1:8" x14ac:dyDescent="0.2">
      <c r="A6915" s="16"/>
      <c r="B6915" s="7" t="s">
        <v>30</v>
      </c>
      <c r="C6915" s="12">
        <v>28.713895454545458</v>
      </c>
      <c r="F6915" s="16"/>
      <c r="G6915" s="7" t="s">
        <v>31</v>
      </c>
      <c r="H6915" s="12">
        <v>34.812257142857142</v>
      </c>
    </row>
    <row r="6916" spans="1:8" x14ac:dyDescent="0.2">
      <c r="A6916" s="16"/>
      <c r="B6916" s="7" t="s">
        <v>31</v>
      </c>
      <c r="C6916" s="12">
        <v>28.986314285714279</v>
      </c>
      <c r="F6916" s="16"/>
      <c r="G6916" s="7" t="s">
        <v>32</v>
      </c>
      <c r="H6916" s="12">
        <v>35.248027272727271</v>
      </c>
    </row>
    <row r="6917" spans="1:8" x14ac:dyDescent="0.2">
      <c r="A6917" s="16"/>
      <c r="B6917" s="7" t="s">
        <v>32</v>
      </c>
      <c r="C6917" s="12">
        <v>29.02539545454545</v>
      </c>
      <c r="F6917" s="16"/>
      <c r="G6917" s="7" t="s">
        <v>33</v>
      </c>
      <c r="H6917" s="12">
        <v>35.665827272727277</v>
      </c>
    </row>
    <row r="6918" spans="1:8" x14ac:dyDescent="0.2">
      <c r="A6918" s="16"/>
      <c r="B6918" s="7" t="s">
        <v>33</v>
      </c>
      <c r="C6918" s="12">
        <v>29.074363636363636</v>
      </c>
      <c r="F6918" s="16"/>
      <c r="G6918" s="7" t="s">
        <v>34</v>
      </c>
      <c r="H6918" s="12">
        <v>35.619568181818174</v>
      </c>
    </row>
    <row r="6919" spans="1:8" x14ac:dyDescent="0.2">
      <c r="A6919" s="16"/>
      <c r="B6919" s="7" t="s">
        <v>34</v>
      </c>
      <c r="C6919" s="12">
        <v>29.218031818181817</v>
      </c>
      <c r="F6919" s="16"/>
      <c r="G6919" s="7" t="s">
        <v>35</v>
      </c>
      <c r="H6919" s="12">
        <v>35.721877272727276</v>
      </c>
    </row>
    <row r="6920" spans="1:8" x14ac:dyDescent="0.2">
      <c r="A6920" s="16"/>
      <c r="B6920" s="7" t="s">
        <v>35</v>
      </c>
      <c r="C6920" s="12">
        <v>29.214450000000003</v>
      </c>
      <c r="F6920" s="16"/>
      <c r="G6920" s="7" t="s">
        <v>36</v>
      </c>
      <c r="H6920" s="12">
        <v>36.321109523809518</v>
      </c>
    </row>
    <row r="6921" spans="1:8" x14ac:dyDescent="0.2">
      <c r="A6921" s="16"/>
      <c r="B6921" s="7" t="s">
        <v>36</v>
      </c>
      <c r="C6921" s="12">
        <v>29.048414285714287</v>
      </c>
      <c r="F6921" s="16"/>
      <c r="G6921" s="7" t="s">
        <v>37</v>
      </c>
      <c r="H6921" s="12">
        <v>37.13335</v>
      </c>
    </row>
    <row r="6922" spans="1:8" x14ac:dyDescent="0.2">
      <c r="A6922" s="16"/>
      <c r="B6922" s="7" t="s">
        <v>37</v>
      </c>
      <c r="C6922" s="12">
        <v>28.561559090909086</v>
      </c>
      <c r="F6922" s="17"/>
      <c r="G6922" s="7" t="s">
        <v>38</v>
      </c>
      <c r="H6922" s="12">
        <v>37.404260869565221</v>
      </c>
    </row>
    <row r="6923" spans="1:8" x14ac:dyDescent="0.2">
      <c r="A6923" s="17"/>
      <c r="B6923" s="7" t="s">
        <v>38</v>
      </c>
      <c r="C6923" s="12">
        <v>27.891960869565221</v>
      </c>
      <c r="F6923" s="16" t="s">
        <v>47</v>
      </c>
      <c r="G6923" s="7" t="s">
        <v>40</v>
      </c>
      <c r="H6923" s="12">
        <v>36.645309523809523</v>
      </c>
    </row>
    <row r="6924" spans="1:8" x14ac:dyDescent="0.2">
      <c r="A6924" s="16" t="s">
        <v>47</v>
      </c>
      <c r="B6924" s="7" t="s">
        <v>40</v>
      </c>
      <c r="C6924" s="12">
        <v>27.951404761904762</v>
      </c>
      <c r="F6924" s="16"/>
      <c r="G6924" s="7" t="s">
        <v>41</v>
      </c>
      <c r="H6924" s="12">
        <v>36.405475000000003</v>
      </c>
    </row>
    <row r="6925" spans="1:8" x14ac:dyDescent="0.2">
      <c r="A6925" s="16"/>
      <c r="B6925" s="7" t="s">
        <v>41</v>
      </c>
      <c r="C6925" s="12">
        <v>27.953084999999998</v>
      </c>
      <c r="F6925" s="16"/>
      <c r="G6925" s="7" t="s">
        <v>29</v>
      </c>
      <c r="H6925" s="12">
        <v>36.408230434782602</v>
      </c>
    </row>
    <row r="6926" spans="1:8" x14ac:dyDescent="0.2">
      <c r="A6926" s="16"/>
      <c r="B6926" s="7" t="s">
        <v>29</v>
      </c>
      <c r="C6926" s="12">
        <v>27.637265217391306</v>
      </c>
      <c r="F6926" s="16"/>
      <c r="G6926" s="7" t="s">
        <v>30</v>
      </c>
      <c r="H6926" s="12">
        <v>35.983314285714286</v>
      </c>
    </row>
    <row r="6927" spans="1:8" x14ac:dyDescent="0.2">
      <c r="A6927" s="16"/>
      <c r="B6927" s="7" t="s">
        <v>30</v>
      </c>
      <c r="C6927" s="12">
        <v>27.796971428571428</v>
      </c>
      <c r="F6927" s="16"/>
      <c r="G6927" s="7" t="s">
        <v>31</v>
      </c>
      <c r="H6927" s="12">
        <v>35.43907272727273</v>
      </c>
    </row>
    <row r="6928" spans="1:8" x14ac:dyDescent="0.2">
      <c r="A6928" s="16"/>
      <c r="B6928" s="7" t="s">
        <v>31</v>
      </c>
      <c r="C6928" s="12">
        <v>27.947613636363641</v>
      </c>
      <c r="F6928" s="16"/>
      <c r="G6928" s="7" t="s">
        <v>32</v>
      </c>
      <c r="H6928" s="12">
        <v>34.673568181818183</v>
      </c>
    </row>
    <row r="6929" spans="1:8" x14ac:dyDescent="0.2">
      <c r="A6929" s="16"/>
      <c r="B6929" s="7" t="s">
        <v>32</v>
      </c>
      <c r="C6929" s="12">
        <v>28.515995454545465</v>
      </c>
      <c r="F6929" s="16"/>
      <c r="G6929" s="7" t="s">
        <v>33</v>
      </c>
      <c r="H6929" s="12">
        <v>34.565752380952375</v>
      </c>
    </row>
    <row r="6930" spans="1:8" x14ac:dyDescent="0.2">
      <c r="A6930" s="16"/>
      <c r="B6930" s="7" t="s">
        <v>33</v>
      </c>
      <c r="C6930" s="12">
        <v>28.691452380952381</v>
      </c>
      <c r="F6930" s="16"/>
      <c r="G6930" s="7" t="s">
        <v>34</v>
      </c>
      <c r="H6930" s="12">
        <v>35.026378260869556</v>
      </c>
    </row>
    <row r="6931" spans="1:8" x14ac:dyDescent="0.2">
      <c r="A6931" s="16"/>
      <c r="B6931" s="7" t="s">
        <v>34</v>
      </c>
      <c r="C6931" s="12">
        <v>28.470130434782604</v>
      </c>
      <c r="F6931" s="16"/>
      <c r="G6931" s="7" t="s">
        <v>35</v>
      </c>
      <c r="H6931" s="12">
        <v>34.750227272727273</v>
      </c>
    </row>
    <row r="6932" spans="1:8" x14ac:dyDescent="0.2">
      <c r="A6932" s="16"/>
      <c r="B6932" s="7" t="s">
        <v>35</v>
      </c>
      <c r="C6932" s="12">
        <v>28.377327272727268</v>
      </c>
      <c r="F6932" s="16"/>
      <c r="G6932" s="7" t="s">
        <v>36</v>
      </c>
      <c r="H6932" s="12">
        <v>34.349309523809517</v>
      </c>
    </row>
    <row r="6933" spans="1:8" x14ac:dyDescent="0.2">
      <c r="A6933" s="16"/>
      <c r="B6933" s="7" t="s">
        <v>36</v>
      </c>
      <c r="C6933" s="12">
        <v>28.555580952380947</v>
      </c>
      <c r="F6933" s="16"/>
      <c r="G6933" s="7" t="s">
        <v>37</v>
      </c>
      <c r="H6933" s="12">
        <v>33.938113636363639</v>
      </c>
    </row>
    <row r="6934" spans="1:8" x14ac:dyDescent="0.2">
      <c r="A6934" s="16"/>
      <c r="B6934" s="7" t="s">
        <v>37</v>
      </c>
      <c r="C6934" s="12">
        <v>28.776295454545451</v>
      </c>
      <c r="F6934" s="17"/>
      <c r="G6934" s="7" t="s">
        <v>38</v>
      </c>
      <c r="H6934" s="12">
        <v>34.152436363636369</v>
      </c>
    </row>
    <row r="6935" spans="1:8" x14ac:dyDescent="0.2">
      <c r="A6935" s="17"/>
      <c r="B6935" s="7" t="s">
        <v>38</v>
      </c>
      <c r="C6935" s="12">
        <v>28.797159090909087</v>
      </c>
      <c r="F6935" s="16" t="s">
        <v>48</v>
      </c>
      <c r="G6935" s="7" t="s">
        <v>40</v>
      </c>
      <c r="H6935" s="12">
        <v>34.362795454545449</v>
      </c>
    </row>
    <row r="6936" spans="1:8" x14ac:dyDescent="0.2">
      <c r="A6936" s="16" t="s">
        <v>48</v>
      </c>
      <c r="B6936" s="7" t="s">
        <v>40</v>
      </c>
      <c r="C6936" s="12">
        <v>28.344449999999995</v>
      </c>
      <c r="F6936" s="16"/>
      <c r="G6936" s="7" t="s">
        <v>41</v>
      </c>
      <c r="H6936" s="12">
        <v>33.673074999999997</v>
      </c>
    </row>
    <row r="6937" spans="1:8" x14ac:dyDescent="0.2">
      <c r="A6937" s="16"/>
      <c r="B6937" s="7" t="s">
        <v>41</v>
      </c>
      <c r="C6937" s="12">
        <v>28.195645000000003</v>
      </c>
      <c r="F6937" s="16"/>
      <c r="G6937" s="7" t="s">
        <v>29</v>
      </c>
      <c r="H6937" s="12">
        <v>33.511143478260863</v>
      </c>
    </row>
    <row r="6938" spans="1:8" x14ac:dyDescent="0.2">
      <c r="A6938" s="16"/>
      <c r="B6938" s="7" t="s">
        <v>29</v>
      </c>
      <c r="C6938" s="12">
        <v>27.859500000000004</v>
      </c>
      <c r="F6938" s="16"/>
      <c r="G6938" s="7" t="s">
        <v>30</v>
      </c>
      <c r="H6938" s="12">
        <v>33.829924999999996</v>
      </c>
    </row>
    <row r="6939" spans="1:8" x14ac:dyDescent="0.2">
      <c r="A6939" s="16"/>
      <c r="B6939" s="7" t="s">
        <v>30</v>
      </c>
      <c r="C6939" s="12">
        <v>27.546214999999997</v>
      </c>
      <c r="F6939" s="16"/>
      <c r="G6939" s="7" t="s">
        <v>31</v>
      </c>
      <c r="H6939" s="12">
        <v>34.531739130434779</v>
      </c>
    </row>
    <row r="6940" spans="1:8" x14ac:dyDescent="0.2">
      <c r="A6940" s="16"/>
      <c r="B6940" s="7" t="s">
        <v>31</v>
      </c>
      <c r="C6940" s="12">
        <v>27.043904347826089</v>
      </c>
      <c r="F6940" s="16"/>
      <c r="G6940" s="7" t="s">
        <v>32</v>
      </c>
      <c r="H6940" s="12">
        <v>34.166954545454544</v>
      </c>
    </row>
    <row r="6941" spans="1:8" x14ac:dyDescent="0.2">
      <c r="A6941" s="16"/>
      <c r="B6941" s="7" t="s">
        <v>32</v>
      </c>
      <c r="C6941" s="12">
        <v>26.991386363636366</v>
      </c>
      <c r="F6941" s="16"/>
      <c r="G6941" s="7" t="s">
        <v>33</v>
      </c>
      <c r="H6941" s="12">
        <v>34.132919047619055</v>
      </c>
    </row>
    <row r="6942" spans="1:8" x14ac:dyDescent="0.2">
      <c r="A6942" s="16"/>
      <c r="B6942" s="7" t="s">
        <v>33</v>
      </c>
      <c r="C6942" s="12">
        <v>26.901666666666671</v>
      </c>
      <c r="F6942" s="16"/>
      <c r="G6942" s="7" t="s">
        <v>34</v>
      </c>
      <c r="H6942" s="12">
        <v>34.258617391304341</v>
      </c>
    </row>
    <row r="6943" spans="1:8" x14ac:dyDescent="0.2">
      <c r="A6943" s="16"/>
      <c r="B6943" s="7" t="s">
        <v>34</v>
      </c>
      <c r="C6943" s="12">
        <v>26.754169565217392</v>
      </c>
      <c r="F6943" s="16"/>
      <c r="G6943" s="7" t="s">
        <v>35</v>
      </c>
      <c r="H6943" s="12">
        <v>34.055285714285709</v>
      </c>
    </row>
    <row r="6944" spans="1:8" x14ac:dyDescent="0.2">
      <c r="A6944" s="16"/>
      <c r="B6944" s="7" t="s">
        <v>35</v>
      </c>
      <c r="C6944" s="12">
        <v>26.750542857142857</v>
      </c>
      <c r="F6944" s="16"/>
      <c r="G6944" s="7" t="s">
        <v>36</v>
      </c>
      <c r="H6944" s="12">
        <v>33.89699090909091</v>
      </c>
    </row>
    <row r="6945" spans="1:8" x14ac:dyDescent="0.2">
      <c r="A6945" s="16"/>
      <c r="B6945" s="7" t="s">
        <v>36</v>
      </c>
      <c r="C6945" s="12">
        <v>26.857340909090908</v>
      </c>
      <c r="F6945" s="16"/>
      <c r="G6945" s="7" t="s">
        <v>37</v>
      </c>
      <c r="H6945" s="12">
        <v>34.268413636363633</v>
      </c>
    </row>
    <row r="6946" spans="1:8" x14ac:dyDescent="0.2">
      <c r="A6946" s="16"/>
      <c r="B6946" s="7" t="s">
        <v>37</v>
      </c>
      <c r="C6946" s="12">
        <v>26.588850000000004</v>
      </c>
      <c r="F6946" s="17"/>
      <c r="G6946" s="7" t="s">
        <v>38</v>
      </c>
      <c r="H6946" s="12">
        <v>34.704976190476188</v>
      </c>
    </row>
    <row r="6947" spans="1:8" x14ac:dyDescent="0.2">
      <c r="A6947" s="17"/>
      <c r="B6947" s="7" t="s">
        <v>38</v>
      </c>
      <c r="C6947" s="12">
        <v>26.294823809523809</v>
      </c>
      <c r="F6947" s="16" t="s">
        <v>49</v>
      </c>
      <c r="G6947" s="7" t="s">
        <v>40</v>
      </c>
      <c r="H6947" s="12">
        <v>34.413682608695652</v>
      </c>
    </row>
    <row r="6948" spans="1:8" x14ac:dyDescent="0.2">
      <c r="A6948" s="16" t="s">
        <v>49</v>
      </c>
      <c r="B6948" s="7" t="s">
        <v>40</v>
      </c>
      <c r="C6948" s="12">
        <v>26.483591304347822</v>
      </c>
      <c r="F6948" s="16"/>
      <c r="G6948" s="7" t="s">
        <v>41</v>
      </c>
      <c r="H6948" s="12">
        <v>34.417569999999998</v>
      </c>
    </row>
    <row r="6949" spans="1:8" x14ac:dyDescent="0.2">
      <c r="A6949" s="16"/>
      <c r="B6949" s="7" t="s">
        <v>41</v>
      </c>
      <c r="C6949" s="12">
        <v>26.302990000000001</v>
      </c>
      <c r="F6949" s="16"/>
      <c r="G6949" s="7" t="s">
        <v>29</v>
      </c>
      <c r="H6949" s="12">
        <v>34.56965454545454</v>
      </c>
    </row>
    <row r="6950" spans="1:8" x14ac:dyDescent="0.2">
      <c r="A6950" s="16"/>
      <c r="B6950" s="7" t="s">
        <v>29</v>
      </c>
      <c r="C6950" s="12">
        <v>26.100481818181819</v>
      </c>
      <c r="F6950" s="16"/>
      <c r="G6950" s="7" t="s">
        <v>30</v>
      </c>
      <c r="H6950" s="12">
        <v>34.898423809523806</v>
      </c>
    </row>
    <row r="6951" spans="1:8" x14ac:dyDescent="0.2">
      <c r="A6951" s="16"/>
      <c r="B6951" s="7" t="s">
        <v>30</v>
      </c>
      <c r="C6951" s="12">
        <v>25.82704285714285</v>
      </c>
      <c r="F6951" s="16"/>
      <c r="G6951" s="7" t="s">
        <v>31</v>
      </c>
      <c r="H6951" s="12">
        <v>34.888469565217399</v>
      </c>
    </row>
    <row r="6952" spans="1:8" x14ac:dyDescent="0.2">
      <c r="A6952" s="16"/>
      <c r="B6952" s="7" t="s">
        <v>31</v>
      </c>
      <c r="C6952" s="12">
        <v>25.824660869565214</v>
      </c>
      <c r="F6952" s="16"/>
      <c r="G6952" s="7" t="s">
        <v>32</v>
      </c>
      <c r="H6952" s="12">
        <v>34.77008571428572</v>
      </c>
    </row>
    <row r="6953" spans="1:8" x14ac:dyDescent="0.2">
      <c r="A6953" s="16"/>
      <c r="B6953" s="7" t="s">
        <v>32</v>
      </c>
      <c r="C6953" s="12">
        <v>25.906985714285714</v>
      </c>
      <c r="F6953" s="16"/>
      <c r="G6953" s="7" t="s">
        <v>33</v>
      </c>
      <c r="H6953" s="12">
        <v>35.025850000000005</v>
      </c>
    </row>
    <row r="6954" spans="1:8" x14ac:dyDescent="0.2">
      <c r="A6954" s="16"/>
      <c r="B6954" s="7" t="s">
        <v>33</v>
      </c>
      <c r="C6954" s="12">
        <v>25.530840909090912</v>
      </c>
      <c r="F6954" s="16"/>
      <c r="G6954" s="7" t="s">
        <v>34</v>
      </c>
      <c r="H6954" s="12">
        <v>34.903252173913039</v>
      </c>
    </row>
    <row r="6955" spans="1:8" x14ac:dyDescent="0.2">
      <c r="A6955" s="16"/>
      <c r="B6955" s="7" t="s">
        <v>34</v>
      </c>
      <c r="C6955" s="12">
        <v>25.629608695652173</v>
      </c>
      <c r="F6955" s="16"/>
      <c r="G6955" s="7" t="s">
        <v>35</v>
      </c>
      <c r="H6955" s="12">
        <v>35.186290000000007</v>
      </c>
    </row>
    <row r="6956" spans="1:8" x14ac:dyDescent="0.2">
      <c r="A6956" s="16"/>
      <c r="B6956" s="7" t="s">
        <v>35</v>
      </c>
      <c r="C6956" s="12">
        <v>25.292899999999996</v>
      </c>
      <c r="F6956" s="16"/>
      <c r="G6956" s="7" t="s">
        <v>36</v>
      </c>
      <c r="H6956" s="12">
        <v>35.405656521739132</v>
      </c>
    </row>
    <row r="6957" spans="1:8" x14ac:dyDescent="0.2">
      <c r="A6957" s="16"/>
      <c r="B6957" s="7" t="s">
        <v>36</v>
      </c>
      <c r="C6957" s="12">
        <v>24.883321739130437</v>
      </c>
      <c r="F6957" s="16"/>
      <c r="G6957" s="7" t="s">
        <v>37</v>
      </c>
      <c r="H6957" s="12">
        <v>35.904681818181821</v>
      </c>
    </row>
    <row r="6958" spans="1:8" x14ac:dyDescent="0.2">
      <c r="A6958" s="16"/>
      <c r="B6958" s="7" t="s">
        <v>37</v>
      </c>
      <c r="C6958" s="12">
        <v>24.461181818181817</v>
      </c>
      <c r="F6958" s="17"/>
      <c r="G6958" s="7" t="s">
        <v>38</v>
      </c>
      <c r="H6958" s="12">
        <v>35.766233333333325</v>
      </c>
    </row>
    <row r="6959" spans="1:8" x14ac:dyDescent="0.2">
      <c r="A6959" s="17"/>
      <c r="B6959" s="7" t="s">
        <v>38</v>
      </c>
      <c r="C6959" s="12">
        <v>24.579814285714285</v>
      </c>
      <c r="F6959" s="16" t="s">
        <v>50</v>
      </c>
      <c r="G6959" s="7" t="s">
        <v>40</v>
      </c>
      <c r="H6959" s="12">
        <v>36.015143478260867</v>
      </c>
    </row>
    <row r="6960" spans="1:8" x14ac:dyDescent="0.2">
      <c r="A6960" s="16" t="s">
        <v>50</v>
      </c>
      <c r="B6960" s="7" t="s">
        <v>40</v>
      </c>
      <c r="C6960" s="12">
        <v>24.47648695652174</v>
      </c>
      <c r="F6960" s="16"/>
      <c r="G6960" s="7" t="s">
        <v>41</v>
      </c>
      <c r="H6960" s="12">
        <v>36.138319047619049</v>
      </c>
    </row>
    <row r="6961" spans="1:8" x14ac:dyDescent="0.2">
      <c r="A6961" s="16"/>
      <c r="B6961" s="7" t="s">
        <v>41</v>
      </c>
      <c r="C6961" s="12">
        <v>24.493823809523811</v>
      </c>
      <c r="F6961" s="16"/>
      <c r="G6961" s="7" t="s">
        <v>29</v>
      </c>
      <c r="H6961" s="12">
        <v>36.823280952380955</v>
      </c>
    </row>
    <row r="6962" spans="1:8" x14ac:dyDescent="0.2">
      <c r="A6962" s="16"/>
      <c r="B6962" s="7" t="s">
        <v>29</v>
      </c>
      <c r="C6962" s="12">
        <v>23.715342857142858</v>
      </c>
      <c r="F6962" s="16"/>
      <c r="G6962" s="7" t="s">
        <v>30</v>
      </c>
      <c r="H6962" s="12">
        <v>37.048690909090915</v>
      </c>
    </row>
    <row r="6963" spans="1:8" x14ac:dyDescent="0.2">
      <c r="A6963" s="16"/>
      <c r="B6963" s="7" t="s">
        <v>30</v>
      </c>
      <c r="C6963" s="12">
        <v>23.52277272727272</v>
      </c>
      <c r="F6963" s="16"/>
      <c r="G6963" s="7" t="s">
        <v>31</v>
      </c>
      <c r="H6963" s="12">
        <v>36.898722727272727</v>
      </c>
    </row>
    <row r="6964" spans="1:8" x14ac:dyDescent="0.2">
      <c r="A6964" s="16"/>
      <c r="B6964" s="7" t="s">
        <v>31</v>
      </c>
      <c r="C6964" s="12">
        <v>23.716350000000002</v>
      </c>
      <c r="F6964" s="16"/>
      <c r="G6964" s="7" t="s">
        <v>32</v>
      </c>
      <c r="H6964" s="12">
        <v>36.783552380952379</v>
      </c>
    </row>
    <row r="6965" spans="1:8" x14ac:dyDescent="0.2">
      <c r="A6965" s="16"/>
      <c r="B6965" s="7" t="s">
        <v>32</v>
      </c>
      <c r="C6965" s="12">
        <v>23.629880952380951</v>
      </c>
      <c r="F6965" s="16"/>
      <c r="G6965" s="7" t="s">
        <v>33</v>
      </c>
      <c r="H6965" s="12">
        <v>36.812743478260884</v>
      </c>
    </row>
    <row r="6966" spans="1:8" x14ac:dyDescent="0.2">
      <c r="A6966" s="16"/>
      <c r="B6966" s="7" t="s">
        <v>33</v>
      </c>
      <c r="C6966" s="12">
        <v>23.349460869565224</v>
      </c>
      <c r="F6966" s="16"/>
      <c r="G6966" s="7" t="s">
        <v>34</v>
      </c>
      <c r="H6966" s="12">
        <v>36.216361904761904</v>
      </c>
    </row>
    <row r="6967" spans="1:8" x14ac:dyDescent="0.2">
      <c r="A6967" s="16"/>
      <c r="B6967" s="7" t="s">
        <v>34</v>
      </c>
      <c r="C6967" s="12">
        <v>24.236371428571424</v>
      </c>
      <c r="F6967" s="16"/>
      <c r="G6967" s="7" t="s">
        <v>35</v>
      </c>
      <c r="H6967" s="12">
        <v>36.342545454545458</v>
      </c>
    </row>
    <row r="6968" spans="1:8" x14ac:dyDescent="0.2">
      <c r="A6968" s="16"/>
      <c r="B6968" s="7" t="s">
        <v>35</v>
      </c>
      <c r="C6968" s="12">
        <v>25.325159090909086</v>
      </c>
      <c r="F6968" s="16"/>
      <c r="G6968" s="7" t="s">
        <v>36</v>
      </c>
      <c r="H6968" s="12">
        <v>35.151386956521748</v>
      </c>
    </row>
    <row r="6969" spans="1:8" x14ac:dyDescent="0.2">
      <c r="A6969" s="16"/>
      <c r="B6969" s="7" t="s">
        <v>36</v>
      </c>
      <c r="C6969" s="12">
        <v>26.478217391304344</v>
      </c>
      <c r="F6969" s="16"/>
      <c r="G6969" s="7" t="s">
        <v>37</v>
      </c>
      <c r="H6969" s="12">
        <v>34.787030000000001</v>
      </c>
    </row>
    <row r="6970" spans="1:8" x14ac:dyDescent="0.2">
      <c r="A6970" s="16"/>
      <c r="B6970" s="7" t="s">
        <v>37</v>
      </c>
      <c r="C6970" s="12">
        <v>27.332870000000003</v>
      </c>
      <c r="F6970" s="17"/>
      <c r="G6970" s="7" t="s">
        <v>38</v>
      </c>
      <c r="H6970" s="12">
        <v>38.173552173913045</v>
      </c>
    </row>
    <row r="6971" spans="1:8" x14ac:dyDescent="0.2">
      <c r="A6971" s="17"/>
      <c r="B6971" s="7" t="s">
        <v>38</v>
      </c>
      <c r="C6971" s="12">
        <v>28.222426086956528</v>
      </c>
      <c r="F6971" s="16" t="s">
        <v>51</v>
      </c>
      <c r="G6971" s="7" t="s">
        <v>40</v>
      </c>
      <c r="H6971" s="12">
        <v>42.144145454545452</v>
      </c>
    </row>
    <row r="6972" spans="1:8" x14ac:dyDescent="0.2">
      <c r="A6972" s="16" t="s">
        <v>51</v>
      </c>
      <c r="B6972" s="7" t="s">
        <v>40</v>
      </c>
      <c r="C6972" s="12">
        <v>31.733249999999998</v>
      </c>
      <c r="F6972" s="16"/>
      <c r="G6972" s="7" t="s">
        <v>41</v>
      </c>
      <c r="H6972" s="12">
        <v>45.83907</v>
      </c>
    </row>
    <row r="6973" spans="1:8" x14ac:dyDescent="0.2">
      <c r="A6973" s="16"/>
      <c r="B6973" s="7" t="s">
        <v>41</v>
      </c>
      <c r="C6973" s="12">
        <v>35.788724999999999</v>
      </c>
      <c r="F6973" s="16"/>
      <c r="G6973" s="7" t="s">
        <v>29</v>
      </c>
      <c r="H6973" s="12">
        <v>45.149409090909096</v>
      </c>
    </row>
    <row r="6974" spans="1:8" x14ac:dyDescent="0.2">
      <c r="A6974" s="16"/>
      <c r="B6974" s="7" t="s">
        <v>29</v>
      </c>
      <c r="C6974" s="12">
        <v>34.571981818181818</v>
      </c>
      <c r="F6974" s="16"/>
      <c r="G6974" s="7" t="s">
        <v>30</v>
      </c>
      <c r="H6974" s="12">
        <v>44.219349999999999</v>
      </c>
    </row>
    <row r="6975" spans="1:8" x14ac:dyDescent="0.2">
      <c r="A6975" s="16"/>
      <c r="B6975" s="7" t="s">
        <v>30</v>
      </c>
      <c r="C6975" s="12">
        <v>33.503522727272724</v>
      </c>
      <c r="F6975" s="16"/>
      <c r="G6975" s="7" t="s">
        <v>31</v>
      </c>
      <c r="H6975" s="12">
        <v>43.615104761904753</v>
      </c>
    </row>
    <row r="6976" spans="1:8" x14ac:dyDescent="0.2">
      <c r="A6976" s="16"/>
      <c r="B6976" s="7" t="s">
        <v>31</v>
      </c>
      <c r="C6976" s="12">
        <v>31.918447619047623</v>
      </c>
      <c r="F6976" s="16"/>
      <c r="G6976" s="7" t="s">
        <v>32</v>
      </c>
      <c r="H6976" s="12">
        <v>43.541427272727269</v>
      </c>
    </row>
    <row r="6977" spans="1:8" x14ac:dyDescent="0.2">
      <c r="A6977" s="16"/>
      <c r="B6977" s="7" t="s">
        <v>32</v>
      </c>
      <c r="C6977" s="12">
        <v>31.081050000000001</v>
      </c>
      <c r="F6977" s="16"/>
      <c r="G6977" s="7" t="s">
        <v>33</v>
      </c>
      <c r="H6977" s="12">
        <v>44.372069565217394</v>
      </c>
    </row>
    <row r="6978" spans="1:8" x14ac:dyDescent="0.2">
      <c r="A6978" s="16"/>
      <c r="B6978" s="7" t="s">
        <v>33</v>
      </c>
      <c r="C6978" s="12">
        <v>31.512243478260871</v>
      </c>
      <c r="F6978" s="16"/>
      <c r="G6978" s="7" t="s">
        <v>34</v>
      </c>
      <c r="H6978" s="12">
        <v>45.176752380952379</v>
      </c>
    </row>
    <row r="6979" spans="1:8" x14ac:dyDescent="0.2">
      <c r="A6979" s="16"/>
      <c r="B6979" s="7" t="s">
        <v>34</v>
      </c>
      <c r="C6979" s="12">
        <v>31.666547619047616</v>
      </c>
      <c r="F6979" s="16"/>
      <c r="G6979" s="7" t="s">
        <v>35</v>
      </c>
      <c r="H6979" s="12">
        <v>44.76554545454546</v>
      </c>
    </row>
    <row r="6980" spans="1:8" x14ac:dyDescent="0.2">
      <c r="A6980" s="16"/>
      <c r="B6980" s="7" t="s">
        <v>35</v>
      </c>
      <c r="C6980" s="12">
        <v>30.739954545454545</v>
      </c>
      <c r="F6980" s="16"/>
      <c r="G6980" s="7" t="s">
        <v>36</v>
      </c>
      <c r="H6980" s="12">
        <v>43.615895454545459</v>
      </c>
    </row>
    <row r="6981" spans="1:8" x14ac:dyDescent="0.2">
      <c r="A6981" s="16"/>
      <c r="B6981" s="7" t="s">
        <v>36</v>
      </c>
      <c r="C6981" s="12">
        <v>29.443650000000005</v>
      </c>
      <c r="F6981" s="16"/>
      <c r="G6981" s="7" t="s">
        <v>37</v>
      </c>
      <c r="H6981" s="12">
        <v>43.189276190476193</v>
      </c>
    </row>
    <row r="6982" spans="1:8" x14ac:dyDescent="0.2">
      <c r="A6982" s="16"/>
      <c r="B6982" s="7" t="s">
        <v>37</v>
      </c>
      <c r="C6982" s="12">
        <v>28.939004761904769</v>
      </c>
      <c r="F6982" s="17"/>
      <c r="G6982" s="7" t="s">
        <v>38</v>
      </c>
      <c r="H6982" s="12">
        <v>43.785391304347812</v>
      </c>
    </row>
    <row r="6983" spans="1:8" x14ac:dyDescent="0.2">
      <c r="A6983" s="17"/>
      <c r="B6983" s="7" t="s">
        <v>38</v>
      </c>
      <c r="C6983" s="12">
        <v>30.059226086956517</v>
      </c>
      <c r="F6983" s="16" t="s">
        <v>52</v>
      </c>
      <c r="G6983" s="7" t="s">
        <v>40</v>
      </c>
      <c r="H6983" s="12">
        <v>42.615209523809511</v>
      </c>
    </row>
    <row r="6984" spans="1:8" x14ac:dyDescent="0.2">
      <c r="A6984" s="16" t="s">
        <v>52</v>
      </c>
      <c r="B6984" s="7" t="s">
        <v>40</v>
      </c>
      <c r="C6984" s="12">
        <v>29.885895238095237</v>
      </c>
      <c r="F6984" s="16"/>
      <c r="G6984" s="7" t="s">
        <v>41</v>
      </c>
      <c r="H6984" s="12">
        <v>41.249109999999995</v>
      </c>
    </row>
    <row r="6985" spans="1:8" x14ac:dyDescent="0.2">
      <c r="A6985" s="16"/>
      <c r="B6985" s="7" t="s">
        <v>41</v>
      </c>
      <c r="C6985" s="12">
        <v>30.135074999999993</v>
      </c>
      <c r="F6985" s="16"/>
      <c r="G6985" s="7" t="s">
        <v>29</v>
      </c>
      <c r="H6985" s="12">
        <v>40.120556521739125</v>
      </c>
    </row>
    <row r="6986" spans="1:8" x14ac:dyDescent="0.2">
      <c r="A6986" s="16"/>
      <c r="B6986" s="7" t="s">
        <v>29</v>
      </c>
      <c r="C6986" s="12">
        <v>29.557278260869555</v>
      </c>
      <c r="F6986" s="16"/>
      <c r="G6986" s="7" t="s">
        <v>30</v>
      </c>
      <c r="H6986" s="12">
        <v>39.174122727272724</v>
      </c>
    </row>
    <row r="6987" spans="1:8" x14ac:dyDescent="0.2">
      <c r="A6987" s="16"/>
      <c r="B6987" s="7" t="s">
        <v>30</v>
      </c>
      <c r="C6987" s="12">
        <v>29.17605</v>
      </c>
      <c r="F6987" s="16"/>
      <c r="G6987" s="7" t="s">
        <v>31</v>
      </c>
      <c r="H6987" s="12">
        <v>38.260919047619055</v>
      </c>
    </row>
    <row r="6988" spans="1:8" x14ac:dyDescent="0.2">
      <c r="A6988" s="16"/>
      <c r="B6988" s="7" t="s">
        <v>31</v>
      </c>
      <c r="C6988" s="12">
        <v>30.536371428571432</v>
      </c>
      <c r="F6988" s="16"/>
      <c r="G6988" s="7" t="s">
        <v>32</v>
      </c>
      <c r="H6988" s="12">
        <v>38.150613636363637</v>
      </c>
    </row>
    <row r="6989" spans="1:8" x14ac:dyDescent="0.2">
      <c r="A6989" s="16"/>
      <c r="B6989" s="7" t="s">
        <v>32</v>
      </c>
      <c r="C6989" s="12">
        <v>31.270631818181815</v>
      </c>
      <c r="F6989" s="16"/>
      <c r="G6989" s="7" t="s">
        <v>33</v>
      </c>
      <c r="H6989" s="12">
        <v>39.165268181818185</v>
      </c>
    </row>
    <row r="6990" spans="1:8" x14ac:dyDescent="0.2">
      <c r="A6990" s="16"/>
      <c r="B6990" s="7" t="s">
        <v>33</v>
      </c>
      <c r="C6990" s="12">
        <v>30.59134090909091</v>
      </c>
      <c r="F6990" s="16"/>
      <c r="G6990" s="7" t="s">
        <v>34</v>
      </c>
      <c r="H6990" s="12">
        <v>39.177900000000008</v>
      </c>
    </row>
    <row r="6991" spans="1:8" x14ac:dyDescent="0.2">
      <c r="A6991" s="16"/>
      <c r="B6991" s="7" t="s">
        <v>34</v>
      </c>
      <c r="C6991" s="12">
        <v>30.384090909090915</v>
      </c>
      <c r="F6991" s="16"/>
      <c r="G6991" s="7" t="s">
        <v>35</v>
      </c>
      <c r="H6991" s="12">
        <v>40.306959090909089</v>
      </c>
    </row>
    <row r="6992" spans="1:8" x14ac:dyDescent="0.2">
      <c r="A6992" s="16"/>
      <c r="B6992" s="7" t="s">
        <v>35</v>
      </c>
      <c r="C6992" s="12">
        <v>30.78205909090909</v>
      </c>
      <c r="F6992" s="16"/>
      <c r="G6992" s="7" t="s">
        <v>36</v>
      </c>
      <c r="H6992" s="12">
        <v>42.137014285714287</v>
      </c>
    </row>
    <row r="6993" spans="1:8" x14ac:dyDescent="0.2">
      <c r="A6993" s="16"/>
      <c r="B6993" s="7" t="s">
        <v>36</v>
      </c>
      <c r="C6993" s="12">
        <v>30.306885714285716</v>
      </c>
      <c r="F6993" s="16"/>
      <c r="G6993" s="7" t="s">
        <v>37</v>
      </c>
      <c r="H6993" s="12">
        <v>42.28067272727273</v>
      </c>
    </row>
    <row r="6994" spans="1:8" x14ac:dyDescent="0.2">
      <c r="A6994" s="16"/>
      <c r="B6994" s="7" t="s">
        <v>37</v>
      </c>
      <c r="C6994" s="12">
        <v>31.022759090909087</v>
      </c>
      <c r="F6994" s="17"/>
      <c r="G6994" s="7" t="s">
        <v>38</v>
      </c>
      <c r="H6994" s="12">
        <v>40.711843478260874</v>
      </c>
    </row>
    <row r="6995" spans="1:8" x14ac:dyDescent="0.2">
      <c r="A6995" s="17"/>
      <c r="B6995" s="7" t="s">
        <v>38</v>
      </c>
      <c r="C6995" s="12">
        <v>30.791413043478265</v>
      </c>
      <c r="F6995" s="16" t="s">
        <v>53</v>
      </c>
      <c r="G6995" s="7" t="s">
        <v>40</v>
      </c>
      <c r="H6995" s="12">
        <v>40.356204761904756</v>
      </c>
    </row>
    <row r="6996" spans="1:8" x14ac:dyDescent="0.2">
      <c r="A6996" s="16" t="s">
        <v>53</v>
      </c>
      <c r="B6996" s="7" t="s">
        <v>40</v>
      </c>
      <c r="C6996" s="12">
        <v>30.11709999999999</v>
      </c>
      <c r="F6996" s="16"/>
      <c r="G6996" s="7" t="s">
        <v>41</v>
      </c>
      <c r="H6996" s="12">
        <v>39.950174999999994</v>
      </c>
    </row>
    <row r="6997" spans="1:8" x14ac:dyDescent="0.2">
      <c r="A6997" s="16"/>
      <c r="B6997" s="7" t="s">
        <v>41</v>
      </c>
      <c r="C6997" s="12">
        <v>29.233775000000001</v>
      </c>
      <c r="F6997" s="16"/>
      <c r="G6997" s="7" t="s">
        <v>29</v>
      </c>
      <c r="H6997" s="12">
        <v>39.841778260869567</v>
      </c>
    </row>
    <row r="6998" spans="1:8" x14ac:dyDescent="0.2">
      <c r="A6998" s="16"/>
      <c r="B6998" s="7" t="s">
        <v>29</v>
      </c>
      <c r="C6998" s="12">
        <v>28.407399999999999</v>
      </c>
      <c r="F6998" s="16"/>
      <c r="G6998" s="7" t="s">
        <v>30</v>
      </c>
      <c r="H6998" s="12">
        <v>40.561171428571413</v>
      </c>
    </row>
    <row r="6999" spans="1:8" x14ac:dyDescent="0.2">
      <c r="A6999" s="16"/>
      <c r="B6999" s="7" t="s">
        <v>30</v>
      </c>
      <c r="C6999" s="12">
        <v>28.028309523809526</v>
      </c>
      <c r="F6999" s="16"/>
      <c r="G6999" s="7" t="s">
        <v>31</v>
      </c>
      <c r="H6999" s="12">
        <v>40.039063636363636</v>
      </c>
    </row>
    <row r="7000" spans="1:8" x14ac:dyDescent="0.2">
      <c r="A7000" s="16"/>
      <c r="B7000" s="7" t="s">
        <v>31</v>
      </c>
      <c r="C7000" s="12">
        <v>27.957031818181818</v>
      </c>
      <c r="F7000" s="16"/>
      <c r="G7000" s="7" t="s">
        <v>32</v>
      </c>
      <c r="H7000" s="12">
        <v>40.251463636363631</v>
      </c>
    </row>
    <row r="7001" spans="1:8" x14ac:dyDescent="0.2">
      <c r="A7001" s="16"/>
      <c r="B7001" s="7" t="s">
        <v>32</v>
      </c>
      <c r="C7001" s="12">
        <v>27.968436363636364</v>
      </c>
      <c r="F7001" s="16"/>
      <c r="G7001" s="7" t="s">
        <v>33</v>
      </c>
      <c r="H7001" s="12">
        <v>39.853490476190466</v>
      </c>
    </row>
    <row r="7002" spans="1:8" x14ac:dyDescent="0.2">
      <c r="A7002" s="16"/>
      <c r="B7002" s="7" t="s">
        <v>33</v>
      </c>
      <c r="C7002" s="12">
        <v>27.925219047619056</v>
      </c>
      <c r="F7002" s="16"/>
      <c r="G7002" s="7" t="s">
        <v>34</v>
      </c>
      <c r="H7002" s="12">
        <v>41.296608695652168</v>
      </c>
    </row>
    <row r="7003" spans="1:8" x14ac:dyDescent="0.2">
      <c r="A7003" s="16"/>
      <c r="B7003" s="7" t="s">
        <v>34</v>
      </c>
      <c r="C7003" s="12">
        <v>28.821091304347824</v>
      </c>
      <c r="F7003" s="16"/>
      <c r="G7003" s="7" t="s">
        <v>35</v>
      </c>
      <c r="H7003" s="12">
        <v>42.291249999999998</v>
      </c>
    </row>
    <row r="7004" spans="1:8" x14ac:dyDescent="0.2">
      <c r="A7004" s="16"/>
      <c r="B7004" s="7" t="s">
        <v>35</v>
      </c>
      <c r="C7004" s="12">
        <v>30.758222727272731</v>
      </c>
      <c r="F7004" s="16"/>
      <c r="G7004" s="7" t="s">
        <v>36</v>
      </c>
      <c r="H7004" s="12">
        <v>42.850228571428566</v>
      </c>
    </row>
    <row r="7005" spans="1:8" x14ac:dyDescent="0.2">
      <c r="A7005" s="16"/>
      <c r="B7005" s="7" t="s">
        <v>36</v>
      </c>
      <c r="C7005" s="12">
        <v>31.217719047619052</v>
      </c>
      <c r="F7005" s="16"/>
      <c r="G7005" s="7" t="s">
        <v>37</v>
      </c>
      <c r="H7005" s="12">
        <v>41.767527272727271</v>
      </c>
    </row>
    <row r="7006" spans="1:8" x14ac:dyDescent="0.2">
      <c r="A7006" s="16"/>
      <c r="B7006" s="7" t="s">
        <v>37</v>
      </c>
      <c r="C7006" s="12">
        <v>30.831686363636365</v>
      </c>
      <c r="F7006" s="17"/>
      <c r="G7006" s="7" t="s">
        <v>38</v>
      </c>
      <c r="H7006" s="12">
        <v>41.46364545454545</v>
      </c>
    </row>
    <row r="7007" spans="1:8" x14ac:dyDescent="0.2">
      <c r="A7007" s="17"/>
      <c r="B7007" s="7" t="s">
        <v>38</v>
      </c>
      <c r="C7007" s="12">
        <v>31.551563636363632</v>
      </c>
      <c r="F7007" s="16" t="s">
        <v>54</v>
      </c>
      <c r="G7007" s="7" t="s">
        <v>40</v>
      </c>
      <c r="H7007" s="12">
        <v>40.429586363636368</v>
      </c>
    </row>
    <row r="7008" spans="1:8" x14ac:dyDescent="0.2">
      <c r="A7008" s="16" t="s">
        <v>54</v>
      </c>
      <c r="B7008" s="7" t="s">
        <v>40</v>
      </c>
      <c r="C7008" s="12">
        <v>31.323299999999996</v>
      </c>
      <c r="F7008" s="16"/>
      <c r="G7008" s="7" t="s">
        <v>41</v>
      </c>
      <c r="H7008" s="12">
        <v>39.39898095238096</v>
      </c>
    </row>
    <row r="7009" spans="1:8" x14ac:dyDescent="0.2">
      <c r="A7009" s="16"/>
      <c r="B7009" s="7" t="s">
        <v>41</v>
      </c>
      <c r="C7009" s="12">
        <v>29.755833333333332</v>
      </c>
      <c r="F7009" s="16"/>
      <c r="G7009" s="7" t="s">
        <v>29</v>
      </c>
      <c r="H7009" s="12">
        <v>38.784963636363628</v>
      </c>
    </row>
    <row r="7010" spans="1:8" x14ac:dyDescent="0.2">
      <c r="A7010" s="16"/>
      <c r="B7010" s="7" t="s">
        <v>29</v>
      </c>
      <c r="C7010" s="12">
        <v>29.340413636363635</v>
      </c>
      <c r="F7010" s="16"/>
      <c r="G7010" s="7" t="s">
        <v>30</v>
      </c>
      <c r="H7010" s="12">
        <v>38.775752380952376</v>
      </c>
    </row>
    <row r="7011" spans="1:8" x14ac:dyDescent="0.2">
      <c r="A7011" s="16"/>
      <c r="B7011" s="7" t="s">
        <v>30</v>
      </c>
      <c r="C7011" s="12">
        <v>29.463428571428576</v>
      </c>
      <c r="F7011" s="16"/>
      <c r="G7011" s="7" t="s">
        <v>31</v>
      </c>
      <c r="H7011" s="12">
        <v>39.537826086956521</v>
      </c>
    </row>
    <row r="7012" spans="1:8" x14ac:dyDescent="0.2">
      <c r="A7012" s="16"/>
      <c r="B7012" s="7" t="s">
        <v>31</v>
      </c>
      <c r="C7012" s="12">
        <v>30.945639130434778</v>
      </c>
      <c r="F7012" s="16"/>
      <c r="G7012" s="7" t="s">
        <v>32</v>
      </c>
      <c r="H7012" s="12">
        <v>41.149976190476188</v>
      </c>
    </row>
    <row r="7013" spans="1:8" x14ac:dyDescent="0.2">
      <c r="A7013" s="16"/>
      <c r="B7013" s="7" t="s">
        <v>32</v>
      </c>
      <c r="C7013" s="12">
        <v>32.798457142857146</v>
      </c>
      <c r="F7013" s="16"/>
      <c r="G7013" s="7" t="s">
        <v>33</v>
      </c>
      <c r="H7013" s="12">
        <v>39.896845454545456</v>
      </c>
    </row>
    <row r="7014" spans="1:8" x14ac:dyDescent="0.2">
      <c r="A7014" s="16"/>
      <c r="B7014" s="7" t="s">
        <v>33</v>
      </c>
      <c r="C7014" s="12">
        <v>32.465931818181815</v>
      </c>
      <c r="F7014" s="16"/>
      <c r="G7014" s="7" t="s">
        <v>34</v>
      </c>
      <c r="H7014" s="12">
        <v>39.606173913043492</v>
      </c>
    </row>
    <row r="7015" spans="1:8" x14ac:dyDescent="0.2">
      <c r="A7015" s="16"/>
      <c r="B7015" s="7" t="s">
        <v>34</v>
      </c>
      <c r="C7015" s="12">
        <v>31.936213043478258</v>
      </c>
      <c r="F7015" s="16"/>
      <c r="G7015" s="7" t="s">
        <v>35</v>
      </c>
      <c r="H7015" s="12">
        <v>40.366609999999994</v>
      </c>
    </row>
    <row r="7016" spans="1:8" x14ac:dyDescent="0.2">
      <c r="A7016" s="16"/>
      <c r="B7016" s="7" t="s">
        <v>35</v>
      </c>
      <c r="C7016" s="12">
        <v>31.368239999999997</v>
      </c>
      <c r="F7016" s="16"/>
      <c r="G7016" s="7" t="s">
        <v>36</v>
      </c>
      <c r="H7016" s="12">
        <v>40.374908695652181</v>
      </c>
    </row>
    <row r="7017" spans="1:8" x14ac:dyDescent="0.2">
      <c r="A7017" s="16"/>
      <c r="B7017" s="7" t="s">
        <v>36</v>
      </c>
      <c r="C7017" s="12">
        <v>31.134347826086952</v>
      </c>
      <c r="F7017" s="16"/>
      <c r="G7017" s="7" t="s">
        <v>37</v>
      </c>
      <c r="H7017" s="12">
        <v>40.240750000000006</v>
      </c>
    </row>
    <row r="7018" spans="1:8" x14ac:dyDescent="0.2">
      <c r="A7018" s="16"/>
      <c r="B7018" s="7" t="s">
        <v>37</v>
      </c>
      <c r="C7018" s="12">
        <v>31.350072727272728</v>
      </c>
      <c r="F7018" s="17"/>
      <c r="G7018" s="7" t="s">
        <v>38</v>
      </c>
      <c r="H7018" s="12">
        <v>40.30910476190477</v>
      </c>
    </row>
    <row r="7019" spans="1:8" x14ac:dyDescent="0.2">
      <c r="A7019" s="17"/>
      <c r="B7019" s="7" t="s">
        <v>38</v>
      </c>
      <c r="C7019" s="12">
        <v>30.708647619047618</v>
      </c>
      <c r="F7019" s="16" t="s">
        <v>55</v>
      </c>
      <c r="G7019" s="7" t="s">
        <v>40</v>
      </c>
      <c r="H7019" s="12">
        <v>40.192986956521736</v>
      </c>
    </row>
    <row r="7020" spans="1:8" x14ac:dyDescent="0.2">
      <c r="A7020" s="16" t="s">
        <v>55</v>
      </c>
      <c r="B7020" s="7" t="s">
        <v>40</v>
      </c>
      <c r="C7020" s="12">
        <v>30.217791304347823</v>
      </c>
      <c r="F7020" s="16"/>
      <c r="G7020" s="7" t="s">
        <v>41</v>
      </c>
      <c r="H7020" s="12">
        <v>40.295030000000011</v>
      </c>
    </row>
    <row r="7021" spans="1:8" x14ac:dyDescent="0.2">
      <c r="A7021" s="16"/>
      <c r="B7021" s="7" t="s">
        <v>41</v>
      </c>
      <c r="C7021" s="12">
        <v>30.213080000000001</v>
      </c>
      <c r="F7021" s="16"/>
      <c r="G7021" s="7" t="s">
        <v>29</v>
      </c>
      <c r="H7021" s="12">
        <v>39.907123809523803</v>
      </c>
    </row>
    <row r="7022" spans="1:8" x14ac:dyDescent="0.2">
      <c r="A7022" s="16"/>
      <c r="B7022" s="7" t="s">
        <v>29</v>
      </c>
      <c r="C7022" s="12">
        <v>30.824219047619039</v>
      </c>
      <c r="F7022" s="16"/>
      <c r="G7022" s="7" t="s">
        <v>30</v>
      </c>
      <c r="H7022" s="12">
        <v>40.783204545454552</v>
      </c>
    </row>
    <row r="7023" spans="1:8" x14ac:dyDescent="0.2">
      <c r="A7023" s="16"/>
      <c r="B7023" s="7" t="s">
        <v>30</v>
      </c>
      <c r="C7023" s="12">
        <v>31.329727272727279</v>
      </c>
      <c r="F7023" s="16"/>
      <c r="G7023" s="7" t="s">
        <v>31</v>
      </c>
      <c r="H7023" s="12">
        <v>40.678773913043472</v>
      </c>
    </row>
    <row r="7024" spans="1:8" x14ac:dyDescent="0.2">
      <c r="A7024" s="16"/>
      <c r="B7024" s="7" t="s">
        <v>31</v>
      </c>
      <c r="C7024" s="12">
        <v>31.35447826086957</v>
      </c>
      <c r="F7024" s="16"/>
      <c r="G7024" s="7" t="s">
        <v>32</v>
      </c>
      <c r="H7024" s="12">
        <v>42.689674999999987</v>
      </c>
    </row>
    <row r="7025" spans="1:8" x14ac:dyDescent="0.2">
      <c r="A7025" s="16"/>
      <c r="B7025" s="7" t="s">
        <v>32</v>
      </c>
      <c r="C7025" s="12">
        <v>32.349159999999998</v>
      </c>
      <c r="F7025" s="16"/>
      <c r="G7025" s="7" t="s">
        <v>33</v>
      </c>
      <c r="H7025" s="12">
        <v>42.887639130434778</v>
      </c>
    </row>
    <row r="7026" spans="1:8" x14ac:dyDescent="0.2">
      <c r="A7026" s="16"/>
      <c r="B7026" s="7" t="s">
        <v>33</v>
      </c>
      <c r="C7026" s="12">
        <v>32.766843478260867</v>
      </c>
      <c r="F7026" s="16"/>
      <c r="G7026" s="7" t="s">
        <v>34</v>
      </c>
      <c r="H7026" s="12">
        <v>43.966931818181813</v>
      </c>
    </row>
    <row r="7027" spans="1:8" x14ac:dyDescent="0.2">
      <c r="A7027" s="16"/>
      <c r="B7027" s="7" t="s">
        <v>34</v>
      </c>
      <c r="C7027" s="12">
        <v>33.026068181818182</v>
      </c>
      <c r="F7027" s="16"/>
      <c r="G7027" s="7" t="s">
        <v>35</v>
      </c>
      <c r="H7027" s="12">
        <v>43.466119047619053</v>
      </c>
    </row>
    <row r="7028" spans="1:8" x14ac:dyDescent="0.2">
      <c r="A7028" s="16"/>
      <c r="B7028" s="7" t="s">
        <v>35</v>
      </c>
      <c r="C7028" s="12">
        <v>32.54693809523809</v>
      </c>
      <c r="F7028" s="16"/>
      <c r="G7028" s="7" t="s">
        <v>36</v>
      </c>
      <c r="H7028" s="12">
        <v>43.717369565217382</v>
      </c>
    </row>
    <row r="7029" spans="1:8" x14ac:dyDescent="0.2">
      <c r="A7029" s="16"/>
      <c r="B7029" s="7" t="s">
        <v>36</v>
      </c>
      <c r="C7029" s="12">
        <v>32.062578260869564</v>
      </c>
      <c r="F7029" s="16"/>
      <c r="G7029" s="7" t="s">
        <v>37</v>
      </c>
      <c r="H7029" s="12">
        <v>44.187547619047614</v>
      </c>
    </row>
    <row r="7030" spans="1:8" x14ac:dyDescent="0.2">
      <c r="A7030" s="16"/>
      <c r="B7030" s="7" t="s">
        <v>37</v>
      </c>
      <c r="C7030" s="12">
        <v>32.753347619047624</v>
      </c>
      <c r="F7030" s="17"/>
      <c r="G7030" s="7" t="s">
        <v>38</v>
      </c>
      <c r="H7030" s="12">
        <v>45.013204545454549</v>
      </c>
    </row>
    <row r="7031" spans="1:8" x14ac:dyDescent="0.2">
      <c r="A7031" s="17"/>
      <c r="B7031" s="7" t="s">
        <v>38</v>
      </c>
      <c r="C7031" s="12">
        <v>32.854472727272721</v>
      </c>
      <c r="F7031" s="16" t="s">
        <v>56</v>
      </c>
      <c r="G7031" s="7" t="s">
        <v>40</v>
      </c>
      <c r="H7031" s="12">
        <v>46.021178260869569</v>
      </c>
    </row>
    <row r="7032" spans="1:8" x14ac:dyDescent="0.2">
      <c r="A7032" s="16" t="s">
        <v>56</v>
      </c>
      <c r="B7032" s="7" t="s">
        <v>40</v>
      </c>
      <c r="C7032" s="12">
        <v>33.769843478260867</v>
      </c>
      <c r="F7032" s="16"/>
      <c r="G7032" s="7" t="s">
        <v>41</v>
      </c>
      <c r="H7032" s="12">
        <v>48.271074999999989</v>
      </c>
    </row>
    <row r="7033" spans="1:8" x14ac:dyDescent="0.2">
      <c r="A7033" s="16"/>
      <c r="B7033" s="7" t="s">
        <v>41</v>
      </c>
      <c r="C7033" s="12">
        <v>35.309829999999991</v>
      </c>
      <c r="F7033" s="16"/>
      <c r="G7033" s="7" t="s">
        <v>29</v>
      </c>
      <c r="H7033" s="12">
        <v>49.932071428571419</v>
      </c>
    </row>
    <row r="7034" spans="1:8" x14ac:dyDescent="0.2">
      <c r="A7034" s="16"/>
      <c r="B7034" s="7" t="s">
        <v>29</v>
      </c>
      <c r="C7034" s="12">
        <v>36.111438095238086</v>
      </c>
      <c r="F7034" s="16"/>
      <c r="G7034" s="7" t="s">
        <v>30</v>
      </c>
      <c r="H7034" s="12">
        <v>49.256204545454558</v>
      </c>
    </row>
    <row r="7035" spans="1:8" x14ac:dyDescent="0.2">
      <c r="A7035" s="16"/>
      <c r="B7035" s="7" t="s">
        <v>30</v>
      </c>
      <c r="C7035" s="12">
        <v>35.665304545454546</v>
      </c>
      <c r="F7035" s="16"/>
      <c r="G7035" s="7" t="s">
        <v>31</v>
      </c>
      <c r="H7035" s="12">
        <v>47.84470454545454</v>
      </c>
    </row>
    <row r="7036" spans="1:8" x14ac:dyDescent="0.2">
      <c r="A7036" s="16"/>
      <c r="B7036" s="7" t="s">
        <v>31</v>
      </c>
      <c r="C7036" s="12">
        <v>34.836490909090912</v>
      </c>
      <c r="F7036" s="16"/>
      <c r="G7036" s="7" t="s">
        <v>32</v>
      </c>
      <c r="H7036" s="12">
        <v>46.736380952380955</v>
      </c>
    </row>
    <row r="7037" spans="1:8" x14ac:dyDescent="0.2">
      <c r="A7037" s="16"/>
      <c r="B7037" s="7" t="s">
        <v>32</v>
      </c>
      <c r="C7037" s="12">
        <v>34.368276190476195</v>
      </c>
      <c r="F7037" s="16"/>
      <c r="G7037" s="7" t="s">
        <v>33</v>
      </c>
      <c r="H7037" s="12">
        <v>47.053804347826087</v>
      </c>
    </row>
    <row r="7038" spans="1:8" x14ac:dyDescent="0.2">
      <c r="A7038" s="16"/>
      <c r="B7038" s="7" t="s">
        <v>33</v>
      </c>
      <c r="C7038" s="12">
        <v>34.770099999999999</v>
      </c>
      <c r="F7038" s="16"/>
      <c r="G7038" s="7" t="s">
        <v>34</v>
      </c>
      <c r="H7038" s="12">
        <v>48.148833333333336</v>
      </c>
    </row>
    <row r="7039" spans="1:8" x14ac:dyDescent="0.2">
      <c r="A7039" s="16"/>
      <c r="B7039" s="7" t="s">
        <v>34</v>
      </c>
      <c r="C7039" s="12">
        <v>36.167995238095237</v>
      </c>
      <c r="F7039" s="16"/>
      <c r="G7039" s="7" t="s">
        <v>35</v>
      </c>
      <c r="H7039" s="12">
        <v>49.009795454545447</v>
      </c>
    </row>
    <row r="7040" spans="1:8" x14ac:dyDescent="0.2">
      <c r="A7040" s="16"/>
      <c r="B7040" s="7" t="s">
        <v>35</v>
      </c>
      <c r="C7040" s="12">
        <v>38.019963636363634</v>
      </c>
      <c r="F7040" s="16"/>
      <c r="G7040" s="7" t="s">
        <v>36</v>
      </c>
      <c r="H7040" s="12">
        <v>51.942565217391305</v>
      </c>
    </row>
    <row r="7041" spans="1:8" x14ac:dyDescent="0.2">
      <c r="A7041" s="16"/>
      <c r="B7041" s="7" t="s">
        <v>36</v>
      </c>
      <c r="C7041" s="12">
        <v>40.959000000000003</v>
      </c>
      <c r="F7041" s="16"/>
      <c r="G7041" s="7" t="s">
        <v>37</v>
      </c>
      <c r="H7041" s="12">
        <v>57.818060000000003</v>
      </c>
    </row>
    <row r="7042" spans="1:8" x14ac:dyDescent="0.2">
      <c r="A7042" s="16"/>
      <c r="B7042" s="7" t="s">
        <v>37</v>
      </c>
      <c r="C7042" s="12">
        <v>46.381894999999986</v>
      </c>
      <c r="F7042" s="17"/>
      <c r="G7042" s="7" t="s">
        <v>38</v>
      </c>
      <c r="H7042" s="12">
        <v>69.487573913043477</v>
      </c>
    </row>
    <row r="7043" spans="1:8" x14ac:dyDescent="0.2">
      <c r="A7043" s="17"/>
      <c r="B7043" s="7" t="s">
        <v>38</v>
      </c>
      <c r="C7043" s="12">
        <v>56.53458695652175</v>
      </c>
      <c r="F7043" s="16" t="s">
        <v>57</v>
      </c>
      <c r="G7043" s="7" t="s">
        <v>40</v>
      </c>
      <c r="H7043" s="12">
        <v>74.581977272727272</v>
      </c>
    </row>
    <row r="7044" spans="1:8" x14ac:dyDescent="0.2">
      <c r="A7044" s="16" t="s">
        <v>57</v>
      </c>
      <c r="B7044" s="7" t="s">
        <v>40</v>
      </c>
      <c r="C7044" s="12">
        <v>64.198909090909098</v>
      </c>
      <c r="F7044" s="16"/>
      <c r="G7044" s="7" t="s">
        <v>41</v>
      </c>
      <c r="H7044" s="12">
        <v>72.627575000000007</v>
      </c>
    </row>
    <row r="7045" spans="1:8" x14ac:dyDescent="0.2">
      <c r="A7045" s="16"/>
      <c r="B7045" s="7" t="s">
        <v>41</v>
      </c>
      <c r="C7045" s="12">
        <v>64.095650000000006</v>
      </c>
      <c r="F7045" s="16"/>
      <c r="G7045" s="7" t="s">
        <v>29</v>
      </c>
      <c r="H7045" s="12">
        <v>65.026454545454541</v>
      </c>
    </row>
    <row r="7046" spans="1:8" x14ac:dyDescent="0.2">
      <c r="A7046" s="16"/>
      <c r="B7046" s="7" t="s">
        <v>29</v>
      </c>
      <c r="C7046" s="12">
        <v>60.074431818181807</v>
      </c>
      <c r="F7046" s="16"/>
      <c r="G7046" s="7" t="s">
        <v>30</v>
      </c>
      <c r="H7046" s="12">
        <v>57.116795454545446</v>
      </c>
    </row>
    <row r="7047" spans="1:8" x14ac:dyDescent="0.2">
      <c r="A7047" s="16"/>
      <c r="B7047" s="7" t="s">
        <v>30</v>
      </c>
      <c r="C7047" s="12">
        <v>52.760659090909094</v>
      </c>
      <c r="F7047" s="16"/>
      <c r="G7047" s="7" t="s">
        <v>31</v>
      </c>
      <c r="H7047" s="12">
        <v>56.454123809523807</v>
      </c>
    </row>
    <row r="7048" spans="1:8" x14ac:dyDescent="0.2">
      <c r="A7048" s="16"/>
      <c r="B7048" s="7" t="s">
        <v>31</v>
      </c>
      <c r="C7048" s="12">
        <v>50.523076190476189</v>
      </c>
      <c r="F7048" s="16"/>
      <c r="G7048" s="7" t="s">
        <v>32</v>
      </c>
      <c r="H7048" s="12">
        <v>61.339431818181815</v>
      </c>
    </row>
    <row r="7049" spans="1:8" x14ac:dyDescent="0.2">
      <c r="A7049" s="16"/>
      <c r="B7049" s="7" t="s">
        <v>32</v>
      </c>
      <c r="C7049" s="12">
        <v>54.583881818181816</v>
      </c>
      <c r="F7049" s="16"/>
      <c r="G7049" s="7" t="s">
        <v>33</v>
      </c>
      <c r="H7049" s="12">
        <v>63.191034782608696</v>
      </c>
    </row>
    <row r="7050" spans="1:8" x14ac:dyDescent="0.2">
      <c r="A7050" s="16"/>
      <c r="B7050" s="7" t="s">
        <v>33</v>
      </c>
      <c r="C7050" s="12">
        <v>57.494656521739138</v>
      </c>
      <c r="F7050" s="16"/>
      <c r="G7050" s="7" t="s">
        <v>34</v>
      </c>
      <c r="H7050" s="12">
        <v>73.107980952380942</v>
      </c>
    </row>
    <row r="7051" spans="1:8" x14ac:dyDescent="0.2">
      <c r="A7051" s="16"/>
      <c r="B7051" s="7" t="s">
        <v>34</v>
      </c>
      <c r="C7051" s="12">
        <v>65.603561904761904</v>
      </c>
      <c r="F7051" s="16"/>
      <c r="G7051" s="7" t="s">
        <v>35</v>
      </c>
      <c r="H7051" s="12">
        <v>74.925109090909103</v>
      </c>
    </row>
    <row r="7052" spans="1:8" x14ac:dyDescent="0.2">
      <c r="A7052" s="16"/>
      <c r="B7052" s="7" t="s">
        <v>35</v>
      </c>
      <c r="C7052" s="12">
        <v>66.75806363636363</v>
      </c>
      <c r="F7052" s="16"/>
      <c r="G7052" s="7" t="s">
        <v>36</v>
      </c>
      <c r="H7052" s="12">
        <v>70.754763636363634</v>
      </c>
    </row>
    <row r="7053" spans="1:8" x14ac:dyDescent="0.2">
      <c r="A7053" s="16"/>
      <c r="B7053" s="7" t="s">
        <v>36</v>
      </c>
      <c r="C7053" s="12">
        <v>62.998409090909107</v>
      </c>
      <c r="F7053" s="16"/>
      <c r="G7053" s="7" t="s">
        <v>37</v>
      </c>
      <c r="H7053" s="12">
        <v>69.655390476190476</v>
      </c>
    </row>
    <row r="7054" spans="1:8" x14ac:dyDescent="0.2">
      <c r="A7054" s="16"/>
      <c r="B7054" s="7" t="s">
        <v>37</v>
      </c>
      <c r="C7054" s="12">
        <v>64.954490476190472</v>
      </c>
      <c r="F7054" s="17"/>
      <c r="G7054" s="7" t="s">
        <v>38</v>
      </c>
      <c r="H7054" s="12">
        <v>76.425286956521731</v>
      </c>
    </row>
    <row r="7055" spans="1:8" x14ac:dyDescent="0.2">
      <c r="A7055" s="17"/>
      <c r="B7055" s="7" t="s">
        <v>38</v>
      </c>
      <c r="C7055" s="12">
        <v>70.130060869565227</v>
      </c>
      <c r="F7055" s="16" t="s">
        <v>58</v>
      </c>
      <c r="G7055" s="7" t="s">
        <v>40</v>
      </c>
      <c r="H7055" s="12">
        <v>83.629571428571424</v>
      </c>
    </row>
    <row r="7056" spans="1:8" x14ac:dyDescent="0.2">
      <c r="A7056" s="16" t="s">
        <v>58</v>
      </c>
      <c r="B7056" s="7" t="s">
        <v>40</v>
      </c>
      <c r="C7056" s="12">
        <v>76.932500000000005</v>
      </c>
      <c r="F7056" s="16"/>
      <c r="G7056" s="7" t="s">
        <v>41</v>
      </c>
      <c r="H7056" s="12">
        <v>85.581242857142854</v>
      </c>
    </row>
    <row r="7057" spans="1:8" x14ac:dyDescent="0.2">
      <c r="A7057" s="16"/>
      <c r="B7057" s="7" t="s">
        <v>41</v>
      </c>
      <c r="C7057" s="12">
        <v>77.17898571428573</v>
      </c>
      <c r="F7057" s="16"/>
      <c r="G7057" s="7" t="s">
        <v>29</v>
      </c>
      <c r="H7057" s="12">
        <v>77.879452173913037</v>
      </c>
    </row>
    <row r="7058" spans="1:8" x14ac:dyDescent="0.2">
      <c r="A7058" s="16"/>
      <c r="B7058" s="7" t="s">
        <v>29</v>
      </c>
      <c r="C7058" s="12">
        <v>69.929939130434789</v>
      </c>
      <c r="F7058" s="16"/>
      <c r="G7058" s="7" t="s">
        <v>30</v>
      </c>
      <c r="H7058" s="12">
        <v>75.356076190476216</v>
      </c>
    </row>
    <row r="7059" spans="1:8" x14ac:dyDescent="0.2">
      <c r="A7059" s="16"/>
      <c r="B7059" s="7" t="s">
        <v>30</v>
      </c>
      <c r="C7059" s="12">
        <v>66.44140952380954</v>
      </c>
      <c r="F7059" s="16"/>
      <c r="G7059" s="7" t="s">
        <v>31</v>
      </c>
      <c r="H7059" s="12">
        <v>74.474463636363623</v>
      </c>
    </row>
    <row r="7060" spans="1:8" x14ac:dyDescent="0.2">
      <c r="A7060" s="16"/>
      <c r="B7060" s="7" t="s">
        <v>31</v>
      </c>
      <c r="C7060" s="12">
        <v>65.874718181818153</v>
      </c>
      <c r="F7060" s="16"/>
      <c r="G7060" s="7" t="s">
        <v>32</v>
      </c>
      <c r="H7060" s="12">
        <v>72.996413636363627</v>
      </c>
    </row>
    <row r="7061" spans="1:8" x14ac:dyDescent="0.2">
      <c r="A7061" s="16"/>
      <c r="B7061" s="7" t="s">
        <v>32</v>
      </c>
      <c r="C7061" s="12">
        <v>64.909668181818176</v>
      </c>
      <c r="F7061" s="16"/>
      <c r="G7061" s="7" t="s">
        <v>33</v>
      </c>
      <c r="H7061" s="12">
        <v>71.251052380952373</v>
      </c>
    </row>
    <row r="7062" spans="1:8" x14ac:dyDescent="0.2">
      <c r="A7062" s="16"/>
      <c r="B7062" s="7" t="s">
        <v>33</v>
      </c>
      <c r="C7062" s="12">
        <v>64.358928571428564</v>
      </c>
      <c r="F7062" s="16"/>
      <c r="G7062" s="7" t="s">
        <v>34</v>
      </c>
      <c r="H7062" s="12">
        <v>72.760221739130429</v>
      </c>
    </row>
    <row r="7063" spans="1:8" x14ac:dyDescent="0.2">
      <c r="A7063" s="16"/>
      <c r="B7063" s="7" t="s">
        <v>34</v>
      </c>
      <c r="C7063" s="12">
        <v>64.927182608695645</v>
      </c>
      <c r="F7063" s="16"/>
      <c r="G7063" s="7" t="s">
        <v>35</v>
      </c>
      <c r="H7063" s="12">
        <v>72.167454545454547</v>
      </c>
    </row>
    <row r="7064" spans="1:8" x14ac:dyDescent="0.2">
      <c r="A7064" s="16"/>
      <c r="B7064" s="7" t="s">
        <v>35</v>
      </c>
      <c r="C7064" s="12">
        <v>64.336122727272723</v>
      </c>
      <c r="F7064" s="16"/>
      <c r="G7064" s="7" t="s">
        <v>36</v>
      </c>
      <c r="H7064" s="12">
        <v>68.984604761904762</v>
      </c>
    </row>
    <row r="7065" spans="1:8" x14ac:dyDescent="0.2">
      <c r="A7065" s="16"/>
      <c r="B7065" s="7" t="s">
        <v>36</v>
      </c>
      <c r="C7065" s="12">
        <v>62.553366666666662</v>
      </c>
      <c r="F7065" s="16"/>
      <c r="G7065" s="7" t="s">
        <v>37</v>
      </c>
      <c r="H7065" s="12">
        <v>69.448168181818176</v>
      </c>
    </row>
    <row r="7066" spans="1:8" x14ac:dyDescent="0.2">
      <c r="A7066" s="16"/>
      <c r="B7066" s="7" t="s">
        <v>37</v>
      </c>
      <c r="C7066" s="12">
        <v>64.409836363636359</v>
      </c>
      <c r="F7066" s="17"/>
      <c r="G7066" s="7" t="s">
        <v>38</v>
      </c>
      <c r="H7066" s="12">
        <v>65.23693636363636</v>
      </c>
    </row>
    <row r="7067" spans="1:8" x14ac:dyDescent="0.2">
      <c r="A7067" s="17"/>
      <c r="B7067" s="7" t="s">
        <v>38</v>
      </c>
      <c r="C7067" s="12">
        <v>61.89919545454547</v>
      </c>
      <c r="F7067" s="16" t="s">
        <v>59</v>
      </c>
      <c r="G7067" s="7" t="s">
        <v>40</v>
      </c>
      <c r="H7067" s="12">
        <v>63.623959090909096</v>
      </c>
    </row>
    <row r="7068" spans="1:8" x14ac:dyDescent="0.2">
      <c r="A7068" s="16" t="s">
        <v>59</v>
      </c>
      <c r="B7068" s="7" t="s">
        <v>40</v>
      </c>
      <c r="C7068" s="12">
        <v>59.844699999999996</v>
      </c>
      <c r="F7068" s="16"/>
      <c r="G7068" s="7" t="s">
        <v>41</v>
      </c>
      <c r="H7068" s="12">
        <v>62.088240000000006</v>
      </c>
    </row>
    <row r="7069" spans="1:8" x14ac:dyDescent="0.2">
      <c r="A7069" s="16"/>
      <c r="B7069" s="7" t="s">
        <v>41</v>
      </c>
      <c r="C7069" s="12">
        <v>58.358585000000005</v>
      </c>
      <c r="F7069" s="16"/>
      <c r="G7069" s="7" t="s">
        <v>29</v>
      </c>
      <c r="H7069" s="12">
        <v>61.793786956521743</v>
      </c>
    </row>
    <row r="7070" spans="1:8" x14ac:dyDescent="0.2">
      <c r="A7070" s="16"/>
      <c r="B7070" s="7" t="s">
        <v>29</v>
      </c>
      <c r="C7070" s="12">
        <v>57.816873913043466</v>
      </c>
      <c r="F7070" s="16"/>
      <c r="G7070" s="7" t="s">
        <v>30</v>
      </c>
      <c r="H7070" s="12">
        <v>60.52633999999999</v>
      </c>
    </row>
    <row r="7071" spans="1:8" x14ac:dyDescent="0.2">
      <c r="A7071" s="16"/>
      <c r="B7071" s="7" t="s">
        <v>30</v>
      </c>
      <c r="C7071" s="12">
        <v>56.474660000000007</v>
      </c>
      <c r="F7071" s="16"/>
      <c r="G7071" s="7" t="s">
        <v>31</v>
      </c>
      <c r="H7071" s="12">
        <v>63.104426086956529</v>
      </c>
    </row>
    <row r="7072" spans="1:8" x14ac:dyDescent="0.2">
      <c r="A7072" s="16"/>
      <c r="B7072" s="7" t="s">
        <v>31</v>
      </c>
      <c r="C7072" s="12">
        <v>57.07632608695652</v>
      </c>
      <c r="F7072" s="16"/>
      <c r="G7072" s="7" t="s">
        <v>32</v>
      </c>
      <c r="H7072" s="12">
        <v>65.252854545454539</v>
      </c>
    </row>
    <row r="7073" spans="1:8" x14ac:dyDescent="0.2">
      <c r="A7073" s="16"/>
      <c r="B7073" s="7" t="s">
        <v>32</v>
      </c>
      <c r="C7073" s="12">
        <v>58.072977272727265</v>
      </c>
      <c r="F7073" s="16"/>
      <c r="G7073" s="7" t="s">
        <v>33</v>
      </c>
      <c r="H7073" s="12">
        <v>68.772476190476183</v>
      </c>
    </row>
    <row r="7074" spans="1:8" x14ac:dyDescent="0.2">
      <c r="A7074" s="16"/>
      <c r="B7074" s="7" t="s">
        <v>33</v>
      </c>
      <c r="C7074" s="12">
        <v>59.634928571428567</v>
      </c>
      <c r="F7074" s="16"/>
      <c r="G7074" s="7" t="s">
        <v>34</v>
      </c>
      <c r="H7074" s="12">
        <v>70.204626086956537</v>
      </c>
    </row>
    <row r="7075" spans="1:8" x14ac:dyDescent="0.2">
      <c r="A7075" s="16"/>
      <c r="B7075" s="7" t="s">
        <v>34</v>
      </c>
      <c r="C7075" s="12">
        <v>59.425891304347822</v>
      </c>
      <c r="F7075" s="16"/>
      <c r="G7075" s="7" t="s">
        <v>35</v>
      </c>
      <c r="H7075" s="12">
        <v>68.651842857142867</v>
      </c>
    </row>
    <row r="7076" spans="1:8" x14ac:dyDescent="0.2">
      <c r="A7076" s="16"/>
      <c r="B7076" s="7" t="s">
        <v>35</v>
      </c>
      <c r="C7076" s="12">
        <v>57.663342857142858</v>
      </c>
      <c r="F7076" s="16"/>
      <c r="G7076" s="7" t="s">
        <v>36</v>
      </c>
      <c r="H7076" s="12">
        <v>67.84669545454544</v>
      </c>
    </row>
    <row r="7077" spans="1:8" x14ac:dyDescent="0.2">
      <c r="A7077" s="16"/>
      <c r="B7077" s="7" t="s">
        <v>36</v>
      </c>
      <c r="C7077" s="12">
        <v>57.727918181818161</v>
      </c>
      <c r="F7077" s="16"/>
      <c r="G7077" s="7" t="s">
        <v>37</v>
      </c>
      <c r="H7077" s="12">
        <v>69.230472727272726</v>
      </c>
    </row>
    <row r="7078" spans="1:8" x14ac:dyDescent="0.2">
      <c r="A7078" s="16"/>
      <c r="B7078" s="7" t="s">
        <v>37</v>
      </c>
      <c r="C7078" s="12">
        <v>58.958290909090913</v>
      </c>
      <c r="F7078" s="17"/>
      <c r="G7078" s="7" t="s">
        <v>38</v>
      </c>
      <c r="H7078" s="12">
        <v>69.284338095238112</v>
      </c>
    </row>
    <row r="7079" spans="1:8" x14ac:dyDescent="0.2">
      <c r="A7079" s="17"/>
      <c r="B7079" s="7" t="s">
        <v>38</v>
      </c>
      <c r="C7079" s="12">
        <v>58.540876190476183</v>
      </c>
      <c r="F7079" s="16" t="s">
        <v>60</v>
      </c>
      <c r="G7079" s="7" t="s">
        <v>40</v>
      </c>
      <c r="H7079" s="12">
        <v>69.051486956521757</v>
      </c>
    </row>
    <row r="7080" spans="1:8" x14ac:dyDescent="0.2">
      <c r="A7080" s="16" t="s">
        <v>60</v>
      </c>
      <c r="B7080" s="7" t="s">
        <v>40</v>
      </c>
      <c r="C7080" s="12">
        <v>56.653395652173913</v>
      </c>
      <c r="F7080" s="16"/>
      <c r="G7080" s="7" t="s">
        <v>41</v>
      </c>
      <c r="H7080" s="12">
        <v>70.140720000000016</v>
      </c>
    </row>
    <row r="7081" spans="1:8" x14ac:dyDescent="0.2">
      <c r="A7081" s="16"/>
      <c r="B7081" s="7" t="s">
        <v>41</v>
      </c>
      <c r="C7081" s="12">
        <v>56.832270000000008</v>
      </c>
      <c r="F7081" s="16"/>
      <c r="G7081" s="7" t="s">
        <v>29</v>
      </c>
      <c r="H7081" s="12">
        <v>70.452963636363634</v>
      </c>
    </row>
    <row r="7082" spans="1:8" x14ac:dyDescent="0.2">
      <c r="A7082" s="16"/>
      <c r="B7082" s="7" t="s">
        <v>29</v>
      </c>
      <c r="C7082" s="12">
        <v>57.116640909090911</v>
      </c>
      <c r="F7082" s="16"/>
      <c r="G7082" s="7" t="s">
        <v>30</v>
      </c>
      <c r="H7082" s="12">
        <v>74.660361904761913</v>
      </c>
    </row>
    <row r="7083" spans="1:8" x14ac:dyDescent="0.2">
      <c r="A7083" s="16"/>
      <c r="B7083" s="7" t="s">
        <v>30</v>
      </c>
      <c r="C7083" s="12">
        <v>60.847366666666687</v>
      </c>
      <c r="F7083" s="16"/>
      <c r="G7083" s="7" t="s">
        <v>31</v>
      </c>
      <c r="H7083" s="12">
        <v>73.596273913043476</v>
      </c>
    </row>
    <row r="7084" spans="1:8" x14ac:dyDescent="0.2">
      <c r="A7084" s="16"/>
      <c r="B7084" s="7" t="s">
        <v>31</v>
      </c>
      <c r="C7084" s="12">
        <v>62.323165217391299</v>
      </c>
      <c r="F7084" s="16"/>
      <c r="G7084" s="7" t="s">
        <v>32</v>
      </c>
      <c r="H7084" s="12">
        <v>73.302004761904755</v>
      </c>
    </row>
    <row r="7085" spans="1:8" x14ac:dyDescent="0.2">
      <c r="A7085" s="16"/>
      <c r="B7085" s="7" t="s">
        <v>32</v>
      </c>
      <c r="C7085" s="12">
        <v>62.789980952380944</v>
      </c>
      <c r="F7085" s="16"/>
      <c r="G7085" s="7" t="s">
        <v>33</v>
      </c>
      <c r="H7085" s="12">
        <v>73.380949999999999</v>
      </c>
    </row>
    <row r="7086" spans="1:8" x14ac:dyDescent="0.2">
      <c r="A7086" s="16"/>
      <c r="B7086" s="7" t="s">
        <v>33</v>
      </c>
      <c r="C7086" s="12">
        <v>62.796377272727277</v>
      </c>
      <c r="F7086" s="16"/>
      <c r="G7086" s="7" t="s">
        <v>34</v>
      </c>
      <c r="H7086" s="12">
        <v>76.697847826086942</v>
      </c>
    </row>
    <row r="7087" spans="1:8" x14ac:dyDescent="0.2">
      <c r="A7087" s="16"/>
      <c r="B7087" s="7" t="s">
        <v>34</v>
      </c>
      <c r="C7087" s="12">
        <v>66.43567826086958</v>
      </c>
      <c r="F7087" s="16"/>
      <c r="G7087" s="7" t="s">
        <v>35</v>
      </c>
      <c r="H7087" s="12">
        <v>78.809505000000001</v>
      </c>
    </row>
    <row r="7088" spans="1:8" x14ac:dyDescent="0.2">
      <c r="A7088" s="16"/>
      <c r="B7088" s="7" t="s">
        <v>35</v>
      </c>
      <c r="C7088" s="12">
        <v>67.592560000000006</v>
      </c>
      <c r="F7088" s="16"/>
      <c r="G7088" s="7" t="s">
        <v>36</v>
      </c>
      <c r="H7088" s="12">
        <v>75.585965217391305</v>
      </c>
    </row>
    <row r="7089" spans="1:8" x14ac:dyDescent="0.2">
      <c r="A7089" s="16"/>
      <c r="B7089" s="7" t="s">
        <v>36</v>
      </c>
      <c r="C7089" s="12">
        <v>65.842695652173902</v>
      </c>
      <c r="F7089" s="16"/>
      <c r="G7089" s="7" t="s">
        <v>37</v>
      </c>
      <c r="H7089" s="12">
        <v>75.591363636363667</v>
      </c>
    </row>
    <row r="7090" spans="1:8" x14ac:dyDescent="0.2">
      <c r="A7090" s="16"/>
      <c r="B7090" s="7" t="s">
        <v>37</v>
      </c>
      <c r="C7090" s="12">
        <v>66.517150000000001</v>
      </c>
      <c r="F7090" s="17"/>
      <c r="G7090" s="7" t="s">
        <v>38</v>
      </c>
      <c r="H7090" s="12">
        <v>76.860842857142842</v>
      </c>
    </row>
    <row r="7091" spans="1:8" x14ac:dyDescent="0.2">
      <c r="A7091" s="17"/>
      <c r="B7091" s="7" t="s">
        <v>38</v>
      </c>
      <c r="C7091" s="12">
        <v>67.551485714285747</v>
      </c>
      <c r="F7091" s="16" t="s">
        <v>61</v>
      </c>
      <c r="G7091" s="7" t="s">
        <v>40</v>
      </c>
      <c r="H7091" s="12">
        <v>76.223547826086971</v>
      </c>
    </row>
    <row r="7092" spans="1:8" x14ac:dyDescent="0.2">
      <c r="A7092" s="16" t="s">
        <v>61</v>
      </c>
      <c r="B7092" s="7" t="s">
        <v>40</v>
      </c>
      <c r="C7092" s="12">
        <v>66.744156521739129</v>
      </c>
      <c r="F7092" s="16"/>
      <c r="G7092" s="7" t="s">
        <v>41</v>
      </c>
      <c r="H7092" s="12">
        <v>74.674974999999989</v>
      </c>
    </row>
    <row r="7093" spans="1:8" x14ac:dyDescent="0.2">
      <c r="A7093" s="16"/>
      <c r="B7093" s="7" t="s">
        <v>41</v>
      </c>
      <c r="C7093" s="12">
        <v>65.806799999999996</v>
      </c>
      <c r="F7093" s="16"/>
      <c r="G7093" s="7" t="s">
        <v>29</v>
      </c>
      <c r="H7093" s="12">
        <v>73.584666666666664</v>
      </c>
    </row>
    <row r="7094" spans="1:8" x14ac:dyDescent="0.2">
      <c r="A7094" s="16"/>
      <c r="B7094" s="7" t="s">
        <v>29</v>
      </c>
      <c r="C7094" s="12">
        <v>65.141157142857153</v>
      </c>
      <c r="F7094" s="16"/>
      <c r="G7094" s="7" t="s">
        <v>30</v>
      </c>
      <c r="H7094" s="12">
        <v>72.475695454545459</v>
      </c>
    </row>
    <row r="7095" spans="1:8" x14ac:dyDescent="0.2">
      <c r="A7095" s="16"/>
      <c r="B7095" s="7" t="s">
        <v>30</v>
      </c>
      <c r="C7095" s="12">
        <v>64.531318181818179</v>
      </c>
      <c r="F7095" s="16"/>
      <c r="G7095" s="7" t="s">
        <v>31</v>
      </c>
      <c r="H7095" s="12">
        <v>72.577191304347821</v>
      </c>
    </row>
    <row r="7096" spans="1:8" x14ac:dyDescent="0.2">
      <c r="A7096" s="16"/>
      <c r="B7096" s="7" t="s">
        <v>31</v>
      </c>
      <c r="C7096" s="12">
        <v>64.888856521739129</v>
      </c>
      <c r="F7096" s="16"/>
      <c r="G7096" s="7" t="s">
        <v>32</v>
      </c>
      <c r="H7096" s="12">
        <v>72.345454999999987</v>
      </c>
    </row>
    <row r="7097" spans="1:8" x14ac:dyDescent="0.2">
      <c r="A7097" s="16"/>
      <c r="B7097" s="7" t="s">
        <v>32</v>
      </c>
      <c r="C7097" s="12">
        <v>64.060399999999987</v>
      </c>
      <c r="F7097" s="17"/>
      <c r="G7097" s="7" t="s">
        <v>33</v>
      </c>
      <c r="H7097" s="12">
        <v>71.004623529411774</v>
      </c>
    </row>
    <row r="7098" spans="1:8" x14ac:dyDescent="0.2">
      <c r="A7098" s="17"/>
      <c r="B7098" s="7" t="s">
        <v>33</v>
      </c>
      <c r="C7098" s="12">
        <v>63.159117647058821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4A12B-9D0E-48AB-BACF-E17881A97FEF}">
  <dimension ref="A1:G5712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5573" sqref="F5573:F5711"/>
    </sheetView>
  </sheetViews>
  <sheetFormatPr baseColWidth="10" defaultColWidth="8.83203125" defaultRowHeight="15" x14ac:dyDescent="0.2"/>
  <cols>
    <col min="1" max="1" width="13.1640625" bestFit="1" customWidth="1"/>
    <col min="2" max="2" width="13.5" bestFit="1" customWidth="1"/>
    <col min="3" max="3" width="12" bestFit="1" customWidth="1"/>
  </cols>
  <sheetData>
    <row r="1" spans="1:5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s="7">
        <v>35881</v>
      </c>
      <c r="B2">
        <v>126.227786272576</v>
      </c>
      <c r="C2">
        <v>126.227786272576</v>
      </c>
      <c r="D2">
        <v>125.008194134677</v>
      </c>
      <c r="E2">
        <v>125.008194134677</v>
      </c>
    </row>
    <row r="3" spans="1:5" x14ac:dyDescent="0.2">
      <c r="A3" s="7">
        <v>35884</v>
      </c>
      <c r="B3">
        <v>125.160643151914</v>
      </c>
      <c r="C3">
        <v>125.160643151914</v>
      </c>
      <c r="D3">
        <v>125.008194134677</v>
      </c>
      <c r="E3">
        <v>125.008194134677</v>
      </c>
    </row>
    <row r="4" spans="1:5" x14ac:dyDescent="0.2">
      <c r="A4" s="7">
        <v>35885</v>
      </c>
      <c r="B4">
        <v>125.008194134677</v>
      </c>
      <c r="C4">
        <v>125.160643151914</v>
      </c>
      <c r="D4">
        <v>125.008194134677</v>
      </c>
      <c r="E4">
        <v>125.160643151914</v>
      </c>
    </row>
    <row r="5" spans="1:5" x14ac:dyDescent="0.2">
      <c r="A5" s="7">
        <v>35886</v>
      </c>
      <c r="B5">
        <v>125.008194134677</v>
      </c>
      <c r="C5">
        <v>125.008194134677</v>
      </c>
      <c r="D5">
        <v>125.008194134677</v>
      </c>
      <c r="E5">
        <v>125.008194134677</v>
      </c>
    </row>
    <row r="6" spans="1:5" x14ac:dyDescent="0.2">
      <c r="A6" s="7">
        <v>35887</v>
      </c>
      <c r="B6">
        <v>124.855745117439</v>
      </c>
      <c r="C6">
        <v>124.855745117439</v>
      </c>
      <c r="D6">
        <v>124.855745117439</v>
      </c>
      <c r="E6">
        <v>124.855745117439</v>
      </c>
    </row>
    <row r="7" spans="1:5" x14ac:dyDescent="0.2">
      <c r="A7" s="7">
        <v>35888</v>
      </c>
      <c r="B7">
        <v>124.550847082964</v>
      </c>
      <c r="C7">
        <v>124.550847082964</v>
      </c>
      <c r="D7">
        <v>123.63615297954</v>
      </c>
      <c r="E7">
        <v>123.63615297954</v>
      </c>
    </row>
    <row r="8" spans="1:5" x14ac:dyDescent="0.2">
      <c r="A8" s="7">
        <v>35891</v>
      </c>
      <c r="B8">
        <v>123.331254945065</v>
      </c>
      <c r="C8">
        <v>123.331254945065</v>
      </c>
      <c r="D8">
        <v>123.02635691059</v>
      </c>
      <c r="E8">
        <v>122.87390789335301</v>
      </c>
    </row>
    <row r="9" spans="1:5" x14ac:dyDescent="0.2">
      <c r="A9" s="7">
        <v>35892</v>
      </c>
      <c r="B9">
        <v>121.654315755453</v>
      </c>
      <c r="C9">
        <v>121.959213789928</v>
      </c>
      <c r="D9">
        <v>121.654315755453</v>
      </c>
      <c r="E9">
        <v>121.959213789928</v>
      </c>
    </row>
    <row r="10" spans="1:5" x14ac:dyDescent="0.2">
      <c r="A10" s="7">
        <v>35893</v>
      </c>
      <c r="B10">
        <v>122.569009858878</v>
      </c>
      <c r="C10">
        <v>122.87390789335301</v>
      </c>
      <c r="D10">
        <v>122.569009858878</v>
      </c>
      <c r="E10">
        <v>122.569009858878</v>
      </c>
    </row>
    <row r="11" spans="1:5" x14ac:dyDescent="0.2">
      <c r="A11" s="7">
        <v>35894</v>
      </c>
      <c r="B11">
        <v>122.111662807166</v>
      </c>
      <c r="C11">
        <v>122.569009858878</v>
      </c>
      <c r="D11">
        <v>122.111662807166</v>
      </c>
      <c r="E11">
        <v>122.569009858878</v>
      </c>
    </row>
    <row r="12" spans="1:5" x14ac:dyDescent="0.2">
      <c r="A12" s="7">
        <v>35899</v>
      </c>
      <c r="B12">
        <v>122.87390789335301</v>
      </c>
      <c r="C12">
        <v>122.87390789335301</v>
      </c>
      <c r="D12">
        <v>122.87390789335301</v>
      </c>
      <c r="E12">
        <v>122.87390789335301</v>
      </c>
    </row>
    <row r="13" spans="1:5" x14ac:dyDescent="0.2">
      <c r="A13" s="7">
        <v>35900</v>
      </c>
      <c r="B13">
        <v>123.02635691059</v>
      </c>
      <c r="C13">
        <v>123.483703962302</v>
      </c>
      <c r="D13">
        <v>123.02635691059</v>
      </c>
      <c r="E13">
        <v>123.483703962302</v>
      </c>
    </row>
    <row r="14" spans="1:5" x14ac:dyDescent="0.2">
      <c r="A14" s="7">
        <v>35901</v>
      </c>
      <c r="B14">
        <v>123.17880592782799</v>
      </c>
      <c r="C14">
        <v>123.483703962302</v>
      </c>
      <c r="D14">
        <v>123.17880592782799</v>
      </c>
      <c r="E14">
        <v>123.483703962302</v>
      </c>
    </row>
    <row r="15" spans="1:5" x14ac:dyDescent="0.2">
      <c r="A15" s="7">
        <v>35902</v>
      </c>
      <c r="B15">
        <v>123.17880592782799</v>
      </c>
      <c r="C15">
        <v>123.17880592782799</v>
      </c>
      <c r="D15">
        <v>123.17880592782799</v>
      </c>
      <c r="E15">
        <v>123.17880592782799</v>
      </c>
    </row>
    <row r="16" spans="1:5" x14ac:dyDescent="0.2">
      <c r="A16" s="7">
        <v>35905</v>
      </c>
      <c r="B16">
        <v>123.02635691059</v>
      </c>
      <c r="C16">
        <v>123.02635691059</v>
      </c>
      <c r="D16">
        <v>123.02635691059</v>
      </c>
      <c r="E16">
        <v>123.02635691059</v>
      </c>
    </row>
    <row r="17" spans="1:5" x14ac:dyDescent="0.2">
      <c r="A17" s="7">
        <v>35906</v>
      </c>
      <c r="B17">
        <v>123.17880592782799</v>
      </c>
      <c r="C17">
        <v>123.331254945065</v>
      </c>
      <c r="D17">
        <v>123.17880592782799</v>
      </c>
      <c r="E17">
        <v>123.331254945065</v>
      </c>
    </row>
    <row r="18" spans="1:5" x14ac:dyDescent="0.2">
      <c r="A18" s="7">
        <v>35907</v>
      </c>
      <c r="B18">
        <v>122.87390789335301</v>
      </c>
      <c r="C18">
        <v>122.87390789335301</v>
      </c>
      <c r="D18">
        <v>122.87390789335301</v>
      </c>
      <c r="E18">
        <v>122.87390789335301</v>
      </c>
    </row>
    <row r="19" spans="1:5" x14ac:dyDescent="0.2">
      <c r="A19" s="7">
        <v>35908</v>
      </c>
      <c r="B19">
        <v>123.17880592782799</v>
      </c>
      <c r="C19">
        <v>123.17880592782799</v>
      </c>
      <c r="D19">
        <v>123.17880592782799</v>
      </c>
      <c r="E19">
        <v>123.17880592782799</v>
      </c>
    </row>
    <row r="20" spans="1:5" x14ac:dyDescent="0.2">
      <c r="A20" s="7">
        <v>35909</v>
      </c>
      <c r="B20">
        <v>123.17880592782799</v>
      </c>
      <c r="C20">
        <v>123.17880592782799</v>
      </c>
      <c r="D20">
        <v>123.17880592782799</v>
      </c>
      <c r="E20">
        <v>123.17880592782799</v>
      </c>
    </row>
    <row r="21" spans="1:5" x14ac:dyDescent="0.2">
      <c r="A21" s="7">
        <v>35912</v>
      </c>
      <c r="B21">
        <v>123.331254945065</v>
      </c>
      <c r="C21">
        <v>123.331254945065</v>
      </c>
      <c r="D21">
        <v>123.331254945065</v>
      </c>
      <c r="E21">
        <v>123.331254945065</v>
      </c>
    </row>
    <row r="22" spans="1:5" x14ac:dyDescent="0.2">
      <c r="A22" s="7">
        <v>35913</v>
      </c>
      <c r="B22">
        <v>122.87390789335301</v>
      </c>
      <c r="C22">
        <v>122.87390789335301</v>
      </c>
      <c r="D22">
        <v>122.87390789335301</v>
      </c>
      <c r="E22">
        <v>122.87390789335301</v>
      </c>
    </row>
    <row r="23" spans="1:5" x14ac:dyDescent="0.2">
      <c r="A23" s="7">
        <v>35914</v>
      </c>
      <c r="B23">
        <v>122.72145887611499</v>
      </c>
      <c r="C23">
        <v>122.72145887611499</v>
      </c>
      <c r="D23">
        <v>122.72145887611499</v>
      </c>
      <c r="E23">
        <v>122.87390789335301</v>
      </c>
    </row>
    <row r="24" spans="1:5" x14ac:dyDescent="0.2">
      <c r="A24" s="7">
        <v>35915</v>
      </c>
      <c r="B24">
        <v>122.72145887611499</v>
      </c>
      <c r="C24">
        <v>122.72145887611499</v>
      </c>
      <c r="D24">
        <v>122.569009858878</v>
      </c>
      <c r="E24">
        <v>122.569009858878</v>
      </c>
    </row>
    <row r="25" spans="1:5" x14ac:dyDescent="0.2">
      <c r="A25" s="7">
        <v>35919</v>
      </c>
      <c r="B25">
        <v>122.264111824403</v>
      </c>
      <c r="C25">
        <v>122.416560841641</v>
      </c>
      <c r="D25">
        <v>122.264111824403</v>
      </c>
      <c r="E25">
        <v>122.264111824403</v>
      </c>
    </row>
    <row r="26" spans="1:5" x14ac:dyDescent="0.2">
      <c r="A26" s="7">
        <v>35920</v>
      </c>
      <c r="B26">
        <v>122.264111824403</v>
      </c>
      <c r="C26">
        <v>122.264111824403</v>
      </c>
      <c r="D26">
        <v>122.111662807166</v>
      </c>
      <c r="E26">
        <v>122.111662807166</v>
      </c>
    </row>
    <row r="27" spans="1:5" x14ac:dyDescent="0.2">
      <c r="A27" s="7">
        <v>35921</v>
      </c>
      <c r="B27">
        <v>122.111662807166</v>
      </c>
      <c r="C27">
        <v>122.111662807166</v>
      </c>
      <c r="D27">
        <v>122.111662807166</v>
      </c>
      <c r="E27">
        <v>122.111662807166</v>
      </c>
    </row>
    <row r="28" spans="1:5" x14ac:dyDescent="0.2">
      <c r="A28" s="7">
        <v>35922</v>
      </c>
      <c r="B28">
        <v>121.959213789928</v>
      </c>
      <c r="C28">
        <v>121.959213789928</v>
      </c>
      <c r="D28">
        <v>121.654315755453</v>
      </c>
      <c r="E28">
        <v>121.654315755453</v>
      </c>
    </row>
    <row r="29" spans="1:5" x14ac:dyDescent="0.2">
      <c r="A29" s="7">
        <v>35926</v>
      </c>
      <c r="B29">
        <v>121.50186673821599</v>
      </c>
      <c r="C29">
        <v>121.50186673821599</v>
      </c>
      <c r="D29">
        <v>121.50186673821599</v>
      </c>
      <c r="E29">
        <v>121.50186673821599</v>
      </c>
    </row>
    <row r="30" spans="1:5" x14ac:dyDescent="0.2">
      <c r="A30" s="7">
        <v>35927</v>
      </c>
      <c r="B30">
        <v>121.19696870374101</v>
      </c>
      <c r="C30">
        <v>121.19696870374101</v>
      </c>
      <c r="D30">
        <v>120.892070669266</v>
      </c>
      <c r="E30">
        <v>120.892070669266</v>
      </c>
    </row>
    <row r="31" spans="1:5" x14ac:dyDescent="0.2">
      <c r="A31" s="7">
        <v>35928</v>
      </c>
      <c r="B31">
        <v>120.739621652029</v>
      </c>
      <c r="C31">
        <v>120.739621652029</v>
      </c>
      <c r="D31">
        <v>120.739621652029</v>
      </c>
      <c r="E31">
        <v>120.739621652029</v>
      </c>
    </row>
    <row r="32" spans="1:5" x14ac:dyDescent="0.2">
      <c r="A32" s="7">
        <v>35929</v>
      </c>
      <c r="B32">
        <v>120.739621652029</v>
      </c>
      <c r="C32">
        <v>120.739621652029</v>
      </c>
      <c r="D32">
        <v>120.739621652029</v>
      </c>
      <c r="E32">
        <v>120.739621652029</v>
      </c>
    </row>
    <row r="33" spans="1:5" x14ac:dyDescent="0.2">
      <c r="A33" s="7">
        <v>35930</v>
      </c>
      <c r="B33">
        <v>120.739621652029</v>
      </c>
      <c r="C33">
        <v>120.739621652029</v>
      </c>
      <c r="D33">
        <v>120.739621652029</v>
      </c>
      <c r="E33">
        <v>120.739621652029</v>
      </c>
    </row>
    <row r="34" spans="1:5" x14ac:dyDescent="0.2">
      <c r="A34" s="7">
        <v>35933</v>
      </c>
      <c r="B34">
        <v>120.739621652029</v>
      </c>
      <c r="C34">
        <v>120.739621652029</v>
      </c>
      <c r="D34">
        <v>120.739621652029</v>
      </c>
      <c r="E34">
        <v>120.739621652029</v>
      </c>
    </row>
    <row r="35" spans="1:5" x14ac:dyDescent="0.2">
      <c r="A35" s="7">
        <v>35934</v>
      </c>
      <c r="B35">
        <v>120.892070669266</v>
      </c>
      <c r="C35">
        <v>120.892070669266</v>
      </c>
      <c r="D35">
        <v>120.892070669266</v>
      </c>
      <c r="E35">
        <v>120.892070669266</v>
      </c>
    </row>
    <row r="36" spans="1:5" x14ac:dyDescent="0.2">
      <c r="A36" s="7">
        <v>35935</v>
      </c>
      <c r="E36">
        <v>120.892070669266</v>
      </c>
    </row>
    <row r="37" spans="1:5" x14ac:dyDescent="0.2">
      <c r="A37" s="7">
        <v>35937</v>
      </c>
      <c r="B37">
        <v>121.044519686504</v>
      </c>
      <c r="C37">
        <v>121.19696870374101</v>
      </c>
      <c r="D37">
        <v>121.044519686504</v>
      </c>
      <c r="E37">
        <v>121.19696870374101</v>
      </c>
    </row>
    <row r="38" spans="1:5" x14ac:dyDescent="0.2">
      <c r="A38" s="7">
        <v>35940</v>
      </c>
      <c r="B38">
        <v>120.739621652029</v>
      </c>
      <c r="C38">
        <v>121.19696870374101</v>
      </c>
      <c r="D38">
        <v>120.129825583079</v>
      </c>
      <c r="E38">
        <v>121.19696870374101</v>
      </c>
    </row>
    <row r="39" spans="1:5" x14ac:dyDescent="0.2">
      <c r="A39" s="7">
        <v>35941</v>
      </c>
      <c r="B39">
        <v>121.959213789928</v>
      </c>
      <c r="C39">
        <v>121.959213789928</v>
      </c>
      <c r="D39">
        <v>121.959213789928</v>
      </c>
      <c r="E39">
        <v>121.959213789928</v>
      </c>
    </row>
    <row r="40" spans="1:5" x14ac:dyDescent="0.2">
      <c r="A40" s="7">
        <v>35942</v>
      </c>
      <c r="B40">
        <v>122.111662807166</v>
      </c>
      <c r="C40">
        <v>122.264111824403</v>
      </c>
      <c r="D40">
        <v>122.111662807166</v>
      </c>
      <c r="E40">
        <v>122.264111824403</v>
      </c>
    </row>
    <row r="41" spans="1:5" x14ac:dyDescent="0.2">
      <c r="A41" s="7">
        <v>35943</v>
      </c>
      <c r="B41">
        <v>122.569009858878</v>
      </c>
      <c r="C41">
        <v>122.569009858878</v>
      </c>
      <c r="D41">
        <v>122.416560841641</v>
      </c>
      <c r="E41">
        <v>122.416560841641</v>
      </c>
    </row>
    <row r="42" spans="1:5" x14ac:dyDescent="0.2">
      <c r="A42" s="7">
        <v>35944</v>
      </c>
      <c r="B42">
        <v>122.569009858878</v>
      </c>
      <c r="C42">
        <v>122.569009858878</v>
      </c>
      <c r="D42">
        <v>122.569009858878</v>
      </c>
      <c r="E42">
        <v>122.569009858878</v>
      </c>
    </row>
    <row r="43" spans="1:5" x14ac:dyDescent="0.2">
      <c r="A43" s="7">
        <v>35948</v>
      </c>
      <c r="E43">
        <v>122.569009858878</v>
      </c>
    </row>
    <row r="44" spans="1:5" x14ac:dyDescent="0.2">
      <c r="A44" s="7">
        <v>35949</v>
      </c>
      <c r="E44">
        <v>122.569009858878</v>
      </c>
    </row>
    <row r="45" spans="1:5" x14ac:dyDescent="0.2">
      <c r="A45" s="7">
        <v>35950</v>
      </c>
      <c r="B45">
        <v>122.569009858878</v>
      </c>
      <c r="C45">
        <v>122.569009858878</v>
      </c>
      <c r="D45">
        <v>122.569009858878</v>
      </c>
      <c r="E45">
        <v>122.569009858878</v>
      </c>
    </row>
    <row r="46" spans="1:5" x14ac:dyDescent="0.2">
      <c r="A46" s="7">
        <v>35951</v>
      </c>
      <c r="E46">
        <v>122.87390789335301</v>
      </c>
    </row>
    <row r="47" spans="1:5" x14ac:dyDescent="0.2">
      <c r="A47" s="7">
        <v>35954</v>
      </c>
      <c r="E47">
        <v>122.72145887611499</v>
      </c>
    </row>
    <row r="48" spans="1:5" x14ac:dyDescent="0.2">
      <c r="A48" s="7">
        <v>35955</v>
      </c>
      <c r="B48">
        <v>122.569009858878</v>
      </c>
      <c r="C48">
        <v>122.569009858878</v>
      </c>
      <c r="D48">
        <v>122.569009858878</v>
      </c>
      <c r="E48">
        <v>122.569009858878</v>
      </c>
    </row>
    <row r="49" spans="1:5" x14ac:dyDescent="0.2">
      <c r="A49" s="7">
        <v>35956</v>
      </c>
      <c r="E49">
        <v>122.416560841641</v>
      </c>
    </row>
    <row r="50" spans="1:5" x14ac:dyDescent="0.2">
      <c r="A50" s="7">
        <v>35957</v>
      </c>
      <c r="B50">
        <v>121.959213789928</v>
      </c>
      <c r="C50">
        <v>121.959213789928</v>
      </c>
      <c r="D50">
        <v>121.19696870374101</v>
      </c>
      <c r="E50">
        <v>121.19696870374101</v>
      </c>
    </row>
    <row r="51" spans="1:5" x14ac:dyDescent="0.2">
      <c r="A51" s="7">
        <v>35958</v>
      </c>
      <c r="E51">
        <v>121.044519686504</v>
      </c>
    </row>
    <row r="52" spans="1:5" x14ac:dyDescent="0.2">
      <c r="A52" s="7">
        <v>35961</v>
      </c>
      <c r="B52">
        <v>120.587172634792</v>
      </c>
      <c r="C52">
        <v>120.587172634792</v>
      </c>
      <c r="D52">
        <v>120.587172634792</v>
      </c>
      <c r="E52">
        <v>120.587172634792</v>
      </c>
    </row>
    <row r="53" spans="1:5" x14ac:dyDescent="0.2">
      <c r="A53" s="7">
        <v>35962</v>
      </c>
      <c r="B53">
        <v>120.434723617554</v>
      </c>
      <c r="C53">
        <v>120.434723617554</v>
      </c>
      <c r="D53">
        <v>119.824927548605</v>
      </c>
      <c r="E53">
        <v>119.824927548605</v>
      </c>
    </row>
    <row r="54" spans="1:5" x14ac:dyDescent="0.2">
      <c r="A54" s="7">
        <v>35963</v>
      </c>
      <c r="B54">
        <v>119.367580496892</v>
      </c>
      <c r="C54">
        <v>119.52002951413</v>
      </c>
      <c r="D54">
        <v>119.367580496892</v>
      </c>
      <c r="E54">
        <v>119.52002951413</v>
      </c>
    </row>
    <row r="55" spans="1:5" x14ac:dyDescent="0.2">
      <c r="A55" s="7">
        <v>35964</v>
      </c>
      <c r="E55">
        <v>119.52002951413</v>
      </c>
    </row>
    <row r="56" spans="1:5" x14ac:dyDescent="0.2">
      <c r="A56" s="7">
        <v>35965</v>
      </c>
      <c r="B56">
        <v>119.215131479655</v>
      </c>
      <c r="C56">
        <v>119.215131479655</v>
      </c>
      <c r="D56">
        <v>119.215131479655</v>
      </c>
      <c r="E56">
        <v>119.215131479655</v>
      </c>
    </row>
    <row r="57" spans="1:5" x14ac:dyDescent="0.2">
      <c r="A57" s="7">
        <v>35968</v>
      </c>
      <c r="B57">
        <v>119.52002951413</v>
      </c>
      <c r="C57">
        <v>119.52002951413</v>
      </c>
      <c r="D57">
        <v>119.52002951413</v>
      </c>
      <c r="E57">
        <v>119.52002951413</v>
      </c>
    </row>
    <row r="58" spans="1:5" x14ac:dyDescent="0.2">
      <c r="A58" s="7">
        <v>35969</v>
      </c>
      <c r="B58">
        <v>119.67247853136701</v>
      </c>
      <c r="C58">
        <v>119.67247853136701</v>
      </c>
      <c r="D58">
        <v>119.52002951413</v>
      </c>
      <c r="E58">
        <v>119.52002951413</v>
      </c>
    </row>
    <row r="59" spans="1:5" x14ac:dyDescent="0.2">
      <c r="A59" s="7">
        <v>35970</v>
      </c>
      <c r="E59">
        <v>119.67247853136701</v>
      </c>
    </row>
    <row r="60" spans="1:5" x14ac:dyDescent="0.2">
      <c r="A60" s="7">
        <v>35971</v>
      </c>
      <c r="E60">
        <v>119.67247853136701</v>
      </c>
    </row>
    <row r="61" spans="1:5" x14ac:dyDescent="0.2">
      <c r="A61" s="7">
        <v>35972</v>
      </c>
      <c r="B61">
        <v>120.129825583079</v>
      </c>
      <c r="C61">
        <v>120.129825583079</v>
      </c>
      <c r="D61">
        <v>119.67247853136701</v>
      </c>
    </row>
    <row r="62" spans="1:5" x14ac:dyDescent="0.2">
      <c r="A62" s="7">
        <v>35975</v>
      </c>
      <c r="B62">
        <v>119.52002951413</v>
      </c>
      <c r="C62">
        <v>119.52002951413</v>
      </c>
      <c r="D62">
        <v>119.52002951413</v>
      </c>
      <c r="E62">
        <v>119.67247853136701</v>
      </c>
    </row>
    <row r="63" spans="1:5" x14ac:dyDescent="0.2">
      <c r="A63" s="7">
        <v>35976</v>
      </c>
      <c r="B63">
        <v>119.367580496892</v>
      </c>
      <c r="C63">
        <v>119.367580496892</v>
      </c>
      <c r="D63">
        <v>118.605335410705</v>
      </c>
      <c r="E63">
        <v>119.52002951413</v>
      </c>
    </row>
    <row r="64" spans="1:5" x14ac:dyDescent="0.2">
      <c r="A64" s="7">
        <v>35977</v>
      </c>
      <c r="E64">
        <v>118.605335410705</v>
      </c>
    </row>
    <row r="65" spans="1:5" x14ac:dyDescent="0.2">
      <c r="A65" s="7">
        <v>35978</v>
      </c>
      <c r="E65">
        <v>118.91023344518</v>
      </c>
    </row>
    <row r="66" spans="1:5" x14ac:dyDescent="0.2">
      <c r="A66" s="7">
        <v>35979</v>
      </c>
      <c r="E66">
        <v>118.75778442794299</v>
      </c>
    </row>
    <row r="67" spans="1:5" x14ac:dyDescent="0.2">
      <c r="A67" s="7">
        <v>35982</v>
      </c>
      <c r="B67">
        <v>118.75778442794299</v>
      </c>
      <c r="C67">
        <v>118.75778442794299</v>
      </c>
      <c r="D67">
        <v>118.75778442794299</v>
      </c>
      <c r="E67">
        <v>118.75778442794299</v>
      </c>
    </row>
    <row r="68" spans="1:5" x14ac:dyDescent="0.2">
      <c r="A68" s="7">
        <v>35983</v>
      </c>
      <c r="B68">
        <v>119.062682462418</v>
      </c>
      <c r="C68">
        <v>119.062682462418</v>
      </c>
      <c r="D68">
        <v>119.062682462418</v>
      </c>
      <c r="E68">
        <v>118.75778442794299</v>
      </c>
    </row>
    <row r="69" spans="1:5" x14ac:dyDescent="0.2">
      <c r="A69" s="7">
        <v>35984</v>
      </c>
      <c r="B69">
        <v>118.605335410705</v>
      </c>
      <c r="C69">
        <v>118.605335410705</v>
      </c>
      <c r="D69">
        <v>118.45288639346801</v>
      </c>
      <c r="E69">
        <v>118.605335410705</v>
      </c>
    </row>
    <row r="70" spans="1:5" x14ac:dyDescent="0.2">
      <c r="A70" s="7">
        <v>35985</v>
      </c>
      <c r="B70">
        <v>118.30043737622999</v>
      </c>
      <c r="C70">
        <v>118.30043737622999</v>
      </c>
      <c r="D70">
        <v>118.30043737622999</v>
      </c>
      <c r="E70">
        <v>118.30043737622999</v>
      </c>
    </row>
    <row r="71" spans="1:5" x14ac:dyDescent="0.2">
      <c r="A71" s="7">
        <v>35986</v>
      </c>
      <c r="E71">
        <v>118.147988358993</v>
      </c>
    </row>
    <row r="72" spans="1:5" x14ac:dyDescent="0.2">
      <c r="A72" s="7">
        <v>35991</v>
      </c>
      <c r="B72">
        <v>118.30043737622999</v>
      </c>
      <c r="C72">
        <v>118.30043737622999</v>
      </c>
      <c r="D72">
        <v>118.147988358993</v>
      </c>
      <c r="E72">
        <v>117.995539341756</v>
      </c>
    </row>
    <row r="73" spans="1:5" x14ac:dyDescent="0.2">
      <c r="A73" s="7">
        <v>35992</v>
      </c>
      <c r="B73">
        <v>117.23329425556901</v>
      </c>
      <c r="C73">
        <v>117.23329425556901</v>
      </c>
      <c r="D73">
        <v>116.77594720385601</v>
      </c>
      <c r="E73">
        <v>116.77594720385601</v>
      </c>
    </row>
    <row r="74" spans="1:5" x14ac:dyDescent="0.2">
      <c r="A74" s="7">
        <v>35993</v>
      </c>
      <c r="E74">
        <v>116.928396221094</v>
      </c>
    </row>
    <row r="75" spans="1:5" x14ac:dyDescent="0.2">
      <c r="A75" s="7">
        <v>35996</v>
      </c>
      <c r="B75">
        <v>116.166151134907</v>
      </c>
      <c r="C75">
        <v>116.166151134907</v>
      </c>
      <c r="D75">
        <v>116.166151134907</v>
      </c>
      <c r="E75">
        <v>116.166151134907</v>
      </c>
    </row>
    <row r="76" spans="1:5" x14ac:dyDescent="0.2">
      <c r="A76" s="7">
        <v>35997</v>
      </c>
      <c r="B76">
        <v>115.40390604872</v>
      </c>
      <c r="C76">
        <v>115.40390604872</v>
      </c>
      <c r="D76">
        <v>114.33676292805799</v>
      </c>
      <c r="E76">
        <v>115.251457031482</v>
      </c>
    </row>
    <row r="77" spans="1:5" x14ac:dyDescent="0.2">
      <c r="A77" s="7">
        <v>35998</v>
      </c>
      <c r="B77">
        <v>113.574517841871</v>
      </c>
      <c r="C77">
        <v>113.574517841871</v>
      </c>
      <c r="D77">
        <v>113.269619807396</v>
      </c>
      <c r="E77">
        <v>113.574517841871</v>
      </c>
    </row>
    <row r="78" spans="1:5" x14ac:dyDescent="0.2">
      <c r="A78" s="7">
        <v>35999</v>
      </c>
      <c r="E78">
        <v>113.574517841871</v>
      </c>
    </row>
    <row r="79" spans="1:5" x14ac:dyDescent="0.2">
      <c r="A79" s="7">
        <v>36000</v>
      </c>
      <c r="B79">
        <v>112.81227275568401</v>
      </c>
      <c r="C79">
        <v>112.81227275568401</v>
      </c>
      <c r="D79">
        <v>112.81227275568401</v>
      </c>
      <c r="E79">
        <v>112.81227275568401</v>
      </c>
    </row>
    <row r="80" spans="1:5" x14ac:dyDescent="0.2">
      <c r="A80" s="7">
        <v>36003</v>
      </c>
      <c r="B80">
        <v>111.28778258331</v>
      </c>
      <c r="C80">
        <v>111.745129635022</v>
      </c>
      <c r="D80">
        <v>111.28778258331</v>
      </c>
      <c r="E80">
        <v>111.745129635022</v>
      </c>
    </row>
    <row r="81" spans="1:5" x14ac:dyDescent="0.2">
      <c r="A81" s="7">
        <v>36004</v>
      </c>
      <c r="B81">
        <v>111.28778258331</v>
      </c>
      <c r="C81">
        <v>111.44023160054699</v>
      </c>
      <c r="D81">
        <v>111.28778258331</v>
      </c>
      <c r="E81">
        <v>111.44023160054699</v>
      </c>
    </row>
    <row r="82" spans="1:5" x14ac:dyDescent="0.2">
      <c r="A82" s="7">
        <v>36005</v>
      </c>
      <c r="B82">
        <v>110.982884548835</v>
      </c>
      <c r="C82">
        <v>110.982884548835</v>
      </c>
      <c r="D82">
        <v>110.982884548835</v>
      </c>
      <c r="E82">
        <v>110.982884548835</v>
      </c>
    </row>
    <row r="83" spans="1:5" x14ac:dyDescent="0.2">
      <c r="A83" s="7">
        <v>36006</v>
      </c>
      <c r="B83">
        <v>111.28778258331</v>
      </c>
      <c r="C83">
        <v>111.28778258331</v>
      </c>
      <c r="D83">
        <v>110.373088479885</v>
      </c>
      <c r="E83">
        <v>110.67798651436</v>
      </c>
    </row>
    <row r="84" spans="1:5" x14ac:dyDescent="0.2">
      <c r="A84" s="7">
        <v>36007</v>
      </c>
      <c r="B84">
        <v>110.982884548835</v>
      </c>
      <c r="C84">
        <v>110.982884548835</v>
      </c>
      <c r="D84">
        <v>110.67798651436</v>
      </c>
      <c r="E84">
        <v>110.830435531597</v>
      </c>
    </row>
    <row r="85" spans="1:5" x14ac:dyDescent="0.2">
      <c r="A85" s="7">
        <v>36010</v>
      </c>
      <c r="B85">
        <v>110.67798651436</v>
      </c>
      <c r="C85">
        <v>110.67798651436</v>
      </c>
      <c r="D85">
        <v>110.525537497123</v>
      </c>
      <c r="E85">
        <v>110.525537497123</v>
      </c>
    </row>
    <row r="86" spans="1:5" x14ac:dyDescent="0.2">
      <c r="A86" s="7">
        <v>36011</v>
      </c>
      <c r="B86">
        <v>110.22063946264799</v>
      </c>
      <c r="C86">
        <v>110.22063946264799</v>
      </c>
      <c r="D86">
        <v>109.76329241093499</v>
      </c>
      <c r="E86">
        <v>109.76329241093499</v>
      </c>
    </row>
    <row r="87" spans="1:5" x14ac:dyDescent="0.2">
      <c r="A87" s="7">
        <v>36012</v>
      </c>
      <c r="B87">
        <v>109.610843393698</v>
      </c>
      <c r="C87">
        <v>110.22063946264799</v>
      </c>
      <c r="D87">
        <v>109.610843393698</v>
      </c>
      <c r="E87">
        <v>110.22063946264799</v>
      </c>
    </row>
    <row r="88" spans="1:5" x14ac:dyDescent="0.2">
      <c r="A88" s="7">
        <v>36013</v>
      </c>
      <c r="B88">
        <v>111.28778258331</v>
      </c>
      <c r="C88">
        <v>111.897578652259</v>
      </c>
      <c r="D88">
        <v>110.830435531597</v>
      </c>
      <c r="E88">
        <v>111.897578652259</v>
      </c>
    </row>
    <row r="89" spans="1:5" x14ac:dyDescent="0.2">
      <c r="A89" s="7">
        <v>36014</v>
      </c>
      <c r="B89">
        <v>113.879415876346</v>
      </c>
      <c r="C89">
        <v>114.489211945295</v>
      </c>
      <c r="D89">
        <v>113.117170790158</v>
      </c>
      <c r="E89">
        <v>113.117170790158</v>
      </c>
    </row>
    <row r="90" spans="1:5" x14ac:dyDescent="0.2">
      <c r="A90" s="7">
        <v>36017</v>
      </c>
      <c r="B90">
        <v>114.03186489358301</v>
      </c>
      <c r="C90">
        <v>114.33676292805799</v>
      </c>
      <c r="D90">
        <v>114.03186489358301</v>
      </c>
      <c r="E90">
        <v>114.33676292805799</v>
      </c>
    </row>
    <row r="91" spans="1:5" x14ac:dyDescent="0.2">
      <c r="A91" s="7">
        <v>36018</v>
      </c>
      <c r="B91">
        <v>114.946558997007</v>
      </c>
      <c r="C91">
        <v>116.318600152144</v>
      </c>
      <c r="D91">
        <v>114.946558997007</v>
      </c>
      <c r="E91">
        <v>115.55635506595701</v>
      </c>
    </row>
    <row r="92" spans="1:5" x14ac:dyDescent="0.2">
      <c r="A92" s="7">
        <v>36019</v>
      </c>
      <c r="B92">
        <v>116.013702117669</v>
      </c>
      <c r="C92">
        <v>116.013702117669</v>
      </c>
      <c r="D92">
        <v>116.013702117669</v>
      </c>
      <c r="E92">
        <v>116.013702117669</v>
      </c>
    </row>
    <row r="93" spans="1:5" x14ac:dyDescent="0.2">
      <c r="A93" s="7">
        <v>36020</v>
      </c>
      <c r="B93">
        <v>117.385743272806</v>
      </c>
      <c r="C93">
        <v>118.91023344518</v>
      </c>
      <c r="D93">
        <v>117.385743272806</v>
      </c>
      <c r="E93">
        <v>118.147988358993</v>
      </c>
    </row>
    <row r="94" spans="1:5" x14ac:dyDescent="0.2">
      <c r="A94" s="7">
        <v>36021</v>
      </c>
      <c r="B94">
        <v>117.843090324518</v>
      </c>
      <c r="C94">
        <v>118.147988358993</v>
      </c>
      <c r="D94">
        <v>117.843090324518</v>
      </c>
      <c r="E94">
        <v>118.147988358993</v>
      </c>
    </row>
    <row r="95" spans="1:5" x14ac:dyDescent="0.2">
      <c r="A95" s="7">
        <v>36024</v>
      </c>
      <c r="B95">
        <v>118.605335410705</v>
      </c>
      <c r="C95">
        <v>118.605335410705</v>
      </c>
      <c r="D95">
        <v>118.605335410705</v>
      </c>
      <c r="E95">
        <v>118.605335410705</v>
      </c>
    </row>
    <row r="96" spans="1:5" x14ac:dyDescent="0.2">
      <c r="A96" s="7">
        <v>36025</v>
      </c>
      <c r="E96">
        <v>118.45288639346801</v>
      </c>
    </row>
    <row r="97" spans="1:5" x14ac:dyDescent="0.2">
      <c r="A97" s="7">
        <v>36026</v>
      </c>
      <c r="B97">
        <v>118.91023344518</v>
      </c>
      <c r="C97">
        <v>118.91023344518</v>
      </c>
      <c r="D97">
        <v>118.91023344518</v>
      </c>
      <c r="E97">
        <v>118.91023344518</v>
      </c>
    </row>
    <row r="98" spans="1:5" x14ac:dyDescent="0.2">
      <c r="A98" s="7">
        <v>36027</v>
      </c>
      <c r="B98">
        <v>118.91023344518</v>
      </c>
      <c r="C98">
        <v>118.91023344518</v>
      </c>
      <c r="D98">
        <v>118.91023344518</v>
      </c>
      <c r="E98">
        <v>118.91023344518</v>
      </c>
    </row>
    <row r="99" spans="1:5" x14ac:dyDescent="0.2">
      <c r="A99" s="7">
        <v>36028</v>
      </c>
      <c r="B99">
        <v>118.91023344518</v>
      </c>
      <c r="C99">
        <v>119.52002951413</v>
      </c>
      <c r="D99">
        <v>118.91023344518</v>
      </c>
      <c r="E99">
        <v>119.52002951413</v>
      </c>
    </row>
    <row r="100" spans="1:5" x14ac:dyDescent="0.2">
      <c r="A100" s="7">
        <v>36031</v>
      </c>
      <c r="E100">
        <v>118.91023344518</v>
      </c>
    </row>
    <row r="101" spans="1:5" x14ac:dyDescent="0.2">
      <c r="A101" s="7">
        <v>36032</v>
      </c>
      <c r="B101">
        <v>117.995539341756</v>
      </c>
      <c r="C101">
        <v>117.995539341756</v>
      </c>
      <c r="D101">
        <v>117.995539341756</v>
      </c>
      <c r="E101">
        <v>117.995539341756</v>
      </c>
    </row>
    <row r="102" spans="1:5" x14ac:dyDescent="0.2">
      <c r="A102" s="7">
        <v>36033</v>
      </c>
      <c r="E102">
        <v>117.538192290043</v>
      </c>
    </row>
    <row r="103" spans="1:5" x14ac:dyDescent="0.2">
      <c r="A103" s="7">
        <v>36034</v>
      </c>
      <c r="B103">
        <v>117.995539341756</v>
      </c>
      <c r="C103">
        <v>117.995539341756</v>
      </c>
      <c r="D103">
        <v>117.995539341756</v>
      </c>
      <c r="E103">
        <v>117.995539341756</v>
      </c>
    </row>
    <row r="104" spans="1:5" x14ac:dyDescent="0.2">
      <c r="A104" s="7">
        <v>36035</v>
      </c>
      <c r="B104">
        <v>118.30043737622999</v>
      </c>
      <c r="C104">
        <v>118.30043737622999</v>
      </c>
      <c r="D104">
        <v>117.995539341756</v>
      </c>
      <c r="E104">
        <v>117.995539341756</v>
      </c>
    </row>
    <row r="105" spans="1:5" x14ac:dyDescent="0.2">
      <c r="A105" s="7">
        <v>36038</v>
      </c>
      <c r="E105">
        <v>117.995539341756</v>
      </c>
    </row>
    <row r="106" spans="1:5" x14ac:dyDescent="0.2">
      <c r="A106" s="7">
        <v>36039</v>
      </c>
      <c r="B106">
        <v>117.690641307281</v>
      </c>
      <c r="C106">
        <v>117.690641307281</v>
      </c>
      <c r="D106">
        <v>117.385743272806</v>
      </c>
      <c r="E106">
        <v>117.385743272806</v>
      </c>
    </row>
    <row r="107" spans="1:5" x14ac:dyDescent="0.2">
      <c r="A107" s="7">
        <v>36040</v>
      </c>
      <c r="E107">
        <v>117.385743272806</v>
      </c>
    </row>
    <row r="108" spans="1:5" x14ac:dyDescent="0.2">
      <c r="A108" s="7">
        <v>36041</v>
      </c>
      <c r="B108">
        <v>117.08084523833099</v>
      </c>
      <c r="C108">
        <v>117.08084523833099</v>
      </c>
      <c r="D108">
        <v>117.08084523833099</v>
      </c>
      <c r="E108">
        <v>117.08084523833099</v>
      </c>
    </row>
    <row r="109" spans="1:5" x14ac:dyDescent="0.2">
      <c r="A109" s="7">
        <v>36042</v>
      </c>
      <c r="E109">
        <v>117.08084523833099</v>
      </c>
    </row>
    <row r="110" spans="1:5" x14ac:dyDescent="0.2">
      <c r="A110" s="7">
        <v>36045</v>
      </c>
      <c r="E110">
        <v>117.385743272806</v>
      </c>
    </row>
    <row r="111" spans="1:5" x14ac:dyDescent="0.2">
      <c r="A111" s="7">
        <v>36046</v>
      </c>
      <c r="E111">
        <v>117.08084523833099</v>
      </c>
    </row>
    <row r="112" spans="1:5" x14ac:dyDescent="0.2">
      <c r="A112" s="7">
        <v>36047</v>
      </c>
      <c r="E112">
        <v>116.623498186619</v>
      </c>
    </row>
    <row r="113" spans="1:5" x14ac:dyDescent="0.2">
      <c r="A113" s="7">
        <v>36048</v>
      </c>
      <c r="E113">
        <v>115.40390604872</v>
      </c>
    </row>
    <row r="114" spans="1:5" x14ac:dyDescent="0.2">
      <c r="A114" s="7">
        <v>36049</v>
      </c>
      <c r="B114">
        <v>117.690641307281</v>
      </c>
      <c r="C114">
        <v>117.843090324518</v>
      </c>
      <c r="D114">
        <v>117.690641307281</v>
      </c>
      <c r="E114">
        <v>117.843090324518</v>
      </c>
    </row>
    <row r="115" spans="1:5" x14ac:dyDescent="0.2">
      <c r="A115" s="7">
        <v>36052</v>
      </c>
      <c r="B115">
        <v>117.843090324518</v>
      </c>
      <c r="C115">
        <v>117.843090324518</v>
      </c>
      <c r="D115">
        <v>117.843090324518</v>
      </c>
      <c r="E115">
        <v>117.843090324518</v>
      </c>
    </row>
    <row r="116" spans="1:5" x14ac:dyDescent="0.2">
      <c r="A116" s="7">
        <v>36053</v>
      </c>
      <c r="B116">
        <v>117.08084523833099</v>
      </c>
      <c r="C116">
        <v>117.08084523833099</v>
      </c>
      <c r="D116">
        <v>117.08084523833099</v>
      </c>
      <c r="E116">
        <v>117.08084523833099</v>
      </c>
    </row>
    <row r="117" spans="1:5" x14ac:dyDescent="0.2">
      <c r="A117" s="7">
        <v>36054</v>
      </c>
      <c r="B117">
        <v>116.928396221094</v>
      </c>
      <c r="C117">
        <v>116.928396221094</v>
      </c>
      <c r="D117">
        <v>116.77594720385601</v>
      </c>
      <c r="E117">
        <v>116.77594720385601</v>
      </c>
    </row>
    <row r="118" spans="1:5" x14ac:dyDescent="0.2">
      <c r="A118" s="7">
        <v>36055</v>
      </c>
      <c r="B118">
        <v>117.23329425556901</v>
      </c>
      <c r="C118">
        <v>118.45288639346801</v>
      </c>
      <c r="D118">
        <v>117.23329425556901</v>
      </c>
      <c r="E118">
        <v>117.995539341756</v>
      </c>
    </row>
    <row r="119" spans="1:5" x14ac:dyDescent="0.2">
      <c r="A119" s="7">
        <v>36056</v>
      </c>
      <c r="E119">
        <v>118.147988358993</v>
      </c>
    </row>
    <row r="120" spans="1:5" x14ac:dyDescent="0.2">
      <c r="A120" s="7">
        <v>36059</v>
      </c>
      <c r="B120">
        <v>118.147988358993</v>
      </c>
      <c r="C120">
        <v>118.147988358993</v>
      </c>
      <c r="D120">
        <v>117.843090324518</v>
      </c>
      <c r="E120">
        <v>117.843090324518</v>
      </c>
    </row>
    <row r="121" spans="1:5" x14ac:dyDescent="0.2">
      <c r="A121" s="7">
        <v>36060</v>
      </c>
      <c r="B121">
        <v>118.147988358993</v>
      </c>
      <c r="C121">
        <v>118.147988358993</v>
      </c>
      <c r="D121">
        <v>118.147988358993</v>
      </c>
      <c r="E121">
        <v>118.147988358993</v>
      </c>
    </row>
    <row r="122" spans="1:5" x14ac:dyDescent="0.2">
      <c r="A122" s="7">
        <v>36061</v>
      </c>
      <c r="B122">
        <v>118.45288639346801</v>
      </c>
      <c r="C122">
        <v>118.45288639346801</v>
      </c>
      <c r="D122">
        <v>118.45288639346801</v>
      </c>
      <c r="E122">
        <v>118.45288639346801</v>
      </c>
    </row>
    <row r="123" spans="1:5" x14ac:dyDescent="0.2">
      <c r="A123" s="7">
        <v>36062</v>
      </c>
      <c r="B123">
        <v>118.45288639346801</v>
      </c>
      <c r="C123">
        <v>118.75778442794299</v>
      </c>
      <c r="D123">
        <v>118.45288639346801</v>
      </c>
      <c r="E123">
        <v>118.605335410705</v>
      </c>
    </row>
    <row r="124" spans="1:5" x14ac:dyDescent="0.2">
      <c r="A124" s="7">
        <v>36063</v>
      </c>
      <c r="B124">
        <v>118.91023344518</v>
      </c>
      <c r="C124">
        <v>119.52002951413</v>
      </c>
      <c r="D124">
        <v>118.91023344518</v>
      </c>
      <c r="E124">
        <v>119.367580496892</v>
      </c>
    </row>
    <row r="125" spans="1:5" x14ac:dyDescent="0.2">
      <c r="A125" s="7">
        <v>36066</v>
      </c>
      <c r="E125">
        <v>119.367580496892</v>
      </c>
    </row>
    <row r="126" spans="1:5" x14ac:dyDescent="0.2">
      <c r="A126" s="7">
        <v>36067</v>
      </c>
      <c r="B126">
        <v>119.367580496892</v>
      </c>
      <c r="C126">
        <v>119.367580496892</v>
      </c>
      <c r="D126">
        <v>119.367580496892</v>
      </c>
      <c r="E126">
        <v>119.367580496892</v>
      </c>
    </row>
    <row r="127" spans="1:5" x14ac:dyDescent="0.2">
      <c r="A127" s="7">
        <v>36068</v>
      </c>
      <c r="B127">
        <v>119.367580496892</v>
      </c>
      <c r="C127">
        <v>119.367580496892</v>
      </c>
      <c r="D127">
        <v>119.367580496892</v>
      </c>
      <c r="E127">
        <v>119.367580496892</v>
      </c>
    </row>
    <row r="128" spans="1:5" x14ac:dyDescent="0.2">
      <c r="A128" s="7">
        <v>36069</v>
      </c>
      <c r="B128">
        <v>119.97737656584199</v>
      </c>
      <c r="C128">
        <v>119.97737656584199</v>
      </c>
      <c r="D128">
        <v>119.97737656584199</v>
      </c>
      <c r="E128">
        <v>119.97737656584199</v>
      </c>
    </row>
    <row r="129" spans="1:5" x14ac:dyDescent="0.2">
      <c r="A129" s="7">
        <v>36070</v>
      </c>
      <c r="B129">
        <v>119.97737656584199</v>
      </c>
      <c r="C129">
        <v>119.97737656584199</v>
      </c>
      <c r="D129">
        <v>119.97737656584199</v>
      </c>
      <c r="E129">
        <v>119.97737656584199</v>
      </c>
    </row>
    <row r="130" spans="1:5" x14ac:dyDescent="0.2">
      <c r="A130" s="7">
        <v>36073</v>
      </c>
      <c r="B130">
        <v>119.824927548605</v>
      </c>
      <c r="C130">
        <v>120.129825583079</v>
      </c>
      <c r="D130">
        <v>119.824927548605</v>
      </c>
      <c r="E130">
        <v>120.129825583079</v>
      </c>
    </row>
    <row r="131" spans="1:5" x14ac:dyDescent="0.2">
      <c r="A131" s="7">
        <v>36074</v>
      </c>
      <c r="B131">
        <v>120.434723617554</v>
      </c>
      <c r="C131">
        <v>120.434723617554</v>
      </c>
      <c r="D131">
        <v>120.434723617554</v>
      </c>
      <c r="E131">
        <v>120.434723617554</v>
      </c>
    </row>
    <row r="132" spans="1:5" x14ac:dyDescent="0.2">
      <c r="A132" s="7">
        <v>36075</v>
      </c>
      <c r="B132">
        <v>120.892070669266</v>
      </c>
      <c r="C132">
        <v>121.19696870374101</v>
      </c>
      <c r="D132">
        <v>120.739621652029</v>
      </c>
      <c r="E132">
        <v>121.19696870374101</v>
      </c>
    </row>
    <row r="133" spans="1:5" x14ac:dyDescent="0.2">
      <c r="A133" s="7">
        <v>36076</v>
      </c>
      <c r="B133">
        <v>121.19696870374101</v>
      </c>
      <c r="C133">
        <v>122.111662807166</v>
      </c>
      <c r="D133">
        <v>121.044519686504</v>
      </c>
      <c r="E133">
        <v>121.959213789928</v>
      </c>
    </row>
    <row r="134" spans="1:5" x14ac:dyDescent="0.2">
      <c r="A134" s="7">
        <v>36077</v>
      </c>
      <c r="B134">
        <v>121.959213789928</v>
      </c>
      <c r="C134">
        <v>121.959213789928</v>
      </c>
      <c r="D134">
        <v>121.654315755453</v>
      </c>
      <c r="E134">
        <v>121.654315755453</v>
      </c>
    </row>
    <row r="135" spans="1:5" x14ac:dyDescent="0.2">
      <c r="A135" s="7">
        <v>36080</v>
      </c>
      <c r="B135">
        <v>121.806764772691</v>
      </c>
      <c r="C135">
        <v>121.806764772691</v>
      </c>
      <c r="D135">
        <v>121.34941772097901</v>
      </c>
      <c r="E135">
        <v>121.34941772097901</v>
      </c>
    </row>
    <row r="136" spans="1:5" x14ac:dyDescent="0.2">
      <c r="A136" s="7">
        <v>36081</v>
      </c>
      <c r="B136">
        <v>121.806764772691</v>
      </c>
      <c r="C136">
        <v>121.959213789928</v>
      </c>
      <c r="D136">
        <v>121.34941772097901</v>
      </c>
      <c r="E136">
        <v>121.34941772097901</v>
      </c>
    </row>
    <row r="137" spans="1:5" x14ac:dyDescent="0.2">
      <c r="A137" s="7">
        <v>36082</v>
      </c>
      <c r="B137">
        <v>121.50186673821599</v>
      </c>
      <c r="C137">
        <v>121.654315755453</v>
      </c>
      <c r="D137">
        <v>121.50186673821599</v>
      </c>
      <c r="E137">
        <v>121.654315755453</v>
      </c>
    </row>
    <row r="138" spans="1:5" x14ac:dyDescent="0.2">
      <c r="A138" s="7">
        <v>36083</v>
      </c>
      <c r="B138">
        <v>121.654315755453</v>
      </c>
      <c r="C138">
        <v>121.654315755453</v>
      </c>
      <c r="D138">
        <v>121.654315755453</v>
      </c>
      <c r="E138">
        <v>121.654315755453</v>
      </c>
    </row>
    <row r="139" spans="1:5" x14ac:dyDescent="0.2">
      <c r="A139" s="7">
        <v>36084</v>
      </c>
      <c r="E139">
        <v>121.654315755453</v>
      </c>
    </row>
    <row r="140" spans="1:5" x14ac:dyDescent="0.2">
      <c r="A140" s="7">
        <v>36087</v>
      </c>
      <c r="E140">
        <v>121.34941772097901</v>
      </c>
    </row>
    <row r="141" spans="1:5" x14ac:dyDescent="0.2">
      <c r="A141" s="7">
        <v>36088</v>
      </c>
      <c r="B141">
        <v>121.50186673821599</v>
      </c>
      <c r="C141">
        <v>121.50186673821599</v>
      </c>
      <c r="D141">
        <v>121.044519686504</v>
      </c>
      <c r="E141">
        <v>121.044519686504</v>
      </c>
    </row>
    <row r="142" spans="1:5" x14ac:dyDescent="0.2">
      <c r="A142" s="7">
        <v>36089</v>
      </c>
      <c r="E142">
        <v>121.34941772097901</v>
      </c>
    </row>
    <row r="143" spans="1:5" x14ac:dyDescent="0.2">
      <c r="A143" s="7">
        <v>36090</v>
      </c>
      <c r="B143">
        <v>120.282274600317</v>
      </c>
      <c r="C143">
        <v>120.282274600317</v>
      </c>
      <c r="D143">
        <v>120.129825583079</v>
      </c>
      <c r="E143">
        <v>120.129825583079</v>
      </c>
    </row>
    <row r="144" spans="1:5" x14ac:dyDescent="0.2">
      <c r="A144" s="7">
        <v>36091</v>
      </c>
      <c r="B144">
        <v>119.97737656584199</v>
      </c>
      <c r="C144">
        <v>121.50186673821599</v>
      </c>
      <c r="D144">
        <v>119.824927548605</v>
      </c>
      <c r="E144">
        <v>120.434723617554</v>
      </c>
    </row>
    <row r="145" spans="1:5" x14ac:dyDescent="0.2">
      <c r="A145" s="7">
        <v>36094</v>
      </c>
      <c r="E145">
        <v>120.587172634792</v>
      </c>
    </row>
    <row r="146" spans="1:5" x14ac:dyDescent="0.2">
      <c r="A146" s="7">
        <v>36095</v>
      </c>
      <c r="B146">
        <v>120.739621652029</v>
      </c>
      <c r="C146">
        <v>121.044519686504</v>
      </c>
      <c r="D146">
        <v>120.739621652029</v>
      </c>
      <c r="E146">
        <v>120.892070669266</v>
      </c>
    </row>
    <row r="147" spans="1:5" x14ac:dyDescent="0.2">
      <c r="A147" s="7">
        <v>36096</v>
      </c>
      <c r="B147">
        <v>120.739621652029</v>
      </c>
      <c r="C147">
        <v>120.892070669266</v>
      </c>
      <c r="D147">
        <v>120.739621652029</v>
      </c>
      <c r="E147">
        <v>120.892070669266</v>
      </c>
    </row>
    <row r="148" spans="1:5" x14ac:dyDescent="0.2">
      <c r="A148" s="7">
        <v>36097</v>
      </c>
      <c r="B148">
        <v>120.892070669266</v>
      </c>
      <c r="C148">
        <v>121.34941772097901</v>
      </c>
      <c r="D148">
        <v>120.892070669266</v>
      </c>
      <c r="E148">
        <v>121.19696870374101</v>
      </c>
    </row>
    <row r="149" spans="1:5" x14ac:dyDescent="0.2">
      <c r="A149" s="7">
        <v>36098</v>
      </c>
      <c r="B149">
        <v>121.34941772097901</v>
      </c>
      <c r="C149">
        <v>121.34941772097901</v>
      </c>
      <c r="D149">
        <v>121.34941772097901</v>
      </c>
      <c r="E149">
        <v>121.34941772097901</v>
      </c>
    </row>
    <row r="150" spans="1:5" x14ac:dyDescent="0.2">
      <c r="A150" s="7">
        <v>36101</v>
      </c>
      <c r="B150">
        <v>121.654315755453</v>
      </c>
      <c r="C150">
        <v>121.654315755453</v>
      </c>
      <c r="D150">
        <v>121.654315755453</v>
      </c>
      <c r="E150">
        <v>121.654315755453</v>
      </c>
    </row>
    <row r="151" spans="1:5" x14ac:dyDescent="0.2">
      <c r="A151" s="7">
        <v>36102</v>
      </c>
      <c r="B151">
        <v>121.50186673821599</v>
      </c>
      <c r="C151">
        <v>121.50186673821599</v>
      </c>
      <c r="D151">
        <v>121.50186673821599</v>
      </c>
      <c r="E151">
        <v>121.50186673821599</v>
      </c>
    </row>
    <row r="152" spans="1:5" x14ac:dyDescent="0.2">
      <c r="A152" s="7">
        <v>36103</v>
      </c>
      <c r="B152">
        <v>121.654315755453</v>
      </c>
      <c r="C152">
        <v>121.654315755453</v>
      </c>
      <c r="D152">
        <v>121.654315755453</v>
      </c>
      <c r="E152">
        <v>121.654315755453</v>
      </c>
    </row>
    <row r="153" spans="1:5" x14ac:dyDescent="0.2">
      <c r="A153" s="7">
        <v>36104</v>
      </c>
      <c r="E153">
        <v>121.50186673821599</v>
      </c>
    </row>
    <row r="154" spans="1:5" x14ac:dyDescent="0.2">
      <c r="A154" s="7">
        <v>36105</v>
      </c>
      <c r="E154">
        <v>121.654315755453</v>
      </c>
    </row>
    <row r="155" spans="1:5" x14ac:dyDescent="0.2">
      <c r="A155" s="7">
        <v>36108</v>
      </c>
      <c r="B155">
        <v>121.959213789928</v>
      </c>
      <c r="C155">
        <v>121.959213789928</v>
      </c>
      <c r="D155">
        <v>121.959213789928</v>
      </c>
      <c r="E155">
        <v>121.654315755453</v>
      </c>
    </row>
    <row r="156" spans="1:5" x14ac:dyDescent="0.2">
      <c r="A156" s="7">
        <v>36109</v>
      </c>
      <c r="B156">
        <v>121.19696870374101</v>
      </c>
      <c r="C156">
        <v>122.264111824403</v>
      </c>
      <c r="D156">
        <v>121.19696870374101</v>
      </c>
      <c r="E156">
        <v>121.806764772691</v>
      </c>
    </row>
    <row r="157" spans="1:5" x14ac:dyDescent="0.2">
      <c r="A157" s="7">
        <v>36111</v>
      </c>
      <c r="B157">
        <v>123.788601996777</v>
      </c>
      <c r="C157">
        <v>123.788601996777</v>
      </c>
      <c r="D157">
        <v>123.788601996777</v>
      </c>
      <c r="E157">
        <v>123.788601996777</v>
      </c>
    </row>
    <row r="158" spans="1:5" x14ac:dyDescent="0.2">
      <c r="A158" s="7">
        <v>36112</v>
      </c>
      <c r="E158">
        <v>123.788601996777</v>
      </c>
    </row>
    <row r="159" spans="1:5" x14ac:dyDescent="0.2">
      <c r="A159" s="7">
        <v>36115</v>
      </c>
      <c r="E159">
        <v>123.788601996777</v>
      </c>
    </row>
    <row r="160" spans="1:5" x14ac:dyDescent="0.2">
      <c r="A160" s="7">
        <v>36116</v>
      </c>
      <c r="B160">
        <v>122.72145887611499</v>
      </c>
      <c r="C160">
        <v>122.72145887611499</v>
      </c>
      <c r="D160">
        <v>121.654315755453</v>
      </c>
      <c r="E160">
        <v>121.959213789928</v>
      </c>
    </row>
    <row r="161" spans="1:5" x14ac:dyDescent="0.2">
      <c r="A161" s="7">
        <v>36117</v>
      </c>
      <c r="B161">
        <v>121.959213789928</v>
      </c>
      <c r="C161">
        <v>121.959213789928</v>
      </c>
      <c r="D161">
        <v>121.654315755453</v>
      </c>
      <c r="E161">
        <v>121.654315755453</v>
      </c>
    </row>
    <row r="162" spans="1:5" x14ac:dyDescent="0.2">
      <c r="A162" s="7">
        <v>36118</v>
      </c>
      <c r="B162">
        <v>121.959213789928</v>
      </c>
      <c r="C162">
        <v>121.959213789928</v>
      </c>
      <c r="D162">
        <v>121.34941772097901</v>
      </c>
      <c r="E162">
        <v>121.34941772097901</v>
      </c>
    </row>
    <row r="163" spans="1:5" x14ac:dyDescent="0.2">
      <c r="A163" s="7">
        <v>36119</v>
      </c>
      <c r="B163">
        <v>121.34941772097901</v>
      </c>
      <c r="C163">
        <v>121.34941772097901</v>
      </c>
      <c r="D163">
        <v>121.19696870374101</v>
      </c>
      <c r="E163">
        <v>121.19696870374101</v>
      </c>
    </row>
    <row r="164" spans="1:5" x14ac:dyDescent="0.2">
      <c r="A164" s="7">
        <v>36122</v>
      </c>
      <c r="E164">
        <v>121.34941772097901</v>
      </c>
    </row>
    <row r="165" spans="1:5" x14ac:dyDescent="0.2">
      <c r="A165" s="7">
        <v>36123</v>
      </c>
      <c r="B165">
        <v>121.044519686504</v>
      </c>
      <c r="C165">
        <v>121.044519686504</v>
      </c>
      <c r="D165">
        <v>120.892070669266</v>
      </c>
      <c r="E165">
        <v>120.892070669266</v>
      </c>
    </row>
    <row r="166" spans="1:5" x14ac:dyDescent="0.2">
      <c r="A166" s="7">
        <v>36124</v>
      </c>
      <c r="B166">
        <v>120.892070669266</v>
      </c>
      <c r="C166">
        <v>120.892070669266</v>
      </c>
      <c r="D166">
        <v>120.587172634792</v>
      </c>
      <c r="E166">
        <v>120.587172634792</v>
      </c>
    </row>
    <row r="167" spans="1:5" x14ac:dyDescent="0.2">
      <c r="A167" s="7">
        <v>36125</v>
      </c>
      <c r="E167">
        <v>120.587172634792</v>
      </c>
    </row>
    <row r="168" spans="1:5" x14ac:dyDescent="0.2">
      <c r="A168" s="7">
        <v>36126</v>
      </c>
      <c r="B168">
        <v>120.434723617554</v>
      </c>
      <c r="C168">
        <v>120.434723617554</v>
      </c>
      <c r="D168">
        <v>120.434723617554</v>
      </c>
      <c r="E168">
        <v>120.434723617554</v>
      </c>
    </row>
    <row r="169" spans="1:5" x14ac:dyDescent="0.2">
      <c r="A169" s="7">
        <v>36129</v>
      </c>
      <c r="B169">
        <v>120.739621652029</v>
      </c>
      <c r="C169">
        <v>120.739621652029</v>
      </c>
      <c r="D169">
        <v>120.739621652029</v>
      </c>
      <c r="E169">
        <v>120.739621652029</v>
      </c>
    </row>
    <row r="170" spans="1:5" x14ac:dyDescent="0.2">
      <c r="A170" s="7">
        <v>36130</v>
      </c>
      <c r="B170">
        <v>121.044519686504</v>
      </c>
      <c r="C170">
        <v>121.19696870374101</v>
      </c>
      <c r="D170">
        <v>121.044519686504</v>
      </c>
      <c r="E170">
        <v>121.044519686504</v>
      </c>
    </row>
    <row r="171" spans="1:5" x14ac:dyDescent="0.2">
      <c r="A171" s="7">
        <v>36131</v>
      </c>
      <c r="E171">
        <v>121.044519686504</v>
      </c>
    </row>
    <row r="172" spans="1:5" x14ac:dyDescent="0.2">
      <c r="A172" s="7">
        <v>36132</v>
      </c>
      <c r="B172">
        <v>120.892070669266</v>
      </c>
      <c r="C172">
        <v>120.892070669266</v>
      </c>
      <c r="D172">
        <v>120.892070669266</v>
      </c>
      <c r="E172">
        <v>120.892070669266</v>
      </c>
    </row>
    <row r="173" spans="1:5" x14ac:dyDescent="0.2">
      <c r="A173" s="7">
        <v>36133</v>
      </c>
      <c r="B173">
        <v>120.739621652029</v>
      </c>
      <c r="C173">
        <v>120.739621652029</v>
      </c>
      <c r="D173">
        <v>120.587172634792</v>
      </c>
      <c r="E173">
        <v>120.587172634792</v>
      </c>
    </row>
    <row r="174" spans="1:5" x14ac:dyDescent="0.2">
      <c r="A174" s="7">
        <v>36136</v>
      </c>
      <c r="B174">
        <v>120.739621652029</v>
      </c>
      <c r="C174">
        <v>120.739621652029</v>
      </c>
      <c r="D174">
        <v>120.587172634792</v>
      </c>
      <c r="E174">
        <v>120.587172634792</v>
      </c>
    </row>
    <row r="175" spans="1:5" x14ac:dyDescent="0.2">
      <c r="A175" s="7">
        <v>36137</v>
      </c>
      <c r="B175">
        <v>120.129825583079</v>
      </c>
      <c r="C175">
        <v>120.129825583079</v>
      </c>
      <c r="D175">
        <v>119.824927548605</v>
      </c>
      <c r="E175">
        <v>119.824927548605</v>
      </c>
    </row>
    <row r="176" spans="1:5" x14ac:dyDescent="0.2">
      <c r="A176" s="7">
        <v>36138</v>
      </c>
      <c r="B176">
        <v>119.215131479655</v>
      </c>
      <c r="C176">
        <v>119.215131479655</v>
      </c>
      <c r="D176">
        <v>118.91023344518</v>
      </c>
      <c r="E176">
        <v>118.91023344518</v>
      </c>
    </row>
    <row r="177" spans="1:5" x14ac:dyDescent="0.2">
      <c r="A177" s="7">
        <v>36139</v>
      </c>
      <c r="B177">
        <v>119.215131479655</v>
      </c>
      <c r="C177">
        <v>119.215131479655</v>
      </c>
      <c r="D177">
        <v>119.062682462418</v>
      </c>
      <c r="E177">
        <v>119.062682462418</v>
      </c>
    </row>
    <row r="178" spans="1:5" x14ac:dyDescent="0.2">
      <c r="A178" s="7">
        <v>36140</v>
      </c>
      <c r="B178">
        <v>118.45288639346801</v>
      </c>
      <c r="C178">
        <v>118.45288639346801</v>
      </c>
      <c r="D178">
        <v>118.45288639346801</v>
      </c>
      <c r="E178">
        <v>118.45288639346801</v>
      </c>
    </row>
    <row r="179" spans="1:5" x14ac:dyDescent="0.2">
      <c r="A179" s="7">
        <v>36143</v>
      </c>
      <c r="B179">
        <v>118.605335410705</v>
      </c>
      <c r="C179">
        <v>118.605335410705</v>
      </c>
      <c r="D179">
        <v>118.605335410705</v>
      </c>
      <c r="E179">
        <v>118.605335410705</v>
      </c>
    </row>
    <row r="180" spans="1:5" x14ac:dyDescent="0.2">
      <c r="A180" s="7">
        <v>36144</v>
      </c>
      <c r="B180">
        <v>118.30043737622999</v>
      </c>
      <c r="C180">
        <v>118.30043737622999</v>
      </c>
      <c r="D180">
        <v>118.30043737622999</v>
      </c>
      <c r="E180">
        <v>118.30043737622999</v>
      </c>
    </row>
    <row r="181" spans="1:5" x14ac:dyDescent="0.2">
      <c r="A181" s="7">
        <v>36145</v>
      </c>
      <c r="B181">
        <v>117.538192290043</v>
      </c>
      <c r="C181">
        <v>117.538192290043</v>
      </c>
      <c r="D181">
        <v>117.23329425556901</v>
      </c>
      <c r="E181">
        <v>117.23329425556901</v>
      </c>
    </row>
    <row r="182" spans="1:5" x14ac:dyDescent="0.2">
      <c r="A182" s="7">
        <v>36146</v>
      </c>
      <c r="B182">
        <v>116.77594720385601</v>
      </c>
      <c r="C182">
        <v>116.77594720385601</v>
      </c>
      <c r="D182">
        <v>116.623498186619</v>
      </c>
      <c r="E182">
        <v>116.623498186619</v>
      </c>
    </row>
    <row r="183" spans="1:5" x14ac:dyDescent="0.2">
      <c r="A183" s="7">
        <v>36147</v>
      </c>
      <c r="B183">
        <v>116.318600152144</v>
      </c>
      <c r="C183">
        <v>116.318600152144</v>
      </c>
      <c r="D183">
        <v>116.318600152144</v>
      </c>
      <c r="E183">
        <v>116.318600152144</v>
      </c>
    </row>
    <row r="184" spans="1:5" x14ac:dyDescent="0.2">
      <c r="A184" s="7">
        <v>36150</v>
      </c>
      <c r="B184">
        <v>116.166151134907</v>
      </c>
      <c r="C184">
        <v>116.166151134907</v>
      </c>
      <c r="D184">
        <v>115.86125310043199</v>
      </c>
      <c r="E184">
        <v>115.86125310043199</v>
      </c>
    </row>
    <row r="185" spans="1:5" x14ac:dyDescent="0.2">
      <c r="A185" s="7">
        <v>36151</v>
      </c>
      <c r="B185">
        <v>116.166151134907</v>
      </c>
      <c r="C185">
        <v>116.166151134907</v>
      </c>
      <c r="D185">
        <v>116.166151134907</v>
      </c>
      <c r="E185">
        <v>116.166151134907</v>
      </c>
    </row>
    <row r="186" spans="1:5" x14ac:dyDescent="0.2">
      <c r="A186" s="7">
        <v>36152</v>
      </c>
      <c r="B186">
        <v>116.013702117669</v>
      </c>
      <c r="C186">
        <v>116.013702117669</v>
      </c>
      <c r="D186">
        <v>116.013702117669</v>
      </c>
      <c r="E186">
        <v>116.013702117669</v>
      </c>
    </row>
    <row r="187" spans="1:5" x14ac:dyDescent="0.2">
      <c r="A187" s="7">
        <v>36157</v>
      </c>
      <c r="E187">
        <v>115.86125310043199</v>
      </c>
    </row>
    <row r="188" spans="1:5" x14ac:dyDescent="0.2">
      <c r="A188" s="7">
        <v>36158</v>
      </c>
      <c r="E188">
        <v>116.013702117669</v>
      </c>
    </row>
    <row r="189" spans="1:5" x14ac:dyDescent="0.2">
      <c r="A189" s="7">
        <v>36159</v>
      </c>
      <c r="B189">
        <v>116.166151134907</v>
      </c>
      <c r="C189">
        <v>116.166151134907</v>
      </c>
      <c r="D189">
        <v>116.166151134907</v>
      </c>
      <c r="E189">
        <v>116.166151134907</v>
      </c>
    </row>
    <row r="190" spans="1:5" x14ac:dyDescent="0.2">
      <c r="A190" s="7">
        <v>36164</v>
      </c>
      <c r="B190">
        <v>116</v>
      </c>
      <c r="C190">
        <v>116</v>
      </c>
      <c r="D190">
        <v>116</v>
      </c>
      <c r="E190">
        <v>116</v>
      </c>
    </row>
    <row r="191" spans="1:5" x14ac:dyDescent="0.2">
      <c r="A191" s="7">
        <v>36165</v>
      </c>
      <c r="B191">
        <v>115.5</v>
      </c>
      <c r="C191">
        <v>115.5</v>
      </c>
      <c r="D191">
        <v>115.5</v>
      </c>
      <c r="E191">
        <v>115.5</v>
      </c>
    </row>
    <row r="192" spans="1:5" x14ac:dyDescent="0.2">
      <c r="A192" s="7">
        <v>36166</v>
      </c>
      <c r="B192">
        <v>112.25</v>
      </c>
      <c r="C192">
        <v>112.25</v>
      </c>
      <c r="D192">
        <v>112.25</v>
      </c>
      <c r="E192">
        <v>112.25</v>
      </c>
    </row>
    <row r="193" spans="1:5" x14ac:dyDescent="0.2">
      <c r="A193" s="7">
        <v>36167</v>
      </c>
      <c r="B193">
        <v>112</v>
      </c>
      <c r="C193">
        <v>112</v>
      </c>
      <c r="D193">
        <v>112</v>
      </c>
      <c r="E193">
        <v>112</v>
      </c>
    </row>
    <row r="194" spans="1:5" x14ac:dyDescent="0.2">
      <c r="A194" s="7">
        <v>36168</v>
      </c>
      <c r="B194">
        <v>112.25</v>
      </c>
      <c r="C194">
        <v>114</v>
      </c>
      <c r="D194">
        <v>112</v>
      </c>
      <c r="E194">
        <v>113</v>
      </c>
    </row>
    <row r="195" spans="1:5" x14ac:dyDescent="0.2">
      <c r="A195" s="7">
        <v>36171</v>
      </c>
      <c r="B195">
        <v>114</v>
      </c>
      <c r="C195">
        <v>114</v>
      </c>
      <c r="D195">
        <v>110</v>
      </c>
      <c r="E195">
        <v>110.25</v>
      </c>
    </row>
    <row r="196" spans="1:5" x14ac:dyDescent="0.2">
      <c r="A196" s="7">
        <v>36172</v>
      </c>
      <c r="B196">
        <v>116.5</v>
      </c>
      <c r="C196">
        <v>116.5</v>
      </c>
      <c r="D196">
        <v>116</v>
      </c>
      <c r="E196">
        <v>116</v>
      </c>
    </row>
    <row r="197" spans="1:5" x14ac:dyDescent="0.2">
      <c r="A197" s="7">
        <v>36173</v>
      </c>
      <c r="B197">
        <v>116</v>
      </c>
      <c r="C197">
        <v>116.5</v>
      </c>
      <c r="D197">
        <v>115</v>
      </c>
      <c r="E197">
        <v>115.5</v>
      </c>
    </row>
    <row r="198" spans="1:5" x14ac:dyDescent="0.2">
      <c r="A198" s="7">
        <v>36174</v>
      </c>
      <c r="B198">
        <v>115.25</v>
      </c>
      <c r="C198">
        <v>115.25</v>
      </c>
      <c r="D198">
        <v>115</v>
      </c>
      <c r="E198">
        <v>115</v>
      </c>
    </row>
    <row r="199" spans="1:5" x14ac:dyDescent="0.2">
      <c r="A199" s="7">
        <v>36175</v>
      </c>
      <c r="B199">
        <v>114</v>
      </c>
      <c r="C199">
        <v>114.5</v>
      </c>
      <c r="D199">
        <v>113.75</v>
      </c>
      <c r="E199">
        <v>113.75</v>
      </c>
    </row>
    <row r="200" spans="1:5" x14ac:dyDescent="0.2">
      <c r="A200" s="7">
        <v>36178</v>
      </c>
      <c r="B200">
        <v>113.75</v>
      </c>
      <c r="C200">
        <v>113.75</v>
      </c>
      <c r="D200">
        <v>112.25</v>
      </c>
      <c r="E200">
        <v>112.25</v>
      </c>
    </row>
    <row r="201" spans="1:5" x14ac:dyDescent="0.2">
      <c r="A201" s="7">
        <v>36179</v>
      </c>
      <c r="B201">
        <v>112.5</v>
      </c>
      <c r="C201">
        <v>112.5</v>
      </c>
      <c r="D201">
        <v>111.25</v>
      </c>
      <c r="E201">
        <v>111.25</v>
      </c>
    </row>
    <row r="202" spans="1:5" x14ac:dyDescent="0.2">
      <c r="A202" s="7">
        <v>36180</v>
      </c>
      <c r="B202">
        <v>111.25</v>
      </c>
      <c r="C202">
        <v>113.25</v>
      </c>
      <c r="D202">
        <v>111.25</v>
      </c>
      <c r="E202">
        <v>111.25</v>
      </c>
    </row>
    <row r="203" spans="1:5" x14ac:dyDescent="0.2">
      <c r="A203" s="7">
        <v>36181</v>
      </c>
      <c r="B203">
        <v>114</v>
      </c>
      <c r="C203">
        <v>114</v>
      </c>
      <c r="D203">
        <v>114</v>
      </c>
      <c r="E203">
        <v>114</v>
      </c>
    </row>
    <row r="204" spans="1:5" x14ac:dyDescent="0.2">
      <c r="A204" s="7">
        <v>36182</v>
      </c>
      <c r="B204">
        <v>113.75</v>
      </c>
      <c r="C204">
        <v>113.75</v>
      </c>
      <c r="D204">
        <v>113.5</v>
      </c>
      <c r="E204">
        <v>113.5</v>
      </c>
    </row>
    <row r="205" spans="1:5" x14ac:dyDescent="0.2">
      <c r="A205" s="7">
        <v>36185</v>
      </c>
      <c r="B205">
        <v>113.5</v>
      </c>
      <c r="C205">
        <v>113.5</v>
      </c>
      <c r="D205">
        <v>113</v>
      </c>
      <c r="E205">
        <v>113.25</v>
      </c>
    </row>
    <row r="206" spans="1:5" x14ac:dyDescent="0.2">
      <c r="A206" s="7">
        <v>36186</v>
      </c>
      <c r="B206">
        <v>113.25</v>
      </c>
      <c r="C206">
        <v>113.75</v>
      </c>
      <c r="D206">
        <v>113.25</v>
      </c>
      <c r="E206">
        <v>113.75</v>
      </c>
    </row>
    <row r="207" spans="1:5" x14ac:dyDescent="0.2">
      <c r="A207" s="7">
        <v>36187</v>
      </c>
      <c r="B207">
        <v>113.75</v>
      </c>
      <c r="C207">
        <v>114.5</v>
      </c>
      <c r="D207">
        <v>113.75</v>
      </c>
      <c r="E207">
        <v>114.5</v>
      </c>
    </row>
    <row r="208" spans="1:5" x14ac:dyDescent="0.2">
      <c r="A208" s="7">
        <v>36188</v>
      </c>
      <c r="B208">
        <v>115</v>
      </c>
      <c r="C208">
        <v>115.5</v>
      </c>
      <c r="D208">
        <v>115</v>
      </c>
      <c r="E208">
        <v>115.5</v>
      </c>
    </row>
    <row r="209" spans="1:5" x14ac:dyDescent="0.2">
      <c r="A209" s="7">
        <v>36189</v>
      </c>
      <c r="B209">
        <v>115</v>
      </c>
      <c r="C209">
        <v>116</v>
      </c>
      <c r="D209">
        <v>115</v>
      </c>
      <c r="E209">
        <v>116</v>
      </c>
    </row>
    <row r="210" spans="1:5" x14ac:dyDescent="0.2">
      <c r="A210" s="7">
        <v>36192</v>
      </c>
      <c r="B210">
        <v>115</v>
      </c>
      <c r="C210">
        <v>115</v>
      </c>
      <c r="D210">
        <v>114.5</v>
      </c>
      <c r="E210">
        <v>114.5</v>
      </c>
    </row>
    <row r="211" spans="1:5" x14ac:dyDescent="0.2">
      <c r="A211" s="7">
        <v>36193</v>
      </c>
      <c r="B211">
        <v>114</v>
      </c>
      <c r="C211">
        <v>114</v>
      </c>
      <c r="D211">
        <v>113.5</v>
      </c>
      <c r="E211">
        <v>113.5</v>
      </c>
    </row>
    <row r="212" spans="1:5" x14ac:dyDescent="0.2">
      <c r="A212" s="7">
        <v>36194</v>
      </c>
      <c r="E212">
        <v>113.25</v>
      </c>
    </row>
    <row r="213" spans="1:5" x14ac:dyDescent="0.2">
      <c r="A213" s="7">
        <v>36195</v>
      </c>
      <c r="E213">
        <v>113.25</v>
      </c>
    </row>
    <row r="214" spans="1:5" x14ac:dyDescent="0.2">
      <c r="A214" s="7">
        <v>36196</v>
      </c>
      <c r="B214">
        <v>113</v>
      </c>
      <c r="C214">
        <v>113</v>
      </c>
      <c r="D214">
        <v>113</v>
      </c>
      <c r="E214">
        <v>113</v>
      </c>
    </row>
    <row r="215" spans="1:5" x14ac:dyDescent="0.2">
      <c r="A215" s="7">
        <v>36199</v>
      </c>
      <c r="B215">
        <v>113</v>
      </c>
      <c r="C215">
        <v>113</v>
      </c>
      <c r="D215">
        <v>113</v>
      </c>
      <c r="E215">
        <v>113</v>
      </c>
    </row>
    <row r="216" spans="1:5" x14ac:dyDescent="0.2">
      <c r="A216" s="7">
        <v>36200</v>
      </c>
      <c r="B216">
        <v>113</v>
      </c>
      <c r="C216">
        <v>113</v>
      </c>
      <c r="D216">
        <v>113</v>
      </c>
      <c r="E216">
        <v>113</v>
      </c>
    </row>
    <row r="217" spans="1:5" x14ac:dyDescent="0.2">
      <c r="A217" s="7">
        <v>36201</v>
      </c>
      <c r="B217">
        <v>112.75</v>
      </c>
      <c r="C217">
        <v>112.75</v>
      </c>
      <c r="D217">
        <v>112.5</v>
      </c>
      <c r="E217">
        <v>112.5</v>
      </c>
    </row>
    <row r="218" spans="1:5" x14ac:dyDescent="0.2">
      <c r="A218" s="7">
        <v>36202</v>
      </c>
      <c r="B218">
        <v>112.75</v>
      </c>
      <c r="C218">
        <v>112.75</v>
      </c>
      <c r="D218">
        <v>112.75</v>
      </c>
      <c r="E218">
        <v>112.75</v>
      </c>
    </row>
    <row r="219" spans="1:5" x14ac:dyDescent="0.2">
      <c r="A219" s="7">
        <v>36203</v>
      </c>
      <c r="B219">
        <v>112.75</v>
      </c>
      <c r="C219">
        <v>112.75</v>
      </c>
      <c r="D219">
        <v>112.75</v>
      </c>
      <c r="E219">
        <v>113</v>
      </c>
    </row>
    <row r="220" spans="1:5" x14ac:dyDescent="0.2">
      <c r="A220" s="7">
        <v>36206</v>
      </c>
      <c r="B220">
        <v>112.5</v>
      </c>
      <c r="C220">
        <v>112.5</v>
      </c>
      <c r="D220">
        <v>111.25</v>
      </c>
      <c r="E220">
        <v>111.5</v>
      </c>
    </row>
    <row r="221" spans="1:5" x14ac:dyDescent="0.2">
      <c r="A221" s="7">
        <v>36207</v>
      </c>
      <c r="B221">
        <v>111.25</v>
      </c>
      <c r="C221">
        <v>111.25</v>
      </c>
      <c r="D221">
        <v>110.5</v>
      </c>
      <c r="E221">
        <v>110.5</v>
      </c>
    </row>
    <row r="222" spans="1:5" x14ac:dyDescent="0.2">
      <c r="A222" s="7">
        <v>36208</v>
      </c>
      <c r="B222">
        <v>110.5</v>
      </c>
      <c r="C222">
        <v>111</v>
      </c>
      <c r="D222">
        <v>110.5</v>
      </c>
      <c r="E222">
        <v>111</v>
      </c>
    </row>
    <row r="223" spans="1:5" x14ac:dyDescent="0.2">
      <c r="A223" s="7">
        <v>36209</v>
      </c>
      <c r="B223">
        <v>111</v>
      </c>
      <c r="C223">
        <v>111.25</v>
      </c>
      <c r="D223">
        <v>111</v>
      </c>
      <c r="E223">
        <v>111</v>
      </c>
    </row>
    <row r="224" spans="1:5" x14ac:dyDescent="0.2">
      <c r="A224" s="7">
        <v>36210</v>
      </c>
      <c r="B224">
        <v>111.5</v>
      </c>
      <c r="C224">
        <v>112</v>
      </c>
      <c r="D224">
        <v>111.5</v>
      </c>
      <c r="E224">
        <v>111.75</v>
      </c>
    </row>
    <row r="225" spans="1:5" x14ac:dyDescent="0.2">
      <c r="A225" s="7">
        <v>36213</v>
      </c>
      <c r="B225">
        <v>112</v>
      </c>
      <c r="C225">
        <v>112</v>
      </c>
      <c r="D225">
        <v>112</v>
      </c>
      <c r="E225">
        <v>111.75</v>
      </c>
    </row>
    <row r="226" spans="1:5" x14ac:dyDescent="0.2">
      <c r="A226" s="7">
        <v>36214</v>
      </c>
      <c r="B226">
        <v>111.75</v>
      </c>
      <c r="C226">
        <v>111.75</v>
      </c>
      <c r="D226">
        <v>111.5</v>
      </c>
      <c r="E226">
        <v>111.75</v>
      </c>
    </row>
    <row r="227" spans="1:5" x14ac:dyDescent="0.2">
      <c r="A227" s="7">
        <v>36215</v>
      </c>
      <c r="B227">
        <v>112</v>
      </c>
      <c r="C227">
        <v>113</v>
      </c>
      <c r="D227">
        <v>112</v>
      </c>
      <c r="E227">
        <v>113</v>
      </c>
    </row>
    <row r="228" spans="1:5" x14ac:dyDescent="0.2">
      <c r="A228" s="7">
        <v>36216</v>
      </c>
      <c r="B228">
        <v>113.5</v>
      </c>
      <c r="C228">
        <v>114</v>
      </c>
      <c r="D228">
        <v>113.5</v>
      </c>
      <c r="E228">
        <v>114</v>
      </c>
    </row>
    <row r="229" spans="1:5" x14ac:dyDescent="0.2">
      <c r="A229" s="7">
        <v>36217</v>
      </c>
      <c r="E229">
        <v>114</v>
      </c>
    </row>
    <row r="230" spans="1:5" x14ac:dyDescent="0.2">
      <c r="A230" s="7">
        <v>36220</v>
      </c>
      <c r="B230">
        <v>113.5</v>
      </c>
      <c r="C230">
        <v>113.5</v>
      </c>
      <c r="D230">
        <v>113</v>
      </c>
      <c r="E230">
        <v>113</v>
      </c>
    </row>
    <row r="231" spans="1:5" x14ac:dyDescent="0.2">
      <c r="A231" s="7">
        <v>36221</v>
      </c>
      <c r="B231">
        <v>113</v>
      </c>
      <c r="C231">
        <v>113.5</v>
      </c>
      <c r="D231">
        <v>112.5</v>
      </c>
      <c r="E231">
        <v>112.5</v>
      </c>
    </row>
    <row r="232" spans="1:5" x14ac:dyDescent="0.2">
      <c r="A232" s="7">
        <v>36222</v>
      </c>
      <c r="B232">
        <v>112.25</v>
      </c>
      <c r="C232">
        <v>112.25</v>
      </c>
      <c r="D232">
        <v>112</v>
      </c>
      <c r="E232">
        <v>112.25</v>
      </c>
    </row>
    <row r="233" spans="1:5" x14ac:dyDescent="0.2">
      <c r="A233" s="7">
        <v>36223</v>
      </c>
      <c r="E233">
        <v>112</v>
      </c>
    </row>
    <row r="234" spans="1:5" x14ac:dyDescent="0.2">
      <c r="A234" s="7">
        <v>36224</v>
      </c>
      <c r="B234">
        <v>112.25</v>
      </c>
      <c r="C234">
        <v>112.25</v>
      </c>
      <c r="D234">
        <v>112</v>
      </c>
      <c r="E234">
        <v>112.25</v>
      </c>
    </row>
    <row r="235" spans="1:5" x14ac:dyDescent="0.2">
      <c r="A235" s="7">
        <v>36227</v>
      </c>
      <c r="B235">
        <v>112.5</v>
      </c>
      <c r="C235">
        <v>113.25</v>
      </c>
      <c r="D235">
        <v>112.5</v>
      </c>
      <c r="E235">
        <v>113.25</v>
      </c>
    </row>
    <row r="236" spans="1:5" x14ac:dyDescent="0.2">
      <c r="A236" s="7">
        <v>36228</v>
      </c>
      <c r="E236">
        <v>113.5</v>
      </c>
    </row>
    <row r="237" spans="1:5" x14ac:dyDescent="0.2">
      <c r="A237" s="7">
        <v>36229</v>
      </c>
      <c r="B237">
        <v>113.5</v>
      </c>
      <c r="C237">
        <v>113.5</v>
      </c>
      <c r="D237">
        <v>113.5</v>
      </c>
      <c r="E237">
        <v>113.5</v>
      </c>
    </row>
    <row r="238" spans="1:5" x14ac:dyDescent="0.2">
      <c r="A238" s="7">
        <v>36230</v>
      </c>
      <c r="B238">
        <v>116.5</v>
      </c>
      <c r="C238">
        <v>117</v>
      </c>
      <c r="D238">
        <v>116.5</v>
      </c>
      <c r="E238">
        <v>116.5</v>
      </c>
    </row>
    <row r="239" spans="1:5" x14ac:dyDescent="0.2">
      <c r="A239" s="7">
        <v>36231</v>
      </c>
      <c r="B239">
        <v>116.25</v>
      </c>
      <c r="C239">
        <v>116.25</v>
      </c>
      <c r="D239">
        <v>116</v>
      </c>
      <c r="E239">
        <v>116</v>
      </c>
    </row>
    <row r="240" spans="1:5" x14ac:dyDescent="0.2">
      <c r="A240" s="7">
        <v>36234</v>
      </c>
      <c r="B240">
        <v>116.25</v>
      </c>
      <c r="C240">
        <v>116.25</v>
      </c>
      <c r="D240">
        <v>116.25</v>
      </c>
      <c r="E240">
        <v>116</v>
      </c>
    </row>
    <row r="241" spans="1:5" x14ac:dyDescent="0.2">
      <c r="A241" s="7">
        <v>36235</v>
      </c>
      <c r="B241">
        <v>115.75</v>
      </c>
      <c r="C241">
        <v>115.75</v>
      </c>
      <c r="D241">
        <v>115.75</v>
      </c>
      <c r="E241">
        <v>115.75</v>
      </c>
    </row>
    <row r="242" spans="1:5" x14ac:dyDescent="0.2">
      <c r="A242" s="7">
        <v>36236</v>
      </c>
      <c r="B242">
        <v>115.5</v>
      </c>
      <c r="C242">
        <v>115.5</v>
      </c>
      <c r="D242">
        <v>115.5</v>
      </c>
      <c r="E242">
        <v>115.5</v>
      </c>
    </row>
    <row r="243" spans="1:5" x14ac:dyDescent="0.2">
      <c r="A243" s="7">
        <v>36237</v>
      </c>
      <c r="B243">
        <v>115.25</v>
      </c>
      <c r="C243">
        <v>115.25</v>
      </c>
      <c r="D243">
        <v>114.75</v>
      </c>
      <c r="E243">
        <v>114.75</v>
      </c>
    </row>
    <row r="244" spans="1:5" x14ac:dyDescent="0.2">
      <c r="A244" s="7">
        <v>36238</v>
      </c>
      <c r="B244">
        <v>114.5</v>
      </c>
      <c r="C244">
        <v>114.5</v>
      </c>
      <c r="D244">
        <v>114</v>
      </c>
      <c r="E244">
        <v>114.5</v>
      </c>
    </row>
    <row r="245" spans="1:5" x14ac:dyDescent="0.2">
      <c r="A245" s="7">
        <v>36241</v>
      </c>
      <c r="B245">
        <v>114.5</v>
      </c>
      <c r="C245">
        <v>114.5</v>
      </c>
      <c r="D245">
        <v>114</v>
      </c>
      <c r="E245">
        <v>114</v>
      </c>
    </row>
    <row r="246" spans="1:5" x14ac:dyDescent="0.2">
      <c r="A246" s="7">
        <v>36242</v>
      </c>
      <c r="B246">
        <v>114</v>
      </c>
      <c r="C246">
        <v>115.25</v>
      </c>
      <c r="D246">
        <v>114</v>
      </c>
      <c r="E246">
        <v>115.25</v>
      </c>
    </row>
    <row r="247" spans="1:5" x14ac:dyDescent="0.2">
      <c r="A247" s="7">
        <v>36243</v>
      </c>
      <c r="B247">
        <v>115.5</v>
      </c>
      <c r="C247">
        <v>115.5</v>
      </c>
      <c r="D247">
        <v>115.25</v>
      </c>
      <c r="E247">
        <v>115.5</v>
      </c>
    </row>
    <row r="248" spans="1:5" x14ac:dyDescent="0.2">
      <c r="A248" s="7">
        <v>36244</v>
      </c>
      <c r="B248">
        <v>115.75</v>
      </c>
      <c r="C248">
        <v>116</v>
      </c>
      <c r="D248">
        <v>115.75</v>
      </c>
      <c r="E248">
        <v>115.75</v>
      </c>
    </row>
    <row r="249" spans="1:5" x14ac:dyDescent="0.2">
      <c r="A249" s="7">
        <v>36245</v>
      </c>
      <c r="E249">
        <v>115.5</v>
      </c>
    </row>
    <row r="250" spans="1:5" x14ac:dyDescent="0.2">
      <c r="A250" s="7">
        <v>36248</v>
      </c>
      <c r="E250">
        <v>115</v>
      </c>
    </row>
    <row r="251" spans="1:5" x14ac:dyDescent="0.2">
      <c r="A251" s="7">
        <v>36249</v>
      </c>
      <c r="B251">
        <v>115.5</v>
      </c>
      <c r="C251">
        <v>115.75</v>
      </c>
      <c r="D251">
        <v>115.5</v>
      </c>
      <c r="E251">
        <v>115.75</v>
      </c>
    </row>
    <row r="252" spans="1:5" x14ac:dyDescent="0.2">
      <c r="A252" s="7">
        <v>36250</v>
      </c>
      <c r="B252">
        <v>116</v>
      </c>
      <c r="C252">
        <v>116.25</v>
      </c>
      <c r="D252">
        <v>116</v>
      </c>
      <c r="E252">
        <v>116.25</v>
      </c>
    </row>
    <row r="253" spans="1:5" x14ac:dyDescent="0.2">
      <c r="A253" s="7">
        <v>36251</v>
      </c>
      <c r="B253">
        <v>116.75</v>
      </c>
      <c r="C253">
        <v>116.75</v>
      </c>
      <c r="D253">
        <v>116.75</v>
      </c>
      <c r="E253">
        <v>116.75</v>
      </c>
    </row>
    <row r="254" spans="1:5" x14ac:dyDescent="0.2">
      <c r="A254" s="7">
        <v>36255</v>
      </c>
      <c r="E254">
        <v>115</v>
      </c>
    </row>
    <row r="255" spans="1:5" x14ac:dyDescent="0.2">
      <c r="A255" s="7">
        <v>36256</v>
      </c>
      <c r="B255">
        <v>116</v>
      </c>
      <c r="C255">
        <v>116.25</v>
      </c>
      <c r="D255">
        <v>116</v>
      </c>
      <c r="E255">
        <v>116.25</v>
      </c>
    </row>
    <row r="256" spans="1:5" x14ac:dyDescent="0.2">
      <c r="A256" s="7">
        <v>36257</v>
      </c>
      <c r="B256">
        <v>116.5</v>
      </c>
      <c r="C256">
        <v>117</v>
      </c>
      <c r="D256">
        <v>116.5</v>
      </c>
      <c r="E256">
        <v>117</v>
      </c>
    </row>
    <row r="257" spans="1:5" x14ac:dyDescent="0.2">
      <c r="A257" s="7">
        <v>36258</v>
      </c>
      <c r="B257">
        <v>116.5</v>
      </c>
      <c r="C257">
        <v>116.5</v>
      </c>
      <c r="D257">
        <v>116.25</v>
      </c>
      <c r="E257">
        <v>116.25</v>
      </c>
    </row>
    <row r="258" spans="1:5" x14ac:dyDescent="0.2">
      <c r="A258" s="7">
        <v>36259</v>
      </c>
      <c r="B258">
        <v>116.25</v>
      </c>
      <c r="C258">
        <v>116.25</v>
      </c>
      <c r="D258">
        <v>116</v>
      </c>
      <c r="E258">
        <v>116</v>
      </c>
    </row>
    <row r="259" spans="1:5" x14ac:dyDescent="0.2">
      <c r="A259" s="7">
        <v>36262</v>
      </c>
      <c r="B259">
        <v>116</v>
      </c>
      <c r="C259">
        <v>116</v>
      </c>
      <c r="D259">
        <v>116</v>
      </c>
      <c r="E259">
        <v>116</v>
      </c>
    </row>
    <row r="260" spans="1:5" x14ac:dyDescent="0.2">
      <c r="A260" s="7">
        <v>36263</v>
      </c>
      <c r="B260">
        <v>116.5</v>
      </c>
      <c r="C260">
        <v>116.75</v>
      </c>
      <c r="D260">
        <v>116.5</v>
      </c>
      <c r="E260">
        <v>116.75</v>
      </c>
    </row>
    <row r="261" spans="1:5" x14ac:dyDescent="0.2">
      <c r="A261" s="7">
        <v>36264</v>
      </c>
      <c r="B261">
        <v>116.75</v>
      </c>
      <c r="C261">
        <v>117.25</v>
      </c>
      <c r="D261">
        <v>116.75</v>
      </c>
      <c r="E261">
        <v>117.25</v>
      </c>
    </row>
    <row r="262" spans="1:5" x14ac:dyDescent="0.2">
      <c r="A262" s="7">
        <v>36265</v>
      </c>
      <c r="B262">
        <v>117.5</v>
      </c>
      <c r="C262">
        <v>118.25</v>
      </c>
      <c r="D262">
        <v>117.5</v>
      </c>
      <c r="E262">
        <v>118.25</v>
      </c>
    </row>
    <row r="263" spans="1:5" x14ac:dyDescent="0.2">
      <c r="A263" s="7">
        <v>36266</v>
      </c>
      <c r="B263">
        <v>119</v>
      </c>
      <c r="C263">
        <v>120.25</v>
      </c>
      <c r="D263">
        <v>119</v>
      </c>
      <c r="E263">
        <v>120</v>
      </c>
    </row>
    <row r="264" spans="1:5" x14ac:dyDescent="0.2">
      <c r="A264" s="7">
        <v>36269</v>
      </c>
      <c r="B264">
        <v>120</v>
      </c>
      <c r="C264">
        <v>120</v>
      </c>
      <c r="D264">
        <v>120</v>
      </c>
      <c r="E264">
        <v>120</v>
      </c>
    </row>
    <row r="265" spans="1:5" x14ac:dyDescent="0.2">
      <c r="A265" s="7">
        <v>36270</v>
      </c>
      <c r="B265">
        <v>120</v>
      </c>
      <c r="C265">
        <v>120</v>
      </c>
      <c r="D265">
        <v>120</v>
      </c>
      <c r="E265">
        <v>120</v>
      </c>
    </row>
    <row r="266" spans="1:5" x14ac:dyDescent="0.2">
      <c r="A266" s="7">
        <v>36271</v>
      </c>
      <c r="B266">
        <v>120.5</v>
      </c>
      <c r="C266">
        <v>121.25</v>
      </c>
      <c r="D266">
        <v>120.5</v>
      </c>
      <c r="E266">
        <v>121</v>
      </c>
    </row>
    <row r="267" spans="1:5" x14ac:dyDescent="0.2">
      <c r="A267" s="7">
        <v>36272</v>
      </c>
      <c r="B267">
        <v>121</v>
      </c>
      <c r="C267">
        <v>121.25</v>
      </c>
      <c r="D267">
        <v>121</v>
      </c>
      <c r="E267">
        <v>121</v>
      </c>
    </row>
    <row r="268" spans="1:5" x14ac:dyDescent="0.2">
      <c r="A268" s="7">
        <v>36273</v>
      </c>
      <c r="B268">
        <v>121.25</v>
      </c>
      <c r="C268">
        <v>121.25</v>
      </c>
      <c r="D268">
        <v>121</v>
      </c>
      <c r="E268">
        <v>121</v>
      </c>
    </row>
    <row r="269" spans="1:5" x14ac:dyDescent="0.2">
      <c r="A269" s="7">
        <v>36276</v>
      </c>
      <c r="B269">
        <v>120.5</v>
      </c>
      <c r="C269">
        <v>121.5</v>
      </c>
      <c r="D269">
        <v>120.5</v>
      </c>
      <c r="E269">
        <v>121</v>
      </c>
    </row>
    <row r="270" spans="1:5" x14ac:dyDescent="0.2">
      <c r="A270" s="7">
        <v>36277</v>
      </c>
      <c r="B270">
        <v>121.5</v>
      </c>
      <c r="C270">
        <v>122.25</v>
      </c>
      <c r="D270">
        <v>121.5</v>
      </c>
      <c r="E270">
        <v>122</v>
      </c>
    </row>
    <row r="271" spans="1:5" x14ac:dyDescent="0.2">
      <c r="A271" s="7">
        <v>36278</v>
      </c>
      <c r="B271">
        <v>122</v>
      </c>
      <c r="C271">
        <v>122.5</v>
      </c>
      <c r="D271">
        <v>122</v>
      </c>
      <c r="E271">
        <v>122.5</v>
      </c>
    </row>
    <row r="272" spans="1:5" x14ac:dyDescent="0.2">
      <c r="A272" s="7">
        <v>36279</v>
      </c>
      <c r="B272">
        <v>122.5</v>
      </c>
      <c r="C272">
        <v>122.5</v>
      </c>
      <c r="D272">
        <v>122.5</v>
      </c>
      <c r="E272">
        <v>122.5</v>
      </c>
    </row>
    <row r="273" spans="1:5" x14ac:dyDescent="0.2">
      <c r="A273" s="7">
        <v>36280</v>
      </c>
      <c r="B273">
        <v>122.75</v>
      </c>
      <c r="C273">
        <v>123</v>
      </c>
      <c r="D273">
        <v>122.75</v>
      </c>
      <c r="E273">
        <v>123</v>
      </c>
    </row>
    <row r="274" spans="1:5" x14ac:dyDescent="0.2">
      <c r="A274" s="7">
        <v>36283</v>
      </c>
      <c r="B274">
        <v>123</v>
      </c>
      <c r="C274">
        <v>123</v>
      </c>
      <c r="D274">
        <v>123</v>
      </c>
      <c r="E274">
        <v>123</v>
      </c>
    </row>
    <row r="275" spans="1:5" x14ac:dyDescent="0.2">
      <c r="A275" s="7">
        <v>36284</v>
      </c>
      <c r="B275">
        <v>123</v>
      </c>
      <c r="C275">
        <v>123</v>
      </c>
      <c r="D275">
        <v>122.75</v>
      </c>
      <c r="E275">
        <v>123</v>
      </c>
    </row>
    <row r="276" spans="1:5" x14ac:dyDescent="0.2">
      <c r="A276" s="7">
        <v>36285</v>
      </c>
      <c r="B276">
        <v>123</v>
      </c>
      <c r="C276">
        <v>123</v>
      </c>
      <c r="D276">
        <v>122</v>
      </c>
      <c r="E276">
        <v>122</v>
      </c>
    </row>
    <row r="277" spans="1:5" x14ac:dyDescent="0.2">
      <c r="A277" s="7">
        <v>36286</v>
      </c>
      <c r="B277">
        <v>122</v>
      </c>
      <c r="C277">
        <v>122</v>
      </c>
      <c r="D277">
        <v>120.75</v>
      </c>
      <c r="E277">
        <v>120.75</v>
      </c>
    </row>
    <row r="278" spans="1:5" x14ac:dyDescent="0.2">
      <c r="A278" s="7">
        <v>36287</v>
      </c>
      <c r="B278">
        <v>118.5</v>
      </c>
      <c r="C278">
        <v>118.5</v>
      </c>
      <c r="D278">
        <v>118.5</v>
      </c>
      <c r="E278">
        <v>118.75</v>
      </c>
    </row>
    <row r="279" spans="1:5" x14ac:dyDescent="0.2">
      <c r="A279" s="7">
        <v>36290</v>
      </c>
      <c r="B279">
        <v>120.5</v>
      </c>
      <c r="C279">
        <v>120.75</v>
      </c>
      <c r="D279">
        <v>120.5</v>
      </c>
      <c r="E279">
        <v>120.5</v>
      </c>
    </row>
    <row r="280" spans="1:5" x14ac:dyDescent="0.2">
      <c r="A280" s="7">
        <v>36291</v>
      </c>
      <c r="B280">
        <v>113</v>
      </c>
      <c r="C280">
        <v>113</v>
      </c>
      <c r="D280">
        <v>113</v>
      </c>
      <c r="E280">
        <v>113</v>
      </c>
    </row>
    <row r="281" spans="1:5" x14ac:dyDescent="0.2">
      <c r="A281" s="7">
        <v>36292</v>
      </c>
      <c r="E281">
        <v>113</v>
      </c>
    </row>
    <row r="282" spans="1:5" x14ac:dyDescent="0.2">
      <c r="A282" s="7">
        <v>36293</v>
      </c>
      <c r="E282">
        <v>113</v>
      </c>
    </row>
    <row r="283" spans="1:5" x14ac:dyDescent="0.2">
      <c r="A283" s="7">
        <v>36294</v>
      </c>
      <c r="E283">
        <v>113</v>
      </c>
    </row>
    <row r="284" spans="1:5" x14ac:dyDescent="0.2">
      <c r="A284" s="7">
        <v>36297</v>
      </c>
      <c r="E284">
        <v>113</v>
      </c>
    </row>
    <row r="285" spans="1:5" x14ac:dyDescent="0.2">
      <c r="A285" s="7">
        <v>36298</v>
      </c>
      <c r="E285">
        <v>113</v>
      </c>
    </row>
    <row r="286" spans="1:5" x14ac:dyDescent="0.2">
      <c r="A286" s="7">
        <v>36299</v>
      </c>
      <c r="E286">
        <v>113</v>
      </c>
    </row>
    <row r="287" spans="1:5" x14ac:dyDescent="0.2">
      <c r="A287" s="7">
        <v>36300</v>
      </c>
      <c r="E287">
        <v>113</v>
      </c>
    </row>
    <row r="288" spans="1:5" x14ac:dyDescent="0.2">
      <c r="A288" s="7">
        <v>36301</v>
      </c>
      <c r="E288">
        <v>113</v>
      </c>
    </row>
    <row r="289" spans="1:5" x14ac:dyDescent="0.2">
      <c r="A289" s="7">
        <v>36304</v>
      </c>
      <c r="E289">
        <v>113</v>
      </c>
    </row>
    <row r="290" spans="1:5" x14ac:dyDescent="0.2">
      <c r="A290" s="7">
        <v>36305</v>
      </c>
      <c r="E290">
        <v>113</v>
      </c>
    </row>
    <row r="291" spans="1:5" x14ac:dyDescent="0.2">
      <c r="A291" s="7">
        <v>36306</v>
      </c>
      <c r="E291">
        <v>113</v>
      </c>
    </row>
    <row r="292" spans="1:5" x14ac:dyDescent="0.2">
      <c r="A292" s="7">
        <v>36307</v>
      </c>
      <c r="E292">
        <v>112.75</v>
      </c>
    </row>
    <row r="293" spans="1:5" x14ac:dyDescent="0.2">
      <c r="A293" s="7">
        <v>36308</v>
      </c>
      <c r="E293">
        <v>112.75</v>
      </c>
    </row>
    <row r="294" spans="1:5" x14ac:dyDescent="0.2">
      <c r="A294" s="7">
        <v>36311</v>
      </c>
      <c r="B294">
        <v>113</v>
      </c>
      <c r="C294">
        <v>113</v>
      </c>
      <c r="D294">
        <v>113</v>
      </c>
      <c r="E294">
        <v>113</v>
      </c>
    </row>
    <row r="295" spans="1:5" x14ac:dyDescent="0.2">
      <c r="A295" s="7">
        <v>36312</v>
      </c>
      <c r="E295">
        <v>113</v>
      </c>
    </row>
    <row r="296" spans="1:5" x14ac:dyDescent="0.2">
      <c r="A296" s="7">
        <v>36313</v>
      </c>
      <c r="E296">
        <v>112.75</v>
      </c>
    </row>
    <row r="297" spans="1:5" x14ac:dyDescent="0.2">
      <c r="A297" s="7">
        <v>36314</v>
      </c>
      <c r="E297">
        <v>112.5</v>
      </c>
    </row>
    <row r="298" spans="1:5" x14ac:dyDescent="0.2">
      <c r="A298" s="7">
        <v>36315</v>
      </c>
      <c r="E298">
        <v>112.25</v>
      </c>
    </row>
    <row r="299" spans="1:5" x14ac:dyDescent="0.2">
      <c r="A299" s="7">
        <v>36318</v>
      </c>
      <c r="E299">
        <v>112.5</v>
      </c>
    </row>
    <row r="300" spans="1:5" x14ac:dyDescent="0.2">
      <c r="A300" s="7">
        <v>36319</v>
      </c>
      <c r="B300">
        <v>112.25</v>
      </c>
      <c r="C300">
        <v>112.25</v>
      </c>
      <c r="D300">
        <v>112.25</v>
      </c>
      <c r="E300">
        <v>112.25</v>
      </c>
    </row>
    <row r="301" spans="1:5" x14ac:dyDescent="0.2">
      <c r="A301" s="7">
        <v>36320</v>
      </c>
      <c r="E301">
        <v>112.25</v>
      </c>
    </row>
    <row r="302" spans="1:5" x14ac:dyDescent="0.2">
      <c r="A302" s="7">
        <v>36321</v>
      </c>
      <c r="E302">
        <v>112.25</v>
      </c>
    </row>
    <row r="303" spans="1:5" x14ac:dyDescent="0.2">
      <c r="A303" s="7">
        <v>36322</v>
      </c>
      <c r="E303">
        <v>112.25</v>
      </c>
    </row>
    <row r="304" spans="1:5" x14ac:dyDescent="0.2">
      <c r="A304" s="7">
        <v>36325</v>
      </c>
      <c r="E304">
        <v>112.25</v>
      </c>
    </row>
    <row r="305" spans="1:5" x14ac:dyDescent="0.2">
      <c r="A305" s="7">
        <v>36326</v>
      </c>
      <c r="B305">
        <v>112.25</v>
      </c>
      <c r="C305">
        <v>112.75</v>
      </c>
      <c r="D305">
        <v>112.25</v>
      </c>
      <c r="E305">
        <v>112.75</v>
      </c>
    </row>
    <row r="306" spans="1:5" x14ac:dyDescent="0.2">
      <c r="A306" s="7">
        <v>36327</v>
      </c>
      <c r="B306">
        <v>113</v>
      </c>
      <c r="C306">
        <v>113.25</v>
      </c>
      <c r="D306">
        <v>113</v>
      </c>
      <c r="E306">
        <v>113.25</v>
      </c>
    </row>
    <row r="307" spans="1:5" x14ac:dyDescent="0.2">
      <c r="A307" s="7">
        <v>36328</v>
      </c>
      <c r="B307">
        <v>113.25</v>
      </c>
      <c r="C307">
        <v>114</v>
      </c>
      <c r="D307">
        <v>113.25</v>
      </c>
      <c r="E307">
        <v>113.75</v>
      </c>
    </row>
    <row r="308" spans="1:5" x14ac:dyDescent="0.2">
      <c r="A308" s="7">
        <v>36329</v>
      </c>
      <c r="E308">
        <v>113.75</v>
      </c>
    </row>
    <row r="309" spans="1:5" x14ac:dyDescent="0.2">
      <c r="A309" s="7">
        <v>36332</v>
      </c>
      <c r="B309">
        <v>113.75</v>
      </c>
      <c r="C309">
        <v>114</v>
      </c>
      <c r="D309">
        <v>113.75</v>
      </c>
      <c r="E309">
        <v>113.75</v>
      </c>
    </row>
    <row r="310" spans="1:5" x14ac:dyDescent="0.2">
      <c r="A310" s="7">
        <v>36333</v>
      </c>
      <c r="B310">
        <v>114</v>
      </c>
      <c r="C310">
        <v>114</v>
      </c>
      <c r="D310">
        <v>114</v>
      </c>
      <c r="E310">
        <v>114</v>
      </c>
    </row>
    <row r="311" spans="1:5" x14ac:dyDescent="0.2">
      <c r="A311" s="7">
        <v>36334</v>
      </c>
      <c r="B311">
        <v>114.25</v>
      </c>
      <c r="C311">
        <v>114.5</v>
      </c>
      <c r="D311">
        <v>114.25</v>
      </c>
      <c r="E311">
        <v>114.5</v>
      </c>
    </row>
    <row r="312" spans="1:5" x14ac:dyDescent="0.2">
      <c r="A312" s="7">
        <v>36335</v>
      </c>
      <c r="E312">
        <v>114.5</v>
      </c>
    </row>
    <row r="313" spans="1:5" x14ac:dyDescent="0.2">
      <c r="A313" s="7">
        <v>36336</v>
      </c>
      <c r="B313">
        <v>114.5</v>
      </c>
      <c r="C313">
        <v>115</v>
      </c>
      <c r="D313">
        <v>114.5</v>
      </c>
      <c r="E313">
        <v>115</v>
      </c>
    </row>
    <row r="314" spans="1:5" x14ac:dyDescent="0.2">
      <c r="A314" s="7">
        <v>36339</v>
      </c>
      <c r="B314">
        <v>115.25</v>
      </c>
      <c r="C314">
        <v>115.5</v>
      </c>
      <c r="D314">
        <v>115.25</v>
      </c>
      <c r="E314">
        <v>115.5</v>
      </c>
    </row>
    <row r="315" spans="1:5" x14ac:dyDescent="0.2">
      <c r="A315" s="7">
        <v>36340</v>
      </c>
      <c r="B315">
        <v>115.5</v>
      </c>
      <c r="C315">
        <v>115.5</v>
      </c>
      <c r="D315">
        <v>115.5</v>
      </c>
      <c r="E315">
        <v>115.5</v>
      </c>
    </row>
    <row r="316" spans="1:5" x14ac:dyDescent="0.2">
      <c r="A316" s="7">
        <v>36341</v>
      </c>
      <c r="B316">
        <v>115.75</v>
      </c>
      <c r="C316">
        <v>115.75</v>
      </c>
      <c r="D316">
        <v>115</v>
      </c>
      <c r="E316">
        <v>115</v>
      </c>
    </row>
    <row r="317" spans="1:5" x14ac:dyDescent="0.2">
      <c r="A317" s="7">
        <v>36342</v>
      </c>
      <c r="B317">
        <v>115</v>
      </c>
      <c r="C317">
        <v>115</v>
      </c>
      <c r="D317">
        <v>115</v>
      </c>
      <c r="E317">
        <v>114.75</v>
      </c>
    </row>
    <row r="318" spans="1:5" x14ac:dyDescent="0.2">
      <c r="A318" s="7">
        <v>36343</v>
      </c>
      <c r="B318">
        <v>114.5</v>
      </c>
      <c r="C318">
        <v>114.5</v>
      </c>
      <c r="D318">
        <v>114.5</v>
      </c>
      <c r="E318">
        <v>114.5</v>
      </c>
    </row>
    <row r="319" spans="1:5" x14ac:dyDescent="0.2">
      <c r="A319" s="7">
        <v>36346</v>
      </c>
      <c r="E319">
        <v>114</v>
      </c>
    </row>
    <row r="320" spans="1:5" x14ac:dyDescent="0.2">
      <c r="A320" s="7">
        <v>36347</v>
      </c>
      <c r="E320">
        <v>114</v>
      </c>
    </row>
    <row r="321" spans="1:5" x14ac:dyDescent="0.2">
      <c r="A321" s="7">
        <v>36348</v>
      </c>
      <c r="E321">
        <v>114.25</v>
      </c>
    </row>
    <row r="322" spans="1:5" x14ac:dyDescent="0.2">
      <c r="A322" s="7">
        <v>36349</v>
      </c>
      <c r="E322">
        <v>114</v>
      </c>
    </row>
    <row r="323" spans="1:5" x14ac:dyDescent="0.2">
      <c r="A323" s="7">
        <v>36350</v>
      </c>
      <c r="B323">
        <v>114</v>
      </c>
      <c r="C323">
        <v>114</v>
      </c>
      <c r="D323">
        <v>114</v>
      </c>
      <c r="E323">
        <v>114</v>
      </c>
    </row>
    <row r="324" spans="1:5" x14ac:dyDescent="0.2">
      <c r="A324" s="7">
        <v>36353</v>
      </c>
      <c r="E324">
        <v>114</v>
      </c>
    </row>
    <row r="325" spans="1:5" x14ac:dyDescent="0.2">
      <c r="A325" s="7">
        <v>36354</v>
      </c>
      <c r="B325">
        <v>113.75</v>
      </c>
      <c r="C325">
        <v>113.75</v>
      </c>
      <c r="D325">
        <v>113.75</v>
      </c>
      <c r="E325">
        <v>113.75</v>
      </c>
    </row>
    <row r="326" spans="1:5" x14ac:dyDescent="0.2">
      <c r="A326" s="7">
        <v>36355</v>
      </c>
      <c r="E326">
        <v>113.75</v>
      </c>
    </row>
    <row r="327" spans="1:5" x14ac:dyDescent="0.2">
      <c r="A327" s="7">
        <v>36356</v>
      </c>
      <c r="E327">
        <v>114</v>
      </c>
    </row>
    <row r="328" spans="1:5" x14ac:dyDescent="0.2">
      <c r="A328" s="7">
        <v>36357</v>
      </c>
      <c r="B328">
        <v>114.5</v>
      </c>
      <c r="C328">
        <v>114.75</v>
      </c>
      <c r="D328">
        <v>114.5</v>
      </c>
      <c r="E328">
        <v>114.5</v>
      </c>
    </row>
    <row r="329" spans="1:5" x14ac:dyDescent="0.2">
      <c r="A329" s="7">
        <v>36360</v>
      </c>
      <c r="B329">
        <v>114.75</v>
      </c>
      <c r="C329">
        <v>115</v>
      </c>
      <c r="D329">
        <v>114.75</v>
      </c>
      <c r="E329">
        <v>115</v>
      </c>
    </row>
    <row r="330" spans="1:5" x14ac:dyDescent="0.2">
      <c r="A330" s="7">
        <v>36361</v>
      </c>
      <c r="B330">
        <v>115.25</v>
      </c>
      <c r="C330">
        <v>115.25</v>
      </c>
      <c r="D330">
        <v>115.25</v>
      </c>
      <c r="E330">
        <v>115.25</v>
      </c>
    </row>
    <row r="331" spans="1:5" x14ac:dyDescent="0.2">
      <c r="A331" s="7">
        <v>36362</v>
      </c>
      <c r="B331">
        <v>115.5</v>
      </c>
      <c r="C331">
        <v>115.75</v>
      </c>
      <c r="D331">
        <v>115.5</v>
      </c>
      <c r="E331">
        <v>115.5</v>
      </c>
    </row>
    <row r="332" spans="1:5" x14ac:dyDescent="0.2">
      <c r="A332" s="7">
        <v>36363</v>
      </c>
      <c r="B332">
        <v>115.5</v>
      </c>
      <c r="C332">
        <v>115.5</v>
      </c>
      <c r="D332">
        <v>115.5</v>
      </c>
      <c r="E332">
        <v>115.5</v>
      </c>
    </row>
    <row r="333" spans="1:5" x14ac:dyDescent="0.2">
      <c r="A333" s="7">
        <v>36364</v>
      </c>
      <c r="B333">
        <v>115.5</v>
      </c>
      <c r="C333">
        <v>115.5</v>
      </c>
      <c r="D333">
        <v>115.5</v>
      </c>
      <c r="E333">
        <v>115.5</v>
      </c>
    </row>
    <row r="334" spans="1:5" x14ac:dyDescent="0.2">
      <c r="A334" s="7">
        <v>36367</v>
      </c>
      <c r="B334">
        <v>115.5</v>
      </c>
      <c r="C334">
        <v>115.5</v>
      </c>
      <c r="D334">
        <v>115.5</v>
      </c>
      <c r="E334">
        <v>115.5</v>
      </c>
    </row>
    <row r="335" spans="1:5" x14ac:dyDescent="0.2">
      <c r="A335" s="7">
        <v>36368</v>
      </c>
      <c r="B335">
        <v>116</v>
      </c>
      <c r="C335">
        <v>117.75</v>
      </c>
      <c r="D335">
        <v>116</v>
      </c>
      <c r="E335">
        <v>117.75</v>
      </c>
    </row>
    <row r="336" spans="1:5" x14ac:dyDescent="0.2">
      <c r="A336" s="7">
        <v>36369</v>
      </c>
      <c r="B336">
        <v>117.75</v>
      </c>
      <c r="C336">
        <v>117.75</v>
      </c>
      <c r="D336">
        <v>117.75</v>
      </c>
      <c r="E336">
        <v>117.75</v>
      </c>
    </row>
    <row r="337" spans="1:5" x14ac:dyDescent="0.2">
      <c r="A337" s="7">
        <v>36370</v>
      </c>
      <c r="E337">
        <v>117.75</v>
      </c>
    </row>
    <row r="338" spans="1:5" x14ac:dyDescent="0.2">
      <c r="A338" s="7">
        <v>36371</v>
      </c>
      <c r="B338">
        <v>117.75</v>
      </c>
      <c r="C338">
        <v>118.75</v>
      </c>
      <c r="D338">
        <v>117.75</v>
      </c>
      <c r="E338">
        <v>118.75</v>
      </c>
    </row>
    <row r="339" spans="1:5" x14ac:dyDescent="0.2">
      <c r="A339" s="7">
        <v>36374</v>
      </c>
      <c r="B339">
        <v>119</v>
      </c>
      <c r="C339">
        <v>120</v>
      </c>
      <c r="D339">
        <v>119</v>
      </c>
      <c r="E339">
        <v>120</v>
      </c>
    </row>
    <row r="340" spans="1:5" x14ac:dyDescent="0.2">
      <c r="A340" s="7">
        <v>36375</v>
      </c>
      <c r="B340">
        <v>120.25</v>
      </c>
      <c r="C340">
        <v>120.25</v>
      </c>
      <c r="D340">
        <v>120.25</v>
      </c>
      <c r="E340">
        <v>120.25</v>
      </c>
    </row>
    <row r="341" spans="1:5" x14ac:dyDescent="0.2">
      <c r="A341" s="7">
        <v>36376</v>
      </c>
      <c r="B341">
        <v>121</v>
      </c>
      <c r="C341">
        <v>121</v>
      </c>
      <c r="D341">
        <v>121</v>
      </c>
      <c r="E341">
        <v>121</v>
      </c>
    </row>
    <row r="342" spans="1:5" x14ac:dyDescent="0.2">
      <c r="A342" s="7">
        <v>36377</v>
      </c>
      <c r="B342">
        <v>121</v>
      </c>
      <c r="C342">
        <v>121</v>
      </c>
      <c r="D342">
        <v>121</v>
      </c>
      <c r="E342">
        <v>121</v>
      </c>
    </row>
    <row r="343" spans="1:5" x14ac:dyDescent="0.2">
      <c r="A343" s="7">
        <v>36378</v>
      </c>
      <c r="B343">
        <v>121</v>
      </c>
      <c r="C343">
        <v>121.5</v>
      </c>
      <c r="D343">
        <v>121</v>
      </c>
      <c r="E343">
        <v>121</v>
      </c>
    </row>
    <row r="344" spans="1:5" x14ac:dyDescent="0.2">
      <c r="A344" s="7">
        <v>36381</v>
      </c>
      <c r="E344">
        <v>121</v>
      </c>
    </row>
    <row r="345" spans="1:5" x14ac:dyDescent="0.2">
      <c r="A345" s="7">
        <v>36382</v>
      </c>
      <c r="B345">
        <v>120.75</v>
      </c>
      <c r="C345">
        <v>120.75</v>
      </c>
      <c r="D345">
        <v>120.75</v>
      </c>
      <c r="E345">
        <v>120.75</v>
      </c>
    </row>
    <row r="346" spans="1:5" x14ac:dyDescent="0.2">
      <c r="A346" s="7">
        <v>36383</v>
      </c>
      <c r="B346">
        <v>121</v>
      </c>
      <c r="C346">
        <v>122</v>
      </c>
      <c r="D346">
        <v>121</v>
      </c>
      <c r="E346">
        <v>122</v>
      </c>
    </row>
    <row r="347" spans="1:5" x14ac:dyDescent="0.2">
      <c r="A347" s="7">
        <v>36384</v>
      </c>
      <c r="B347">
        <v>122</v>
      </c>
      <c r="C347">
        <v>122</v>
      </c>
      <c r="D347">
        <v>122</v>
      </c>
      <c r="E347">
        <v>122</v>
      </c>
    </row>
    <row r="348" spans="1:5" x14ac:dyDescent="0.2">
      <c r="A348" s="7">
        <v>36385</v>
      </c>
      <c r="E348">
        <v>121.75</v>
      </c>
    </row>
    <row r="349" spans="1:5" x14ac:dyDescent="0.2">
      <c r="A349" s="7">
        <v>36388</v>
      </c>
      <c r="E349">
        <v>121.75</v>
      </c>
    </row>
    <row r="350" spans="1:5" x14ac:dyDescent="0.2">
      <c r="A350" s="7">
        <v>36389</v>
      </c>
      <c r="B350">
        <v>123</v>
      </c>
      <c r="C350">
        <v>123</v>
      </c>
      <c r="D350">
        <v>122.5</v>
      </c>
      <c r="E350">
        <v>122.5</v>
      </c>
    </row>
    <row r="351" spans="1:5" x14ac:dyDescent="0.2">
      <c r="A351" s="7">
        <v>36390</v>
      </c>
      <c r="E351">
        <v>122.75</v>
      </c>
    </row>
    <row r="352" spans="1:5" x14ac:dyDescent="0.2">
      <c r="A352" s="7">
        <v>36391</v>
      </c>
      <c r="B352">
        <v>123.25</v>
      </c>
      <c r="C352">
        <v>123.25</v>
      </c>
      <c r="D352">
        <v>123.25</v>
      </c>
      <c r="E352">
        <v>123.25</v>
      </c>
    </row>
    <row r="353" spans="1:5" x14ac:dyDescent="0.2">
      <c r="A353" s="7">
        <v>36392</v>
      </c>
      <c r="E353">
        <v>123.25</v>
      </c>
    </row>
    <row r="354" spans="1:5" x14ac:dyDescent="0.2">
      <c r="A354" s="7">
        <v>36395</v>
      </c>
      <c r="E354">
        <v>123</v>
      </c>
    </row>
    <row r="355" spans="1:5" x14ac:dyDescent="0.2">
      <c r="A355" s="7">
        <v>36396</v>
      </c>
      <c r="B355">
        <v>123</v>
      </c>
      <c r="C355">
        <v>123</v>
      </c>
      <c r="D355">
        <v>123</v>
      </c>
      <c r="E355">
        <v>123</v>
      </c>
    </row>
    <row r="356" spans="1:5" x14ac:dyDescent="0.2">
      <c r="A356" s="7">
        <v>36397</v>
      </c>
      <c r="B356">
        <v>123</v>
      </c>
      <c r="C356">
        <v>123</v>
      </c>
      <c r="D356">
        <v>123</v>
      </c>
      <c r="E356">
        <v>123</v>
      </c>
    </row>
    <row r="357" spans="1:5" x14ac:dyDescent="0.2">
      <c r="A357" s="7">
        <v>36398</v>
      </c>
      <c r="E357">
        <v>123</v>
      </c>
    </row>
    <row r="358" spans="1:5" x14ac:dyDescent="0.2">
      <c r="A358" s="7">
        <v>36399</v>
      </c>
      <c r="B358">
        <v>123</v>
      </c>
      <c r="C358">
        <v>123</v>
      </c>
      <c r="D358">
        <v>123</v>
      </c>
      <c r="E358">
        <v>123</v>
      </c>
    </row>
    <row r="359" spans="1:5" x14ac:dyDescent="0.2">
      <c r="A359" s="7">
        <v>36402</v>
      </c>
      <c r="E359">
        <v>123</v>
      </c>
    </row>
    <row r="360" spans="1:5" x14ac:dyDescent="0.2">
      <c r="A360" s="7">
        <v>36403</v>
      </c>
      <c r="B360">
        <v>123</v>
      </c>
      <c r="C360">
        <v>123</v>
      </c>
      <c r="D360">
        <v>123</v>
      </c>
      <c r="E360">
        <v>123</v>
      </c>
    </row>
    <row r="361" spans="1:5" x14ac:dyDescent="0.2">
      <c r="A361" s="7">
        <v>36404</v>
      </c>
      <c r="B361">
        <v>123</v>
      </c>
      <c r="C361">
        <v>123</v>
      </c>
      <c r="D361">
        <v>122.75</v>
      </c>
      <c r="E361">
        <v>122.75</v>
      </c>
    </row>
    <row r="362" spans="1:5" x14ac:dyDescent="0.2">
      <c r="A362" s="7">
        <v>36405</v>
      </c>
      <c r="B362">
        <v>122.75</v>
      </c>
      <c r="C362">
        <v>123</v>
      </c>
      <c r="D362">
        <v>122.75</v>
      </c>
      <c r="E362">
        <v>123</v>
      </c>
    </row>
    <row r="363" spans="1:5" x14ac:dyDescent="0.2">
      <c r="A363" s="7">
        <v>36406</v>
      </c>
      <c r="E363">
        <v>123</v>
      </c>
    </row>
    <row r="364" spans="1:5" x14ac:dyDescent="0.2">
      <c r="A364" s="7">
        <v>36409</v>
      </c>
      <c r="B364">
        <v>123</v>
      </c>
      <c r="C364">
        <v>123</v>
      </c>
      <c r="D364">
        <v>123</v>
      </c>
      <c r="E364">
        <v>123</v>
      </c>
    </row>
    <row r="365" spans="1:5" x14ac:dyDescent="0.2">
      <c r="A365" s="7">
        <v>36410</v>
      </c>
      <c r="E365">
        <v>122.5</v>
      </c>
    </row>
    <row r="366" spans="1:5" x14ac:dyDescent="0.2">
      <c r="A366" s="7">
        <v>36411</v>
      </c>
      <c r="E366">
        <v>122.5</v>
      </c>
    </row>
    <row r="367" spans="1:5" x14ac:dyDescent="0.2">
      <c r="A367" s="7">
        <v>36412</v>
      </c>
      <c r="B367">
        <v>121.5</v>
      </c>
      <c r="C367">
        <v>121.5</v>
      </c>
      <c r="D367">
        <v>121.5</v>
      </c>
      <c r="E367">
        <v>122</v>
      </c>
    </row>
    <row r="368" spans="1:5" x14ac:dyDescent="0.2">
      <c r="A368" s="7">
        <v>36413</v>
      </c>
      <c r="B368">
        <v>120.5</v>
      </c>
      <c r="C368">
        <v>121</v>
      </c>
      <c r="D368">
        <v>120.5</v>
      </c>
      <c r="E368">
        <v>121</v>
      </c>
    </row>
    <row r="369" spans="1:5" x14ac:dyDescent="0.2">
      <c r="A369" s="7">
        <v>36416</v>
      </c>
      <c r="B369">
        <v>122</v>
      </c>
      <c r="C369">
        <v>122</v>
      </c>
      <c r="D369">
        <v>122</v>
      </c>
      <c r="E369">
        <v>122</v>
      </c>
    </row>
    <row r="370" spans="1:5" x14ac:dyDescent="0.2">
      <c r="A370" s="7">
        <v>36417</v>
      </c>
      <c r="B370">
        <v>122.25</v>
      </c>
      <c r="C370">
        <v>122.25</v>
      </c>
      <c r="D370">
        <v>122.25</v>
      </c>
      <c r="E370">
        <v>122.25</v>
      </c>
    </row>
    <row r="371" spans="1:5" x14ac:dyDescent="0.2">
      <c r="A371" s="7">
        <v>36418</v>
      </c>
      <c r="B371">
        <v>122.5</v>
      </c>
      <c r="C371">
        <v>123</v>
      </c>
      <c r="D371">
        <v>122.5</v>
      </c>
      <c r="E371">
        <v>123</v>
      </c>
    </row>
    <row r="372" spans="1:5" x14ac:dyDescent="0.2">
      <c r="A372" s="7">
        <v>36419</v>
      </c>
      <c r="B372">
        <v>123</v>
      </c>
      <c r="C372">
        <v>123</v>
      </c>
      <c r="D372">
        <v>122.25</v>
      </c>
      <c r="E372">
        <v>122.25</v>
      </c>
    </row>
    <row r="373" spans="1:5" x14ac:dyDescent="0.2">
      <c r="A373" s="7">
        <v>36420</v>
      </c>
      <c r="B373">
        <v>122.5</v>
      </c>
      <c r="C373">
        <v>122.5</v>
      </c>
      <c r="D373">
        <v>122</v>
      </c>
      <c r="E373">
        <v>122</v>
      </c>
    </row>
    <row r="374" spans="1:5" x14ac:dyDescent="0.2">
      <c r="A374" s="7">
        <v>36423</v>
      </c>
      <c r="E374">
        <v>122</v>
      </c>
    </row>
    <row r="375" spans="1:5" x14ac:dyDescent="0.2">
      <c r="A375" s="7">
        <v>36424</v>
      </c>
      <c r="B375">
        <v>122</v>
      </c>
      <c r="C375">
        <v>122</v>
      </c>
      <c r="D375">
        <v>122</v>
      </c>
      <c r="E375">
        <v>122</v>
      </c>
    </row>
    <row r="376" spans="1:5" x14ac:dyDescent="0.2">
      <c r="A376" s="7">
        <v>36425</v>
      </c>
      <c r="B376">
        <v>123</v>
      </c>
      <c r="C376">
        <v>123</v>
      </c>
      <c r="D376">
        <v>123</v>
      </c>
      <c r="E376">
        <v>123</v>
      </c>
    </row>
    <row r="377" spans="1:5" x14ac:dyDescent="0.2">
      <c r="A377" s="7">
        <v>36426</v>
      </c>
      <c r="B377">
        <v>122.5</v>
      </c>
      <c r="C377">
        <v>122.5</v>
      </c>
      <c r="D377">
        <v>122.5</v>
      </c>
      <c r="E377">
        <v>122.5</v>
      </c>
    </row>
    <row r="378" spans="1:5" x14ac:dyDescent="0.2">
      <c r="A378" s="7">
        <v>36427</v>
      </c>
      <c r="E378">
        <v>122.5</v>
      </c>
    </row>
    <row r="379" spans="1:5" x14ac:dyDescent="0.2">
      <c r="A379" s="7">
        <v>36430</v>
      </c>
      <c r="B379">
        <v>122</v>
      </c>
      <c r="C379">
        <v>122</v>
      </c>
      <c r="D379">
        <v>122</v>
      </c>
      <c r="E379">
        <v>122</v>
      </c>
    </row>
    <row r="380" spans="1:5" x14ac:dyDescent="0.2">
      <c r="A380" s="7">
        <v>36431</v>
      </c>
      <c r="B380">
        <v>122</v>
      </c>
      <c r="C380">
        <v>122.25</v>
      </c>
      <c r="D380">
        <v>122</v>
      </c>
      <c r="E380">
        <v>122.25</v>
      </c>
    </row>
    <row r="381" spans="1:5" x14ac:dyDescent="0.2">
      <c r="A381" s="7">
        <v>36432</v>
      </c>
      <c r="B381">
        <v>122.5</v>
      </c>
      <c r="C381">
        <v>122.5</v>
      </c>
      <c r="D381">
        <v>122.5</v>
      </c>
      <c r="E381">
        <v>122.25</v>
      </c>
    </row>
    <row r="382" spans="1:5" x14ac:dyDescent="0.2">
      <c r="A382" s="7">
        <v>36433</v>
      </c>
      <c r="B382">
        <v>122.5</v>
      </c>
      <c r="C382">
        <v>122.5</v>
      </c>
      <c r="D382">
        <v>122</v>
      </c>
      <c r="E382">
        <v>122</v>
      </c>
    </row>
    <row r="383" spans="1:5" x14ac:dyDescent="0.2">
      <c r="A383" s="7">
        <v>36434</v>
      </c>
      <c r="B383">
        <v>122</v>
      </c>
      <c r="C383">
        <v>122</v>
      </c>
      <c r="D383">
        <v>122</v>
      </c>
      <c r="E383">
        <v>122</v>
      </c>
    </row>
    <row r="384" spans="1:5" x14ac:dyDescent="0.2">
      <c r="A384" s="7">
        <v>36437</v>
      </c>
      <c r="B384">
        <v>122</v>
      </c>
      <c r="C384">
        <v>122</v>
      </c>
      <c r="D384">
        <v>122</v>
      </c>
      <c r="E384">
        <v>122</v>
      </c>
    </row>
    <row r="385" spans="1:5" x14ac:dyDescent="0.2">
      <c r="A385" s="7">
        <v>36438</v>
      </c>
      <c r="B385">
        <v>121.75</v>
      </c>
      <c r="C385">
        <v>121.75</v>
      </c>
      <c r="D385">
        <v>121.75</v>
      </c>
      <c r="E385">
        <v>121.75</v>
      </c>
    </row>
    <row r="386" spans="1:5" x14ac:dyDescent="0.2">
      <c r="A386" s="7">
        <v>36439</v>
      </c>
      <c r="B386">
        <v>121.75</v>
      </c>
      <c r="C386">
        <v>121.75</v>
      </c>
      <c r="D386">
        <v>121.75</v>
      </c>
      <c r="E386">
        <v>121.75</v>
      </c>
    </row>
    <row r="387" spans="1:5" x14ac:dyDescent="0.2">
      <c r="A387" s="7">
        <v>36440</v>
      </c>
      <c r="B387">
        <v>121.75</v>
      </c>
      <c r="C387">
        <v>122</v>
      </c>
      <c r="D387">
        <v>121.75</v>
      </c>
      <c r="E387">
        <v>122</v>
      </c>
    </row>
    <row r="388" spans="1:5" x14ac:dyDescent="0.2">
      <c r="A388" s="7">
        <v>36441</v>
      </c>
      <c r="E388">
        <v>122</v>
      </c>
    </row>
    <row r="389" spans="1:5" x14ac:dyDescent="0.2">
      <c r="A389" s="7">
        <v>36444</v>
      </c>
      <c r="B389">
        <v>122</v>
      </c>
      <c r="C389">
        <v>122</v>
      </c>
      <c r="D389">
        <v>122</v>
      </c>
      <c r="E389">
        <v>122</v>
      </c>
    </row>
    <row r="390" spans="1:5" x14ac:dyDescent="0.2">
      <c r="A390" s="7">
        <v>36445</v>
      </c>
      <c r="B390">
        <v>122</v>
      </c>
      <c r="C390">
        <v>122</v>
      </c>
      <c r="D390">
        <v>122</v>
      </c>
      <c r="E390">
        <v>122</v>
      </c>
    </row>
    <row r="391" spans="1:5" x14ac:dyDescent="0.2">
      <c r="A391" s="7">
        <v>36446</v>
      </c>
      <c r="E391">
        <v>122</v>
      </c>
    </row>
    <row r="392" spans="1:5" x14ac:dyDescent="0.2">
      <c r="A392" s="7">
        <v>36447</v>
      </c>
      <c r="E392">
        <v>122</v>
      </c>
    </row>
    <row r="393" spans="1:5" x14ac:dyDescent="0.2">
      <c r="A393" s="7">
        <v>36448</v>
      </c>
      <c r="B393">
        <v>122</v>
      </c>
      <c r="C393">
        <v>122</v>
      </c>
      <c r="D393">
        <v>122</v>
      </c>
      <c r="E393">
        <v>122</v>
      </c>
    </row>
    <row r="394" spans="1:5" x14ac:dyDescent="0.2">
      <c r="A394" s="7">
        <v>36451</v>
      </c>
      <c r="B394">
        <v>122</v>
      </c>
      <c r="C394">
        <v>122</v>
      </c>
      <c r="D394">
        <v>122</v>
      </c>
      <c r="E394">
        <v>122</v>
      </c>
    </row>
    <row r="395" spans="1:5" x14ac:dyDescent="0.2">
      <c r="A395" s="7">
        <v>36452</v>
      </c>
      <c r="B395">
        <v>122</v>
      </c>
      <c r="C395">
        <v>122</v>
      </c>
      <c r="D395">
        <v>122</v>
      </c>
      <c r="E395">
        <v>122</v>
      </c>
    </row>
    <row r="396" spans="1:5" x14ac:dyDescent="0.2">
      <c r="A396" s="7">
        <v>36453</v>
      </c>
      <c r="B396">
        <v>122</v>
      </c>
      <c r="C396">
        <v>122.25</v>
      </c>
      <c r="D396">
        <v>122</v>
      </c>
      <c r="E396">
        <v>122.25</v>
      </c>
    </row>
    <row r="397" spans="1:5" x14ac:dyDescent="0.2">
      <c r="A397" s="7">
        <v>36454</v>
      </c>
      <c r="B397">
        <v>122</v>
      </c>
      <c r="C397">
        <v>122</v>
      </c>
      <c r="D397">
        <v>122</v>
      </c>
      <c r="E397">
        <v>122</v>
      </c>
    </row>
    <row r="398" spans="1:5" x14ac:dyDescent="0.2">
      <c r="A398" s="7">
        <v>36455</v>
      </c>
      <c r="B398">
        <v>122.25</v>
      </c>
      <c r="C398">
        <v>122.5</v>
      </c>
      <c r="D398">
        <v>122.25</v>
      </c>
      <c r="E398">
        <v>122.5</v>
      </c>
    </row>
    <row r="399" spans="1:5" x14ac:dyDescent="0.2">
      <c r="A399" s="7">
        <v>36458</v>
      </c>
      <c r="B399">
        <v>122.25</v>
      </c>
      <c r="C399">
        <v>122.5</v>
      </c>
      <c r="D399">
        <v>122</v>
      </c>
      <c r="E399">
        <v>122.25</v>
      </c>
    </row>
    <row r="400" spans="1:5" x14ac:dyDescent="0.2">
      <c r="A400" s="7">
        <v>36459</v>
      </c>
      <c r="B400">
        <v>122.25</v>
      </c>
      <c r="C400">
        <v>122.25</v>
      </c>
      <c r="D400">
        <v>122.25</v>
      </c>
      <c r="E400">
        <v>122.25</v>
      </c>
    </row>
    <row r="401" spans="1:5" x14ac:dyDescent="0.2">
      <c r="A401" s="7">
        <v>36460</v>
      </c>
      <c r="E401">
        <v>122.25</v>
      </c>
    </row>
    <row r="402" spans="1:5" x14ac:dyDescent="0.2">
      <c r="A402" s="7">
        <v>36461</v>
      </c>
      <c r="E402">
        <v>122.25</v>
      </c>
    </row>
    <row r="403" spans="1:5" x14ac:dyDescent="0.2">
      <c r="A403" s="7">
        <v>36462</v>
      </c>
      <c r="B403">
        <v>122.25</v>
      </c>
      <c r="C403">
        <v>122.25</v>
      </c>
      <c r="D403">
        <v>122.25</v>
      </c>
      <c r="E403">
        <v>122.25</v>
      </c>
    </row>
    <row r="404" spans="1:5" x14ac:dyDescent="0.2">
      <c r="A404" s="7">
        <v>36465</v>
      </c>
      <c r="E404">
        <v>122.25</v>
      </c>
    </row>
    <row r="405" spans="1:5" x14ac:dyDescent="0.2">
      <c r="A405" s="7">
        <v>36466</v>
      </c>
      <c r="B405">
        <v>122.5</v>
      </c>
      <c r="C405">
        <v>122.5</v>
      </c>
      <c r="D405">
        <v>122.5</v>
      </c>
      <c r="E405">
        <v>122.5</v>
      </c>
    </row>
    <row r="406" spans="1:5" x14ac:dyDescent="0.2">
      <c r="A406" s="7">
        <v>36467</v>
      </c>
      <c r="B406">
        <v>122.5</v>
      </c>
      <c r="C406">
        <v>123</v>
      </c>
      <c r="D406">
        <v>122.5</v>
      </c>
      <c r="E406">
        <v>123</v>
      </c>
    </row>
    <row r="407" spans="1:5" x14ac:dyDescent="0.2">
      <c r="A407" s="7">
        <v>36468</v>
      </c>
      <c r="B407">
        <v>123</v>
      </c>
      <c r="C407">
        <v>123.5</v>
      </c>
      <c r="D407">
        <v>123</v>
      </c>
      <c r="E407">
        <v>123.25</v>
      </c>
    </row>
    <row r="408" spans="1:5" x14ac:dyDescent="0.2">
      <c r="A408" s="7">
        <v>36469</v>
      </c>
      <c r="E408">
        <v>123.5</v>
      </c>
    </row>
    <row r="409" spans="1:5" x14ac:dyDescent="0.2">
      <c r="A409" s="7">
        <v>36472</v>
      </c>
      <c r="E409">
        <v>123</v>
      </c>
    </row>
    <row r="410" spans="1:5" x14ac:dyDescent="0.2">
      <c r="A410" s="7">
        <v>36473</v>
      </c>
      <c r="B410">
        <v>123</v>
      </c>
      <c r="C410">
        <v>123</v>
      </c>
      <c r="D410">
        <v>123</v>
      </c>
      <c r="E410">
        <v>123</v>
      </c>
    </row>
    <row r="411" spans="1:5" x14ac:dyDescent="0.2">
      <c r="A411" s="7">
        <v>36474</v>
      </c>
      <c r="E411">
        <v>122.75</v>
      </c>
    </row>
    <row r="412" spans="1:5" x14ac:dyDescent="0.2">
      <c r="A412" s="7">
        <v>36475</v>
      </c>
      <c r="E412">
        <v>124.75</v>
      </c>
    </row>
    <row r="413" spans="1:5" x14ac:dyDescent="0.2">
      <c r="A413" s="7">
        <v>36476</v>
      </c>
      <c r="E413">
        <v>124.5</v>
      </c>
    </row>
    <row r="414" spans="1:5" x14ac:dyDescent="0.2">
      <c r="A414" s="7">
        <v>36479</v>
      </c>
      <c r="B414">
        <v>124.75</v>
      </c>
      <c r="C414">
        <v>125</v>
      </c>
      <c r="D414">
        <v>124.75</v>
      </c>
      <c r="E414">
        <v>125</v>
      </c>
    </row>
    <row r="415" spans="1:5" x14ac:dyDescent="0.2">
      <c r="A415" s="7">
        <v>36480</v>
      </c>
      <c r="B415">
        <v>126</v>
      </c>
      <c r="C415">
        <v>126</v>
      </c>
      <c r="D415">
        <v>125.75</v>
      </c>
      <c r="E415">
        <v>125.75</v>
      </c>
    </row>
    <row r="416" spans="1:5" x14ac:dyDescent="0.2">
      <c r="A416" s="7">
        <v>36481</v>
      </c>
      <c r="B416">
        <v>125.5</v>
      </c>
      <c r="C416">
        <v>125.5</v>
      </c>
      <c r="D416">
        <v>125.5</v>
      </c>
      <c r="E416">
        <v>125.5</v>
      </c>
    </row>
    <row r="417" spans="1:5" x14ac:dyDescent="0.2">
      <c r="A417" s="7">
        <v>36482</v>
      </c>
      <c r="B417">
        <v>125.75</v>
      </c>
      <c r="C417">
        <v>125.75</v>
      </c>
      <c r="D417">
        <v>125.75</v>
      </c>
      <c r="E417">
        <v>125.75</v>
      </c>
    </row>
    <row r="418" spans="1:5" x14ac:dyDescent="0.2">
      <c r="A418" s="7">
        <v>36483</v>
      </c>
      <c r="B418">
        <v>125.75</v>
      </c>
      <c r="C418">
        <v>125.75</v>
      </c>
      <c r="D418">
        <v>125.75</v>
      </c>
      <c r="E418">
        <v>125.75</v>
      </c>
    </row>
    <row r="419" spans="1:5" x14ac:dyDescent="0.2">
      <c r="A419" s="7">
        <v>36486</v>
      </c>
      <c r="B419">
        <v>125.75</v>
      </c>
      <c r="C419">
        <v>125.75</v>
      </c>
      <c r="D419">
        <v>125.75</v>
      </c>
      <c r="E419">
        <v>125.75</v>
      </c>
    </row>
    <row r="420" spans="1:5" x14ac:dyDescent="0.2">
      <c r="A420" s="7">
        <v>36487</v>
      </c>
      <c r="B420">
        <v>125.75</v>
      </c>
      <c r="C420">
        <v>125.75</v>
      </c>
      <c r="D420">
        <v>125.75</v>
      </c>
      <c r="E420">
        <v>125.75</v>
      </c>
    </row>
    <row r="421" spans="1:5" x14ac:dyDescent="0.2">
      <c r="A421" s="7">
        <v>36488</v>
      </c>
      <c r="E421">
        <v>125.5</v>
      </c>
    </row>
    <row r="422" spans="1:5" x14ac:dyDescent="0.2">
      <c r="A422" s="7">
        <v>36489</v>
      </c>
      <c r="B422">
        <v>125.75</v>
      </c>
      <c r="C422">
        <v>125.75</v>
      </c>
      <c r="D422">
        <v>125.5</v>
      </c>
      <c r="E422">
        <v>125.5</v>
      </c>
    </row>
    <row r="423" spans="1:5" x14ac:dyDescent="0.2">
      <c r="A423" s="7">
        <v>36490</v>
      </c>
      <c r="B423">
        <v>125.5</v>
      </c>
      <c r="C423">
        <v>125.5</v>
      </c>
      <c r="D423">
        <v>125.5</v>
      </c>
      <c r="E423">
        <v>125.5</v>
      </c>
    </row>
    <row r="424" spans="1:5" x14ac:dyDescent="0.2">
      <c r="A424" s="7">
        <v>36493</v>
      </c>
      <c r="E424">
        <v>125.5</v>
      </c>
    </row>
    <row r="425" spans="1:5" x14ac:dyDescent="0.2">
      <c r="A425" s="7">
        <v>36494</v>
      </c>
      <c r="B425">
        <v>125.5</v>
      </c>
      <c r="C425">
        <v>125.5</v>
      </c>
      <c r="D425">
        <v>125.5</v>
      </c>
      <c r="E425">
        <v>125.5</v>
      </c>
    </row>
    <row r="426" spans="1:5" x14ac:dyDescent="0.2">
      <c r="A426" s="7">
        <v>36495</v>
      </c>
      <c r="B426">
        <v>125.25</v>
      </c>
      <c r="C426">
        <v>125.25</v>
      </c>
      <c r="D426">
        <v>125.25</v>
      </c>
      <c r="E426">
        <v>125.25</v>
      </c>
    </row>
    <row r="427" spans="1:5" x14ac:dyDescent="0.2">
      <c r="A427" s="7">
        <v>36496</v>
      </c>
      <c r="B427">
        <v>125.5</v>
      </c>
      <c r="C427">
        <v>125.5</v>
      </c>
      <c r="D427">
        <v>125.5</v>
      </c>
      <c r="E427">
        <v>125.5</v>
      </c>
    </row>
    <row r="428" spans="1:5" x14ac:dyDescent="0.2">
      <c r="A428" s="7">
        <v>36497</v>
      </c>
      <c r="B428">
        <v>125.75</v>
      </c>
      <c r="C428">
        <v>125.75</v>
      </c>
      <c r="D428">
        <v>125.75</v>
      </c>
      <c r="E428">
        <v>125.75</v>
      </c>
    </row>
    <row r="429" spans="1:5" x14ac:dyDescent="0.2">
      <c r="A429" s="7">
        <v>36500</v>
      </c>
      <c r="B429">
        <v>125.75</v>
      </c>
      <c r="C429">
        <v>125.75</v>
      </c>
      <c r="D429">
        <v>125.75</v>
      </c>
      <c r="E429">
        <v>125.75</v>
      </c>
    </row>
    <row r="430" spans="1:5" x14ac:dyDescent="0.2">
      <c r="A430" s="7">
        <v>36501</v>
      </c>
      <c r="B430">
        <v>126</v>
      </c>
      <c r="C430">
        <v>126</v>
      </c>
      <c r="D430">
        <v>126</v>
      </c>
      <c r="E430">
        <v>126</v>
      </c>
    </row>
    <row r="431" spans="1:5" x14ac:dyDescent="0.2">
      <c r="A431" s="7">
        <v>36502</v>
      </c>
      <c r="E431">
        <v>125.75</v>
      </c>
    </row>
    <row r="432" spans="1:5" x14ac:dyDescent="0.2">
      <c r="A432" s="7">
        <v>36503</v>
      </c>
      <c r="E432">
        <v>125.5</v>
      </c>
    </row>
    <row r="433" spans="1:5" x14ac:dyDescent="0.2">
      <c r="A433" s="7">
        <v>36504</v>
      </c>
      <c r="B433">
        <v>125.25</v>
      </c>
      <c r="C433">
        <v>125.5</v>
      </c>
      <c r="D433">
        <v>125.25</v>
      </c>
      <c r="E433">
        <v>125.5</v>
      </c>
    </row>
    <row r="434" spans="1:5" x14ac:dyDescent="0.2">
      <c r="A434" s="7">
        <v>36507</v>
      </c>
      <c r="B434">
        <v>125.5</v>
      </c>
      <c r="C434">
        <v>125.75</v>
      </c>
      <c r="D434">
        <v>125.5</v>
      </c>
      <c r="E434">
        <v>125.75</v>
      </c>
    </row>
    <row r="435" spans="1:5" x14ac:dyDescent="0.2">
      <c r="A435" s="7">
        <v>36508</v>
      </c>
      <c r="B435">
        <v>126</v>
      </c>
      <c r="C435">
        <v>126</v>
      </c>
      <c r="D435">
        <v>125.75</v>
      </c>
      <c r="E435">
        <v>125.75</v>
      </c>
    </row>
    <row r="436" spans="1:5" x14ac:dyDescent="0.2">
      <c r="A436" s="7">
        <v>36509</v>
      </c>
      <c r="B436">
        <v>125.5</v>
      </c>
      <c r="C436">
        <v>125.5</v>
      </c>
      <c r="D436">
        <v>125.5</v>
      </c>
      <c r="E436">
        <v>125.5</v>
      </c>
    </row>
    <row r="437" spans="1:5" x14ac:dyDescent="0.2">
      <c r="A437" s="7">
        <v>36510</v>
      </c>
      <c r="E437">
        <v>125.25</v>
      </c>
    </row>
    <row r="438" spans="1:5" x14ac:dyDescent="0.2">
      <c r="A438" s="7">
        <v>36511</v>
      </c>
      <c r="B438">
        <v>125.5</v>
      </c>
      <c r="C438">
        <v>125.5</v>
      </c>
      <c r="D438">
        <v>125.5</v>
      </c>
      <c r="E438">
        <v>125.5</v>
      </c>
    </row>
    <row r="439" spans="1:5" x14ac:dyDescent="0.2">
      <c r="A439" s="7">
        <v>36514</v>
      </c>
      <c r="B439">
        <v>125.5</v>
      </c>
      <c r="C439">
        <v>125.5</v>
      </c>
      <c r="D439">
        <v>125.5</v>
      </c>
      <c r="E439">
        <v>125.5</v>
      </c>
    </row>
    <row r="440" spans="1:5" x14ac:dyDescent="0.2">
      <c r="A440" s="7">
        <v>36515</v>
      </c>
      <c r="B440">
        <v>125.5</v>
      </c>
      <c r="C440">
        <v>125.5</v>
      </c>
      <c r="D440">
        <v>125.5</v>
      </c>
      <c r="E440">
        <v>125.5</v>
      </c>
    </row>
    <row r="441" spans="1:5" x14ac:dyDescent="0.2">
      <c r="A441" s="7">
        <v>36516</v>
      </c>
      <c r="B441">
        <v>125.75</v>
      </c>
      <c r="C441">
        <v>125.75</v>
      </c>
      <c r="D441">
        <v>125.75</v>
      </c>
      <c r="E441">
        <v>125.75</v>
      </c>
    </row>
    <row r="442" spans="1:5" x14ac:dyDescent="0.2">
      <c r="A442" s="7">
        <v>36517</v>
      </c>
      <c r="B442">
        <v>125.75</v>
      </c>
      <c r="C442">
        <v>126</v>
      </c>
      <c r="D442">
        <v>125.75</v>
      </c>
      <c r="E442">
        <v>126</v>
      </c>
    </row>
    <row r="443" spans="1:5" x14ac:dyDescent="0.2">
      <c r="A443" s="7">
        <v>36518</v>
      </c>
      <c r="B443">
        <v>126</v>
      </c>
      <c r="C443">
        <v>126</v>
      </c>
      <c r="D443">
        <v>126</v>
      </c>
      <c r="E443">
        <v>126</v>
      </c>
    </row>
    <row r="444" spans="1:5" x14ac:dyDescent="0.2">
      <c r="A444" s="7">
        <v>36521</v>
      </c>
      <c r="B444">
        <v>125.75</v>
      </c>
      <c r="C444">
        <v>125.75</v>
      </c>
      <c r="D444">
        <v>125.75</v>
      </c>
      <c r="E444">
        <v>125.75</v>
      </c>
    </row>
    <row r="445" spans="1:5" x14ac:dyDescent="0.2">
      <c r="A445" s="7">
        <v>36522</v>
      </c>
      <c r="E445">
        <v>125.5</v>
      </c>
    </row>
    <row r="446" spans="1:5" x14ac:dyDescent="0.2">
      <c r="A446" s="7">
        <v>36523</v>
      </c>
      <c r="E446">
        <v>125.5</v>
      </c>
    </row>
    <row r="447" spans="1:5" x14ac:dyDescent="0.2">
      <c r="A447" s="7">
        <v>36524</v>
      </c>
      <c r="E447">
        <v>125.25</v>
      </c>
    </row>
    <row r="448" spans="1:5" x14ac:dyDescent="0.2">
      <c r="A448" s="7">
        <v>36528</v>
      </c>
      <c r="B448">
        <v>125</v>
      </c>
      <c r="C448">
        <v>125</v>
      </c>
      <c r="D448">
        <v>125</v>
      </c>
      <c r="E448">
        <v>125</v>
      </c>
    </row>
    <row r="449" spans="1:5" x14ac:dyDescent="0.2">
      <c r="A449" s="7">
        <v>36529</v>
      </c>
      <c r="B449">
        <v>125</v>
      </c>
      <c r="C449">
        <v>125.25</v>
      </c>
      <c r="D449">
        <v>125</v>
      </c>
      <c r="E449">
        <v>125.25</v>
      </c>
    </row>
    <row r="450" spans="1:5" x14ac:dyDescent="0.2">
      <c r="A450" s="7">
        <v>36530</v>
      </c>
      <c r="B450">
        <v>125.25</v>
      </c>
      <c r="C450">
        <v>125.25</v>
      </c>
      <c r="D450">
        <v>125.25</v>
      </c>
      <c r="E450">
        <v>125.25</v>
      </c>
    </row>
    <row r="451" spans="1:5" x14ac:dyDescent="0.2">
      <c r="A451" s="7">
        <v>36531</v>
      </c>
      <c r="B451">
        <v>125.5</v>
      </c>
      <c r="C451">
        <v>125.5</v>
      </c>
      <c r="D451">
        <v>125.5</v>
      </c>
      <c r="E451">
        <v>125.5</v>
      </c>
    </row>
    <row r="452" spans="1:5" x14ac:dyDescent="0.2">
      <c r="A452" s="7">
        <v>36532</v>
      </c>
      <c r="B452">
        <v>125.25</v>
      </c>
      <c r="C452">
        <v>125.25</v>
      </c>
      <c r="D452">
        <v>125</v>
      </c>
      <c r="E452">
        <v>125.25</v>
      </c>
    </row>
    <row r="453" spans="1:5" x14ac:dyDescent="0.2">
      <c r="A453" s="7">
        <v>36535</v>
      </c>
      <c r="B453">
        <v>125.25</v>
      </c>
      <c r="C453">
        <v>125.25</v>
      </c>
      <c r="D453">
        <v>125</v>
      </c>
      <c r="E453">
        <v>125</v>
      </c>
    </row>
    <row r="454" spans="1:5" x14ac:dyDescent="0.2">
      <c r="A454" s="7">
        <v>36536</v>
      </c>
      <c r="B454">
        <v>126.5</v>
      </c>
      <c r="C454">
        <v>126.5</v>
      </c>
      <c r="D454">
        <v>126.5</v>
      </c>
      <c r="E454">
        <v>126.5</v>
      </c>
    </row>
    <row r="455" spans="1:5" x14ac:dyDescent="0.2">
      <c r="A455" s="7">
        <v>36537</v>
      </c>
      <c r="B455">
        <v>127</v>
      </c>
      <c r="C455">
        <v>127</v>
      </c>
      <c r="D455">
        <v>126.5</v>
      </c>
      <c r="E455">
        <v>126.75</v>
      </c>
    </row>
    <row r="456" spans="1:5" x14ac:dyDescent="0.2">
      <c r="A456" s="7">
        <v>36538</v>
      </c>
      <c r="B456">
        <v>127</v>
      </c>
      <c r="C456">
        <v>127</v>
      </c>
      <c r="D456">
        <v>127</v>
      </c>
      <c r="E456">
        <v>127</v>
      </c>
    </row>
    <row r="457" spans="1:5" x14ac:dyDescent="0.2">
      <c r="A457" s="7">
        <v>36539</v>
      </c>
      <c r="B457">
        <v>127.25</v>
      </c>
      <c r="C457">
        <v>127.25</v>
      </c>
      <c r="D457">
        <v>127.25</v>
      </c>
      <c r="E457">
        <v>127.25</v>
      </c>
    </row>
    <row r="458" spans="1:5" x14ac:dyDescent="0.2">
      <c r="A458" s="7">
        <v>36542</v>
      </c>
      <c r="B458">
        <v>127</v>
      </c>
      <c r="C458">
        <v>127</v>
      </c>
      <c r="D458">
        <v>127</v>
      </c>
      <c r="E458">
        <v>127</v>
      </c>
    </row>
    <row r="459" spans="1:5" x14ac:dyDescent="0.2">
      <c r="A459" s="7">
        <v>36543</v>
      </c>
      <c r="B459">
        <v>127</v>
      </c>
      <c r="C459">
        <v>127</v>
      </c>
      <c r="D459">
        <v>127</v>
      </c>
      <c r="E459">
        <v>127</v>
      </c>
    </row>
    <row r="460" spans="1:5" x14ac:dyDescent="0.2">
      <c r="A460" s="7">
        <v>36544</v>
      </c>
      <c r="E460">
        <v>127</v>
      </c>
    </row>
    <row r="461" spans="1:5" x14ac:dyDescent="0.2">
      <c r="A461" s="7">
        <v>36545</v>
      </c>
      <c r="B461">
        <v>127.25</v>
      </c>
      <c r="C461">
        <v>127.25</v>
      </c>
      <c r="D461">
        <v>127.25</v>
      </c>
      <c r="E461">
        <v>127.25</v>
      </c>
    </row>
    <row r="462" spans="1:5" x14ac:dyDescent="0.2">
      <c r="A462" s="7">
        <v>36546</v>
      </c>
      <c r="B462">
        <v>127.25</v>
      </c>
      <c r="C462">
        <v>127.25</v>
      </c>
      <c r="D462">
        <v>127.25</v>
      </c>
      <c r="E462">
        <v>127.25</v>
      </c>
    </row>
    <row r="463" spans="1:5" x14ac:dyDescent="0.2">
      <c r="A463" s="7">
        <v>36549</v>
      </c>
      <c r="E463">
        <v>127</v>
      </c>
    </row>
    <row r="464" spans="1:5" x14ac:dyDescent="0.2">
      <c r="A464" s="7">
        <v>36550</v>
      </c>
      <c r="B464">
        <v>127.25</v>
      </c>
      <c r="C464">
        <v>127.5</v>
      </c>
      <c r="D464">
        <v>127.25</v>
      </c>
      <c r="E464">
        <v>127.5</v>
      </c>
    </row>
    <row r="465" spans="1:5" x14ac:dyDescent="0.2">
      <c r="A465" s="7">
        <v>36551</v>
      </c>
      <c r="B465">
        <v>127.5</v>
      </c>
      <c r="C465">
        <v>127.5</v>
      </c>
      <c r="D465">
        <v>127.5</v>
      </c>
      <c r="E465">
        <v>127.5</v>
      </c>
    </row>
    <row r="466" spans="1:5" x14ac:dyDescent="0.2">
      <c r="A466" s="7">
        <v>36552</v>
      </c>
      <c r="B466">
        <v>127.5</v>
      </c>
      <c r="C466">
        <v>127.5</v>
      </c>
      <c r="D466">
        <v>127.5</v>
      </c>
      <c r="E466">
        <v>127.5</v>
      </c>
    </row>
    <row r="467" spans="1:5" x14ac:dyDescent="0.2">
      <c r="A467" s="7">
        <v>36553</v>
      </c>
      <c r="E467">
        <v>127.5</v>
      </c>
    </row>
    <row r="468" spans="1:5" x14ac:dyDescent="0.2">
      <c r="A468" s="7">
        <v>36556</v>
      </c>
      <c r="B468">
        <v>127.5</v>
      </c>
      <c r="C468">
        <v>127.5</v>
      </c>
      <c r="D468">
        <v>127.5</v>
      </c>
      <c r="E468">
        <v>127.5</v>
      </c>
    </row>
    <row r="469" spans="1:5" x14ac:dyDescent="0.2">
      <c r="A469" s="7">
        <v>36557</v>
      </c>
      <c r="E469">
        <v>127.25</v>
      </c>
    </row>
    <row r="470" spans="1:5" x14ac:dyDescent="0.2">
      <c r="A470" s="7">
        <v>36558</v>
      </c>
      <c r="E470">
        <v>127.5</v>
      </c>
    </row>
    <row r="471" spans="1:5" x14ac:dyDescent="0.2">
      <c r="A471" s="7">
        <v>36559</v>
      </c>
      <c r="E471">
        <v>127</v>
      </c>
    </row>
    <row r="472" spans="1:5" x14ac:dyDescent="0.2">
      <c r="A472" s="7">
        <v>36560</v>
      </c>
      <c r="B472">
        <v>127</v>
      </c>
      <c r="C472">
        <v>127</v>
      </c>
      <c r="D472">
        <v>127</v>
      </c>
      <c r="E472">
        <v>127</v>
      </c>
    </row>
    <row r="473" spans="1:5" x14ac:dyDescent="0.2">
      <c r="A473" s="7">
        <v>36563</v>
      </c>
      <c r="B473">
        <v>127</v>
      </c>
      <c r="C473">
        <v>127</v>
      </c>
      <c r="D473">
        <v>127</v>
      </c>
      <c r="E473">
        <v>127</v>
      </c>
    </row>
    <row r="474" spans="1:5" x14ac:dyDescent="0.2">
      <c r="A474" s="7">
        <v>36564</v>
      </c>
      <c r="B474">
        <v>126.75</v>
      </c>
      <c r="C474">
        <v>126.75</v>
      </c>
      <c r="D474">
        <v>126.75</v>
      </c>
      <c r="E474">
        <v>126.75</v>
      </c>
    </row>
    <row r="475" spans="1:5" x14ac:dyDescent="0.2">
      <c r="A475" s="7">
        <v>36565</v>
      </c>
      <c r="B475">
        <v>126.75</v>
      </c>
      <c r="C475">
        <v>126.75</v>
      </c>
      <c r="D475">
        <v>126.75</v>
      </c>
      <c r="E475">
        <v>126.75</v>
      </c>
    </row>
    <row r="476" spans="1:5" x14ac:dyDescent="0.2">
      <c r="A476" s="7">
        <v>36566</v>
      </c>
      <c r="E476">
        <v>126.5</v>
      </c>
    </row>
    <row r="477" spans="1:5" x14ac:dyDescent="0.2">
      <c r="A477" s="7">
        <v>36567</v>
      </c>
      <c r="B477">
        <v>126.5</v>
      </c>
      <c r="C477">
        <v>126.5</v>
      </c>
      <c r="D477">
        <v>126.5</v>
      </c>
      <c r="E477">
        <v>126.5</v>
      </c>
    </row>
    <row r="478" spans="1:5" x14ac:dyDescent="0.2">
      <c r="A478" s="7">
        <v>36570</v>
      </c>
      <c r="B478">
        <v>126</v>
      </c>
      <c r="C478">
        <v>126</v>
      </c>
      <c r="D478">
        <v>125.5</v>
      </c>
      <c r="E478">
        <v>125.5</v>
      </c>
    </row>
    <row r="479" spans="1:5" x14ac:dyDescent="0.2">
      <c r="A479" s="7">
        <v>36571</v>
      </c>
      <c r="B479">
        <v>125.5</v>
      </c>
      <c r="C479">
        <v>125.5</v>
      </c>
      <c r="D479">
        <v>125</v>
      </c>
      <c r="E479">
        <v>125.25</v>
      </c>
    </row>
    <row r="480" spans="1:5" x14ac:dyDescent="0.2">
      <c r="A480" s="7">
        <v>36572</v>
      </c>
      <c r="B480">
        <v>125.5</v>
      </c>
      <c r="C480">
        <v>125.5</v>
      </c>
      <c r="D480">
        <v>125.5</v>
      </c>
      <c r="E480">
        <v>125.5</v>
      </c>
    </row>
    <row r="481" spans="1:5" x14ac:dyDescent="0.2">
      <c r="A481" s="7">
        <v>36573</v>
      </c>
      <c r="B481">
        <v>125.5</v>
      </c>
      <c r="C481">
        <v>125.75</v>
      </c>
      <c r="D481">
        <v>125.25</v>
      </c>
      <c r="E481">
        <v>125.25</v>
      </c>
    </row>
    <row r="482" spans="1:5" x14ac:dyDescent="0.2">
      <c r="A482" s="7">
        <v>36574</v>
      </c>
      <c r="B482">
        <v>125</v>
      </c>
      <c r="C482">
        <v>125</v>
      </c>
      <c r="D482">
        <v>125</v>
      </c>
      <c r="E482">
        <v>125</v>
      </c>
    </row>
    <row r="483" spans="1:5" x14ac:dyDescent="0.2">
      <c r="A483" s="7">
        <v>36577</v>
      </c>
      <c r="E483">
        <v>125.25</v>
      </c>
    </row>
    <row r="484" spans="1:5" x14ac:dyDescent="0.2">
      <c r="A484" s="7">
        <v>36578</v>
      </c>
      <c r="B484">
        <v>125.25</v>
      </c>
      <c r="C484">
        <v>125.5</v>
      </c>
      <c r="D484">
        <v>125.25</v>
      </c>
      <c r="E484">
        <v>125.5</v>
      </c>
    </row>
    <row r="485" spans="1:5" x14ac:dyDescent="0.2">
      <c r="A485" s="7">
        <v>36579</v>
      </c>
      <c r="B485">
        <v>125.5</v>
      </c>
      <c r="C485">
        <v>125.75</v>
      </c>
      <c r="D485">
        <v>125.5</v>
      </c>
      <c r="E485">
        <v>125.75</v>
      </c>
    </row>
    <row r="486" spans="1:5" x14ac:dyDescent="0.2">
      <c r="A486" s="7">
        <v>36580</v>
      </c>
      <c r="B486">
        <v>125.5</v>
      </c>
      <c r="C486">
        <v>125.5</v>
      </c>
      <c r="D486">
        <v>125.5</v>
      </c>
      <c r="E486">
        <v>125.5</v>
      </c>
    </row>
    <row r="487" spans="1:5" x14ac:dyDescent="0.2">
      <c r="A487" s="7">
        <v>36581</v>
      </c>
      <c r="B487">
        <v>125.25</v>
      </c>
      <c r="C487">
        <v>125.25</v>
      </c>
      <c r="D487">
        <v>125.25</v>
      </c>
      <c r="E487">
        <v>125.25</v>
      </c>
    </row>
    <row r="488" spans="1:5" x14ac:dyDescent="0.2">
      <c r="A488" s="7">
        <v>36584</v>
      </c>
      <c r="E488">
        <v>125.5</v>
      </c>
    </row>
    <row r="489" spans="1:5" x14ac:dyDescent="0.2">
      <c r="A489" s="7">
        <v>36585</v>
      </c>
      <c r="B489">
        <v>125.5</v>
      </c>
      <c r="C489">
        <v>125.5</v>
      </c>
      <c r="D489">
        <v>125.5</v>
      </c>
      <c r="E489">
        <v>125.5</v>
      </c>
    </row>
    <row r="490" spans="1:5" x14ac:dyDescent="0.2">
      <c r="A490" s="7">
        <v>36586</v>
      </c>
      <c r="B490">
        <v>125.75</v>
      </c>
      <c r="C490">
        <v>126.25</v>
      </c>
      <c r="D490">
        <v>125.75</v>
      </c>
      <c r="E490">
        <v>126.25</v>
      </c>
    </row>
    <row r="491" spans="1:5" x14ac:dyDescent="0.2">
      <c r="A491" s="7">
        <v>36587</v>
      </c>
      <c r="B491">
        <v>126.5</v>
      </c>
      <c r="C491">
        <v>126.75</v>
      </c>
      <c r="D491">
        <v>126.5</v>
      </c>
      <c r="E491">
        <v>126.75</v>
      </c>
    </row>
    <row r="492" spans="1:5" x14ac:dyDescent="0.2">
      <c r="A492" s="7">
        <v>36588</v>
      </c>
      <c r="B492">
        <v>126.75</v>
      </c>
      <c r="C492">
        <v>126.75</v>
      </c>
      <c r="D492">
        <v>126.75</v>
      </c>
      <c r="E492">
        <v>126.75</v>
      </c>
    </row>
    <row r="493" spans="1:5" x14ac:dyDescent="0.2">
      <c r="A493" s="7">
        <v>36591</v>
      </c>
      <c r="B493">
        <v>127</v>
      </c>
      <c r="C493">
        <v>127</v>
      </c>
      <c r="D493">
        <v>127</v>
      </c>
      <c r="E493">
        <v>127</v>
      </c>
    </row>
    <row r="494" spans="1:5" x14ac:dyDescent="0.2">
      <c r="A494" s="7">
        <v>36592</v>
      </c>
      <c r="B494">
        <v>127</v>
      </c>
      <c r="C494">
        <v>127</v>
      </c>
      <c r="D494">
        <v>127</v>
      </c>
      <c r="E494">
        <v>127</v>
      </c>
    </row>
    <row r="495" spans="1:5" x14ac:dyDescent="0.2">
      <c r="A495" s="7">
        <v>36593</v>
      </c>
      <c r="B495">
        <v>127.25</v>
      </c>
      <c r="C495">
        <v>127.25</v>
      </c>
      <c r="D495">
        <v>127.25</v>
      </c>
      <c r="E495">
        <v>127.25</v>
      </c>
    </row>
    <row r="496" spans="1:5" x14ac:dyDescent="0.2">
      <c r="A496" s="7">
        <v>36594</v>
      </c>
      <c r="B496">
        <v>127</v>
      </c>
      <c r="C496">
        <v>127</v>
      </c>
      <c r="D496">
        <v>127</v>
      </c>
      <c r="E496">
        <v>127</v>
      </c>
    </row>
    <row r="497" spans="1:5" x14ac:dyDescent="0.2">
      <c r="A497" s="7">
        <v>36595</v>
      </c>
      <c r="E497">
        <v>127</v>
      </c>
    </row>
    <row r="498" spans="1:5" x14ac:dyDescent="0.2">
      <c r="A498" s="7">
        <v>36598</v>
      </c>
      <c r="B498">
        <v>128</v>
      </c>
      <c r="C498">
        <v>128</v>
      </c>
      <c r="D498">
        <v>128</v>
      </c>
      <c r="E498">
        <v>128</v>
      </c>
    </row>
    <row r="499" spans="1:5" x14ac:dyDescent="0.2">
      <c r="A499" s="7">
        <v>36599</v>
      </c>
      <c r="B499">
        <v>128.25</v>
      </c>
      <c r="C499">
        <v>128.25</v>
      </c>
      <c r="D499">
        <v>128.25</v>
      </c>
      <c r="E499">
        <v>128.25</v>
      </c>
    </row>
    <row r="500" spans="1:5" x14ac:dyDescent="0.2">
      <c r="A500" s="7">
        <v>36600</v>
      </c>
      <c r="B500">
        <v>128.5</v>
      </c>
      <c r="C500">
        <v>128.5</v>
      </c>
      <c r="D500">
        <v>128.5</v>
      </c>
      <c r="E500">
        <v>128.5</v>
      </c>
    </row>
    <row r="501" spans="1:5" x14ac:dyDescent="0.2">
      <c r="A501" s="7">
        <v>36601</v>
      </c>
      <c r="E501">
        <v>128.5</v>
      </c>
    </row>
    <row r="502" spans="1:5" x14ac:dyDescent="0.2">
      <c r="A502" s="7">
        <v>36602</v>
      </c>
      <c r="B502">
        <v>128.5</v>
      </c>
      <c r="C502">
        <v>128.5</v>
      </c>
      <c r="D502">
        <v>128.5</v>
      </c>
      <c r="E502">
        <v>128.5</v>
      </c>
    </row>
    <row r="503" spans="1:5" x14ac:dyDescent="0.2">
      <c r="A503" s="7">
        <v>36605</v>
      </c>
      <c r="E503">
        <v>128.5</v>
      </c>
    </row>
    <row r="504" spans="1:5" x14ac:dyDescent="0.2">
      <c r="A504" s="7">
        <v>36606</v>
      </c>
      <c r="B504">
        <v>128.5</v>
      </c>
      <c r="C504">
        <v>128.5</v>
      </c>
      <c r="D504">
        <v>128.5</v>
      </c>
      <c r="E504">
        <v>128.5</v>
      </c>
    </row>
    <row r="505" spans="1:5" x14ac:dyDescent="0.2">
      <c r="A505" s="7">
        <v>36607</v>
      </c>
      <c r="B505">
        <v>128.5</v>
      </c>
      <c r="C505">
        <v>128.5</v>
      </c>
      <c r="D505">
        <v>128.5</v>
      </c>
      <c r="E505">
        <v>128.5</v>
      </c>
    </row>
    <row r="506" spans="1:5" x14ac:dyDescent="0.2">
      <c r="A506" s="7">
        <v>36608</v>
      </c>
      <c r="B506">
        <v>128.5</v>
      </c>
      <c r="C506">
        <v>128.75</v>
      </c>
      <c r="D506">
        <v>128.5</v>
      </c>
      <c r="E506">
        <v>128.75</v>
      </c>
    </row>
    <row r="507" spans="1:5" x14ac:dyDescent="0.2">
      <c r="A507" s="7">
        <v>36609</v>
      </c>
      <c r="B507">
        <v>129</v>
      </c>
      <c r="C507">
        <v>129</v>
      </c>
      <c r="D507">
        <v>129</v>
      </c>
      <c r="E507">
        <v>129</v>
      </c>
    </row>
    <row r="508" spans="1:5" x14ac:dyDescent="0.2">
      <c r="A508" s="7">
        <v>36612</v>
      </c>
      <c r="B508">
        <v>129</v>
      </c>
      <c r="C508">
        <v>129</v>
      </c>
      <c r="D508">
        <v>129</v>
      </c>
      <c r="E508">
        <v>129</v>
      </c>
    </row>
    <row r="509" spans="1:5" x14ac:dyDescent="0.2">
      <c r="A509" s="7">
        <v>36613</v>
      </c>
      <c r="B509">
        <v>129</v>
      </c>
      <c r="C509">
        <v>129.25</v>
      </c>
      <c r="D509">
        <v>129</v>
      </c>
      <c r="E509">
        <v>129.25</v>
      </c>
    </row>
    <row r="510" spans="1:5" x14ac:dyDescent="0.2">
      <c r="A510" s="7">
        <v>36614</v>
      </c>
      <c r="B510">
        <v>129.25</v>
      </c>
      <c r="C510">
        <v>129.5</v>
      </c>
      <c r="D510">
        <v>129.25</v>
      </c>
      <c r="E510">
        <v>129.5</v>
      </c>
    </row>
    <row r="511" spans="1:5" x14ac:dyDescent="0.2">
      <c r="A511" s="7">
        <v>36615</v>
      </c>
      <c r="B511">
        <v>129.75</v>
      </c>
      <c r="C511">
        <v>130</v>
      </c>
      <c r="D511">
        <v>129.75</v>
      </c>
      <c r="E511">
        <v>130</v>
      </c>
    </row>
    <row r="512" spans="1:5" x14ac:dyDescent="0.2">
      <c r="A512" s="7">
        <v>36616</v>
      </c>
      <c r="B512">
        <v>130</v>
      </c>
      <c r="C512">
        <v>130.25</v>
      </c>
      <c r="D512">
        <v>130</v>
      </c>
      <c r="E512">
        <v>130.25</v>
      </c>
    </row>
    <row r="513" spans="1:5" x14ac:dyDescent="0.2">
      <c r="A513" s="7">
        <v>36619</v>
      </c>
      <c r="B513">
        <v>130.5</v>
      </c>
      <c r="C513">
        <v>130.5</v>
      </c>
      <c r="D513">
        <v>130.5</v>
      </c>
      <c r="E513">
        <v>130.5</v>
      </c>
    </row>
    <row r="514" spans="1:5" x14ac:dyDescent="0.2">
      <c r="A514" s="7">
        <v>36620</v>
      </c>
      <c r="B514">
        <v>131</v>
      </c>
      <c r="C514">
        <v>132.25</v>
      </c>
      <c r="D514">
        <v>131</v>
      </c>
      <c r="E514">
        <v>131.25</v>
      </c>
    </row>
    <row r="515" spans="1:5" x14ac:dyDescent="0.2">
      <c r="A515" s="7">
        <v>36621</v>
      </c>
      <c r="B515">
        <v>131.5</v>
      </c>
      <c r="C515">
        <v>131.5</v>
      </c>
      <c r="D515">
        <v>131.5</v>
      </c>
      <c r="E515">
        <v>131.5</v>
      </c>
    </row>
    <row r="516" spans="1:5" x14ac:dyDescent="0.2">
      <c r="A516" s="7">
        <v>36622</v>
      </c>
      <c r="B516">
        <v>131.75</v>
      </c>
      <c r="C516">
        <v>132</v>
      </c>
      <c r="D516">
        <v>131.75</v>
      </c>
      <c r="E516">
        <v>131.75</v>
      </c>
    </row>
    <row r="517" spans="1:5" x14ac:dyDescent="0.2">
      <c r="A517" s="7">
        <v>36623</v>
      </c>
      <c r="E517">
        <v>131.75</v>
      </c>
    </row>
    <row r="518" spans="1:5" x14ac:dyDescent="0.2">
      <c r="A518" s="7">
        <v>36626</v>
      </c>
      <c r="E518">
        <v>131.75</v>
      </c>
    </row>
    <row r="519" spans="1:5" x14ac:dyDescent="0.2">
      <c r="A519" s="7">
        <v>36627</v>
      </c>
      <c r="B519">
        <v>132</v>
      </c>
      <c r="C519">
        <v>132.25</v>
      </c>
      <c r="D519">
        <v>132</v>
      </c>
      <c r="E519">
        <v>132.25</v>
      </c>
    </row>
    <row r="520" spans="1:5" x14ac:dyDescent="0.2">
      <c r="A520" s="7">
        <v>36628</v>
      </c>
      <c r="B520">
        <v>132.25</v>
      </c>
      <c r="C520">
        <v>132.25</v>
      </c>
      <c r="D520">
        <v>132.25</v>
      </c>
      <c r="E520">
        <v>132.25</v>
      </c>
    </row>
    <row r="521" spans="1:5" x14ac:dyDescent="0.2">
      <c r="A521" s="7">
        <v>36629</v>
      </c>
      <c r="B521">
        <v>132.25</v>
      </c>
      <c r="C521">
        <v>132.25</v>
      </c>
      <c r="D521">
        <v>131.75</v>
      </c>
      <c r="E521">
        <v>131.75</v>
      </c>
    </row>
    <row r="522" spans="1:5" x14ac:dyDescent="0.2">
      <c r="A522" s="7">
        <v>36630</v>
      </c>
      <c r="B522">
        <v>131.25</v>
      </c>
      <c r="C522">
        <v>131.25</v>
      </c>
      <c r="D522">
        <v>131</v>
      </c>
      <c r="E522">
        <v>131</v>
      </c>
    </row>
    <row r="523" spans="1:5" x14ac:dyDescent="0.2">
      <c r="A523" s="7">
        <v>36633</v>
      </c>
      <c r="E523">
        <v>131</v>
      </c>
    </row>
    <row r="524" spans="1:5" x14ac:dyDescent="0.2">
      <c r="A524" s="7">
        <v>36634</v>
      </c>
      <c r="B524">
        <v>131</v>
      </c>
      <c r="C524">
        <v>131</v>
      </c>
      <c r="D524">
        <v>131</v>
      </c>
      <c r="E524">
        <v>131</v>
      </c>
    </row>
    <row r="525" spans="1:5" x14ac:dyDescent="0.2">
      <c r="A525" s="7">
        <v>36635</v>
      </c>
      <c r="B525">
        <v>130.75</v>
      </c>
      <c r="C525">
        <v>130.75</v>
      </c>
      <c r="D525">
        <v>129.75</v>
      </c>
      <c r="E525">
        <v>129.75</v>
      </c>
    </row>
    <row r="526" spans="1:5" x14ac:dyDescent="0.2">
      <c r="A526" s="7">
        <v>36636</v>
      </c>
      <c r="C526">
        <v>129.75</v>
      </c>
      <c r="D526">
        <v>129.75</v>
      </c>
      <c r="E526">
        <v>129.75</v>
      </c>
    </row>
    <row r="527" spans="1:5" x14ac:dyDescent="0.2">
      <c r="A527" s="7">
        <v>36641</v>
      </c>
      <c r="E527">
        <v>129.75</v>
      </c>
    </row>
    <row r="528" spans="1:5" x14ac:dyDescent="0.2">
      <c r="A528" s="7">
        <v>36642</v>
      </c>
      <c r="B528">
        <v>129.75</v>
      </c>
      <c r="C528">
        <v>130</v>
      </c>
      <c r="D528">
        <v>129.75</v>
      </c>
      <c r="E528">
        <v>130</v>
      </c>
    </row>
    <row r="529" spans="1:5" x14ac:dyDescent="0.2">
      <c r="A529" s="7">
        <v>36643</v>
      </c>
      <c r="B529">
        <v>130.25</v>
      </c>
      <c r="C529">
        <v>130.75</v>
      </c>
      <c r="D529">
        <v>130.25</v>
      </c>
      <c r="E529">
        <v>130.75</v>
      </c>
    </row>
    <row r="530" spans="1:5" x14ac:dyDescent="0.2">
      <c r="A530" s="7">
        <v>36644</v>
      </c>
      <c r="B530">
        <v>130.5</v>
      </c>
      <c r="C530">
        <v>130.5</v>
      </c>
      <c r="D530">
        <v>130.5</v>
      </c>
      <c r="E530">
        <v>130.5</v>
      </c>
    </row>
    <row r="531" spans="1:5" x14ac:dyDescent="0.2">
      <c r="A531" s="7">
        <v>36648</v>
      </c>
      <c r="B531">
        <v>130</v>
      </c>
      <c r="C531">
        <v>130</v>
      </c>
      <c r="D531">
        <v>130</v>
      </c>
      <c r="E531">
        <v>130</v>
      </c>
    </row>
    <row r="532" spans="1:5" x14ac:dyDescent="0.2">
      <c r="A532" s="7">
        <v>36649</v>
      </c>
      <c r="B532">
        <v>130.5</v>
      </c>
      <c r="C532">
        <v>130.5</v>
      </c>
      <c r="D532">
        <v>130.5</v>
      </c>
      <c r="E532">
        <v>130.5</v>
      </c>
    </row>
    <row r="533" spans="1:5" x14ac:dyDescent="0.2">
      <c r="A533" s="7">
        <v>36650</v>
      </c>
      <c r="B533">
        <v>130.75</v>
      </c>
      <c r="C533">
        <v>130.75</v>
      </c>
      <c r="D533">
        <v>130.75</v>
      </c>
      <c r="E533">
        <v>130.75</v>
      </c>
    </row>
    <row r="534" spans="1:5" x14ac:dyDescent="0.2">
      <c r="A534" s="7">
        <v>36651</v>
      </c>
      <c r="B534">
        <v>130.75</v>
      </c>
      <c r="C534">
        <v>130.75</v>
      </c>
      <c r="D534">
        <v>129.75</v>
      </c>
      <c r="E534">
        <v>129.75</v>
      </c>
    </row>
    <row r="535" spans="1:5" x14ac:dyDescent="0.2">
      <c r="A535" s="7">
        <v>36654</v>
      </c>
      <c r="E535">
        <v>130</v>
      </c>
    </row>
    <row r="536" spans="1:5" x14ac:dyDescent="0.2">
      <c r="A536" s="7">
        <v>36655</v>
      </c>
      <c r="B536">
        <v>129.75</v>
      </c>
      <c r="C536">
        <v>129.75</v>
      </c>
      <c r="D536">
        <v>129</v>
      </c>
      <c r="E536">
        <v>129</v>
      </c>
    </row>
    <row r="537" spans="1:5" x14ac:dyDescent="0.2">
      <c r="A537" s="7">
        <v>36656</v>
      </c>
      <c r="B537">
        <v>128.75</v>
      </c>
      <c r="C537">
        <v>128.75</v>
      </c>
      <c r="D537">
        <v>128.75</v>
      </c>
      <c r="E537">
        <v>128.75</v>
      </c>
    </row>
    <row r="538" spans="1:5" x14ac:dyDescent="0.2">
      <c r="A538" s="7">
        <v>36657</v>
      </c>
      <c r="E538">
        <v>116</v>
      </c>
    </row>
    <row r="539" spans="1:5" x14ac:dyDescent="0.2">
      <c r="A539" s="7">
        <v>36658</v>
      </c>
      <c r="E539">
        <v>116.5</v>
      </c>
    </row>
    <row r="540" spans="1:5" x14ac:dyDescent="0.2">
      <c r="A540" s="7">
        <v>36661</v>
      </c>
      <c r="E540">
        <v>116</v>
      </c>
    </row>
    <row r="541" spans="1:5" x14ac:dyDescent="0.2">
      <c r="A541" s="7">
        <v>36662</v>
      </c>
      <c r="E541">
        <v>116</v>
      </c>
    </row>
    <row r="542" spans="1:5" x14ac:dyDescent="0.2">
      <c r="A542" s="7">
        <v>36663</v>
      </c>
      <c r="E542">
        <v>116</v>
      </c>
    </row>
    <row r="543" spans="1:5" x14ac:dyDescent="0.2">
      <c r="A543" s="7">
        <v>36664</v>
      </c>
      <c r="E543">
        <v>116.75</v>
      </c>
    </row>
    <row r="544" spans="1:5" x14ac:dyDescent="0.2">
      <c r="A544" s="7">
        <v>36665</v>
      </c>
      <c r="B544">
        <v>116.5</v>
      </c>
      <c r="C544">
        <v>116.5</v>
      </c>
      <c r="D544">
        <v>116.5</v>
      </c>
      <c r="E544">
        <v>116.5</v>
      </c>
    </row>
    <row r="545" spans="1:5" x14ac:dyDescent="0.2">
      <c r="A545" s="7">
        <v>36668</v>
      </c>
      <c r="E545">
        <v>117</v>
      </c>
    </row>
    <row r="546" spans="1:5" x14ac:dyDescent="0.2">
      <c r="A546" s="7">
        <v>36669</v>
      </c>
      <c r="E546">
        <v>117</v>
      </c>
    </row>
    <row r="547" spans="1:5" x14ac:dyDescent="0.2">
      <c r="A547" s="7">
        <v>36670</v>
      </c>
      <c r="E547">
        <v>117</v>
      </c>
    </row>
    <row r="548" spans="1:5" x14ac:dyDescent="0.2">
      <c r="A548" s="7">
        <v>36671</v>
      </c>
      <c r="E548">
        <v>117</v>
      </c>
    </row>
    <row r="549" spans="1:5" x14ac:dyDescent="0.2">
      <c r="A549" s="7">
        <v>36672</v>
      </c>
      <c r="B549">
        <v>116.5</v>
      </c>
      <c r="C549">
        <v>116.5</v>
      </c>
      <c r="D549">
        <v>116.5</v>
      </c>
      <c r="E549">
        <v>116.5</v>
      </c>
    </row>
    <row r="550" spans="1:5" x14ac:dyDescent="0.2">
      <c r="A550" s="7">
        <v>36675</v>
      </c>
      <c r="E550">
        <v>116.5</v>
      </c>
    </row>
    <row r="551" spans="1:5" x14ac:dyDescent="0.2">
      <c r="A551" s="7">
        <v>36676</v>
      </c>
      <c r="B551">
        <v>115</v>
      </c>
      <c r="C551">
        <v>115</v>
      </c>
      <c r="D551">
        <v>114.5</v>
      </c>
      <c r="E551">
        <v>114.5</v>
      </c>
    </row>
    <row r="552" spans="1:5" x14ac:dyDescent="0.2">
      <c r="A552" s="7">
        <v>36677</v>
      </c>
      <c r="B552">
        <v>114.5</v>
      </c>
      <c r="C552">
        <v>114.5</v>
      </c>
      <c r="D552">
        <v>114.5</v>
      </c>
      <c r="E552">
        <v>114.5</v>
      </c>
    </row>
    <row r="553" spans="1:5" x14ac:dyDescent="0.2">
      <c r="A553" s="7">
        <v>36678</v>
      </c>
      <c r="E553">
        <v>114.5</v>
      </c>
    </row>
    <row r="554" spans="1:5" x14ac:dyDescent="0.2">
      <c r="A554" s="7">
        <v>36679</v>
      </c>
      <c r="E554">
        <v>114.5</v>
      </c>
    </row>
    <row r="555" spans="1:5" x14ac:dyDescent="0.2">
      <c r="A555" s="7">
        <v>36682</v>
      </c>
      <c r="E555">
        <v>114.5</v>
      </c>
    </row>
    <row r="556" spans="1:5" x14ac:dyDescent="0.2">
      <c r="A556" s="7">
        <v>36683</v>
      </c>
      <c r="B556">
        <v>114.5</v>
      </c>
      <c r="C556">
        <v>114.5</v>
      </c>
      <c r="D556">
        <v>114.5</v>
      </c>
      <c r="E556">
        <v>114.5</v>
      </c>
    </row>
    <row r="557" spans="1:5" x14ac:dyDescent="0.2">
      <c r="A557" s="7">
        <v>36684</v>
      </c>
      <c r="B557">
        <v>114</v>
      </c>
      <c r="C557">
        <v>114</v>
      </c>
      <c r="D557">
        <v>114</v>
      </c>
      <c r="E557">
        <v>114</v>
      </c>
    </row>
    <row r="558" spans="1:5" x14ac:dyDescent="0.2">
      <c r="A558" s="7">
        <v>36685</v>
      </c>
      <c r="B558">
        <v>113.75</v>
      </c>
      <c r="C558">
        <v>113.75</v>
      </c>
      <c r="D558">
        <v>113</v>
      </c>
      <c r="E558">
        <v>113</v>
      </c>
    </row>
    <row r="559" spans="1:5" x14ac:dyDescent="0.2">
      <c r="A559" s="7">
        <v>36686</v>
      </c>
      <c r="E559">
        <v>113.5</v>
      </c>
    </row>
    <row r="560" spans="1:5" x14ac:dyDescent="0.2">
      <c r="A560" s="7">
        <v>36689</v>
      </c>
      <c r="E560">
        <v>113.5</v>
      </c>
    </row>
    <row r="561" spans="1:5" x14ac:dyDescent="0.2">
      <c r="A561" s="7">
        <v>36690</v>
      </c>
      <c r="E561">
        <v>113.5</v>
      </c>
    </row>
    <row r="562" spans="1:5" x14ac:dyDescent="0.2">
      <c r="A562" s="7">
        <v>36691</v>
      </c>
      <c r="E562">
        <v>113.5</v>
      </c>
    </row>
    <row r="563" spans="1:5" x14ac:dyDescent="0.2">
      <c r="A563" s="7">
        <v>36692</v>
      </c>
      <c r="E563">
        <v>113</v>
      </c>
    </row>
    <row r="564" spans="1:5" x14ac:dyDescent="0.2">
      <c r="A564" s="7">
        <v>36693</v>
      </c>
      <c r="E564">
        <v>113</v>
      </c>
    </row>
    <row r="565" spans="1:5" x14ac:dyDescent="0.2">
      <c r="A565" s="7">
        <v>36696</v>
      </c>
      <c r="E565">
        <v>113</v>
      </c>
    </row>
    <row r="566" spans="1:5" x14ac:dyDescent="0.2">
      <c r="A566" s="7">
        <v>36697</v>
      </c>
      <c r="E566">
        <v>113.25</v>
      </c>
    </row>
    <row r="567" spans="1:5" x14ac:dyDescent="0.2">
      <c r="A567" s="7">
        <v>36698</v>
      </c>
      <c r="E567">
        <v>113.5</v>
      </c>
    </row>
    <row r="568" spans="1:5" x14ac:dyDescent="0.2">
      <c r="A568" s="7">
        <v>36699</v>
      </c>
      <c r="E568">
        <v>114</v>
      </c>
    </row>
    <row r="569" spans="1:5" x14ac:dyDescent="0.2">
      <c r="A569" s="7">
        <v>36700</v>
      </c>
      <c r="E569">
        <v>114.25</v>
      </c>
    </row>
    <row r="570" spans="1:5" x14ac:dyDescent="0.2">
      <c r="A570" s="7">
        <v>36703</v>
      </c>
      <c r="E570">
        <v>114.5</v>
      </c>
    </row>
    <row r="571" spans="1:5" x14ac:dyDescent="0.2">
      <c r="A571" s="7">
        <v>36704</v>
      </c>
      <c r="B571">
        <v>114.75</v>
      </c>
      <c r="C571">
        <v>114.75</v>
      </c>
      <c r="D571">
        <v>114.75</v>
      </c>
      <c r="E571">
        <v>114.75</v>
      </c>
    </row>
    <row r="572" spans="1:5" x14ac:dyDescent="0.2">
      <c r="A572" s="7">
        <v>36705</v>
      </c>
      <c r="B572">
        <v>114.75</v>
      </c>
      <c r="C572">
        <v>114.75</v>
      </c>
      <c r="D572">
        <v>114.75</v>
      </c>
      <c r="E572">
        <v>114.75</v>
      </c>
    </row>
    <row r="573" spans="1:5" x14ac:dyDescent="0.2">
      <c r="A573" s="7">
        <v>36706</v>
      </c>
      <c r="B573">
        <v>114.5</v>
      </c>
      <c r="C573">
        <v>114.5</v>
      </c>
      <c r="D573">
        <v>114.5</v>
      </c>
      <c r="E573">
        <v>114.5</v>
      </c>
    </row>
    <row r="574" spans="1:5" x14ac:dyDescent="0.2">
      <c r="A574" s="7">
        <v>36707</v>
      </c>
      <c r="E574">
        <v>114.5</v>
      </c>
    </row>
    <row r="575" spans="1:5" x14ac:dyDescent="0.2">
      <c r="A575" s="7">
        <v>36710</v>
      </c>
      <c r="E575">
        <v>114</v>
      </c>
    </row>
    <row r="576" spans="1:5" x14ac:dyDescent="0.2">
      <c r="A576" s="7">
        <v>36711</v>
      </c>
      <c r="B576">
        <v>112.5</v>
      </c>
      <c r="C576">
        <v>112.5</v>
      </c>
      <c r="D576">
        <v>112.5</v>
      </c>
      <c r="E576">
        <v>112.5</v>
      </c>
    </row>
    <row r="577" spans="1:5" x14ac:dyDescent="0.2">
      <c r="A577" s="7">
        <v>36712</v>
      </c>
      <c r="E577">
        <v>112.5</v>
      </c>
    </row>
    <row r="578" spans="1:5" x14ac:dyDescent="0.2">
      <c r="A578" s="7">
        <v>36713</v>
      </c>
      <c r="B578">
        <v>112.75</v>
      </c>
      <c r="C578">
        <v>112.75</v>
      </c>
      <c r="D578">
        <v>112.75</v>
      </c>
      <c r="E578">
        <v>112.75</v>
      </c>
    </row>
    <row r="579" spans="1:5" x14ac:dyDescent="0.2">
      <c r="A579" s="7">
        <v>36714</v>
      </c>
      <c r="E579">
        <v>113</v>
      </c>
    </row>
    <row r="580" spans="1:5" x14ac:dyDescent="0.2">
      <c r="A580" s="7">
        <v>36717</v>
      </c>
      <c r="B580">
        <v>112.5</v>
      </c>
      <c r="C580">
        <v>112.5</v>
      </c>
      <c r="D580">
        <v>112.5</v>
      </c>
      <c r="E580">
        <v>112.5</v>
      </c>
    </row>
    <row r="581" spans="1:5" x14ac:dyDescent="0.2">
      <c r="A581" s="7">
        <v>36718</v>
      </c>
      <c r="E581">
        <v>112.75</v>
      </c>
    </row>
    <row r="582" spans="1:5" x14ac:dyDescent="0.2">
      <c r="A582" s="7">
        <v>36719</v>
      </c>
      <c r="E582">
        <v>112.5</v>
      </c>
    </row>
    <row r="583" spans="1:5" x14ac:dyDescent="0.2">
      <c r="A583" s="7">
        <v>36720</v>
      </c>
      <c r="B583">
        <v>112</v>
      </c>
      <c r="C583">
        <v>112</v>
      </c>
      <c r="D583">
        <v>112</v>
      </c>
      <c r="E583">
        <v>112</v>
      </c>
    </row>
    <row r="584" spans="1:5" x14ac:dyDescent="0.2">
      <c r="A584" s="7">
        <v>36721</v>
      </c>
      <c r="E584">
        <v>112</v>
      </c>
    </row>
    <row r="585" spans="1:5" x14ac:dyDescent="0.2">
      <c r="A585" s="7">
        <v>36724</v>
      </c>
      <c r="B585">
        <v>111.75</v>
      </c>
      <c r="C585">
        <v>111.75</v>
      </c>
      <c r="D585">
        <v>111.5</v>
      </c>
      <c r="E585">
        <v>111.5</v>
      </c>
    </row>
    <row r="586" spans="1:5" x14ac:dyDescent="0.2">
      <c r="A586" s="7">
        <v>36725</v>
      </c>
      <c r="B586">
        <v>111.25</v>
      </c>
      <c r="C586">
        <v>111.25</v>
      </c>
      <c r="D586">
        <v>111.25</v>
      </c>
      <c r="E586">
        <v>111.25</v>
      </c>
    </row>
    <row r="587" spans="1:5" x14ac:dyDescent="0.2">
      <c r="A587" s="7">
        <v>36726</v>
      </c>
      <c r="B587">
        <v>111</v>
      </c>
      <c r="C587">
        <v>111</v>
      </c>
      <c r="D587">
        <v>111</v>
      </c>
      <c r="E587">
        <v>111</v>
      </c>
    </row>
    <row r="588" spans="1:5" x14ac:dyDescent="0.2">
      <c r="A588" s="7">
        <v>36727</v>
      </c>
      <c r="B588">
        <v>111.25</v>
      </c>
      <c r="C588">
        <v>111.75</v>
      </c>
      <c r="D588">
        <v>111.25</v>
      </c>
      <c r="E588">
        <v>111.75</v>
      </c>
    </row>
    <row r="589" spans="1:5" x14ac:dyDescent="0.2">
      <c r="A589" s="7">
        <v>36728</v>
      </c>
      <c r="B589">
        <v>112.25</v>
      </c>
      <c r="C589">
        <v>112.5</v>
      </c>
      <c r="D589">
        <v>112.25</v>
      </c>
      <c r="E589">
        <v>112.5</v>
      </c>
    </row>
    <row r="590" spans="1:5" x14ac:dyDescent="0.2">
      <c r="A590" s="7">
        <v>36731</v>
      </c>
      <c r="E590">
        <v>112</v>
      </c>
    </row>
    <row r="591" spans="1:5" x14ac:dyDescent="0.2">
      <c r="A591" s="7">
        <v>36732</v>
      </c>
      <c r="B591">
        <v>111</v>
      </c>
      <c r="C591">
        <v>111</v>
      </c>
      <c r="D591">
        <v>111</v>
      </c>
      <c r="E591">
        <v>111</v>
      </c>
    </row>
    <row r="592" spans="1:5" x14ac:dyDescent="0.2">
      <c r="A592" s="7">
        <v>36733</v>
      </c>
      <c r="B592">
        <v>111</v>
      </c>
      <c r="C592">
        <v>111</v>
      </c>
      <c r="D592">
        <v>111</v>
      </c>
      <c r="E592">
        <v>111</v>
      </c>
    </row>
    <row r="593" spans="1:5" x14ac:dyDescent="0.2">
      <c r="A593" s="7">
        <v>36734</v>
      </c>
      <c r="B593">
        <v>110.25</v>
      </c>
      <c r="C593">
        <v>110.25</v>
      </c>
      <c r="D593">
        <v>110</v>
      </c>
      <c r="E593">
        <v>110</v>
      </c>
    </row>
    <row r="594" spans="1:5" x14ac:dyDescent="0.2">
      <c r="A594" s="7">
        <v>36735</v>
      </c>
      <c r="B594">
        <v>110</v>
      </c>
      <c r="C594">
        <v>110.25</v>
      </c>
      <c r="D594">
        <v>110</v>
      </c>
      <c r="E594">
        <v>110.25</v>
      </c>
    </row>
    <row r="595" spans="1:5" x14ac:dyDescent="0.2">
      <c r="A595" s="7">
        <v>36738</v>
      </c>
      <c r="B595">
        <v>111</v>
      </c>
      <c r="C595">
        <v>111</v>
      </c>
      <c r="D595">
        <v>111</v>
      </c>
      <c r="E595">
        <v>111</v>
      </c>
    </row>
    <row r="596" spans="1:5" x14ac:dyDescent="0.2">
      <c r="A596" s="7">
        <v>36739</v>
      </c>
      <c r="E596">
        <v>111</v>
      </c>
    </row>
    <row r="597" spans="1:5" x14ac:dyDescent="0.2">
      <c r="A597" s="7">
        <v>36740</v>
      </c>
      <c r="B597">
        <v>111.25</v>
      </c>
      <c r="C597">
        <v>112</v>
      </c>
      <c r="D597">
        <v>111.25</v>
      </c>
      <c r="E597">
        <v>111.75</v>
      </c>
    </row>
    <row r="598" spans="1:5" x14ac:dyDescent="0.2">
      <c r="A598" s="7">
        <v>36741</v>
      </c>
      <c r="E598">
        <v>111.75</v>
      </c>
    </row>
    <row r="599" spans="1:5" x14ac:dyDescent="0.2">
      <c r="A599" s="7">
        <v>36742</v>
      </c>
      <c r="B599">
        <v>111.5</v>
      </c>
      <c r="C599">
        <v>111.5</v>
      </c>
      <c r="D599">
        <v>111.5</v>
      </c>
      <c r="E599">
        <v>111.5</v>
      </c>
    </row>
    <row r="600" spans="1:5" x14ac:dyDescent="0.2">
      <c r="A600" s="7">
        <v>36745</v>
      </c>
      <c r="E600">
        <v>111.5</v>
      </c>
    </row>
    <row r="601" spans="1:5" x14ac:dyDescent="0.2">
      <c r="A601" s="7">
        <v>36746</v>
      </c>
      <c r="E601">
        <v>111.5</v>
      </c>
    </row>
    <row r="602" spans="1:5" x14ac:dyDescent="0.2">
      <c r="A602" s="7">
        <v>36747</v>
      </c>
      <c r="E602">
        <v>111.5</v>
      </c>
    </row>
    <row r="603" spans="1:5" x14ac:dyDescent="0.2">
      <c r="A603" s="7">
        <v>36748</v>
      </c>
      <c r="E603">
        <v>111.5</v>
      </c>
    </row>
    <row r="604" spans="1:5" x14ac:dyDescent="0.2">
      <c r="A604" s="7">
        <v>36749</v>
      </c>
      <c r="B604">
        <v>111.75</v>
      </c>
      <c r="C604">
        <v>111.75</v>
      </c>
      <c r="D604">
        <v>111.75</v>
      </c>
      <c r="E604">
        <v>111.75</v>
      </c>
    </row>
    <row r="605" spans="1:5" x14ac:dyDescent="0.2">
      <c r="A605" s="7">
        <v>36752</v>
      </c>
      <c r="E605">
        <v>111.5</v>
      </c>
    </row>
    <row r="606" spans="1:5" x14ac:dyDescent="0.2">
      <c r="A606" s="7">
        <v>36753</v>
      </c>
      <c r="E606">
        <v>111.5</v>
      </c>
    </row>
    <row r="607" spans="1:5" x14ac:dyDescent="0.2">
      <c r="A607" s="7">
        <v>36754</v>
      </c>
      <c r="B607">
        <v>111.5</v>
      </c>
      <c r="C607">
        <v>111.5</v>
      </c>
      <c r="D607">
        <v>111.25</v>
      </c>
      <c r="E607">
        <v>111.25</v>
      </c>
    </row>
    <row r="608" spans="1:5" x14ac:dyDescent="0.2">
      <c r="A608" s="7">
        <v>36755</v>
      </c>
      <c r="E608">
        <v>111</v>
      </c>
    </row>
    <row r="609" spans="1:5" x14ac:dyDescent="0.2">
      <c r="A609" s="7">
        <v>36756</v>
      </c>
      <c r="E609">
        <v>111.25</v>
      </c>
    </row>
    <row r="610" spans="1:5" x14ac:dyDescent="0.2">
      <c r="A610" s="7">
        <v>36759</v>
      </c>
      <c r="E610">
        <v>111.25</v>
      </c>
    </row>
    <row r="611" spans="1:5" x14ac:dyDescent="0.2">
      <c r="A611" s="7">
        <v>36760</v>
      </c>
      <c r="B611">
        <v>110.75</v>
      </c>
      <c r="C611">
        <v>110.75</v>
      </c>
      <c r="D611">
        <v>110.5</v>
      </c>
      <c r="E611">
        <v>110.5</v>
      </c>
    </row>
    <row r="612" spans="1:5" x14ac:dyDescent="0.2">
      <c r="A612" s="7">
        <v>36761</v>
      </c>
      <c r="B612">
        <v>110</v>
      </c>
      <c r="C612">
        <v>110</v>
      </c>
      <c r="D612">
        <v>110</v>
      </c>
      <c r="E612">
        <v>110</v>
      </c>
    </row>
    <row r="613" spans="1:5" x14ac:dyDescent="0.2">
      <c r="A613" s="7">
        <v>36762</v>
      </c>
      <c r="B613">
        <v>109.25</v>
      </c>
      <c r="C613">
        <v>109.25</v>
      </c>
      <c r="D613">
        <v>109.25</v>
      </c>
      <c r="E613">
        <v>109.25</v>
      </c>
    </row>
    <row r="614" spans="1:5" x14ac:dyDescent="0.2">
      <c r="A614" s="7">
        <v>36763</v>
      </c>
      <c r="B614">
        <v>111</v>
      </c>
      <c r="C614">
        <v>111</v>
      </c>
      <c r="D614">
        <v>111</v>
      </c>
      <c r="E614">
        <v>111</v>
      </c>
    </row>
    <row r="615" spans="1:5" x14ac:dyDescent="0.2">
      <c r="A615" s="7">
        <v>36766</v>
      </c>
      <c r="E615">
        <v>111</v>
      </c>
    </row>
    <row r="616" spans="1:5" x14ac:dyDescent="0.2">
      <c r="A616" s="7">
        <v>36767</v>
      </c>
      <c r="E616">
        <v>111</v>
      </c>
    </row>
    <row r="617" spans="1:5" x14ac:dyDescent="0.2">
      <c r="A617" s="7">
        <v>36768</v>
      </c>
      <c r="B617">
        <v>112.5</v>
      </c>
      <c r="C617">
        <v>112.5</v>
      </c>
      <c r="D617">
        <v>112.5</v>
      </c>
      <c r="E617">
        <v>112.5</v>
      </c>
    </row>
    <row r="618" spans="1:5" x14ac:dyDescent="0.2">
      <c r="A618" s="7">
        <v>36769</v>
      </c>
      <c r="B618">
        <v>111.5</v>
      </c>
      <c r="C618">
        <v>112</v>
      </c>
      <c r="D618">
        <v>110.75</v>
      </c>
      <c r="E618">
        <v>111</v>
      </c>
    </row>
    <row r="619" spans="1:5" x14ac:dyDescent="0.2">
      <c r="A619" s="7">
        <v>36770</v>
      </c>
      <c r="E619">
        <v>111</v>
      </c>
    </row>
    <row r="620" spans="1:5" x14ac:dyDescent="0.2">
      <c r="A620" s="7">
        <v>36773</v>
      </c>
      <c r="E620">
        <v>111</v>
      </c>
    </row>
    <row r="621" spans="1:5" x14ac:dyDescent="0.2">
      <c r="A621" s="7">
        <v>36774</v>
      </c>
      <c r="E621">
        <v>111</v>
      </c>
    </row>
    <row r="622" spans="1:5" x14ac:dyDescent="0.2">
      <c r="A622" s="7">
        <v>36775</v>
      </c>
      <c r="E622">
        <v>111.25</v>
      </c>
    </row>
    <row r="623" spans="1:5" x14ac:dyDescent="0.2">
      <c r="A623" s="7">
        <v>36776</v>
      </c>
      <c r="B623">
        <v>111.5</v>
      </c>
      <c r="C623">
        <v>111.5</v>
      </c>
      <c r="D623">
        <v>111.5</v>
      </c>
      <c r="E623">
        <v>111.5</v>
      </c>
    </row>
    <row r="624" spans="1:5" x14ac:dyDescent="0.2">
      <c r="A624" s="7">
        <v>36777</v>
      </c>
      <c r="E624">
        <v>112</v>
      </c>
    </row>
    <row r="625" spans="1:5" x14ac:dyDescent="0.2">
      <c r="A625" s="7">
        <v>36780</v>
      </c>
      <c r="B625">
        <v>112.5</v>
      </c>
      <c r="C625">
        <v>112.5</v>
      </c>
      <c r="D625">
        <v>112.5</v>
      </c>
      <c r="E625">
        <v>112.5</v>
      </c>
    </row>
    <row r="626" spans="1:5" x14ac:dyDescent="0.2">
      <c r="A626" s="7">
        <v>36781</v>
      </c>
      <c r="E626">
        <v>112.75</v>
      </c>
    </row>
    <row r="627" spans="1:5" x14ac:dyDescent="0.2">
      <c r="A627" s="7">
        <v>36782</v>
      </c>
      <c r="B627">
        <v>112.75</v>
      </c>
      <c r="C627">
        <v>112.75</v>
      </c>
      <c r="D627">
        <v>112.75</v>
      </c>
      <c r="E627">
        <v>112.75</v>
      </c>
    </row>
    <row r="628" spans="1:5" x14ac:dyDescent="0.2">
      <c r="A628" s="7">
        <v>36783</v>
      </c>
      <c r="E628">
        <v>112.5</v>
      </c>
    </row>
    <row r="629" spans="1:5" x14ac:dyDescent="0.2">
      <c r="A629" s="7">
        <v>36784</v>
      </c>
      <c r="E629">
        <v>112.5</v>
      </c>
    </row>
    <row r="630" spans="1:5" x14ac:dyDescent="0.2">
      <c r="A630" s="7">
        <v>36787</v>
      </c>
      <c r="E630">
        <v>112.75</v>
      </c>
    </row>
    <row r="631" spans="1:5" x14ac:dyDescent="0.2">
      <c r="A631" s="7">
        <v>36788</v>
      </c>
      <c r="B631">
        <v>113</v>
      </c>
      <c r="C631">
        <v>113</v>
      </c>
      <c r="D631">
        <v>113</v>
      </c>
      <c r="E631">
        <v>112.75</v>
      </c>
    </row>
    <row r="632" spans="1:5" x14ac:dyDescent="0.2">
      <c r="A632" s="7">
        <v>36789</v>
      </c>
      <c r="E632">
        <v>112.75</v>
      </c>
    </row>
    <row r="633" spans="1:5" x14ac:dyDescent="0.2">
      <c r="A633" s="7">
        <v>36790</v>
      </c>
      <c r="B633">
        <v>113</v>
      </c>
      <c r="C633">
        <v>113</v>
      </c>
      <c r="D633">
        <v>113</v>
      </c>
      <c r="E633">
        <v>113</v>
      </c>
    </row>
    <row r="634" spans="1:5" x14ac:dyDescent="0.2">
      <c r="A634" s="7">
        <v>36791</v>
      </c>
      <c r="B634">
        <v>113</v>
      </c>
      <c r="C634">
        <v>113.75</v>
      </c>
      <c r="D634">
        <v>113</v>
      </c>
      <c r="E634">
        <v>113.5</v>
      </c>
    </row>
    <row r="635" spans="1:5" x14ac:dyDescent="0.2">
      <c r="A635" s="7">
        <v>36794</v>
      </c>
      <c r="B635">
        <v>113.75</v>
      </c>
      <c r="C635">
        <v>113.75</v>
      </c>
      <c r="D635">
        <v>113.75</v>
      </c>
      <c r="E635">
        <v>113.75</v>
      </c>
    </row>
    <row r="636" spans="1:5" x14ac:dyDescent="0.2">
      <c r="A636" s="7">
        <v>36795</v>
      </c>
      <c r="B636">
        <v>113.25</v>
      </c>
      <c r="C636">
        <v>113.25</v>
      </c>
      <c r="D636">
        <v>113.25</v>
      </c>
      <c r="E636">
        <v>113.25</v>
      </c>
    </row>
    <row r="637" spans="1:5" x14ac:dyDescent="0.2">
      <c r="A637" s="7">
        <v>36796</v>
      </c>
      <c r="E637">
        <v>113</v>
      </c>
    </row>
    <row r="638" spans="1:5" x14ac:dyDescent="0.2">
      <c r="A638" s="7">
        <v>36797</v>
      </c>
      <c r="B638">
        <v>112.75</v>
      </c>
      <c r="C638">
        <v>112.75</v>
      </c>
      <c r="D638">
        <v>112.75</v>
      </c>
      <c r="E638">
        <v>112.75</v>
      </c>
    </row>
    <row r="639" spans="1:5" x14ac:dyDescent="0.2">
      <c r="A639" s="7">
        <v>36798</v>
      </c>
      <c r="B639">
        <v>112.75</v>
      </c>
      <c r="C639">
        <v>112.75</v>
      </c>
      <c r="D639">
        <v>112.75</v>
      </c>
      <c r="E639">
        <v>112.75</v>
      </c>
    </row>
    <row r="640" spans="1:5" x14ac:dyDescent="0.2">
      <c r="A640" s="7">
        <v>36801</v>
      </c>
      <c r="E640">
        <v>112.75</v>
      </c>
    </row>
    <row r="641" spans="1:5" x14ac:dyDescent="0.2">
      <c r="A641" s="7">
        <v>36802</v>
      </c>
      <c r="B641">
        <v>112.75</v>
      </c>
      <c r="C641">
        <v>113</v>
      </c>
      <c r="D641">
        <v>112.75</v>
      </c>
      <c r="E641">
        <v>113</v>
      </c>
    </row>
    <row r="642" spans="1:5" x14ac:dyDescent="0.2">
      <c r="A642" s="7">
        <v>36803</v>
      </c>
      <c r="B642">
        <v>113.25</v>
      </c>
      <c r="C642">
        <v>113.25</v>
      </c>
      <c r="D642">
        <v>113.25</v>
      </c>
      <c r="E642">
        <v>113.25</v>
      </c>
    </row>
    <row r="643" spans="1:5" x14ac:dyDescent="0.2">
      <c r="A643" s="7">
        <v>36804</v>
      </c>
      <c r="B643">
        <v>113.25</v>
      </c>
      <c r="C643">
        <v>113.25</v>
      </c>
      <c r="D643">
        <v>113.25</v>
      </c>
      <c r="E643">
        <v>113.25</v>
      </c>
    </row>
    <row r="644" spans="1:5" x14ac:dyDescent="0.2">
      <c r="A644" s="7">
        <v>36805</v>
      </c>
      <c r="B644">
        <v>113.25</v>
      </c>
      <c r="C644">
        <v>113.5</v>
      </c>
      <c r="D644">
        <v>113.25</v>
      </c>
      <c r="E644">
        <v>113.5</v>
      </c>
    </row>
    <row r="645" spans="1:5" x14ac:dyDescent="0.2">
      <c r="A645" s="7">
        <v>36808</v>
      </c>
      <c r="E645">
        <v>113.5</v>
      </c>
    </row>
    <row r="646" spans="1:5" x14ac:dyDescent="0.2">
      <c r="A646" s="7">
        <v>36809</v>
      </c>
      <c r="B646">
        <v>113.5</v>
      </c>
      <c r="C646">
        <v>114</v>
      </c>
      <c r="D646">
        <v>113.5</v>
      </c>
      <c r="E646">
        <v>114</v>
      </c>
    </row>
    <row r="647" spans="1:5" x14ac:dyDescent="0.2">
      <c r="A647" s="7">
        <v>36810</v>
      </c>
      <c r="B647">
        <v>113.75</v>
      </c>
      <c r="C647">
        <v>113.75</v>
      </c>
      <c r="D647">
        <v>113.75</v>
      </c>
      <c r="E647">
        <v>113.75</v>
      </c>
    </row>
    <row r="648" spans="1:5" x14ac:dyDescent="0.2">
      <c r="A648" s="7">
        <v>36811</v>
      </c>
      <c r="E648">
        <v>113.75</v>
      </c>
    </row>
    <row r="649" spans="1:5" x14ac:dyDescent="0.2">
      <c r="A649" s="7">
        <v>36812</v>
      </c>
      <c r="E649">
        <v>113.75</v>
      </c>
    </row>
    <row r="650" spans="1:5" x14ac:dyDescent="0.2">
      <c r="A650" s="7">
        <v>36815</v>
      </c>
      <c r="B650">
        <v>114</v>
      </c>
      <c r="C650">
        <v>114.25</v>
      </c>
      <c r="D650">
        <v>114</v>
      </c>
      <c r="E650">
        <v>114.25</v>
      </c>
    </row>
    <row r="651" spans="1:5" x14ac:dyDescent="0.2">
      <c r="A651" s="7">
        <v>36816</v>
      </c>
      <c r="B651">
        <v>114</v>
      </c>
      <c r="C651">
        <v>114</v>
      </c>
      <c r="D651">
        <v>114</v>
      </c>
      <c r="E651">
        <v>114</v>
      </c>
    </row>
    <row r="652" spans="1:5" x14ac:dyDescent="0.2">
      <c r="A652" s="7">
        <v>36817</v>
      </c>
      <c r="B652">
        <v>113.75</v>
      </c>
      <c r="C652">
        <v>113.75</v>
      </c>
      <c r="D652">
        <v>113.75</v>
      </c>
      <c r="E652">
        <v>113.75</v>
      </c>
    </row>
    <row r="653" spans="1:5" x14ac:dyDescent="0.2">
      <c r="A653" s="7">
        <v>36818</v>
      </c>
      <c r="B653">
        <v>113.75</v>
      </c>
      <c r="C653">
        <v>113.75</v>
      </c>
      <c r="D653">
        <v>113.75</v>
      </c>
      <c r="E653">
        <v>113.75</v>
      </c>
    </row>
    <row r="654" spans="1:5" x14ac:dyDescent="0.2">
      <c r="A654" s="7">
        <v>36819</v>
      </c>
      <c r="B654">
        <v>113.5</v>
      </c>
      <c r="C654">
        <v>113.5</v>
      </c>
      <c r="D654">
        <v>113.5</v>
      </c>
      <c r="E654">
        <v>113.5</v>
      </c>
    </row>
    <row r="655" spans="1:5" x14ac:dyDescent="0.2">
      <c r="A655" s="7">
        <v>36822</v>
      </c>
      <c r="B655">
        <v>113</v>
      </c>
      <c r="C655">
        <v>113.25</v>
      </c>
      <c r="D655">
        <v>113</v>
      </c>
      <c r="E655">
        <v>113.25</v>
      </c>
    </row>
    <row r="656" spans="1:5" x14ac:dyDescent="0.2">
      <c r="A656" s="7">
        <v>36823</v>
      </c>
      <c r="B656">
        <v>112.75</v>
      </c>
      <c r="C656">
        <v>112.75</v>
      </c>
      <c r="D656">
        <v>112.75</v>
      </c>
      <c r="E656">
        <v>112.75</v>
      </c>
    </row>
    <row r="657" spans="1:5" x14ac:dyDescent="0.2">
      <c r="A657" s="7">
        <v>36824</v>
      </c>
      <c r="B657">
        <v>112.5</v>
      </c>
      <c r="C657">
        <v>112.5</v>
      </c>
      <c r="D657">
        <v>112.25</v>
      </c>
      <c r="E657">
        <v>112.25</v>
      </c>
    </row>
    <row r="658" spans="1:5" x14ac:dyDescent="0.2">
      <c r="A658" s="7">
        <v>36825</v>
      </c>
      <c r="E658">
        <v>112.25</v>
      </c>
    </row>
    <row r="659" spans="1:5" x14ac:dyDescent="0.2">
      <c r="A659" s="7">
        <v>36826</v>
      </c>
      <c r="B659">
        <v>111</v>
      </c>
      <c r="C659">
        <v>111</v>
      </c>
      <c r="D659">
        <v>111</v>
      </c>
      <c r="E659">
        <v>111</v>
      </c>
    </row>
    <row r="660" spans="1:5" x14ac:dyDescent="0.2">
      <c r="A660" s="7">
        <v>36829</v>
      </c>
      <c r="E660">
        <v>111.25</v>
      </c>
    </row>
    <row r="661" spans="1:5" x14ac:dyDescent="0.2">
      <c r="A661" s="7">
        <v>36830</v>
      </c>
      <c r="B661">
        <v>111</v>
      </c>
      <c r="C661">
        <v>111</v>
      </c>
      <c r="D661">
        <v>111</v>
      </c>
      <c r="E661">
        <v>111</v>
      </c>
    </row>
    <row r="662" spans="1:5" x14ac:dyDescent="0.2">
      <c r="A662" s="7">
        <v>36831</v>
      </c>
      <c r="E662">
        <v>111</v>
      </c>
    </row>
    <row r="663" spans="1:5" x14ac:dyDescent="0.2">
      <c r="A663" s="7">
        <v>36832</v>
      </c>
      <c r="B663">
        <v>111</v>
      </c>
      <c r="C663">
        <v>111</v>
      </c>
      <c r="D663">
        <v>111</v>
      </c>
      <c r="E663">
        <v>111</v>
      </c>
    </row>
    <row r="664" spans="1:5" x14ac:dyDescent="0.2">
      <c r="A664" s="7">
        <v>36833</v>
      </c>
      <c r="B664">
        <v>111</v>
      </c>
      <c r="C664">
        <v>111</v>
      </c>
      <c r="D664">
        <v>111</v>
      </c>
      <c r="E664">
        <v>111</v>
      </c>
    </row>
    <row r="665" spans="1:5" x14ac:dyDescent="0.2">
      <c r="A665" s="7">
        <v>36836</v>
      </c>
      <c r="B665">
        <v>111</v>
      </c>
      <c r="C665">
        <v>111</v>
      </c>
      <c r="D665">
        <v>110.75</v>
      </c>
      <c r="E665">
        <v>110.75</v>
      </c>
    </row>
    <row r="666" spans="1:5" x14ac:dyDescent="0.2">
      <c r="A666" s="7">
        <v>36837</v>
      </c>
      <c r="B666">
        <v>111</v>
      </c>
      <c r="C666">
        <v>111</v>
      </c>
      <c r="D666">
        <v>111</v>
      </c>
      <c r="E666">
        <v>111</v>
      </c>
    </row>
    <row r="667" spans="1:5" x14ac:dyDescent="0.2">
      <c r="A667" s="7">
        <v>36838</v>
      </c>
      <c r="B667">
        <v>111</v>
      </c>
      <c r="C667">
        <v>111</v>
      </c>
      <c r="D667">
        <v>111</v>
      </c>
      <c r="E667">
        <v>111</v>
      </c>
    </row>
    <row r="668" spans="1:5" x14ac:dyDescent="0.2">
      <c r="A668" s="7">
        <v>36839</v>
      </c>
      <c r="B668">
        <v>111</v>
      </c>
      <c r="C668">
        <v>111.25</v>
      </c>
      <c r="D668">
        <v>111</v>
      </c>
      <c r="E668">
        <v>111.25</v>
      </c>
    </row>
    <row r="669" spans="1:5" x14ac:dyDescent="0.2">
      <c r="A669" s="7">
        <v>36840</v>
      </c>
      <c r="B669">
        <v>111.25</v>
      </c>
      <c r="C669">
        <v>111.5</v>
      </c>
      <c r="D669">
        <v>111.25</v>
      </c>
      <c r="E669">
        <v>111.5</v>
      </c>
    </row>
    <row r="670" spans="1:5" x14ac:dyDescent="0.2">
      <c r="A670" s="7">
        <v>36843</v>
      </c>
      <c r="B670">
        <v>113.25</v>
      </c>
      <c r="C670">
        <v>113.25</v>
      </c>
      <c r="D670">
        <v>113.25</v>
      </c>
      <c r="E670">
        <v>113.25</v>
      </c>
    </row>
    <row r="671" spans="1:5" x14ac:dyDescent="0.2">
      <c r="A671" s="7">
        <v>36844</v>
      </c>
      <c r="B671">
        <v>113.5</v>
      </c>
      <c r="C671">
        <v>114.25</v>
      </c>
      <c r="D671">
        <v>113.5</v>
      </c>
      <c r="E671">
        <v>114.25</v>
      </c>
    </row>
    <row r="672" spans="1:5" x14ac:dyDescent="0.2">
      <c r="A672" s="7">
        <v>36845</v>
      </c>
      <c r="B672">
        <v>115</v>
      </c>
      <c r="C672">
        <v>115.25</v>
      </c>
      <c r="D672">
        <v>115</v>
      </c>
      <c r="E672">
        <v>115.25</v>
      </c>
    </row>
    <row r="673" spans="1:5" x14ac:dyDescent="0.2">
      <c r="A673" s="7">
        <v>36846</v>
      </c>
      <c r="B673">
        <v>115.25</v>
      </c>
      <c r="C673">
        <v>115.25</v>
      </c>
      <c r="D673">
        <v>115.25</v>
      </c>
      <c r="E673">
        <v>115.25</v>
      </c>
    </row>
    <row r="674" spans="1:5" x14ac:dyDescent="0.2">
      <c r="A674" s="7">
        <v>36847</v>
      </c>
      <c r="B674">
        <v>115.25</v>
      </c>
      <c r="C674">
        <v>115.25</v>
      </c>
      <c r="D674">
        <v>115.25</v>
      </c>
      <c r="E674">
        <v>115.25</v>
      </c>
    </row>
    <row r="675" spans="1:5" x14ac:dyDescent="0.2">
      <c r="A675" s="7">
        <v>36850</v>
      </c>
      <c r="E675">
        <v>115</v>
      </c>
    </row>
    <row r="676" spans="1:5" x14ac:dyDescent="0.2">
      <c r="A676" s="7">
        <v>36851</v>
      </c>
      <c r="B676">
        <v>115.25</v>
      </c>
      <c r="C676">
        <v>115.25</v>
      </c>
      <c r="D676">
        <v>115.25</v>
      </c>
      <c r="E676">
        <v>115.25</v>
      </c>
    </row>
    <row r="677" spans="1:5" x14ac:dyDescent="0.2">
      <c r="A677" s="7">
        <v>36852</v>
      </c>
      <c r="B677">
        <v>115.5</v>
      </c>
      <c r="C677">
        <v>116</v>
      </c>
      <c r="D677">
        <v>115.5</v>
      </c>
      <c r="E677">
        <v>116</v>
      </c>
    </row>
    <row r="678" spans="1:5" x14ac:dyDescent="0.2">
      <c r="A678" s="7">
        <v>36853</v>
      </c>
      <c r="B678">
        <v>116</v>
      </c>
      <c r="C678">
        <v>116.5</v>
      </c>
      <c r="D678">
        <v>116</v>
      </c>
      <c r="E678">
        <v>116.5</v>
      </c>
    </row>
    <row r="679" spans="1:5" x14ac:dyDescent="0.2">
      <c r="A679" s="7">
        <v>36854</v>
      </c>
      <c r="B679">
        <v>116.5</v>
      </c>
      <c r="C679">
        <v>116.5</v>
      </c>
      <c r="D679">
        <v>116.5</v>
      </c>
      <c r="E679">
        <v>116.5</v>
      </c>
    </row>
    <row r="680" spans="1:5" x14ac:dyDescent="0.2">
      <c r="A680" s="7">
        <v>36857</v>
      </c>
      <c r="B680">
        <v>116.75</v>
      </c>
      <c r="C680">
        <v>116.75</v>
      </c>
      <c r="D680">
        <v>116.75</v>
      </c>
      <c r="E680">
        <v>116.75</v>
      </c>
    </row>
    <row r="681" spans="1:5" x14ac:dyDescent="0.2">
      <c r="A681" s="7">
        <v>36858</v>
      </c>
      <c r="B681">
        <v>117</v>
      </c>
      <c r="C681">
        <v>117</v>
      </c>
      <c r="D681">
        <v>117</v>
      </c>
      <c r="E681">
        <v>117</v>
      </c>
    </row>
    <row r="682" spans="1:5" x14ac:dyDescent="0.2">
      <c r="A682" s="7">
        <v>36859</v>
      </c>
      <c r="E682">
        <v>117</v>
      </c>
    </row>
    <row r="683" spans="1:5" x14ac:dyDescent="0.2">
      <c r="A683" s="7">
        <v>36860</v>
      </c>
      <c r="E683">
        <v>116.5</v>
      </c>
    </row>
    <row r="684" spans="1:5" x14ac:dyDescent="0.2">
      <c r="A684" s="7">
        <v>36861</v>
      </c>
      <c r="E684">
        <v>116.5</v>
      </c>
    </row>
    <row r="685" spans="1:5" x14ac:dyDescent="0.2">
      <c r="A685" s="7">
        <v>36864</v>
      </c>
      <c r="B685">
        <v>116.25</v>
      </c>
      <c r="C685">
        <v>116.25</v>
      </c>
      <c r="D685">
        <v>116.25</v>
      </c>
      <c r="E685">
        <v>116.25</v>
      </c>
    </row>
    <row r="686" spans="1:5" x14ac:dyDescent="0.2">
      <c r="A686" s="7">
        <v>36865</v>
      </c>
      <c r="B686">
        <v>116.25</v>
      </c>
      <c r="C686">
        <v>116.25</v>
      </c>
      <c r="D686">
        <v>116.25</v>
      </c>
      <c r="E686">
        <v>116.25</v>
      </c>
    </row>
    <row r="687" spans="1:5" x14ac:dyDescent="0.2">
      <c r="A687" s="7">
        <v>36866</v>
      </c>
      <c r="E687">
        <v>116.25</v>
      </c>
    </row>
    <row r="688" spans="1:5" x14ac:dyDescent="0.2">
      <c r="A688" s="7">
        <v>36867</v>
      </c>
      <c r="E688">
        <v>116</v>
      </c>
    </row>
    <row r="689" spans="1:5" x14ac:dyDescent="0.2">
      <c r="A689" s="7">
        <v>36868</v>
      </c>
      <c r="B689">
        <v>114</v>
      </c>
      <c r="C689">
        <v>114</v>
      </c>
      <c r="D689">
        <v>113.75</v>
      </c>
      <c r="E689">
        <v>113.75</v>
      </c>
    </row>
    <row r="690" spans="1:5" x14ac:dyDescent="0.2">
      <c r="A690" s="7">
        <v>36871</v>
      </c>
      <c r="E690">
        <v>114.25</v>
      </c>
    </row>
    <row r="691" spans="1:5" x14ac:dyDescent="0.2">
      <c r="A691" s="7">
        <v>36872</v>
      </c>
      <c r="E691">
        <v>114.25</v>
      </c>
    </row>
    <row r="692" spans="1:5" x14ac:dyDescent="0.2">
      <c r="A692" s="7">
        <v>36873</v>
      </c>
      <c r="B692">
        <v>114.75</v>
      </c>
      <c r="C692">
        <v>115</v>
      </c>
      <c r="D692">
        <v>114.5</v>
      </c>
      <c r="E692">
        <v>115</v>
      </c>
    </row>
    <row r="693" spans="1:5" x14ac:dyDescent="0.2">
      <c r="A693" s="7">
        <v>36874</v>
      </c>
      <c r="B693">
        <v>115</v>
      </c>
      <c r="C693">
        <v>115.25</v>
      </c>
      <c r="D693">
        <v>115</v>
      </c>
      <c r="E693">
        <v>115.25</v>
      </c>
    </row>
    <row r="694" spans="1:5" x14ac:dyDescent="0.2">
      <c r="A694" s="7">
        <v>36875</v>
      </c>
      <c r="E694">
        <v>115</v>
      </c>
    </row>
    <row r="695" spans="1:5" x14ac:dyDescent="0.2">
      <c r="A695" s="7">
        <v>36878</v>
      </c>
      <c r="E695">
        <v>115</v>
      </c>
    </row>
    <row r="696" spans="1:5" x14ac:dyDescent="0.2">
      <c r="A696" s="7">
        <v>36879</v>
      </c>
      <c r="E696">
        <v>115</v>
      </c>
    </row>
    <row r="697" spans="1:5" x14ac:dyDescent="0.2">
      <c r="A697" s="7">
        <v>36880</v>
      </c>
      <c r="B697">
        <v>115.25</v>
      </c>
      <c r="C697">
        <v>115.25</v>
      </c>
      <c r="D697">
        <v>115</v>
      </c>
      <c r="E697">
        <v>115.25</v>
      </c>
    </row>
    <row r="698" spans="1:5" x14ac:dyDescent="0.2">
      <c r="A698" s="7">
        <v>36881</v>
      </c>
      <c r="B698">
        <v>115.25</v>
      </c>
      <c r="C698">
        <v>115.25</v>
      </c>
      <c r="D698">
        <v>115.25</v>
      </c>
      <c r="E698">
        <v>115.25</v>
      </c>
    </row>
    <row r="699" spans="1:5" x14ac:dyDescent="0.2">
      <c r="A699" s="7">
        <v>36882</v>
      </c>
      <c r="B699">
        <v>114.5</v>
      </c>
      <c r="C699">
        <v>114.75</v>
      </c>
      <c r="D699">
        <v>114.5</v>
      </c>
      <c r="E699">
        <v>114.75</v>
      </c>
    </row>
    <row r="700" spans="1:5" x14ac:dyDescent="0.2">
      <c r="A700" s="7">
        <v>36887</v>
      </c>
      <c r="E700">
        <v>114.75</v>
      </c>
    </row>
    <row r="701" spans="1:5" x14ac:dyDescent="0.2">
      <c r="A701" s="7">
        <v>36888</v>
      </c>
      <c r="E701">
        <v>115</v>
      </c>
    </row>
    <row r="702" spans="1:5" x14ac:dyDescent="0.2">
      <c r="A702" s="7">
        <v>36889</v>
      </c>
      <c r="E702">
        <v>115</v>
      </c>
    </row>
    <row r="703" spans="1:5" x14ac:dyDescent="0.2">
      <c r="A703" s="7">
        <v>36893</v>
      </c>
      <c r="B703">
        <v>114.75</v>
      </c>
      <c r="C703">
        <v>114.75</v>
      </c>
      <c r="D703">
        <v>114.75</v>
      </c>
      <c r="E703">
        <v>114.75</v>
      </c>
    </row>
    <row r="704" spans="1:5" x14ac:dyDescent="0.2">
      <c r="A704" s="7">
        <v>36894</v>
      </c>
      <c r="B704">
        <v>114.5</v>
      </c>
      <c r="C704">
        <v>114.5</v>
      </c>
      <c r="D704">
        <v>114.5</v>
      </c>
      <c r="E704">
        <v>114.5</v>
      </c>
    </row>
    <row r="705" spans="1:5" x14ac:dyDescent="0.2">
      <c r="A705" s="7">
        <v>36895</v>
      </c>
      <c r="E705">
        <v>114.5</v>
      </c>
    </row>
    <row r="706" spans="1:5" x14ac:dyDescent="0.2">
      <c r="A706" s="7">
        <v>36896</v>
      </c>
      <c r="B706">
        <v>114.5</v>
      </c>
      <c r="C706">
        <v>114.5</v>
      </c>
      <c r="D706">
        <v>114.5</v>
      </c>
      <c r="E706">
        <v>114.5</v>
      </c>
    </row>
    <row r="707" spans="1:5" x14ac:dyDescent="0.2">
      <c r="A707" s="7">
        <v>36899</v>
      </c>
      <c r="B707">
        <v>114.5</v>
      </c>
      <c r="C707">
        <v>114.75</v>
      </c>
      <c r="D707">
        <v>114.5</v>
      </c>
      <c r="E707">
        <v>114.75</v>
      </c>
    </row>
    <row r="708" spans="1:5" x14ac:dyDescent="0.2">
      <c r="A708" s="7">
        <v>36900</v>
      </c>
      <c r="B708">
        <v>115</v>
      </c>
      <c r="C708">
        <v>115</v>
      </c>
      <c r="D708">
        <v>115</v>
      </c>
      <c r="E708">
        <v>115</v>
      </c>
    </row>
    <row r="709" spans="1:5" x14ac:dyDescent="0.2">
      <c r="A709" s="7">
        <v>36901</v>
      </c>
      <c r="B709">
        <v>115</v>
      </c>
      <c r="C709">
        <v>116.25</v>
      </c>
      <c r="D709">
        <v>115</v>
      </c>
      <c r="E709">
        <v>116.25</v>
      </c>
    </row>
    <row r="710" spans="1:5" x14ac:dyDescent="0.2">
      <c r="A710" s="7">
        <v>36902</v>
      </c>
      <c r="B710">
        <v>117</v>
      </c>
      <c r="C710">
        <v>117.5</v>
      </c>
      <c r="D710">
        <v>117</v>
      </c>
      <c r="E710">
        <v>117.5</v>
      </c>
    </row>
    <row r="711" spans="1:5" x14ac:dyDescent="0.2">
      <c r="A711" s="7">
        <v>36903</v>
      </c>
      <c r="E711">
        <v>117.5</v>
      </c>
    </row>
    <row r="712" spans="1:5" x14ac:dyDescent="0.2">
      <c r="A712" s="7">
        <v>36906</v>
      </c>
      <c r="E712">
        <v>117.5</v>
      </c>
    </row>
    <row r="713" spans="1:5" x14ac:dyDescent="0.2">
      <c r="A713" s="7">
        <v>36907</v>
      </c>
      <c r="E713">
        <v>117.5</v>
      </c>
    </row>
    <row r="714" spans="1:5" x14ac:dyDescent="0.2">
      <c r="A714" s="7">
        <v>36908</v>
      </c>
      <c r="B714">
        <v>117.75</v>
      </c>
      <c r="C714">
        <v>117.75</v>
      </c>
      <c r="D714">
        <v>117.75</v>
      </c>
      <c r="E714">
        <v>117.75</v>
      </c>
    </row>
    <row r="715" spans="1:5" x14ac:dyDescent="0.2">
      <c r="A715" s="7">
        <v>36909</v>
      </c>
      <c r="E715">
        <v>117</v>
      </c>
    </row>
    <row r="716" spans="1:5" x14ac:dyDescent="0.2">
      <c r="A716" s="7">
        <v>36910</v>
      </c>
      <c r="E716">
        <v>117</v>
      </c>
    </row>
    <row r="717" spans="1:5" x14ac:dyDescent="0.2">
      <c r="A717" s="7">
        <v>36913</v>
      </c>
      <c r="E717">
        <v>117</v>
      </c>
    </row>
    <row r="718" spans="1:5" x14ac:dyDescent="0.2">
      <c r="A718" s="7">
        <v>36914</v>
      </c>
      <c r="E718">
        <v>117</v>
      </c>
    </row>
    <row r="719" spans="1:5" x14ac:dyDescent="0.2">
      <c r="A719" s="7">
        <v>36915</v>
      </c>
      <c r="B719">
        <v>117</v>
      </c>
      <c r="C719">
        <v>117</v>
      </c>
      <c r="D719">
        <v>117</v>
      </c>
      <c r="E719">
        <v>117</v>
      </c>
    </row>
    <row r="720" spans="1:5" x14ac:dyDescent="0.2">
      <c r="A720" s="7">
        <v>36916</v>
      </c>
      <c r="B720">
        <v>117.25</v>
      </c>
      <c r="C720">
        <v>117.25</v>
      </c>
      <c r="D720">
        <v>117.25</v>
      </c>
      <c r="E720">
        <v>117.25</v>
      </c>
    </row>
    <row r="721" spans="1:5" x14ac:dyDescent="0.2">
      <c r="A721" s="7">
        <v>36917</v>
      </c>
      <c r="B721">
        <v>117.5</v>
      </c>
      <c r="C721">
        <v>117.5</v>
      </c>
      <c r="D721">
        <v>117.5</v>
      </c>
      <c r="E721">
        <v>117.5</v>
      </c>
    </row>
    <row r="722" spans="1:5" x14ac:dyDescent="0.2">
      <c r="A722" s="7">
        <v>36920</v>
      </c>
      <c r="B722">
        <v>117.25</v>
      </c>
      <c r="C722">
        <v>117.25</v>
      </c>
      <c r="D722">
        <v>117.25</v>
      </c>
      <c r="E722">
        <v>117.25</v>
      </c>
    </row>
    <row r="723" spans="1:5" x14ac:dyDescent="0.2">
      <c r="A723" s="7">
        <v>36921</v>
      </c>
      <c r="B723">
        <v>117.25</v>
      </c>
      <c r="C723">
        <v>117.5</v>
      </c>
      <c r="D723">
        <v>117.25</v>
      </c>
      <c r="E723">
        <v>117.5</v>
      </c>
    </row>
    <row r="724" spans="1:5" x14ac:dyDescent="0.2">
      <c r="A724" s="7">
        <v>36922</v>
      </c>
      <c r="B724">
        <v>117.75</v>
      </c>
      <c r="C724">
        <v>118</v>
      </c>
      <c r="D724">
        <v>117.75</v>
      </c>
      <c r="E724">
        <v>118</v>
      </c>
    </row>
    <row r="725" spans="1:5" x14ac:dyDescent="0.2">
      <c r="A725" s="7">
        <v>36923</v>
      </c>
      <c r="E725">
        <v>118</v>
      </c>
    </row>
    <row r="726" spans="1:5" x14ac:dyDescent="0.2">
      <c r="A726" s="7">
        <v>36924</v>
      </c>
      <c r="B726">
        <v>117.75</v>
      </c>
      <c r="C726">
        <v>117.75</v>
      </c>
      <c r="D726">
        <v>117.75</v>
      </c>
      <c r="E726">
        <v>117.75</v>
      </c>
    </row>
    <row r="727" spans="1:5" x14ac:dyDescent="0.2">
      <c r="A727" s="7">
        <v>36927</v>
      </c>
      <c r="E727">
        <v>117</v>
      </c>
    </row>
    <row r="728" spans="1:5" x14ac:dyDescent="0.2">
      <c r="A728" s="7">
        <v>36928</v>
      </c>
      <c r="B728">
        <v>117.25</v>
      </c>
      <c r="C728">
        <v>117.25</v>
      </c>
      <c r="D728">
        <v>117.25</v>
      </c>
      <c r="E728">
        <v>117.25</v>
      </c>
    </row>
    <row r="729" spans="1:5" x14ac:dyDescent="0.2">
      <c r="A729" s="7">
        <v>36929</v>
      </c>
      <c r="B729">
        <v>116.75</v>
      </c>
      <c r="C729">
        <v>116.75</v>
      </c>
      <c r="D729">
        <v>116.75</v>
      </c>
      <c r="E729">
        <v>116.75</v>
      </c>
    </row>
    <row r="730" spans="1:5" x14ac:dyDescent="0.2">
      <c r="A730" s="7">
        <v>36930</v>
      </c>
      <c r="E730">
        <v>116.75</v>
      </c>
    </row>
    <row r="731" spans="1:5" x14ac:dyDescent="0.2">
      <c r="A731" s="7">
        <v>36931</v>
      </c>
      <c r="B731">
        <v>117</v>
      </c>
      <c r="C731">
        <v>117</v>
      </c>
      <c r="D731">
        <v>117</v>
      </c>
      <c r="E731">
        <v>117</v>
      </c>
    </row>
    <row r="732" spans="1:5" x14ac:dyDescent="0.2">
      <c r="A732" s="7">
        <v>36934</v>
      </c>
      <c r="B732">
        <v>117.25</v>
      </c>
      <c r="C732">
        <v>117.5</v>
      </c>
      <c r="D732">
        <v>117.25</v>
      </c>
      <c r="E732">
        <v>117.5</v>
      </c>
    </row>
    <row r="733" spans="1:5" x14ac:dyDescent="0.2">
      <c r="A733" s="7">
        <v>36935</v>
      </c>
      <c r="E733">
        <v>117.25</v>
      </c>
    </row>
    <row r="734" spans="1:5" x14ac:dyDescent="0.2">
      <c r="A734" s="7">
        <v>36936</v>
      </c>
      <c r="B734">
        <v>116.75</v>
      </c>
      <c r="C734">
        <v>116.75</v>
      </c>
      <c r="D734">
        <v>116.5</v>
      </c>
      <c r="E734">
        <v>116.5</v>
      </c>
    </row>
    <row r="735" spans="1:5" x14ac:dyDescent="0.2">
      <c r="A735" s="7">
        <v>36937</v>
      </c>
      <c r="B735">
        <v>116.75</v>
      </c>
      <c r="C735">
        <v>116.75</v>
      </c>
      <c r="D735">
        <v>116.75</v>
      </c>
      <c r="E735">
        <v>116.75</v>
      </c>
    </row>
    <row r="736" spans="1:5" x14ac:dyDescent="0.2">
      <c r="A736" s="7">
        <v>36938</v>
      </c>
      <c r="B736">
        <v>117</v>
      </c>
      <c r="C736">
        <v>117</v>
      </c>
      <c r="D736">
        <v>116.25</v>
      </c>
      <c r="E736">
        <v>116.5</v>
      </c>
    </row>
    <row r="737" spans="1:5" x14ac:dyDescent="0.2">
      <c r="A737" s="7">
        <v>36941</v>
      </c>
      <c r="E737">
        <v>117</v>
      </c>
    </row>
    <row r="738" spans="1:5" x14ac:dyDescent="0.2">
      <c r="A738" s="7">
        <v>36942</v>
      </c>
      <c r="E738">
        <v>116.75</v>
      </c>
    </row>
    <row r="739" spans="1:5" x14ac:dyDescent="0.2">
      <c r="A739" s="7">
        <v>36943</v>
      </c>
      <c r="B739">
        <v>117</v>
      </c>
      <c r="C739">
        <v>117</v>
      </c>
      <c r="D739">
        <v>117</v>
      </c>
      <c r="E739">
        <v>117</v>
      </c>
    </row>
    <row r="740" spans="1:5" x14ac:dyDescent="0.2">
      <c r="A740" s="7">
        <v>36944</v>
      </c>
      <c r="B740">
        <v>117</v>
      </c>
      <c r="C740">
        <v>117.5</v>
      </c>
      <c r="D740">
        <v>117</v>
      </c>
      <c r="E740">
        <v>117.5</v>
      </c>
    </row>
    <row r="741" spans="1:5" x14ac:dyDescent="0.2">
      <c r="A741" s="7">
        <v>36945</v>
      </c>
      <c r="B741">
        <v>117.5</v>
      </c>
      <c r="C741">
        <v>117.5</v>
      </c>
      <c r="D741">
        <v>117.5</v>
      </c>
      <c r="E741">
        <v>117.5</v>
      </c>
    </row>
    <row r="742" spans="1:5" x14ac:dyDescent="0.2">
      <c r="A742" s="7">
        <v>36948</v>
      </c>
      <c r="B742">
        <v>117.5</v>
      </c>
      <c r="C742">
        <v>117.5</v>
      </c>
      <c r="D742">
        <v>117.5</v>
      </c>
      <c r="E742">
        <v>117.5</v>
      </c>
    </row>
    <row r="743" spans="1:5" x14ac:dyDescent="0.2">
      <c r="A743" s="7">
        <v>36949</v>
      </c>
      <c r="B743">
        <v>117.75</v>
      </c>
      <c r="C743">
        <v>117.75</v>
      </c>
      <c r="D743">
        <v>117.75</v>
      </c>
      <c r="E743">
        <v>117.75</v>
      </c>
    </row>
    <row r="744" spans="1:5" x14ac:dyDescent="0.2">
      <c r="A744" s="7">
        <v>36950</v>
      </c>
      <c r="B744">
        <v>117.75</v>
      </c>
      <c r="C744">
        <v>118</v>
      </c>
      <c r="D744">
        <v>117.75</v>
      </c>
      <c r="E744">
        <v>118</v>
      </c>
    </row>
    <row r="745" spans="1:5" x14ac:dyDescent="0.2">
      <c r="A745" s="7">
        <v>36951</v>
      </c>
      <c r="B745">
        <v>118.25</v>
      </c>
      <c r="C745">
        <v>118.25</v>
      </c>
      <c r="D745">
        <v>118.25</v>
      </c>
      <c r="E745">
        <v>118.25</v>
      </c>
    </row>
    <row r="746" spans="1:5" x14ac:dyDescent="0.2">
      <c r="A746" s="7">
        <v>36952</v>
      </c>
      <c r="B746">
        <v>118</v>
      </c>
      <c r="C746">
        <v>118.25</v>
      </c>
      <c r="D746">
        <v>118</v>
      </c>
      <c r="E746">
        <v>118.25</v>
      </c>
    </row>
    <row r="747" spans="1:5" x14ac:dyDescent="0.2">
      <c r="A747" s="7">
        <v>36955</v>
      </c>
      <c r="B747">
        <v>118.5</v>
      </c>
      <c r="C747">
        <v>118.5</v>
      </c>
      <c r="D747">
        <v>118.5</v>
      </c>
      <c r="E747">
        <v>118.5</v>
      </c>
    </row>
    <row r="748" spans="1:5" x14ac:dyDescent="0.2">
      <c r="A748" s="7">
        <v>36956</v>
      </c>
      <c r="B748">
        <v>118.75</v>
      </c>
      <c r="C748">
        <v>119</v>
      </c>
      <c r="D748">
        <v>118.75</v>
      </c>
      <c r="E748">
        <v>119</v>
      </c>
    </row>
    <row r="749" spans="1:5" x14ac:dyDescent="0.2">
      <c r="A749" s="7">
        <v>36957</v>
      </c>
      <c r="B749">
        <v>119</v>
      </c>
      <c r="C749">
        <v>119</v>
      </c>
      <c r="D749">
        <v>119</v>
      </c>
      <c r="E749">
        <v>119</v>
      </c>
    </row>
    <row r="750" spans="1:5" x14ac:dyDescent="0.2">
      <c r="A750" s="7">
        <v>36958</v>
      </c>
      <c r="B750">
        <v>118.5</v>
      </c>
      <c r="C750">
        <v>118.5</v>
      </c>
      <c r="D750">
        <v>118.25</v>
      </c>
      <c r="E750">
        <v>118.25</v>
      </c>
    </row>
    <row r="751" spans="1:5" x14ac:dyDescent="0.2">
      <c r="A751" s="7">
        <v>36959</v>
      </c>
      <c r="B751">
        <v>118</v>
      </c>
      <c r="C751">
        <v>118</v>
      </c>
      <c r="D751">
        <v>118</v>
      </c>
      <c r="E751">
        <v>117.5</v>
      </c>
    </row>
    <row r="752" spans="1:5" x14ac:dyDescent="0.2">
      <c r="A752" s="7">
        <v>36962</v>
      </c>
      <c r="B752">
        <v>117.25</v>
      </c>
      <c r="C752">
        <v>117.25</v>
      </c>
      <c r="D752">
        <v>116.5</v>
      </c>
      <c r="E752">
        <v>116.5</v>
      </c>
    </row>
    <row r="753" spans="1:5" x14ac:dyDescent="0.2">
      <c r="A753" s="7">
        <v>36963</v>
      </c>
      <c r="B753">
        <v>117</v>
      </c>
      <c r="C753">
        <v>117</v>
      </c>
      <c r="D753">
        <v>117</v>
      </c>
      <c r="E753">
        <v>117</v>
      </c>
    </row>
    <row r="754" spans="1:5" x14ac:dyDescent="0.2">
      <c r="A754" s="7">
        <v>36964</v>
      </c>
      <c r="B754">
        <v>116</v>
      </c>
      <c r="C754">
        <v>116</v>
      </c>
      <c r="D754">
        <v>114.5</v>
      </c>
      <c r="E754">
        <v>115</v>
      </c>
    </row>
    <row r="755" spans="1:5" x14ac:dyDescent="0.2">
      <c r="A755" s="7">
        <v>36965</v>
      </c>
      <c r="B755">
        <v>115.5</v>
      </c>
      <c r="C755">
        <v>116</v>
      </c>
      <c r="D755">
        <v>115.5</v>
      </c>
      <c r="E755">
        <v>116</v>
      </c>
    </row>
    <row r="756" spans="1:5" x14ac:dyDescent="0.2">
      <c r="A756" s="7">
        <v>36966</v>
      </c>
      <c r="B756">
        <v>116.5</v>
      </c>
      <c r="C756">
        <v>117</v>
      </c>
      <c r="D756">
        <v>116.5</v>
      </c>
      <c r="E756">
        <v>117</v>
      </c>
    </row>
    <row r="757" spans="1:5" x14ac:dyDescent="0.2">
      <c r="A757" s="7">
        <v>36969</v>
      </c>
      <c r="E757">
        <v>117</v>
      </c>
    </row>
    <row r="758" spans="1:5" x14ac:dyDescent="0.2">
      <c r="A758" s="7">
        <v>36970</v>
      </c>
      <c r="E758">
        <v>117</v>
      </c>
    </row>
    <row r="759" spans="1:5" x14ac:dyDescent="0.2">
      <c r="A759" s="7">
        <v>36971</v>
      </c>
      <c r="B759">
        <v>116.5</v>
      </c>
      <c r="C759">
        <v>116.5</v>
      </c>
      <c r="D759">
        <v>116.5</v>
      </c>
      <c r="E759">
        <v>116.5</v>
      </c>
    </row>
    <row r="760" spans="1:5" x14ac:dyDescent="0.2">
      <c r="A760" s="7">
        <v>36972</v>
      </c>
      <c r="E760">
        <v>115.5</v>
      </c>
    </row>
    <row r="761" spans="1:5" x14ac:dyDescent="0.2">
      <c r="A761" s="7">
        <v>36973</v>
      </c>
      <c r="E761">
        <v>115.5</v>
      </c>
    </row>
    <row r="762" spans="1:5" x14ac:dyDescent="0.2">
      <c r="A762" s="7">
        <v>36976</v>
      </c>
      <c r="E762">
        <v>115.5</v>
      </c>
    </row>
    <row r="763" spans="1:5" x14ac:dyDescent="0.2">
      <c r="A763" s="7">
        <v>36977</v>
      </c>
      <c r="B763">
        <v>115.75</v>
      </c>
      <c r="C763">
        <v>115.75</v>
      </c>
      <c r="D763">
        <v>115.75</v>
      </c>
      <c r="E763">
        <v>115.75</v>
      </c>
    </row>
    <row r="764" spans="1:5" x14ac:dyDescent="0.2">
      <c r="A764" s="7">
        <v>36978</v>
      </c>
      <c r="E764">
        <v>115.75</v>
      </c>
    </row>
    <row r="765" spans="1:5" x14ac:dyDescent="0.2">
      <c r="A765" s="7">
        <v>36979</v>
      </c>
      <c r="E765">
        <v>115.75</v>
      </c>
    </row>
    <row r="766" spans="1:5" x14ac:dyDescent="0.2">
      <c r="A766" s="7">
        <v>36980</v>
      </c>
      <c r="B766">
        <v>116</v>
      </c>
      <c r="C766">
        <v>116</v>
      </c>
      <c r="D766">
        <v>116</v>
      </c>
      <c r="E766">
        <v>116</v>
      </c>
    </row>
    <row r="767" spans="1:5" x14ac:dyDescent="0.2">
      <c r="A767" s="7">
        <v>36983</v>
      </c>
      <c r="B767">
        <v>116.25</v>
      </c>
      <c r="C767">
        <v>116.75</v>
      </c>
      <c r="D767">
        <v>116.25</v>
      </c>
      <c r="E767">
        <v>116.5</v>
      </c>
    </row>
    <row r="768" spans="1:5" x14ac:dyDescent="0.2">
      <c r="A768" s="7">
        <v>36984</v>
      </c>
      <c r="E768">
        <v>116.5</v>
      </c>
    </row>
    <row r="769" spans="1:5" x14ac:dyDescent="0.2">
      <c r="A769" s="7">
        <v>36985</v>
      </c>
      <c r="E769">
        <v>116.5</v>
      </c>
    </row>
    <row r="770" spans="1:5" x14ac:dyDescent="0.2">
      <c r="A770" s="7">
        <v>36986</v>
      </c>
      <c r="B770">
        <v>116.5</v>
      </c>
      <c r="C770">
        <v>116.75</v>
      </c>
      <c r="D770">
        <v>116.5</v>
      </c>
      <c r="E770">
        <v>116.75</v>
      </c>
    </row>
    <row r="771" spans="1:5" x14ac:dyDescent="0.2">
      <c r="A771" s="7">
        <v>36987</v>
      </c>
      <c r="B771">
        <v>117</v>
      </c>
      <c r="C771">
        <v>117.5</v>
      </c>
      <c r="D771">
        <v>117</v>
      </c>
      <c r="E771">
        <v>117.5</v>
      </c>
    </row>
    <row r="772" spans="1:5" x14ac:dyDescent="0.2">
      <c r="A772" s="7">
        <v>36990</v>
      </c>
      <c r="B772">
        <v>117.75</v>
      </c>
      <c r="C772">
        <v>118</v>
      </c>
      <c r="D772">
        <v>117.75</v>
      </c>
      <c r="E772">
        <v>118</v>
      </c>
    </row>
    <row r="773" spans="1:5" x14ac:dyDescent="0.2">
      <c r="A773" s="7">
        <v>36991</v>
      </c>
      <c r="B773">
        <v>118.25</v>
      </c>
      <c r="C773">
        <v>118.5</v>
      </c>
      <c r="D773">
        <v>118.25</v>
      </c>
      <c r="E773">
        <v>118.5</v>
      </c>
    </row>
    <row r="774" spans="1:5" x14ac:dyDescent="0.2">
      <c r="A774" s="7">
        <v>36992</v>
      </c>
      <c r="B774">
        <v>119</v>
      </c>
      <c r="C774">
        <v>119</v>
      </c>
      <c r="D774">
        <v>119</v>
      </c>
      <c r="E774">
        <v>119</v>
      </c>
    </row>
    <row r="775" spans="1:5" x14ac:dyDescent="0.2">
      <c r="A775" s="7">
        <v>36993</v>
      </c>
      <c r="B775">
        <v>119.25</v>
      </c>
      <c r="C775">
        <v>119.25</v>
      </c>
      <c r="D775">
        <v>119.25</v>
      </c>
      <c r="E775">
        <v>119.25</v>
      </c>
    </row>
    <row r="776" spans="1:5" x14ac:dyDescent="0.2">
      <c r="A776" s="7">
        <v>36998</v>
      </c>
      <c r="B776">
        <v>119.5</v>
      </c>
      <c r="C776">
        <v>119.5</v>
      </c>
      <c r="D776">
        <v>119.5</v>
      </c>
      <c r="E776">
        <v>119.5</v>
      </c>
    </row>
    <row r="777" spans="1:5" x14ac:dyDescent="0.2">
      <c r="A777" s="7">
        <v>36999</v>
      </c>
      <c r="B777">
        <v>119.75</v>
      </c>
      <c r="C777">
        <v>120.5</v>
      </c>
      <c r="D777">
        <v>119.75</v>
      </c>
      <c r="E777">
        <v>120.5</v>
      </c>
    </row>
    <row r="778" spans="1:5" x14ac:dyDescent="0.2">
      <c r="A778" s="7">
        <v>37000</v>
      </c>
      <c r="B778">
        <v>121</v>
      </c>
      <c r="C778">
        <v>121</v>
      </c>
      <c r="D778">
        <v>120</v>
      </c>
      <c r="E778">
        <v>120.5</v>
      </c>
    </row>
    <row r="779" spans="1:5" x14ac:dyDescent="0.2">
      <c r="A779" s="7">
        <v>37001</v>
      </c>
      <c r="B779">
        <v>121</v>
      </c>
      <c r="C779">
        <v>121</v>
      </c>
      <c r="D779">
        <v>119.5</v>
      </c>
      <c r="E779">
        <v>119.5</v>
      </c>
    </row>
    <row r="780" spans="1:5" x14ac:dyDescent="0.2">
      <c r="A780" s="7">
        <v>37004</v>
      </c>
      <c r="E780">
        <v>120</v>
      </c>
    </row>
    <row r="781" spans="1:5" x14ac:dyDescent="0.2">
      <c r="A781" s="7">
        <v>37005</v>
      </c>
      <c r="E781">
        <v>120.25</v>
      </c>
    </row>
    <row r="782" spans="1:5" x14ac:dyDescent="0.2">
      <c r="A782" s="7">
        <v>37006</v>
      </c>
      <c r="E782">
        <v>120.25</v>
      </c>
    </row>
    <row r="783" spans="1:5" x14ac:dyDescent="0.2">
      <c r="A783" s="7">
        <v>37007</v>
      </c>
      <c r="B783">
        <v>120.5</v>
      </c>
      <c r="C783">
        <v>120.75</v>
      </c>
      <c r="D783">
        <v>120.5</v>
      </c>
      <c r="E783">
        <v>120.75</v>
      </c>
    </row>
    <row r="784" spans="1:5" x14ac:dyDescent="0.2">
      <c r="A784" s="7">
        <v>37008</v>
      </c>
      <c r="B784">
        <v>121</v>
      </c>
      <c r="C784">
        <v>121.25</v>
      </c>
      <c r="D784">
        <v>121</v>
      </c>
      <c r="E784">
        <v>121</v>
      </c>
    </row>
    <row r="785" spans="1:5" x14ac:dyDescent="0.2">
      <c r="A785" s="7">
        <v>37011</v>
      </c>
      <c r="E785">
        <v>121</v>
      </c>
    </row>
    <row r="786" spans="1:5" x14ac:dyDescent="0.2">
      <c r="A786" s="7">
        <v>37013</v>
      </c>
      <c r="B786">
        <v>121.75</v>
      </c>
      <c r="C786">
        <v>122</v>
      </c>
      <c r="D786">
        <v>121.75</v>
      </c>
      <c r="E786">
        <v>122</v>
      </c>
    </row>
    <row r="787" spans="1:5" x14ac:dyDescent="0.2">
      <c r="A787" s="7">
        <v>37014</v>
      </c>
      <c r="B787">
        <v>122.25</v>
      </c>
      <c r="C787">
        <v>122.5</v>
      </c>
      <c r="D787">
        <v>122.25</v>
      </c>
      <c r="E787">
        <v>122.75</v>
      </c>
    </row>
    <row r="788" spans="1:5" x14ac:dyDescent="0.2">
      <c r="A788" s="7">
        <v>37015</v>
      </c>
      <c r="B788">
        <v>123</v>
      </c>
      <c r="C788">
        <v>123</v>
      </c>
      <c r="D788">
        <v>123</v>
      </c>
      <c r="E788">
        <v>123</v>
      </c>
    </row>
    <row r="789" spans="1:5" x14ac:dyDescent="0.2">
      <c r="A789" s="7">
        <v>37018</v>
      </c>
      <c r="B789">
        <v>123</v>
      </c>
      <c r="C789">
        <v>123</v>
      </c>
      <c r="D789">
        <v>123</v>
      </c>
      <c r="E789">
        <v>123</v>
      </c>
    </row>
    <row r="790" spans="1:5" x14ac:dyDescent="0.2">
      <c r="A790" s="7">
        <v>37019</v>
      </c>
      <c r="E790">
        <v>123</v>
      </c>
    </row>
    <row r="791" spans="1:5" x14ac:dyDescent="0.2">
      <c r="A791" s="7">
        <v>37020</v>
      </c>
      <c r="B791">
        <v>125.25</v>
      </c>
      <c r="C791">
        <v>125.25</v>
      </c>
      <c r="D791">
        <v>125.25</v>
      </c>
      <c r="E791">
        <v>125.25</v>
      </c>
    </row>
    <row r="792" spans="1:5" x14ac:dyDescent="0.2">
      <c r="A792" s="7">
        <v>37021</v>
      </c>
      <c r="B792">
        <v>125.25</v>
      </c>
      <c r="C792">
        <v>129</v>
      </c>
      <c r="D792">
        <v>125.25</v>
      </c>
      <c r="E792">
        <v>127</v>
      </c>
    </row>
    <row r="793" spans="1:5" x14ac:dyDescent="0.2">
      <c r="A793" s="7">
        <v>37022</v>
      </c>
      <c r="E793">
        <v>124.5</v>
      </c>
    </row>
    <row r="794" spans="1:5" x14ac:dyDescent="0.2">
      <c r="A794" s="7">
        <v>37025</v>
      </c>
      <c r="E794">
        <v>124.5</v>
      </c>
    </row>
    <row r="795" spans="1:5" x14ac:dyDescent="0.2">
      <c r="A795" s="7">
        <v>37026</v>
      </c>
      <c r="E795">
        <v>124.5</v>
      </c>
    </row>
    <row r="796" spans="1:5" x14ac:dyDescent="0.2">
      <c r="A796" s="7">
        <v>37027</v>
      </c>
      <c r="E796">
        <v>125</v>
      </c>
    </row>
    <row r="797" spans="1:5" x14ac:dyDescent="0.2">
      <c r="A797" s="7">
        <v>37028</v>
      </c>
      <c r="E797">
        <v>125</v>
      </c>
    </row>
    <row r="798" spans="1:5" x14ac:dyDescent="0.2">
      <c r="A798" s="7">
        <v>37029</v>
      </c>
      <c r="E798">
        <v>125</v>
      </c>
    </row>
    <row r="799" spans="1:5" x14ac:dyDescent="0.2">
      <c r="A799" s="7">
        <v>37032</v>
      </c>
      <c r="E799">
        <v>125</v>
      </c>
    </row>
    <row r="800" spans="1:5" x14ac:dyDescent="0.2">
      <c r="A800" s="7">
        <v>37033</v>
      </c>
      <c r="E800">
        <v>125</v>
      </c>
    </row>
    <row r="801" spans="1:5" x14ac:dyDescent="0.2">
      <c r="A801" s="7">
        <v>37034</v>
      </c>
      <c r="E801">
        <v>125</v>
      </c>
    </row>
    <row r="802" spans="1:5" x14ac:dyDescent="0.2">
      <c r="A802" s="7">
        <v>37035</v>
      </c>
      <c r="E802">
        <v>125</v>
      </c>
    </row>
    <row r="803" spans="1:5" x14ac:dyDescent="0.2">
      <c r="A803" s="7">
        <v>37036</v>
      </c>
      <c r="E803">
        <v>124.75</v>
      </c>
    </row>
    <row r="804" spans="1:5" x14ac:dyDescent="0.2">
      <c r="A804" s="7">
        <v>37039</v>
      </c>
      <c r="B804">
        <v>123</v>
      </c>
      <c r="C804">
        <v>123</v>
      </c>
      <c r="D804">
        <v>123</v>
      </c>
      <c r="E804">
        <v>123</v>
      </c>
    </row>
    <row r="805" spans="1:5" x14ac:dyDescent="0.2">
      <c r="A805" s="7">
        <v>37040</v>
      </c>
      <c r="E805">
        <v>123</v>
      </c>
    </row>
    <row r="806" spans="1:5" x14ac:dyDescent="0.2">
      <c r="A806" s="7">
        <v>37041</v>
      </c>
      <c r="E806">
        <v>123</v>
      </c>
    </row>
    <row r="807" spans="1:5" x14ac:dyDescent="0.2">
      <c r="A807" s="7">
        <v>37042</v>
      </c>
      <c r="E807">
        <v>124</v>
      </c>
    </row>
    <row r="808" spans="1:5" x14ac:dyDescent="0.2">
      <c r="A808" s="7">
        <v>37043</v>
      </c>
      <c r="E808">
        <v>124</v>
      </c>
    </row>
    <row r="809" spans="1:5" x14ac:dyDescent="0.2">
      <c r="A809" s="7">
        <v>37047</v>
      </c>
      <c r="E809">
        <v>123.75</v>
      </c>
    </row>
    <row r="810" spans="1:5" x14ac:dyDescent="0.2">
      <c r="A810" s="7">
        <v>37048</v>
      </c>
      <c r="E810">
        <v>123.75</v>
      </c>
    </row>
    <row r="811" spans="1:5" x14ac:dyDescent="0.2">
      <c r="A811" s="7">
        <v>37049</v>
      </c>
      <c r="E811">
        <v>123.75</v>
      </c>
    </row>
    <row r="812" spans="1:5" x14ac:dyDescent="0.2">
      <c r="A812" s="7">
        <v>37050</v>
      </c>
      <c r="E812">
        <v>123.5</v>
      </c>
    </row>
    <row r="813" spans="1:5" x14ac:dyDescent="0.2">
      <c r="A813" s="7">
        <v>37053</v>
      </c>
      <c r="E813">
        <v>123.5</v>
      </c>
    </row>
    <row r="814" spans="1:5" x14ac:dyDescent="0.2">
      <c r="A814" s="7">
        <v>37054</v>
      </c>
      <c r="E814">
        <v>123.5</v>
      </c>
    </row>
    <row r="815" spans="1:5" x14ac:dyDescent="0.2">
      <c r="A815" s="7">
        <v>37055</v>
      </c>
      <c r="E815">
        <v>123.5</v>
      </c>
    </row>
    <row r="816" spans="1:5" x14ac:dyDescent="0.2">
      <c r="A816" s="7">
        <v>37056</v>
      </c>
      <c r="E816">
        <v>123</v>
      </c>
    </row>
    <row r="817" spans="1:5" x14ac:dyDescent="0.2">
      <c r="A817" s="7">
        <v>37057</v>
      </c>
      <c r="E817">
        <v>123</v>
      </c>
    </row>
    <row r="818" spans="1:5" x14ac:dyDescent="0.2">
      <c r="A818" s="7">
        <v>37060</v>
      </c>
      <c r="B818">
        <v>123</v>
      </c>
      <c r="C818">
        <v>123</v>
      </c>
      <c r="D818">
        <v>123</v>
      </c>
      <c r="E818">
        <v>123</v>
      </c>
    </row>
    <row r="819" spans="1:5" x14ac:dyDescent="0.2">
      <c r="A819" s="7">
        <v>37061</v>
      </c>
      <c r="E819">
        <v>124</v>
      </c>
    </row>
    <row r="820" spans="1:5" x14ac:dyDescent="0.2">
      <c r="A820" s="7">
        <v>37062</v>
      </c>
      <c r="E820">
        <v>124</v>
      </c>
    </row>
    <row r="821" spans="1:5" x14ac:dyDescent="0.2">
      <c r="A821" s="7">
        <v>37063</v>
      </c>
      <c r="E821">
        <v>123.5</v>
      </c>
    </row>
    <row r="822" spans="1:5" x14ac:dyDescent="0.2">
      <c r="A822" s="7">
        <v>37064</v>
      </c>
      <c r="E822">
        <v>123</v>
      </c>
    </row>
    <row r="823" spans="1:5" x14ac:dyDescent="0.2">
      <c r="A823" s="7">
        <v>37067</v>
      </c>
      <c r="B823">
        <v>122</v>
      </c>
      <c r="C823">
        <v>122</v>
      </c>
      <c r="D823">
        <v>122</v>
      </c>
      <c r="E823">
        <v>122</v>
      </c>
    </row>
    <row r="824" spans="1:5" x14ac:dyDescent="0.2">
      <c r="A824" s="7">
        <v>37068</v>
      </c>
      <c r="E824">
        <v>122.5</v>
      </c>
    </row>
    <row r="825" spans="1:5" x14ac:dyDescent="0.2">
      <c r="A825" s="7">
        <v>37069</v>
      </c>
      <c r="E825">
        <v>122.5</v>
      </c>
    </row>
    <row r="826" spans="1:5" x14ac:dyDescent="0.2">
      <c r="A826" s="7">
        <v>37070</v>
      </c>
      <c r="E826">
        <v>122.5</v>
      </c>
    </row>
    <row r="827" spans="1:5" x14ac:dyDescent="0.2">
      <c r="A827" s="7">
        <v>37071</v>
      </c>
      <c r="E827">
        <v>122.5</v>
      </c>
    </row>
    <row r="828" spans="1:5" x14ac:dyDescent="0.2">
      <c r="A828" s="7">
        <v>37074</v>
      </c>
      <c r="E828">
        <v>122.5</v>
      </c>
    </row>
    <row r="829" spans="1:5" x14ac:dyDescent="0.2">
      <c r="A829" s="7">
        <v>37075</v>
      </c>
      <c r="E829">
        <v>122</v>
      </c>
    </row>
    <row r="830" spans="1:5" x14ac:dyDescent="0.2">
      <c r="A830" s="7">
        <v>37076</v>
      </c>
      <c r="B830">
        <v>122.25</v>
      </c>
      <c r="C830">
        <v>122.5</v>
      </c>
      <c r="D830">
        <v>122.25</v>
      </c>
      <c r="E830">
        <v>122.5</v>
      </c>
    </row>
    <row r="831" spans="1:5" x14ac:dyDescent="0.2">
      <c r="A831" s="7">
        <v>37077</v>
      </c>
      <c r="E831">
        <v>123</v>
      </c>
    </row>
    <row r="832" spans="1:5" x14ac:dyDescent="0.2">
      <c r="A832" s="7">
        <v>37078</v>
      </c>
      <c r="E832">
        <v>123</v>
      </c>
    </row>
    <row r="833" spans="1:5" x14ac:dyDescent="0.2">
      <c r="A833" s="7">
        <v>37081</v>
      </c>
      <c r="E833">
        <v>123</v>
      </c>
    </row>
    <row r="834" spans="1:5" x14ac:dyDescent="0.2">
      <c r="A834" s="7">
        <v>37082</v>
      </c>
      <c r="E834">
        <v>123</v>
      </c>
    </row>
    <row r="835" spans="1:5" x14ac:dyDescent="0.2">
      <c r="A835" s="7">
        <v>37083</v>
      </c>
      <c r="B835">
        <v>125</v>
      </c>
      <c r="C835">
        <v>125</v>
      </c>
      <c r="D835">
        <v>125</v>
      </c>
      <c r="E835">
        <v>125</v>
      </c>
    </row>
    <row r="836" spans="1:5" x14ac:dyDescent="0.2">
      <c r="A836" s="7">
        <v>37084</v>
      </c>
      <c r="B836">
        <v>126</v>
      </c>
      <c r="C836">
        <v>126.5</v>
      </c>
      <c r="D836">
        <v>126</v>
      </c>
      <c r="E836">
        <v>126.5</v>
      </c>
    </row>
    <row r="837" spans="1:5" x14ac:dyDescent="0.2">
      <c r="A837" s="7">
        <v>37085</v>
      </c>
      <c r="B837">
        <v>130</v>
      </c>
      <c r="C837">
        <v>130</v>
      </c>
      <c r="D837">
        <v>128</v>
      </c>
      <c r="E837">
        <v>128</v>
      </c>
    </row>
    <row r="838" spans="1:5" x14ac:dyDescent="0.2">
      <c r="A838" s="7">
        <v>37088</v>
      </c>
      <c r="E838">
        <v>127.5</v>
      </c>
    </row>
    <row r="839" spans="1:5" x14ac:dyDescent="0.2">
      <c r="A839" s="7">
        <v>37089</v>
      </c>
      <c r="B839">
        <v>127.5</v>
      </c>
      <c r="C839">
        <v>128</v>
      </c>
      <c r="D839">
        <v>127.5</v>
      </c>
      <c r="E839">
        <v>128</v>
      </c>
    </row>
    <row r="840" spans="1:5" x14ac:dyDescent="0.2">
      <c r="A840" s="7">
        <v>37090</v>
      </c>
      <c r="B840">
        <v>126.75</v>
      </c>
      <c r="C840">
        <v>126.75</v>
      </c>
      <c r="D840">
        <v>126.5</v>
      </c>
      <c r="E840">
        <v>126.5</v>
      </c>
    </row>
    <row r="841" spans="1:5" x14ac:dyDescent="0.2">
      <c r="A841" s="7">
        <v>37091</v>
      </c>
      <c r="E841">
        <v>126.25</v>
      </c>
    </row>
    <row r="842" spans="1:5" x14ac:dyDescent="0.2">
      <c r="A842" s="7">
        <v>37092</v>
      </c>
      <c r="E842">
        <v>124</v>
      </c>
    </row>
    <row r="843" spans="1:5" x14ac:dyDescent="0.2">
      <c r="A843" s="7">
        <v>37095</v>
      </c>
      <c r="E843">
        <v>123</v>
      </c>
    </row>
    <row r="844" spans="1:5" x14ac:dyDescent="0.2">
      <c r="A844" s="7">
        <v>37096</v>
      </c>
      <c r="E844">
        <v>124</v>
      </c>
    </row>
    <row r="845" spans="1:5" x14ac:dyDescent="0.2">
      <c r="A845" s="7">
        <v>37097</v>
      </c>
      <c r="B845">
        <v>124.25</v>
      </c>
      <c r="C845">
        <v>124.25</v>
      </c>
      <c r="D845">
        <v>123.75</v>
      </c>
      <c r="E845">
        <v>123.75</v>
      </c>
    </row>
    <row r="846" spans="1:5" x14ac:dyDescent="0.2">
      <c r="A846" s="7">
        <v>37098</v>
      </c>
      <c r="E846">
        <v>124</v>
      </c>
    </row>
    <row r="847" spans="1:5" x14ac:dyDescent="0.2">
      <c r="A847" s="7">
        <v>37099</v>
      </c>
      <c r="E847">
        <v>124</v>
      </c>
    </row>
    <row r="848" spans="1:5" x14ac:dyDescent="0.2">
      <c r="A848" s="7">
        <v>37102</v>
      </c>
      <c r="E848">
        <v>124</v>
      </c>
    </row>
    <row r="849" spans="1:5" x14ac:dyDescent="0.2">
      <c r="A849" s="7">
        <v>37103</v>
      </c>
      <c r="E849">
        <v>125</v>
      </c>
    </row>
    <row r="850" spans="1:5" x14ac:dyDescent="0.2">
      <c r="A850" s="7">
        <v>37104</v>
      </c>
      <c r="B850">
        <v>126</v>
      </c>
      <c r="C850">
        <v>126</v>
      </c>
      <c r="D850">
        <v>126</v>
      </c>
      <c r="E850">
        <v>127.75</v>
      </c>
    </row>
    <row r="851" spans="1:5" x14ac:dyDescent="0.2">
      <c r="A851" s="7">
        <v>37105</v>
      </c>
      <c r="E851">
        <v>127</v>
      </c>
    </row>
    <row r="852" spans="1:5" x14ac:dyDescent="0.2">
      <c r="A852" s="7">
        <v>37106</v>
      </c>
      <c r="B852">
        <v>126</v>
      </c>
      <c r="C852">
        <v>126</v>
      </c>
      <c r="D852">
        <v>125.5</v>
      </c>
      <c r="E852">
        <v>125.5</v>
      </c>
    </row>
    <row r="853" spans="1:5" x14ac:dyDescent="0.2">
      <c r="A853" s="7">
        <v>37109</v>
      </c>
      <c r="B853">
        <v>125</v>
      </c>
      <c r="C853">
        <v>125</v>
      </c>
      <c r="D853">
        <v>125</v>
      </c>
      <c r="E853">
        <v>125</v>
      </c>
    </row>
    <row r="854" spans="1:5" x14ac:dyDescent="0.2">
      <c r="A854" s="7">
        <v>37110</v>
      </c>
      <c r="E854">
        <v>127</v>
      </c>
    </row>
    <row r="855" spans="1:5" x14ac:dyDescent="0.2">
      <c r="A855" s="7">
        <v>37111</v>
      </c>
      <c r="B855">
        <v>127.5</v>
      </c>
      <c r="C855">
        <v>127.5</v>
      </c>
      <c r="D855">
        <v>126</v>
      </c>
      <c r="E855">
        <v>126.25</v>
      </c>
    </row>
    <row r="856" spans="1:5" x14ac:dyDescent="0.2">
      <c r="A856" s="7">
        <v>37112</v>
      </c>
      <c r="B856">
        <v>126</v>
      </c>
      <c r="C856">
        <v>126</v>
      </c>
      <c r="D856">
        <v>125</v>
      </c>
      <c r="E856">
        <v>125</v>
      </c>
    </row>
    <row r="857" spans="1:5" x14ac:dyDescent="0.2">
      <c r="A857" s="7">
        <v>37113</v>
      </c>
      <c r="B857">
        <v>125</v>
      </c>
      <c r="C857">
        <v>125</v>
      </c>
      <c r="D857">
        <v>124.25</v>
      </c>
      <c r="E857">
        <v>124.25</v>
      </c>
    </row>
    <row r="858" spans="1:5" x14ac:dyDescent="0.2">
      <c r="A858" s="7">
        <v>37116</v>
      </c>
      <c r="B858">
        <v>124</v>
      </c>
      <c r="C858">
        <v>124</v>
      </c>
      <c r="D858">
        <v>124</v>
      </c>
      <c r="E858">
        <v>123</v>
      </c>
    </row>
    <row r="859" spans="1:5" x14ac:dyDescent="0.2">
      <c r="A859" s="7">
        <v>37117</v>
      </c>
      <c r="E859">
        <v>123</v>
      </c>
    </row>
    <row r="860" spans="1:5" x14ac:dyDescent="0.2">
      <c r="A860" s="7">
        <v>37118</v>
      </c>
      <c r="E860">
        <v>123</v>
      </c>
    </row>
    <row r="861" spans="1:5" x14ac:dyDescent="0.2">
      <c r="A861" s="7">
        <v>37119</v>
      </c>
      <c r="E861">
        <v>122</v>
      </c>
    </row>
    <row r="862" spans="1:5" x14ac:dyDescent="0.2">
      <c r="A862" s="7">
        <v>37120</v>
      </c>
      <c r="E862">
        <v>122</v>
      </c>
    </row>
    <row r="863" spans="1:5" x14ac:dyDescent="0.2">
      <c r="A863" s="7">
        <v>37123</v>
      </c>
      <c r="E863">
        <v>121.5</v>
      </c>
    </row>
    <row r="864" spans="1:5" x14ac:dyDescent="0.2">
      <c r="A864" s="7">
        <v>37124</v>
      </c>
      <c r="B864">
        <v>121</v>
      </c>
      <c r="C864">
        <v>121</v>
      </c>
      <c r="D864">
        <v>121</v>
      </c>
      <c r="E864">
        <v>121</v>
      </c>
    </row>
    <row r="865" spans="1:5" x14ac:dyDescent="0.2">
      <c r="A865" s="7">
        <v>37125</v>
      </c>
      <c r="B865">
        <v>121</v>
      </c>
      <c r="C865">
        <v>121.25</v>
      </c>
      <c r="D865">
        <v>121</v>
      </c>
      <c r="E865">
        <v>121.25</v>
      </c>
    </row>
    <row r="866" spans="1:5" x14ac:dyDescent="0.2">
      <c r="A866" s="7">
        <v>37126</v>
      </c>
      <c r="B866">
        <v>121.25</v>
      </c>
      <c r="C866">
        <v>121.5</v>
      </c>
      <c r="D866">
        <v>121.25</v>
      </c>
      <c r="E866">
        <v>121.5</v>
      </c>
    </row>
    <row r="867" spans="1:5" x14ac:dyDescent="0.2">
      <c r="A867" s="7">
        <v>37127</v>
      </c>
      <c r="B867">
        <v>122</v>
      </c>
      <c r="C867">
        <v>122.25</v>
      </c>
      <c r="D867">
        <v>121.5</v>
      </c>
      <c r="E867">
        <v>121.5</v>
      </c>
    </row>
    <row r="868" spans="1:5" x14ac:dyDescent="0.2">
      <c r="A868" s="7">
        <v>37130</v>
      </c>
      <c r="E868">
        <v>122</v>
      </c>
    </row>
    <row r="869" spans="1:5" x14ac:dyDescent="0.2">
      <c r="A869" s="7">
        <v>37131</v>
      </c>
      <c r="E869">
        <v>122</v>
      </c>
    </row>
    <row r="870" spans="1:5" x14ac:dyDescent="0.2">
      <c r="A870" s="7">
        <v>37132</v>
      </c>
      <c r="B870">
        <v>122</v>
      </c>
      <c r="C870">
        <v>122</v>
      </c>
      <c r="D870">
        <v>122</v>
      </c>
      <c r="E870">
        <v>122</v>
      </c>
    </row>
    <row r="871" spans="1:5" x14ac:dyDescent="0.2">
      <c r="A871" s="7">
        <v>37133</v>
      </c>
      <c r="B871">
        <v>121</v>
      </c>
      <c r="C871">
        <v>121</v>
      </c>
      <c r="D871">
        <v>120.75</v>
      </c>
      <c r="E871">
        <v>120.75</v>
      </c>
    </row>
    <row r="872" spans="1:5" x14ac:dyDescent="0.2">
      <c r="A872" s="7">
        <v>37134</v>
      </c>
      <c r="E872">
        <v>120.75</v>
      </c>
    </row>
    <row r="873" spans="1:5" x14ac:dyDescent="0.2">
      <c r="A873" s="7">
        <v>37137</v>
      </c>
      <c r="E873">
        <v>120.75</v>
      </c>
    </row>
    <row r="874" spans="1:5" x14ac:dyDescent="0.2">
      <c r="A874" s="7">
        <v>37138</v>
      </c>
      <c r="B874">
        <v>120.5</v>
      </c>
      <c r="C874">
        <v>120.5</v>
      </c>
      <c r="D874">
        <v>120.5</v>
      </c>
      <c r="E874">
        <v>120.5</v>
      </c>
    </row>
    <row r="875" spans="1:5" x14ac:dyDescent="0.2">
      <c r="A875" s="7">
        <v>37139</v>
      </c>
      <c r="E875">
        <v>120.5</v>
      </c>
    </row>
    <row r="876" spans="1:5" x14ac:dyDescent="0.2">
      <c r="A876" s="7">
        <v>37140</v>
      </c>
      <c r="E876">
        <v>120</v>
      </c>
    </row>
    <row r="877" spans="1:5" x14ac:dyDescent="0.2">
      <c r="A877" s="7">
        <v>37141</v>
      </c>
      <c r="B877">
        <v>119</v>
      </c>
      <c r="C877">
        <v>119</v>
      </c>
      <c r="D877">
        <v>119</v>
      </c>
      <c r="E877">
        <v>119</v>
      </c>
    </row>
    <row r="878" spans="1:5" x14ac:dyDescent="0.2">
      <c r="A878" s="7">
        <v>37144</v>
      </c>
      <c r="B878">
        <v>119.75</v>
      </c>
      <c r="C878">
        <v>119.75</v>
      </c>
      <c r="D878">
        <v>119.75</v>
      </c>
      <c r="E878">
        <v>119.75</v>
      </c>
    </row>
    <row r="879" spans="1:5" x14ac:dyDescent="0.2">
      <c r="A879" s="7">
        <v>37145</v>
      </c>
      <c r="E879">
        <v>121</v>
      </c>
    </row>
    <row r="880" spans="1:5" x14ac:dyDescent="0.2">
      <c r="A880" s="7">
        <v>37146</v>
      </c>
      <c r="B880">
        <v>121.5</v>
      </c>
      <c r="C880">
        <v>121.75</v>
      </c>
      <c r="D880">
        <v>121.5</v>
      </c>
      <c r="E880">
        <v>121.5</v>
      </c>
    </row>
    <row r="881" spans="1:5" x14ac:dyDescent="0.2">
      <c r="A881" s="7">
        <v>37147</v>
      </c>
      <c r="B881">
        <v>120.75</v>
      </c>
      <c r="C881">
        <v>121</v>
      </c>
      <c r="D881">
        <v>120.75</v>
      </c>
      <c r="E881">
        <v>121</v>
      </c>
    </row>
    <row r="882" spans="1:5" x14ac:dyDescent="0.2">
      <c r="A882" s="7">
        <v>37148</v>
      </c>
      <c r="B882">
        <v>121</v>
      </c>
      <c r="C882">
        <v>122</v>
      </c>
      <c r="D882">
        <v>121</v>
      </c>
      <c r="E882">
        <v>122</v>
      </c>
    </row>
    <row r="883" spans="1:5" x14ac:dyDescent="0.2">
      <c r="A883" s="7">
        <v>37151</v>
      </c>
      <c r="B883">
        <v>121</v>
      </c>
      <c r="C883">
        <v>121</v>
      </c>
      <c r="D883">
        <v>120.25</v>
      </c>
      <c r="E883">
        <v>120.5</v>
      </c>
    </row>
    <row r="884" spans="1:5" x14ac:dyDescent="0.2">
      <c r="A884" s="7">
        <v>37152</v>
      </c>
      <c r="B884">
        <v>120.5</v>
      </c>
      <c r="C884">
        <v>120.5</v>
      </c>
      <c r="D884">
        <v>120.5</v>
      </c>
      <c r="E884">
        <v>121</v>
      </c>
    </row>
    <row r="885" spans="1:5" x14ac:dyDescent="0.2">
      <c r="A885" s="7">
        <v>37153</v>
      </c>
      <c r="B885">
        <v>121.25</v>
      </c>
      <c r="C885">
        <v>121.5</v>
      </c>
      <c r="D885">
        <v>121</v>
      </c>
      <c r="E885">
        <v>121</v>
      </c>
    </row>
    <row r="886" spans="1:5" x14ac:dyDescent="0.2">
      <c r="A886" s="7">
        <v>37154</v>
      </c>
      <c r="E886">
        <v>121</v>
      </c>
    </row>
    <row r="887" spans="1:5" x14ac:dyDescent="0.2">
      <c r="A887" s="7">
        <v>37155</v>
      </c>
      <c r="B887">
        <v>120.75</v>
      </c>
      <c r="C887">
        <v>120.75</v>
      </c>
      <c r="D887">
        <v>118.75</v>
      </c>
      <c r="E887">
        <v>119</v>
      </c>
    </row>
    <row r="888" spans="1:5" x14ac:dyDescent="0.2">
      <c r="A888" s="7">
        <v>37158</v>
      </c>
      <c r="B888">
        <v>119.5</v>
      </c>
      <c r="C888">
        <v>119.5</v>
      </c>
      <c r="D888">
        <v>119</v>
      </c>
      <c r="E888">
        <v>119</v>
      </c>
    </row>
    <row r="889" spans="1:5" x14ac:dyDescent="0.2">
      <c r="A889" s="7">
        <v>37159</v>
      </c>
      <c r="B889">
        <v>119.5</v>
      </c>
      <c r="C889">
        <v>119.5</v>
      </c>
      <c r="D889">
        <v>118.25</v>
      </c>
      <c r="E889">
        <v>119</v>
      </c>
    </row>
    <row r="890" spans="1:5" x14ac:dyDescent="0.2">
      <c r="A890" s="7">
        <v>37160</v>
      </c>
      <c r="B890">
        <v>118.25</v>
      </c>
      <c r="C890">
        <v>118.5</v>
      </c>
      <c r="D890">
        <v>118.25</v>
      </c>
      <c r="E890">
        <v>118.5</v>
      </c>
    </row>
    <row r="891" spans="1:5" x14ac:dyDescent="0.2">
      <c r="A891" s="7">
        <v>37161</v>
      </c>
      <c r="B891">
        <v>119.5</v>
      </c>
      <c r="C891">
        <v>119.5</v>
      </c>
      <c r="D891">
        <v>118.5</v>
      </c>
      <c r="E891">
        <v>119</v>
      </c>
    </row>
    <row r="892" spans="1:5" x14ac:dyDescent="0.2">
      <c r="A892" s="7">
        <v>37162</v>
      </c>
      <c r="B892">
        <v>119.25</v>
      </c>
      <c r="C892">
        <v>119.25</v>
      </c>
      <c r="D892">
        <v>119</v>
      </c>
      <c r="E892">
        <v>119.25</v>
      </c>
    </row>
    <row r="893" spans="1:5" x14ac:dyDescent="0.2">
      <c r="A893" s="7">
        <v>37165</v>
      </c>
      <c r="B893">
        <v>118.75</v>
      </c>
      <c r="C893">
        <v>118.75</v>
      </c>
      <c r="D893">
        <v>118.75</v>
      </c>
      <c r="E893">
        <v>118.75</v>
      </c>
    </row>
    <row r="894" spans="1:5" x14ac:dyDescent="0.2">
      <c r="A894" s="7">
        <v>37166</v>
      </c>
      <c r="B894">
        <v>118.5</v>
      </c>
      <c r="C894">
        <v>118.5</v>
      </c>
      <c r="D894">
        <v>117.75</v>
      </c>
      <c r="E894">
        <v>118</v>
      </c>
    </row>
    <row r="895" spans="1:5" x14ac:dyDescent="0.2">
      <c r="A895" s="7">
        <v>37167</v>
      </c>
      <c r="B895">
        <v>118</v>
      </c>
      <c r="C895">
        <v>118.25</v>
      </c>
      <c r="D895">
        <v>118</v>
      </c>
      <c r="E895">
        <v>118</v>
      </c>
    </row>
    <row r="896" spans="1:5" x14ac:dyDescent="0.2">
      <c r="A896" s="7">
        <v>37168</v>
      </c>
      <c r="B896">
        <v>118</v>
      </c>
      <c r="C896">
        <v>118.5</v>
      </c>
      <c r="D896">
        <v>118</v>
      </c>
      <c r="E896">
        <v>118.5</v>
      </c>
    </row>
    <row r="897" spans="1:5" x14ac:dyDescent="0.2">
      <c r="A897" s="7">
        <v>37169</v>
      </c>
      <c r="B897">
        <v>118.5</v>
      </c>
      <c r="C897">
        <v>118.5</v>
      </c>
      <c r="D897">
        <v>118.5</v>
      </c>
      <c r="E897">
        <v>118.5</v>
      </c>
    </row>
    <row r="898" spans="1:5" x14ac:dyDescent="0.2">
      <c r="A898" s="7">
        <v>37172</v>
      </c>
      <c r="B898">
        <v>118.5</v>
      </c>
      <c r="C898">
        <v>118.5</v>
      </c>
      <c r="D898">
        <v>118.5</v>
      </c>
      <c r="E898">
        <v>118.5</v>
      </c>
    </row>
    <row r="899" spans="1:5" x14ac:dyDescent="0.2">
      <c r="A899" s="7">
        <v>37173</v>
      </c>
      <c r="B899">
        <v>118.75</v>
      </c>
      <c r="C899">
        <v>118.75</v>
      </c>
      <c r="D899">
        <v>118.5</v>
      </c>
      <c r="E899">
        <v>119</v>
      </c>
    </row>
    <row r="900" spans="1:5" x14ac:dyDescent="0.2">
      <c r="A900" s="7">
        <v>37174</v>
      </c>
      <c r="B900">
        <v>118.75</v>
      </c>
      <c r="C900">
        <v>118.75</v>
      </c>
      <c r="D900">
        <v>118.25</v>
      </c>
      <c r="E900">
        <v>118.5</v>
      </c>
    </row>
    <row r="901" spans="1:5" x14ac:dyDescent="0.2">
      <c r="A901" s="7">
        <v>37175</v>
      </c>
      <c r="B901">
        <v>118.75</v>
      </c>
      <c r="C901">
        <v>118.75</v>
      </c>
      <c r="D901">
        <v>118.5</v>
      </c>
      <c r="E901">
        <v>118.75</v>
      </c>
    </row>
    <row r="902" spans="1:5" x14ac:dyDescent="0.2">
      <c r="A902" s="7">
        <v>37176</v>
      </c>
      <c r="B902">
        <v>118.5</v>
      </c>
      <c r="C902">
        <v>118.5</v>
      </c>
      <c r="D902">
        <v>118.5</v>
      </c>
      <c r="E902">
        <v>118.5</v>
      </c>
    </row>
    <row r="903" spans="1:5" x14ac:dyDescent="0.2">
      <c r="A903" s="7">
        <v>37179</v>
      </c>
      <c r="B903">
        <v>118.5</v>
      </c>
      <c r="C903">
        <v>118.75</v>
      </c>
      <c r="D903">
        <v>118.5</v>
      </c>
      <c r="E903">
        <v>118.5</v>
      </c>
    </row>
    <row r="904" spans="1:5" x14ac:dyDescent="0.2">
      <c r="A904" s="7">
        <v>37180</v>
      </c>
      <c r="B904">
        <v>118.75</v>
      </c>
      <c r="C904">
        <v>119.25</v>
      </c>
      <c r="D904">
        <v>118.75</v>
      </c>
      <c r="E904">
        <v>119</v>
      </c>
    </row>
    <row r="905" spans="1:5" x14ac:dyDescent="0.2">
      <c r="A905" s="7">
        <v>37181</v>
      </c>
      <c r="B905">
        <v>119.5</v>
      </c>
      <c r="C905">
        <v>119.75</v>
      </c>
      <c r="D905">
        <v>119.5</v>
      </c>
      <c r="E905">
        <v>119.5</v>
      </c>
    </row>
    <row r="906" spans="1:5" x14ac:dyDescent="0.2">
      <c r="A906" s="7">
        <v>37182</v>
      </c>
      <c r="B906">
        <v>120.25</v>
      </c>
      <c r="C906">
        <v>121.5</v>
      </c>
      <c r="D906">
        <v>120.25</v>
      </c>
      <c r="E906">
        <v>121.5</v>
      </c>
    </row>
    <row r="907" spans="1:5" x14ac:dyDescent="0.2">
      <c r="A907" s="7">
        <v>37183</v>
      </c>
      <c r="B907">
        <v>121.5</v>
      </c>
      <c r="C907">
        <v>121.75</v>
      </c>
      <c r="D907">
        <v>121.5</v>
      </c>
      <c r="E907">
        <v>121.75</v>
      </c>
    </row>
    <row r="908" spans="1:5" x14ac:dyDescent="0.2">
      <c r="A908" s="7">
        <v>37186</v>
      </c>
      <c r="B908">
        <v>121.75</v>
      </c>
      <c r="C908">
        <v>121.75</v>
      </c>
      <c r="D908">
        <v>121.5</v>
      </c>
      <c r="E908">
        <v>121.5</v>
      </c>
    </row>
    <row r="909" spans="1:5" x14ac:dyDescent="0.2">
      <c r="A909" s="7">
        <v>37187</v>
      </c>
      <c r="B909">
        <v>121.75</v>
      </c>
      <c r="C909">
        <v>122</v>
      </c>
      <c r="D909">
        <v>121.75</v>
      </c>
      <c r="E909">
        <v>122</v>
      </c>
    </row>
    <row r="910" spans="1:5" x14ac:dyDescent="0.2">
      <c r="A910" s="7">
        <v>37188</v>
      </c>
      <c r="B910">
        <v>122.75</v>
      </c>
      <c r="C910">
        <v>123</v>
      </c>
      <c r="D910">
        <v>122.75</v>
      </c>
      <c r="E910">
        <v>123</v>
      </c>
    </row>
    <row r="911" spans="1:5" x14ac:dyDescent="0.2">
      <c r="A911" s="7">
        <v>37189</v>
      </c>
      <c r="B911">
        <v>122.5</v>
      </c>
      <c r="C911">
        <v>122.5</v>
      </c>
      <c r="D911">
        <v>122.5</v>
      </c>
      <c r="E911">
        <v>122.75</v>
      </c>
    </row>
    <row r="912" spans="1:5" x14ac:dyDescent="0.2">
      <c r="A912" s="7">
        <v>37190</v>
      </c>
      <c r="B912">
        <v>123.5</v>
      </c>
      <c r="C912">
        <v>124.25</v>
      </c>
      <c r="D912">
        <v>123.5</v>
      </c>
      <c r="E912">
        <v>124.25</v>
      </c>
    </row>
    <row r="913" spans="1:5" x14ac:dyDescent="0.2">
      <c r="A913" s="7">
        <v>37193</v>
      </c>
      <c r="B913">
        <v>124.5</v>
      </c>
      <c r="C913">
        <v>124.5</v>
      </c>
      <c r="D913">
        <v>124.5</v>
      </c>
      <c r="E913">
        <v>124.5</v>
      </c>
    </row>
    <row r="914" spans="1:5" x14ac:dyDescent="0.2">
      <c r="A914" s="7">
        <v>37194</v>
      </c>
      <c r="B914">
        <v>125</v>
      </c>
      <c r="C914">
        <v>125</v>
      </c>
      <c r="D914">
        <v>125</v>
      </c>
      <c r="E914">
        <v>124.75</v>
      </c>
    </row>
    <row r="915" spans="1:5" x14ac:dyDescent="0.2">
      <c r="A915" s="7">
        <v>37195</v>
      </c>
      <c r="B915">
        <v>124.75</v>
      </c>
      <c r="C915">
        <v>124.75</v>
      </c>
      <c r="D915">
        <v>124.75</v>
      </c>
      <c r="E915">
        <v>125.25</v>
      </c>
    </row>
    <row r="916" spans="1:5" x14ac:dyDescent="0.2">
      <c r="A916" s="7">
        <v>37196</v>
      </c>
      <c r="E916">
        <v>125.25</v>
      </c>
    </row>
    <row r="917" spans="1:5" x14ac:dyDescent="0.2">
      <c r="A917" s="7">
        <v>37197</v>
      </c>
      <c r="E917">
        <v>125.5</v>
      </c>
    </row>
    <row r="918" spans="1:5" x14ac:dyDescent="0.2">
      <c r="A918" s="7">
        <v>37200</v>
      </c>
      <c r="E918">
        <v>125</v>
      </c>
    </row>
    <row r="919" spans="1:5" x14ac:dyDescent="0.2">
      <c r="A919" s="7">
        <v>37201</v>
      </c>
      <c r="E919">
        <v>125</v>
      </c>
    </row>
    <row r="920" spans="1:5" x14ac:dyDescent="0.2">
      <c r="A920" s="7">
        <v>37202</v>
      </c>
      <c r="B920">
        <v>125</v>
      </c>
      <c r="C920">
        <v>125</v>
      </c>
      <c r="D920">
        <v>125</v>
      </c>
      <c r="E920">
        <v>125</v>
      </c>
    </row>
    <row r="921" spans="1:5" x14ac:dyDescent="0.2">
      <c r="A921" s="7">
        <v>37203</v>
      </c>
      <c r="B921">
        <v>125</v>
      </c>
      <c r="C921">
        <v>125</v>
      </c>
      <c r="D921">
        <v>125</v>
      </c>
      <c r="E921">
        <v>125</v>
      </c>
    </row>
    <row r="922" spans="1:5" x14ac:dyDescent="0.2">
      <c r="A922" s="7">
        <v>37204</v>
      </c>
      <c r="E922">
        <v>125</v>
      </c>
    </row>
    <row r="923" spans="1:5" x14ac:dyDescent="0.2">
      <c r="A923" s="7">
        <v>37207</v>
      </c>
      <c r="B923">
        <v>125</v>
      </c>
      <c r="C923">
        <v>125</v>
      </c>
      <c r="D923">
        <v>124</v>
      </c>
      <c r="E923">
        <v>124</v>
      </c>
    </row>
    <row r="924" spans="1:5" x14ac:dyDescent="0.2">
      <c r="A924" s="7">
        <v>37208</v>
      </c>
      <c r="B924">
        <v>124.5</v>
      </c>
      <c r="C924">
        <v>125.5</v>
      </c>
      <c r="D924">
        <v>124.5</v>
      </c>
      <c r="E924">
        <v>125.25</v>
      </c>
    </row>
    <row r="925" spans="1:5" x14ac:dyDescent="0.2">
      <c r="A925" s="7">
        <v>37209</v>
      </c>
      <c r="B925">
        <v>125.5</v>
      </c>
      <c r="C925">
        <v>125.75</v>
      </c>
      <c r="D925">
        <v>125.25</v>
      </c>
      <c r="E925">
        <v>125.25</v>
      </c>
    </row>
    <row r="926" spans="1:5" x14ac:dyDescent="0.2">
      <c r="A926" s="7">
        <v>37210</v>
      </c>
      <c r="B926">
        <v>125.25</v>
      </c>
      <c r="C926">
        <v>125.25</v>
      </c>
      <c r="D926">
        <v>125.25</v>
      </c>
      <c r="E926">
        <v>125.25</v>
      </c>
    </row>
    <row r="927" spans="1:5" x14ac:dyDescent="0.2">
      <c r="A927" s="7">
        <v>37211</v>
      </c>
      <c r="B927">
        <v>125.5</v>
      </c>
      <c r="C927">
        <v>126</v>
      </c>
      <c r="D927">
        <v>125.5</v>
      </c>
      <c r="E927">
        <v>126</v>
      </c>
    </row>
    <row r="928" spans="1:5" x14ac:dyDescent="0.2">
      <c r="A928" s="7">
        <v>37214</v>
      </c>
      <c r="B928">
        <v>126.25</v>
      </c>
      <c r="C928">
        <v>127.25</v>
      </c>
      <c r="D928">
        <v>126.25</v>
      </c>
      <c r="E928">
        <v>127</v>
      </c>
    </row>
    <row r="929" spans="1:5" x14ac:dyDescent="0.2">
      <c r="A929" s="7">
        <v>37215</v>
      </c>
      <c r="B929">
        <v>127.25</v>
      </c>
      <c r="C929">
        <v>128</v>
      </c>
      <c r="D929">
        <v>127.25</v>
      </c>
      <c r="E929">
        <v>127.75</v>
      </c>
    </row>
    <row r="930" spans="1:5" x14ac:dyDescent="0.2">
      <c r="A930" s="7">
        <v>37216</v>
      </c>
      <c r="B930">
        <v>128</v>
      </c>
      <c r="C930">
        <v>128.25</v>
      </c>
      <c r="D930">
        <v>128</v>
      </c>
      <c r="E930">
        <v>128.25</v>
      </c>
    </row>
    <row r="931" spans="1:5" x14ac:dyDescent="0.2">
      <c r="A931" s="7">
        <v>37217</v>
      </c>
      <c r="B931">
        <v>128.25</v>
      </c>
      <c r="C931">
        <v>128.25</v>
      </c>
      <c r="D931">
        <v>128.25</v>
      </c>
      <c r="E931">
        <v>128.25</v>
      </c>
    </row>
    <row r="932" spans="1:5" x14ac:dyDescent="0.2">
      <c r="A932" s="7">
        <v>37218</v>
      </c>
      <c r="B932">
        <v>128.5</v>
      </c>
      <c r="C932">
        <v>129</v>
      </c>
      <c r="D932">
        <v>128.5</v>
      </c>
      <c r="E932">
        <v>128.75</v>
      </c>
    </row>
    <row r="933" spans="1:5" x14ac:dyDescent="0.2">
      <c r="A933" s="7">
        <v>37221</v>
      </c>
      <c r="B933">
        <v>128.25</v>
      </c>
      <c r="C933">
        <v>128.25</v>
      </c>
      <c r="D933">
        <v>127.75</v>
      </c>
      <c r="E933">
        <v>127.75</v>
      </c>
    </row>
    <row r="934" spans="1:5" x14ac:dyDescent="0.2">
      <c r="A934" s="7">
        <v>37222</v>
      </c>
      <c r="B934">
        <v>127.5</v>
      </c>
      <c r="C934">
        <v>127.5</v>
      </c>
      <c r="D934">
        <v>126.75</v>
      </c>
      <c r="E934">
        <v>127.5</v>
      </c>
    </row>
    <row r="935" spans="1:5" x14ac:dyDescent="0.2">
      <c r="A935" s="7">
        <v>37223</v>
      </c>
      <c r="B935">
        <v>127.75</v>
      </c>
      <c r="C935">
        <v>128</v>
      </c>
      <c r="D935">
        <v>126.25</v>
      </c>
      <c r="E935">
        <v>127.5</v>
      </c>
    </row>
    <row r="936" spans="1:5" x14ac:dyDescent="0.2">
      <c r="A936" s="7">
        <v>37224</v>
      </c>
      <c r="B936">
        <v>125.5</v>
      </c>
      <c r="C936">
        <v>125.75</v>
      </c>
      <c r="D936">
        <v>125.5</v>
      </c>
      <c r="E936">
        <v>125.5</v>
      </c>
    </row>
    <row r="937" spans="1:5" x14ac:dyDescent="0.2">
      <c r="A937" s="7">
        <v>37225</v>
      </c>
      <c r="B937">
        <v>125.75</v>
      </c>
      <c r="C937">
        <v>126.5</v>
      </c>
      <c r="D937">
        <v>125.5</v>
      </c>
      <c r="E937">
        <v>126.5</v>
      </c>
    </row>
    <row r="938" spans="1:5" x14ac:dyDescent="0.2">
      <c r="A938" s="7">
        <v>37228</v>
      </c>
      <c r="B938">
        <v>126.75</v>
      </c>
      <c r="C938">
        <v>127</v>
      </c>
      <c r="D938">
        <v>126.5</v>
      </c>
      <c r="E938">
        <v>126.5</v>
      </c>
    </row>
    <row r="939" spans="1:5" x14ac:dyDescent="0.2">
      <c r="A939" s="7">
        <v>37229</v>
      </c>
      <c r="E939">
        <v>126</v>
      </c>
    </row>
    <row r="940" spans="1:5" x14ac:dyDescent="0.2">
      <c r="A940" s="7">
        <v>37230</v>
      </c>
      <c r="B940">
        <v>125.75</v>
      </c>
      <c r="C940">
        <v>125.75</v>
      </c>
      <c r="D940">
        <v>125.5</v>
      </c>
      <c r="E940">
        <v>125.5</v>
      </c>
    </row>
    <row r="941" spans="1:5" x14ac:dyDescent="0.2">
      <c r="A941" s="7">
        <v>37231</v>
      </c>
      <c r="E941">
        <v>125</v>
      </c>
    </row>
    <row r="942" spans="1:5" x14ac:dyDescent="0.2">
      <c r="A942" s="7">
        <v>37232</v>
      </c>
      <c r="B942">
        <v>124.75</v>
      </c>
      <c r="C942">
        <v>124.75</v>
      </c>
      <c r="D942">
        <v>124.75</v>
      </c>
      <c r="E942">
        <v>124.75</v>
      </c>
    </row>
    <row r="943" spans="1:5" x14ac:dyDescent="0.2">
      <c r="A943" s="7">
        <v>37235</v>
      </c>
      <c r="B943">
        <v>125.25</v>
      </c>
      <c r="C943">
        <v>125.25</v>
      </c>
      <c r="D943">
        <v>125.25</v>
      </c>
      <c r="E943">
        <v>125.25</v>
      </c>
    </row>
    <row r="944" spans="1:5" x14ac:dyDescent="0.2">
      <c r="A944" s="7">
        <v>37236</v>
      </c>
      <c r="B944">
        <v>125.25</v>
      </c>
      <c r="C944">
        <v>125.5</v>
      </c>
      <c r="D944">
        <v>125.25</v>
      </c>
      <c r="E944">
        <v>125.25</v>
      </c>
    </row>
    <row r="945" spans="1:5" x14ac:dyDescent="0.2">
      <c r="A945" s="7">
        <v>37237</v>
      </c>
      <c r="B945">
        <v>125.25</v>
      </c>
      <c r="C945">
        <v>125.25</v>
      </c>
      <c r="D945">
        <v>125</v>
      </c>
      <c r="E945">
        <v>125</v>
      </c>
    </row>
    <row r="946" spans="1:5" x14ac:dyDescent="0.2">
      <c r="A946" s="7">
        <v>37238</v>
      </c>
      <c r="B946">
        <v>125</v>
      </c>
      <c r="C946">
        <v>125.25</v>
      </c>
      <c r="D946">
        <v>124.5</v>
      </c>
      <c r="E946">
        <v>124.5</v>
      </c>
    </row>
    <row r="947" spans="1:5" x14ac:dyDescent="0.2">
      <c r="A947" s="7">
        <v>37239</v>
      </c>
      <c r="B947">
        <v>124</v>
      </c>
      <c r="C947">
        <v>124</v>
      </c>
      <c r="D947">
        <v>124</v>
      </c>
      <c r="E947">
        <v>124</v>
      </c>
    </row>
    <row r="948" spans="1:5" x14ac:dyDescent="0.2">
      <c r="A948" s="7">
        <v>37242</v>
      </c>
      <c r="B948">
        <v>124</v>
      </c>
      <c r="C948">
        <v>124</v>
      </c>
      <c r="D948">
        <v>123.75</v>
      </c>
      <c r="E948">
        <v>123.75</v>
      </c>
    </row>
    <row r="949" spans="1:5" x14ac:dyDescent="0.2">
      <c r="A949" s="7">
        <v>37243</v>
      </c>
      <c r="B949">
        <v>123.75</v>
      </c>
      <c r="C949">
        <v>123.75</v>
      </c>
      <c r="D949">
        <v>123.75</v>
      </c>
      <c r="E949">
        <v>123.75</v>
      </c>
    </row>
    <row r="950" spans="1:5" x14ac:dyDescent="0.2">
      <c r="A950" s="7">
        <v>37244</v>
      </c>
      <c r="B950">
        <v>124</v>
      </c>
      <c r="C950">
        <v>124.5</v>
      </c>
      <c r="D950">
        <v>124</v>
      </c>
      <c r="E950">
        <v>124.5</v>
      </c>
    </row>
    <row r="951" spans="1:5" x14ac:dyDescent="0.2">
      <c r="A951" s="7">
        <v>37245</v>
      </c>
      <c r="B951">
        <v>125</v>
      </c>
      <c r="C951">
        <v>125</v>
      </c>
      <c r="D951">
        <v>124.25</v>
      </c>
      <c r="E951">
        <v>124.25</v>
      </c>
    </row>
    <row r="952" spans="1:5" x14ac:dyDescent="0.2">
      <c r="A952" s="7">
        <v>37246</v>
      </c>
      <c r="B952">
        <v>124.5</v>
      </c>
      <c r="C952">
        <v>124.5</v>
      </c>
      <c r="D952">
        <v>124.5</v>
      </c>
      <c r="E952">
        <v>124.5</v>
      </c>
    </row>
    <row r="953" spans="1:5" x14ac:dyDescent="0.2">
      <c r="A953" s="7">
        <v>37249</v>
      </c>
      <c r="B953">
        <v>124.75</v>
      </c>
      <c r="C953">
        <v>124.75</v>
      </c>
      <c r="D953">
        <v>124.75</v>
      </c>
      <c r="E953">
        <v>124.75</v>
      </c>
    </row>
    <row r="954" spans="1:5" x14ac:dyDescent="0.2">
      <c r="A954" s="7">
        <v>37252</v>
      </c>
      <c r="E954">
        <v>125</v>
      </c>
    </row>
    <row r="955" spans="1:5" x14ac:dyDescent="0.2">
      <c r="A955" s="7">
        <v>37253</v>
      </c>
      <c r="E955">
        <v>125</v>
      </c>
    </row>
    <row r="956" spans="1:5" x14ac:dyDescent="0.2">
      <c r="A956" s="7">
        <v>37258</v>
      </c>
      <c r="B956">
        <v>125</v>
      </c>
      <c r="C956">
        <v>125</v>
      </c>
      <c r="D956">
        <v>124.75</v>
      </c>
      <c r="E956">
        <v>124.75</v>
      </c>
    </row>
    <row r="957" spans="1:5" x14ac:dyDescent="0.2">
      <c r="A957" s="7">
        <v>37259</v>
      </c>
      <c r="B957">
        <v>125</v>
      </c>
      <c r="C957">
        <v>125.5</v>
      </c>
      <c r="D957">
        <v>125</v>
      </c>
      <c r="E957">
        <v>125</v>
      </c>
    </row>
    <row r="958" spans="1:5" x14ac:dyDescent="0.2">
      <c r="A958" s="7">
        <v>37260</v>
      </c>
      <c r="B958">
        <v>126</v>
      </c>
      <c r="C958">
        <v>126.5</v>
      </c>
      <c r="D958">
        <v>126</v>
      </c>
      <c r="E958">
        <v>126.25</v>
      </c>
    </row>
    <row r="959" spans="1:5" x14ac:dyDescent="0.2">
      <c r="A959" s="7">
        <v>37263</v>
      </c>
      <c r="B959">
        <v>126</v>
      </c>
      <c r="C959">
        <v>126</v>
      </c>
      <c r="D959">
        <v>126</v>
      </c>
      <c r="E959">
        <v>126</v>
      </c>
    </row>
    <row r="960" spans="1:5" x14ac:dyDescent="0.2">
      <c r="A960" s="7">
        <v>37264</v>
      </c>
      <c r="B960">
        <v>126</v>
      </c>
      <c r="C960">
        <v>126</v>
      </c>
      <c r="D960">
        <v>125.75</v>
      </c>
      <c r="E960">
        <v>126</v>
      </c>
    </row>
    <row r="961" spans="1:5" x14ac:dyDescent="0.2">
      <c r="A961" s="7">
        <v>37265</v>
      </c>
      <c r="B961">
        <v>125.75</v>
      </c>
      <c r="C961">
        <v>125.75</v>
      </c>
      <c r="D961">
        <v>125.5</v>
      </c>
      <c r="E961">
        <v>125.5</v>
      </c>
    </row>
    <row r="962" spans="1:5" x14ac:dyDescent="0.2">
      <c r="A962" s="7">
        <v>37266</v>
      </c>
      <c r="B962">
        <v>124</v>
      </c>
      <c r="C962">
        <v>124</v>
      </c>
      <c r="D962">
        <v>124</v>
      </c>
      <c r="E962">
        <v>124</v>
      </c>
    </row>
    <row r="963" spans="1:5" x14ac:dyDescent="0.2">
      <c r="A963" s="7">
        <v>37267</v>
      </c>
      <c r="B963">
        <v>125.5</v>
      </c>
      <c r="C963">
        <v>125.5</v>
      </c>
      <c r="D963">
        <v>125.5</v>
      </c>
      <c r="E963">
        <v>125.5</v>
      </c>
    </row>
    <row r="964" spans="1:5" x14ac:dyDescent="0.2">
      <c r="A964" s="7">
        <v>37270</v>
      </c>
      <c r="B964">
        <v>125.75</v>
      </c>
      <c r="C964">
        <v>125.75</v>
      </c>
      <c r="D964">
        <v>125.75</v>
      </c>
      <c r="E964">
        <v>125.75</v>
      </c>
    </row>
    <row r="965" spans="1:5" x14ac:dyDescent="0.2">
      <c r="A965" s="7">
        <v>37271</v>
      </c>
      <c r="E965">
        <v>125.25</v>
      </c>
    </row>
    <row r="966" spans="1:5" x14ac:dyDescent="0.2">
      <c r="A966" s="7">
        <v>37272</v>
      </c>
      <c r="E966">
        <v>125.25</v>
      </c>
    </row>
    <row r="967" spans="1:5" x14ac:dyDescent="0.2">
      <c r="A967" s="7">
        <v>37273</v>
      </c>
      <c r="B967">
        <v>124</v>
      </c>
      <c r="C967">
        <v>124</v>
      </c>
      <c r="D967">
        <v>123.75</v>
      </c>
      <c r="E967">
        <v>124</v>
      </c>
    </row>
    <row r="968" spans="1:5" x14ac:dyDescent="0.2">
      <c r="A968" s="7">
        <v>37274</v>
      </c>
      <c r="E968">
        <v>124</v>
      </c>
    </row>
    <row r="969" spans="1:5" x14ac:dyDescent="0.2">
      <c r="A969" s="7">
        <v>37277</v>
      </c>
      <c r="B969">
        <v>123.75</v>
      </c>
      <c r="C969">
        <v>123.75</v>
      </c>
      <c r="D969">
        <v>123.5</v>
      </c>
      <c r="E969">
        <v>123.5</v>
      </c>
    </row>
    <row r="970" spans="1:5" x14ac:dyDescent="0.2">
      <c r="A970" s="7">
        <v>37278</v>
      </c>
      <c r="B970">
        <v>123.75</v>
      </c>
      <c r="C970">
        <v>123.75</v>
      </c>
      <c r="D970">
        <v>123.75</v>
      </c>
      <c r="E970">
        <v>123.75</v>
      </c>
    </row>
    <row r="971" spans="1:5" x14ac:dyDescent="0.2">
      <c r="A971" s="7">
        <v>37279</v>
      </c>
      <c r="B971">
        <v>123.75</v>
      </c>
      <c r="C971">
        <v>123.75</v>
      </c>
      <c r="D971">
        <v>123.25</v>
      </c>
      <c r="E971">
        <v>123.5</v>
      </c>
    </row>
    <row r="972" spans="1:5" x14ac:dyDescent="0.2">
      <c r="A972" s="7">
        <v>37280</v>
      </c>
      <c r="B972">
        <v>123</v>
      </c>
      <c r="C972">
        <v>123</v>
      </c>
      <c r="D972">
        <v>121.75</v>
      </c>
      <c r="E972">
        <v>122</v>
      </c>
    </row>
    <row r="973" spans="1:5" x14ac:dyDescent="0.2">
      <c r="A973" s="7">
        <v>37281</v>
      </c>
      <c r="B973">
        <v>122</v>
      </c>
      <c r="C973">
        <v>122</v>
      </c>
      <c r="D973">
        <v>122</v>
      </c>
      <c r="E973">
        <v>122</v>
      </c>
    </row>
    <row r="974" spans="1:5" x14ac:dyDescent="0.2">
      <c r="A974" s="7">
        <v>37284</v>
      </c>
      <c r="B974">
        <v>121.75</v>
      </c>
      <c r="C974">
        <v>121.75</v>
      </c>
      <c r="D974">
        <v>121.25</v>
      </c>
      <c r="E974">
        <v>121.25</v>
      </c>
    </row>
    <row r="975" spans="1:5" x14ac:dyDescent="0.2">
      <c r="A975" s="7">
        <v>37285</v>
      </c>
      <c r="B975">
        <v>121.25</v>
      </c>
      <c r="C975">
        <v>121.5</v>
      </c>
      <c r="D975">
        <v>121.25</v>
      </c>
      <c r="E975">
        <v>121.75</v>
      </c>
    </row>
    <row r="976" spans="1:5" x14ac:dyDescent="0.2">
      <c r="A976" s="7">
        <v>37286</v>
      </c>
      <c r="B976">
        <v>121.25</v>
      </c>
      <c r="C976">
        <v>121.25</v>
      </c>
      <c r="D976">
        <v>121</v>
      </c>
      <c r="E976">
        <v>121</v>
      </c>
    </row>
    <row r="977" spans="1:5" x14ac:dyDescent="0.2">
      <c r="A977" s="7">
        <v>37287</v>
      </c>
      <c r="B977">
        <v>120.75</v>
      </c>
      <c r="C977">
        <v>121</v>
      </c>
      <c r="D977">
        <v>120</v>
      </c>
      <c r="E977">
        <v>120.5</v>
      </c>
    </row>
    <row r="978" spans="1:5" x14ac:dyDescent="0.2">
      <c r="A978" s="7">
        <v>37288</v>
      </c>
      <c r="B978">
        <v>120</v>
      </c>
      <c r="C978">
        <v>120</v>
      </c>
      <c r="D978">
        <v>119.75</v>
      </c>
      <c r="E978">
        <v>120</v>
      </c>
    </row>
    <row r="979" spans="1:5" x14ac:dyDescent="0.2">
      <c r="A979" s="7">
        <v>37291</v>
      </c>
      <c r="B979">
        <v>119.75</v>
      </c>
      <c r="C979">
        <v>119.75</v>
      </c>
      <c r="D979">
        <v>119.5</v>
      </c>
      <c r="E979">
        <v>119.5</v>
      </c>
    </row>
    <row r="980" spans="1:5" x14ac:dyDescent="0.2">
      <c r="A980" s="7">
        <v>37292</v>
      </c>
      <c r="B980">
        <v>119.25</v>
      </c>
      <c r="C980">
        <v>119.25</v>
      </c>
      <c r="D980">
        <v>119.25</v>
      </c>
      <c r="E980">
        <v>119.25</v>
      </c>
    </row>
    <row r="981" spans="1:5" x14ac:dyDescent="0.2">
      <c r="A981" s="7">
        <v>37293</v>
      </c>
      <c r="B981">
        <v>119</v>
      </c>
      <c r="C981">
        <v>119</v>
      </c>
      <c r="D981">
        <v>118</v>
      </c>
      <c r="E981">
        <v>118.25</v>
      </c>
    </row>
    <row r="982" spans="1:5" x14ac:dyDescent="0.2">
      <c r="A982" s="7">
        <v>37294</v>
      </c>
      <c r="B982">
        <v>118.5</v>
      </c>
      <c r="C982">
        <v>118.75</v>
      </c>
      <c r="D982">
        <v>118.5</v>
      </c>
      <c r="E982">
        <v>118.75</v>
      </c>
    </row>
    <row r="983" spans="1:5" x14ac:dyDescent="0.2">
      <c r="A983" s="7">
        <v>37295</v>
      </c>
      <c r="B983">
        <v>119.25</v>
      </c>
      <c r="C983">
        <v>119.75</v>
      </c>
      <c r="D983">
        <v>119.25</v>
      </c>
      <c r="E983">
        <v>119.5</v>
      </c>
    </row>
    <row r="984" spans="1:5" x14ac:dyDescent="0.2">
      <c r="A984" s="7">
        <v>37298</v>
      </c>
      <c r="B984">
        <v>119.25</v>
      </c>
      <c r="C984">
        <v>119.25</v>
      </c>
      <c r="D984">
        <v>119.25</v>
      </c>
      <c r="E984">
        <v>119.5</v>
      </c>
    </row>
    <row r="985" spans="1:5" x14ac:dyDescent="0.2">
      <c r="A985" s="7">
        <v>37299</v>
      </c>
      <c r="B985">
        <v>119</v>
      </c>
      <c r="C985">
        <v>119</v>
      </c>
      <c r="D985">
        <v>119</v>
      </c>
      <c r="E985">
        <v>119.5</v>
      </c>
    </row>
    <row r="986" spans="1:5" x14ac:dyDescent="0.2">
      <c r="A986" s="7">
        <v>37300</v>
      </c>
      <c r="B986">
        <v>119.5</v>
      </c>
      <c r="C986">
        <v>119.5</v>
      </c>
      <c r="D986">
        <v>119.5</v>
      </c>
      <c r="E986">
        <v>119.5</v>
      </c>
    </row>
    <row r="987" spans="1:5" x14ac:dyDescent="0.2">
      <c r="A987" s="7">
        <v>37301</v>
      </c>
      <c r="B987">
        <v>120</v>
      </c>
      <c r="C987">
        <v>120</v>
      </c>
      <c r="D987">
        <v>119.25</v>
      </c>
      <c r="E987">
        <v>119.25</v>
      </c>
    </row>
    <row r="988" spans="1:5" x14ac:dyDescent="0.2">
      <c r="A988" s="7">
        <v>37302</v>
      </c>
      <c r="B988">
        <v>119.5</v>
      </c>
      <c r="C988">
        <v>119.5</v>
      </c>
      <c r="D988">
        <v>118.75</v>
      </c>
      <c r="E988">
        <v>118.75</v>
      </c>
    </row>
    <row r="989" spans="1:5" x14ac:dyDescent="0.2">
      <c r="A989" s="7">
        <v>37305</v>
      </c>
      <c r="B989">
        <v>118.5</v>
      </c>
      <c r="C989">
        <v>118.5</v>
      </c>
      <c r="D989">
        <v>118.5</v>
      </c>
      <c r="E989">
        <v>118.5</v>
      </c>
    </row>
    <row r="990" spans="1:5" x14ac:dyDescent="0.2">
      <c r="A990" s="7">
        <v>37306</v>
      </c>
      <c r="B990">
        <v>118.5</v>
      </c>
      <c r="C990">
        <v>118.5</v>
      </c>
      <c r="D990">
        <v>118.5</v>
      </c>
      <c r="E990">
        <v>118.75</v>
      </c>
    </row>
    <row r="991" spans="1:5" x14ac:dyDescent="0.2">
      <c r="A991" s="7">
        <v>37307</v>
      </c>
      <c r="B991">
        <v>118.75</v>
      </c>
      <c r="C991">
        <v>118.75</v>
      </c>
      <c r="D991">
        <v>117.5</v>
      </c>
      <c r="E991">
        <v>117.5</v>
      </c>
    </row>
    <row r="992" spans="1:5" x14ac:dyDescent="0.2">
      <c r="A992" s="7">
        <v>37308</v>
      </c>
      <c r="B992">
        <v>116.75</v>
      </c>
      <c r="C992">
        <v>116.75</v>
      </c>
      <c r="D992">
        <v>116.5</v>
      </c>
      <c r="E992">
        <v>116.5</v>
      </c>
    </row>
    <row r="993" spans="1:5" x14ac:dyDescent="0.2">
      <c r="A993" s="7">
        <v>37309</v>
      </c>
      <c r="E993">
        <v>116.25</v>
      </c>
    </row>
    <row r="994" spans="1:5" x14ac:dyDescent="0.2">
      <c r="A994" s="7">
        <v>37312</v>
      </c>
      <c r="B994">
        <v>116</v>
      </c>
      <c r="C994">
        <v>116</v>
      </c>
      <c r="D994">
        <v>115.5</v>
      </c>
      <c r="E994">
        <v>115.5</v>
      </c>
    </row>
    <row r="995" spans="1:5" x14ac:dyDescent="0.2">
      <c r="A995" s="7">
        <v>37313</v>
      </c>
      <c r="B995">
        <v>115.25</v>
      </c>
      <c r="C995">
        <v>115.25</v>
      </c>
      <c r="D995">
        <v>115.25</v>
      </c>
      <c r="E995">
        <v>115.25</v>
      </c>
    </row>
    <row r="996" spans="1:5" x14ac:dyDescent="0.2">
      <c r="A996" s="7">
        <v>37314</v>
      </c>
      <c r="B996">
        <v>115</v>
      </c>
      <c r="C996">
        <v>115</v>
      </c>
      <c r="D996">
        <v>113.5</v>
      </c>
      <c r="E996">
        <v>113.5</v>
      </c>
    </row>
    <row r="997" spans="1:5" x14ac:dyDescent="0.2">
      <c r="A997" s="7">
        <v>37315</v>
      </c>
      <c r="B997">
        <v>112.75</v>
      </c>
      <c r="C997">
        <v>112.75</v>
      </c>
      <c r="D997">
        <v>112.5</v>
      </c>
      <c r="E997">
        <v>112.75</v>
      </c>
    </row>
    <row r="998" spans="1:5" x14ac:dyDescent="0.2">
      <c r="A998" s="7">
        <v>37316</v>
      </c>
      <c r="B998">
        <v>112.75</v>
      </c>
      <c r="C998">
        <v>112.75</v>
      </c>
      <c r="D998">
        <v>112.25</v>
      </c>
      <c r="E998">
        <v>112.5</v>
      </c>
    </row>
    <row r="999" spans="1:5" x14ac:dyDescent="0.2">
      <c r="A999" s="7">
        <v>37319</v>
      </c>
      <c r="B999">
        <v>112.75</v>
      </c>
      <c r="C999">
        <v>112.75</v>
      </c>
      <c r="D999">
        <v>112.75</v>
      </c>
      <c r="E999">
        <v>112.75</v>
      </c>
    </row>
    <row r="1000" spans="1:5" x14ac:dyDescent="0.2">
      <c r="A1000" s="7">
        <v>37320</v>
      </c>
      <c r="B1000">
        <v>112.5</v>
      </c>
      <c r="C1000">
        <v>112.5</v>
      </c>
      <c r="D1000">
        <v>110.5</v>
      </c>
      <c r="E1000">
        <v>110.75</v>
      </c>
    </row>
    <row r="1001" spans="1:5" x14ac:dyDescent="0.2">
      <c r="A1001" s="7">
        <v>37321</v>
      </c>
      <c r="B1001">
        <v>109.5</v>
      </c>
      <c r="C1001">
        <v>109.5</v>
      </c>
      <c r="D1001">
        <v>109</v>
      </c>
      <c r="E1001">
        <v>109</v>
      </c>
    </row>
    <row r="1002" spans="1:5" x14ac:dyDescent="0.2">
      <c r="A1002" s="7">
        <v>37322</v>
      </c>
      <c r="B1002">
        <v>109.5</v>
      </c>
      <c r="C1002">
        <v>109.5</v>
      </c>
      <c r="D1002">
        <v>109.5</v>
      </c>
      <c r="E1002">
        <v>109.5</v>
      </c>
    </row>
    <row r="1003" spans="1:5" x14ac:dyDescent="0.2">
      <c r="A1003" s="7">
        <v>37323</v>
      </c>
      <c r="B1003">
        <v>109.5</v>
      </c>
      <c r="C1003">
        <v>110</v>
      </c>
      <c r="D1003">
        <v>109.5</v>
      </c>
      <c r="E1003">
        <v>109.5</v>
      </c>
    </row>
    <row r="1004" spans="1:5" x14ac:dyDescent="0.2">
      <c r="A1004" s="7">
        <v>37326</v>
      </c>
      <c r="B1004">
        <v>109</v>
      </c>
      <c r="C1004">
        <v>111.25</v>
      </c>
      <c r="D1004">
        <v>109</v>
      </c>
      <c r="E1004">
        <v>110.5</v>
      </c>
    </row>
    <row r="1005" spans="1:5" x14ac:dyDescent="0.2">
      <c r="A1005" s="7">
        <v>37327</v>
      </c>
      <c r="B1005">
        <v>111</v>
      </c>
      <c r="C1005">
        <v>111.5</v>
      </c>
      <c r="D1005">
        <v>111</v>
      </c>
      <c r="E1005">
        <v>111.5</v>
      </c>
    </row>
    <row r="1006" spans="1:5" x14ac:dyDescent="0.2">
      <c r="A1006" s="7">
        <v>37328</v>
      </c>
      <c r="B1006">
        <v>111.75</v>
      </c>
      <c r="C1006">
        <v>113.75</v>
      </c>
      <c r="D1006">
        <v>111.75</v>
      </c>
      <c r="E1006">
        <v>113.5</v>
      </c>
    </row>
    <row r="1007" spans="1:5" x14ac:dyDescent="0.2">
      <c r="A1007" s="7">
        <v>37329</v>
      </c>
      <c r="B1007">
        <v>113.25</v>
      </c>
      <c r="C1007">
        <v>113.25</v>
      </c>
      <c r="D1007">
        <v>113</v>
      </c>
      <c r="E1007">
        <v>113</v>
      </c>
    </row>
    <row r="1008" spans="1:5" x14ac:dyDescent="0.2">
      <c r="A1008" s="7">
        <v>37330</v>
      </c>
      <c r="B1008">
        <v>113</v>
      </c>
      <c r="C1008">
        <v>113.25</v>
      </c>
      <c r="D1008">
        <v>113</v>
      </c>
      <c r="E1008">
        <v>113.25</v>
      </c>
    </row>
    <row r="1009" spans="1:5" x14ac:dyDescent="0.2">
      <c r="A1009" s="7">
        <v>37333</v>
      </c>
      <c r="B1009">
        <v>113.25</v>
      </c>
      <c r="C1009">
        <v>113.25</v>
      </c>
      <c r="D1009">
        <v>113.25</v>
      </c>
      <c r="E1009">
        <v>113.25</v>
      </c>
    </row>
    <row r="1010" spans="1:5" x14ac:dyDescent="0.2">
      <c r="A1010" s="7">
        <v>37334</v>
      </c>
      <c r="B1010">
        <v>112.5</v>
      </c>
      <c r="C1010">
        <v>112.5</v>
      </c>
      <c r="D1010">
        <v>111.75</v>
      </c>
      <c r="E1010">
        <v>112</v>
      </c>
    </row>
    <row r="1011" spans="1:5" x14ac:dyDescent="0.2">
      <c r="A1011" s="7">
        <v>37335</v>
      </c>
      <c r="B1011">
        <v>111.5</v>
      </c>
      <c r="C1011">
        <v>111.5</v>
      </c>
      <c r="D1011">
        <v>111</v>
      </c>
      <c r="E1011">
        <v>111.5</v>
      </c>
    </row>
    <row r="1012" spans="1:5" x14ac:dyDescent="0.2">
      <c r="A1012" s="7">
        <v>37336</v>
      </c>
      <c r="B1012">
        <v>111.25</v>
      </c>
      <c r="C1012">
        <v>111.25</v>
      </c>
      <c r="D1012">
        <v>111</v>
      </c>
      <c r="E1012">
        <v>111</v>
      </c>
    </row>
    <row r="1013" spans="1:5" x14ac:dyDescent="0.2">
      <c r="A1013" s="7">
        <v>37337</v>
      </c>
      <c r="B1013">
        <v>111</v>
      </c>
      <c r="C1013">
        <v>111</v>
      </c>
      <c r="D1013">
        <v>110.75</v>
      </c>
      <c r="E1013">
        <v>110.75</v>
      </c>
    </row>
    <row r="1014" spans="1:5" x14ac:dyDescent="0.2">
      <c r="A1014" s="7">
        <v>37340</v>
      </c>
      <c r="B1014">
        <v>111</v>
      </c>
      <c r="C1014">
        <v>111</v>
      </c>
      <c r="D1014">
        <v>108.5</v>
      </c>
      <c r="E1014">
        <v>109.25</v>
      </c>
    </row>
    <row r="1015" spans="1:5" x14ac:dyDescent="0.2">
      <c r="A1015" s="7">
        <v>37341</v>
      </c>
      <c r="B1015">
        <v>109</v>
      </c>
      <c r="C1015">
        <v>109.5</v>
      </c>
      <c r="D1015">
        <v>108.75</v>
      </c>
      <c r="E1015">
        <v>109.5</v>
      </c>
    </row>
    <row r="1016" spans="1:5" x14ac:dyDescent="0.2">
      <c r="A1016" s="7">
        <v>37342</v>
      </c>
      <c r="B1016">
        <v>109.5</v>
      </c>
      <c r="C1016">
        <v>110</v>
      </c>
      <c r="D1016">
        <v>109.5</v>
      </c>
      <c r="E1016">
        <v>109.5</v>
      </c>
    </row>
    <row r="1017" spans="1:5" x14ac:dyDescent="0.2">
      <c r="A1017" s="7">
        <v>37343</v>
      </c>
      <c r="B1017">
        <v>110.5</v>
      </c>
      <c r="C1017">
        <v>111</v>
      </c>
      <c r="D1017">
        <v>109.75</v>
      </c>
      <c r="E1017">
        <v>109.75</v>
      </c>
    </row>
    <row r="1018" spans="1:5" x14ac:dyDescent="0.2">
      <c r="A1018" s="7">
        <v>37348</v>
      </c>
      <c r="E1018">
        <v>110.5</v>
      </c>
    </row>
    <row r="1019" spans="1:5" x14ac:dyDescent="0.2">
      <c r="A1019" s="7">
        <v>37349</v>
      </c>
      <c r="B1019">
        <v>110.5</v>
      </c>
      <c r="C1019">
        <v>111.25</v>
      </c>
      <c r="D1019">
        <v>110.5</v>
      </c>
      <c r="E1019">
        <v>111</v>
      </c>
    </row>
    <row r="1020" spans="1:5" x14ac:dyDescent="0.2">
      <c r="A1020" s="7">
        <v>37350</v>
      </c>
      <c r="B1020">
        <v>111</v>
      </c>
      <c r="C1020">
        <v>111.5</v>
      </c>
      <c r="D1020">
        <v>111</v>
      </c>
      <c r="E1020">
        <v>111.5</v>
      </c>
    </row>
    <row r="1021" spans="1:5" x14ac:dyDescent="0.2">
      <c r="A1021" s="7">
        <v>37351</v>
      </c>
      <c r="B1021">
        <v>111</v>
      </c>
      <c r="C1021">
        <v>111.25</v>
      </c>
      <c r="D1021">
        <v>111</v>
      </c>
      <c r="E1021">
        <v>111.25</v>
      </c>
    </row>
    <row r="1022" spans="1:5" x14ac:dyDescent="0.2">
      <c r="A1022" s="7">
        <v>37354</v>
      </c>
      <c r="B1022">
        <v>110.75</v>
      </c>
      <c r="C1022">
        <v>110.75</v>
      </c>
      <c r="D1022">
        <v>110.75</v>
      </c>
      <c r="E1022">
        <v>110.75</v>
      </c>
    </row>
    <row r="1023" spans="1:5" x14ac:dyDescent="0.2">
      <c r="A1023" s="7">
        <v>37355</v>
      </c>
      <c r="B1023">
        <v>110.75</v>
      </c>
      <c r="C1023">
        <v>111</v>
      </c>
      <c r="D1023">
        <v>110.5</v>
      </c>
      <c r="E1023">
        <v>110.75</v>
      </c>
    </row>
    <row r="1024" spans="1:5" x14ac:dyDescent="0.2">
      <c r="A1024" s="7">
        <v>37356</v>
      </c>
      <c r="B1024">
        <v>110.5</v>
      </c>
      <c r="C1024">
        <v>110.5</v>
      </c>
      <c r="D1024">
        <v>110.25</v>
      </c>
      <c r="E1024">
        <v>110.25</v>
      </c>
    </row>
    <row r="1025" spans="1:5" x14ac:dyDescent="0.2">
      <c r="A1025" s="7">
        <v>37357</v>
      </c>
      <c r="B1025">
        <v>110.25</v>
      </c>
      <c r="C1025">
        <v>110.25</v>
      </c>
      <c r="D1025">
        <v>109.75</v>
      </c>
      <c r="E1025">
        <v>110</v>
      </c>
    </row>
    <row r="1026" spans="1:5" x14ac:dyDescent="0.2">
      <c r="A1026" s="7">
        <v>37358</v>
      </c>
      <c r="B1026">
        <v>110.25</v>
      </c>
      <c r="C1026">
        <v>110.25</v>
      </c>
      <c r="D1026">
        <v>109.75</v>
      </c>
      <c r="E1026">
        <v>110</v>
      </c>
    </row>
    <row r="1027" spans="1:5" x14ac:dyDescent="0.2">
      <c r="A1027" s="7">
        <v>37361</v>
      </c>
      <c r="B1027">
        <v>109.5</v>
      </c>
      <c r="C1027">
        <v>110</v>
      </c>
      <c r="D1027">
        <v>109.5</v>
      </c>
      <c r="E1027">
        <v>109.5</v>
      </c>
    </row>
    <row r="1028" spans="1:5" x14ac:dyDescent="0.2">
      <c r="A1028" s="7">
        <v>37362</v>
      </c>
      <c r="B1028">
        <v>109.5</v>
      </c>
      <c r="C1028">
        <v>109.5</v>
      </c>
      <c r="D1028">
        <v>109.5</v>
      </c>
      <c r="E1028">
        <v>109.5</v>
      </c>
    </row>
    <row r="1029" spans="1:5" x14ac:dyDescent="0.2">
      <c r="A1029" s="7">
        <v>37363</v>
      </c>
      <c r="B1029">
        <v>109.5</v>
      </c>
      <c r="C1029">
        <v>110</v>
      </c>
      <c r="D1029">
        <v>109.5</v>
      </c>
      <c r="E1029">
        <v>110</v>
      </c>
    </row>
    <row r="1030" spans="1:5" x14ac:dyDescent="0.2">
      <c r="A1030" s="7">
        <v>37364</v>
      </c>
      <c r="B1030">
        <v>110.25</v>
      </c>
      <c r="C1030">
        <v>110.25</v>
      </c>
      <c r="D1030">
        <v>110.25</v>
      </c>
      <c r="E1030">
        <v>110.25</v>
      </c>
    </row>
    <row r="1031" spans="1:5" x14ac:dyDescent="0.2">
      <c r="A1031" s="7">
        <v>37365</v>
      </c>
      <c r="B1031">
        <v>110</v>
      </c>
      <c r="C1031">
        <v>110.25</v>
      </c>
      <c r="D1031">
        <v>110</v>
      </c>
      <c r="E1031">
        <v>110</v>
      </c>
    </row>
    <row r="1032" spans="1:5" x14ac:dyDescent="0.2">
      <c r="A1032" s="7">
        <v>37368</v>
      </c>
      <c r="B1032">
        <v>110.25</v>
      </c>
      <c r="C1032">
        <v>110.25</v>
      </c>
      <c r="D1032">
        <v>110.25</v>
      </c>
      <c r="E1032">
        <v>110.25</v>
      </c>
    </row>
    <row r="1033" spans="1:5" x14ac:dyDescent="0.2">
      <c r="A1033" s="7">
        <v>37369</v>
      </c>
      <c r="B1033">
        <v>110.75</v>
      </c>
      <c r="C1033">
        <v>111</v>
      </c>
      <c r="D1033">
        <v>110.25</v>
      </c>
      <c r="E1033">
        <v>110.25</v>
      </c>
    </row>
    <row r="1034" spans="1:5" x14ac:dyDescent="0.2">
      <c r="A1034" s="7">
        <v>37370</v>
      </c>
      <c r="B1034">
        <v>110.5</v>
      </c>
      <c r="C1034">
        <v>110.5</v>
      </c>
      <c r="D1034">
        <v>110.5</v>
      </c>
      <c r="E1034">
        <v>110.5</v>
      </c>
    </row>
    <row r="1035" spans="1:5" x14ac:dyDescent="0.2">
      <c r="A1035" s="7">
        <v>37371</v>
      </c>
      <c r="B1035">
        <v>110.5</v>
      </c>
      <c r="C1035">
        <v>110.75</v>
      </c>
      <c r="D1035">
        <v>110.5</v>
      </c>
      <c r="E1035">
        <v>110.75</v>
      </c>
    </row>
    <row r="1036" spans="1:5" x14ac:dyDescent="0.2">
      <c r="A1036" s="7">
        <v>37372</v>
      </c>
      <c r="B1036">
        <v>110.5</v>
      </c>
      <c r="C1036">
        <v>110.5</v>
      </c>
      <c r="D1036">
        <v>110.5</v>
      </c>
      <c r="E1036">
        <v>110.5</v>
      </c>
    </row>
    <row r="1037" spans="1:5" x14ac:dyDescent="0.2">
      <c r="A1037" s="7">
        <v>37375</v>
      </c>
      <c r="B1037">
        <v>110.5</v>
      </c>
      <c r="C1037">
        <v>110.75</v>
      </c>
      <c r="D1037">
        <v>110.25</v>
      </c>
      <c r="E1037">
        <v>110.75</v>
      </c>
    </row>
    <row r="1038" spans="1:5" x14ac:dyDescent="0.2">
      <c r="A1038" s="7">
        <v>37376</v>
      </c>
      <c r="B1038">
        <v>110.75</v>
      </c>
      <c r="C1038">
        <v>110.75</v>
      </c>
      <c r="D1038">
        <v>110.5</v>
      </c>
      <c r="E1038">
        <v>110.75</v>
      </c>
    </row>
    <row r="1039" spans="1:5" x14ac:dyDescent="0.2">
      <c r="A1039" s="7">
        <v>37378</v>
      </c>
      <c r="B1039">
        <v>110.75</v>
      </c>
      <c r="C1039">
        <v>110.75</v>
      </c>
      <c r="D1039">
        <v>110</v>
      </c>
      <c r="E1039">
        <v>110.25</v>
      </c>
    </row>
    <row r="1040" spans="1:5" x14ac:dyDescent="0.2">
      <c r="A1040" s="7">
        <v>37379</v>
      </c>
      <c r="B1040">
        <v>109.5</v>
      </c>
      <c r="C1040">
        <v>109.5</v>
      </c>
      <c r="D1040">
        <v>108.5</v>
      </c>
      <c r="E1040">
        <v>108.5</v>
      </c>
    </row>
    <row r="1041" spans="1:5" x14ac:dyDescent="0.2">
      <c r="A1041" s="7">
        <v>37382</v>
      </c>
      <c r="B1041">
        <v>109</v>
      </c>
      <c r="C1041">
        <v>109</v>
      </c>
      <c r="D1041">
        <v>108</v>
      </c>
      <c r="E1041">
        <v>108</v>
      </c>
    </row>
    <row r="1042" spans="1:5" x14ac:dyDescent="0.2">
      <c r="A1042" s="7">
        <v>37383</v>
      </c>
      <c r="B1042">
        <v>107.75</v>
      </c>
      <c r="C1042">
        <v>107.75</v>
      </c>
      <c r="D1042">
        <v>106.5</v>
      </c>
      <c r="E1042">
        <v>106.75</v>
      </c>
    </row>
    <row r="1043" spans="1:5" x14ac:dyDescent="0.2">
      <c r="A1043" s="7">
        <v>37384</v>
      </c>
      <c r="B1043">
        <v>107</v>
      </c>
      <c r="C1043">
        <v>107</v>
      </c>
      <c r="D1043">
        <v>106.5</v>
      </c>
      <c r="E1043">
        <v>106.5</v>
      </c>
    </row>
    <row r="1044" spans="1:5" x14ac:dyDescent="0.2">
      <c r="A1044" s="7">
        <v>37385</v>
      </c>
      <c r="E1044">
        <v>106.5</v>
      </c>
    </row>
    <row r="1045" spans="1:5" x14ac:dyDescent="0.2">
      <c r="A1045" s="7">
        <v>37386</v>
      </c>
      <c r="B1045">
        <v>106.25</v>
      </c>
      <c r="C1045">
        <v>106.25</v>
      </c>
      <c r="D1045">
        <v>104.5</v>
      </c>
      <c r="E1045">
        <v>105</v>
      </c>
    </row>
    <row r="1046" spans="1:5" x14ac:dyDescent="0.2">
      <c r="A1046" s="7">
        <v>37389</v>
      </c>
      <c r="E1046">
        <v>107</v>
      </c>
    </row>
    <row r="1047" spans="1:5" x14ac:dyDescent="0.2">
      <c r="A1047" s="7">
        <v>37390</v>
      </c>
      <c r="E1047">
        <v>106</v>
      </c>
    </row>
    <row r="1048" spans="1:5" x14ac:dyDescent="0.2">
      <c r="A1048" s="7">
        <v>37391</v>
      </c>
      <c r="E1048">
        <v>106</v>
      </c>
    </row>
    <row r="1049" spans="1:5" x14ac:dyDescent="0.2">
      <c r="A1049" s="7">
        <v>37392</v>
      </c>
      <c r="B1049">
        <v>103</v>
      </c>
      <c r="C1049">
        <v>103</v>
      </c>
      <c r="D1049">
        <v>103</v>
      </c>
      <c r="E1049">
        <v>103</v>
      </c>
    </row>
    <row r="1050" spans="1:5" x14ac:dyDescent="0.2">
      <c r="A1050" s="7">
        <v>37393</v>
      </c>
      <c r="E1050">
        <v>104.5</v>
      </c>
    </row>
    <row r="1051" spans="1:5" x14ac:dyDescent="0.2">
      <c r="A1051" s="7">
        <v>37396</v>
      </c>
      <c r="E1051">
        <v>104.5</v>
      </c>
    </row>
    <row r="1052" spans="1:5" x14ac:dyDescent="0.2">
      <c r="A1052" s="7">
        <v>37397</v>
      </c>
      <c r="E1052">
        <v>104.5</v>
      </c>
    </row>
    <row r="1053" spans="1:5" x14ac:dyDescent="0.2">
      <c r="A1053" s="7">
        <v>37398</v>
      </c>
      <c r="E1053">
        <v>104.5</v>
      </c>
    </row>
    <row r="1054" spans="1:5" x14ac:dyDescent="0.2">
      <c r="A1054" s="7">
        <v>37399</v>
      </c>
      <c r="E1054">
        <v>104.5</v>
      </c>
    </row>
    <row r="1055" spans="1:5" x14ac:dyDescent="0.2">
      <c r="A1055" s="7">
        <v>37400</v>
      </c>
      <c r="B1055">
        <v>103</v>
      </c>
      <c r="C1055">
        <v>103</v>
      </c>
      <c r="D1055">
        <v>103</v>
      </c>
      <c r="E1055">
        <v>103</v>
      </c>
    </row>
    <row r="1056" spans="1:5" x14ac:dyDescent="0.2">
      <c r="A1056" s="7">
        <v>37403</v>
      </c>
      <c r="E1056">
        <v>103.5</v>
      </c>
    </row>
    <row r="1057" spans="1:5" x14ac:dyDescent="0.2">
      <c r="A1057" s="7">
        <v>37404</v>
      </c>
      <c r="E1057">
        <v>103.5</v>
      </c>
    </row>
    <row r="1058" spans="1:5" x14ac:dyDescent="0.2">
      <c r="A1058" s="7">
        <v>37405</v>
      </c>
      <c r="E1058">
        <v>103.5</v>
      </c>
    </row>
    <row r="1059" spans="1:5" x14ac:dyDescent="0.2">
      <c r="A1059" s="7">
        <v>37406</v>
      </c>
      <c r="E1059">
        <v>103.5</v>
      </c>
    </row>
    <row r="1060" spans="1:5" x14ac:dyDescent="0.2">
      <c r="A1060" s="7">
        <v>37407</v>
      </c>
      <c r="E1060">
        <v>103.5</v>
      </c>
    </row>
    <row r="1061" spans="1:5" x14ac:dyDescent="0.2">
      <c r="A1061" s="7">
        <v>37410</v>
      </c>
      <c r="B1061">
        <v>105</v>
      </c>
      <c r="C1061">
        <v>105</v>
      </c>
      <c r="D1061">
        <v>105</v>
      </c>
      <c r="E1061">
        <v>105</v>
      </c>
    </row>
    <row r="1062" spans="1:5" x14ac:dyDescent="0.2">
      <c r="A1062" s="7">
        <v>37411</v>
      </c>
      <c r="E1062">
        <v>105</v>
      </c>
    </row>
    <row r="1063" spans="1:5" x14ac:dyDescent="0.2">
      <c r="A1063" s="7">
        <v>37412</v>
      </c>
      <c r="B1063">
        <v>103</v>
      </c>
      <c r="C1063">
        <v>103</v>
      </c>
      <c r="D1063">
        <v>103</v>
      </c>
      <c r="E1063">
        <v>103</v>
      </c>
    </row>
    <row r="1064" spans="1:5" x14ac:dyDescent="0.2">
      <c r="A1064" s="7">
        <v>37413</v>
      </c>
      <c r="E1064">
        <v>103</v>
      </c>
    </row>
    <row r="1065" spans="1:5" x14ac:dyDescent="0.2">
      <c r="A1065" s="7">
        <v>37414</v>
      </c>
      <c r="E1065">
        <v>103</v>
      </c>
    </row>
    <row r="1066" spans="1:5" x14ac:dyDescent="0.2">
      <c r="A1066" s="7">
        <v>37417</v>
      </c>
      <c r="E1066">
        <v>104</v>
      </c>
    </row>
    <row r="1067" spans="1:5" x14ac:dyDescent="0.2">
      <c r="A1067" s="7">
        <v>37418</v>
      </c>
      <c r="E1067">
        <v>103</v>
      </c>
    </row>
    <row r="1068" spans="1:5" x14ac:dyDescent="0.2">
      <c r="A1068" s="7">
        <v>37419</v>
      </c>
      <c r="E1068">
        <v>103</v>
      </c>
    </row>
    <row r="1069" spans="1:5" x14ac:dyDescent="0.2">
      <c r="A1069" s="7">
        <v>37420</v>
      </c>
      <c r="E1069">
        <v>104</v>
      </c>
    </row>
    <row r="1070" spans="1:5" x14ac:dyDescent="0.2">
      <c r="A1070" s="7">
        <v>37421</v>
      </c>
      <c r="E1070">
        <v>104</v>
      </c>
    </row>
    <row r="1071" spans="1:5" x14ac:dyDescent="0.2">
      <c r="A1071" s="7">
        <v>37424</v>
      </c>
      <c r="E1071">
        <v>104</v>
      </c>
    </row>
    <row r="1072" spans="1:5" x14ac:dyDescent="0.2">
      <c r="A1072" s="7">
        <v>37425</v>
      </c>
      <c r="E1072">
        <v>104</v>
      </c>
    </row>
    <row r="1073" spans="1:5" x14ac:dyDescent="0.2">
      <c r="A1073" s="7">
        <v>37426</v>
      </c>
      <c r="E1073">
        <v>104</v>
      </c>
    </row>
    <row r="1074" spans="1:5" x14ac:dyDescent="0.2">
      <c r="A1074" s="7">
        <v>37427</v>
      </c>
      <c r="E1074">
        <v>104</v>
      </c>
    </row>
    <row r="1075" spans="1:5" x14ac:dyDescent="0.2">
      <c r="A1075" s="7">
        <v>37428</v>
      </c>
      <c r="E1075">
        <v>104</v>
      </c>
    </row>
    <row r="1076" spans="1:5" x14ac:dyDescent="0.2">
      <c r="A1076" s="7">
        <v>37431</v>
      </c>
      <c r="E1076">
        <v>104</v>
      </c>
    </row>
    <row r="1077" spans="1:5" x14ac:dyDescent="0.2">
      <c r="A1077" s="7">
        <v>37432</v>
      </c>
      <c r="B1077">
        <v>104</v>
      </c>
      <c r="C1077">
        <v>104</v>
      </c>
      <c r="D1077">
        <v>103.5</v>
      </c>
      <c r="E1077">
        <v>103.75</v>
      </c>
    </row>
    <row r="1078" spans="1:5" x14ac:dyDescent="0.2">
      <c r="A1078" s="7">
        <v>37433</v>
      </c>
      <c r="B1078">
        <v>103</v>
      </c>
      <c r="C1078">
        <v>103</v>
      </c>
      <c r="D1078">
        <v>103</v>
      </c>
      <c r="E1078">
        <v>102</v>
      </c>
    </row>
    <row r="1079" spans="1:5" x14ac:dyDescent="0.2">
      <c r="A1079" s="7">
        <v>37434</v>
      </c>
      <c r="B1079">
        <v>102</v>
      </c>
      <c r="C1079">
        <v>102</v>
      </c>
      <c r="D1079">
        <v>102</v>
      </c>
      <c r="E1079">
        <v>102</v>
      </c>
    </row>
    <row r="1080" spans="1:5" x14ac:dyDescent="0.2">
      <c r="A1080" s="7">
        <v>37435</v>
      </c>
      <c r="E1080">
        <v>103</v>
      </c>
    </row>
    <row r="1081" spans="1:5" x14ac:dyDescent="0.2">
      <c r="A1081" s="7">
        <v>37438</v>
      </c>
      <c r="E1081">
        <v>100</v>
      </c>
    </row>
    <row r="1082" spans="1:5" x14ac:dyDescent="0.2">
      <c r="A1082" s="7">
        <v>37439</v>
      </c>
      <c r="E1082">
        <v>100</v>
      </c>
    </row>
    <row r="1083" spans="1:5" x14ac:dyDescent="0.2">
      <c r="A1083" s="7">
        <v>37440</v>
      </c>
      <c r="E1083">
        <v>101</v>
      </c>
    </row>
    <row r="1084" spans="1:5" x14ac:dyDescent="0.2">
      <c r="A1084" s="7">
        <v>37441</v>
      </c>
      <c r="E1084">
        <v>102</v>
      </c>
    </row>
    <row r="1085" spans="1:5" x14ac:dyDescent="0.2">
      <c r="A1085" s="7">
        <v>37442</v>
      </c>
      <c r="E1085">
        <v>102</v>
      </c>
    </row>
    <row r="1086" spans="1:5" x14ac:dyDescent="0.2">
      <c r="A1086" s="7">
        <v>37445</v>
      </c>
      <c r="E1086">
        <v>102</v>
      </c>
    </row>
    <row r="1087" spans="1:5" x14ac:dyDescent="0.2">
      <c r="A1087" s="7">
        <v>37446</v>
      </c>
      <c r="E1087">
        <v>101</v>
      </c>
    </row>
    <row r="1088" spans="1:5" x14ac:dyDescent="0.2">
      <c r="A1088" s="7">
        <v>37447</v>
      </c>
      <c r="B1088">
        <v>103.5</v>
      </c>
      <c r="C1088">
        <v>103.5</v>
      </c>
      <c r="D1088">
        <v>101</v>
      </c>
      <c r="E1088">
        <v>101</v>
      </c>
    </row>
    <row r="1089" spans="1:5" x14ac:dyDescent="0.2">
      <c r="A1089" s="7">
        <v>37448</v>
      </c>
      <c r="E1089">
        <v>106</v>
      </c>
    </row>
    <row r="1090" spans="1:5" x14ac:dyDescent="0.2">
      <c r="A1090" s="7">
        <v>37449</v>
      </c>
      <c r="E1090">
        <v>106</v>
      </c>
    </row>
    <row r="1091" spans="1:5" x14ac:dyDescent="0.2">
      <c r="A1091" s="7">
        <v>37452</v>
      </c>
      <c r="E1091">
        <v>106</v>
      </c>
    </row>
    <row r="1092" spans="1:5" x14ac:dyDescent="0.2">
      <c r="A1092" s="7">
        <v>37453</v>
      </c>
      <c r="E1092">
        <v>106</v>
      </c>
    </row>
    <row r="1093" spans="1:5" x14ac:dyDescent="0.2">
      <c r="A1093" s="7">
        <v>37454</v>
      </c>
      <c r="B1093">
        <v>107</v>
      </c>
      <c r="C1093">
        <v>107</v>
      </c>
      <c r="D1093">
        <v>107</v>
      </c>
      <c r="E1093">
        <v>107</v>
      </c>
    </row>
    <row r="1094" spans="1:5" x14ac:dyDescent="0.2">
      <c r="A1094" s="7">
        <v>37455</v>
      </c>
      <c r="B1094">
        <v>108</v>
      </c>
      <c r="C1094">
        <v>108</v>
      </c>
      <c r="D1094">
        <v>108</v>
      </c>
      <c r="E1094">
        <v>108</v>
      </c>
    </row>
    <row r="1095" spans="1:5" x14ac:dyDescent="0.2">
      <c r="A1095" s="7">
        <v>37456</v>
      </c>
      <c r="E1095">
        <v>108</v>
      </c>
    </row>
    <row r="1096" spans="1:5" x14ac:dyDescent="0.2">
      <c r="A1096" s="7">
        <v>37459</v>
      </c>
      <c r="E1096">
        <v>108</v>
      </c>
    </row>
    <row r="1097" spans="1:5" x14ac:dyDescent="0.2">
      <c r="A1097" s="7">
        <v>37460</v>
      </c>
      <c r="E1097">
        <v>108</v>
      </c>
    </row>
    <row r="1098" spans="1:5" x14ac:dyDescent="0.2">
      <c r="A1098" s="7">
        <v>37461</v>
      </c>
      <c r="E1098">
        <v>108</v>
      </c>
    </row>
    <row r="1099" spans="1:5" x14ac:dyDescent="0.2">
      <c r="A1099" s="7">
        <v>37462</v>
      </c>
      <c r="E1099">
        <v>108</v>
      </c>
    </row>
    <row r="1100" spans="1:5" x14ac:dyDescent="0.2">
      <c r="A1100" s="7">
        <v>37463</v>
      </c>
      <c r="E1100">
        <v>108</v>
      </c>
    </row>
    <row r="1101" spans="1:5" x14ac:dyDescent="0.2">
      <c r="A1101" s="7">
        <v>37466</v>
      </c>
      <c r="E1101">
        <v>107.5</v>
      </c>
    </row>
    <row r="1102" spans="1:5" x14ac:dyDescent="0.2">
      <c r="A1102" s="7">
        <v>37467</v>
      </c>
      <c r="E1102">
        <v>108</v>
      </c>
    </row>
    <row r="1103" spans="1:5" x14ac:dyDescent="0.2">
      <c r="A1103" s="7">
        <v>37468</v>
      </c>
      <c r="B1103">
        <v>109</v>
      </c>
      <c r="C1103">
        <v>109</v>
      </c>
      <c r="D1103">
        <v>109</v>
      </c>
      <c r="E1103">
        <v>109</v>
      </c>
    </row>
    <row r="1104" spans="1:5" x14ac:dyDescent="0.2">
      <c r="A1104" s="7">
        <v>37469</v>
      </c>
      <c r="B1104">
        <v>110.5</v>
      </c>
      <c r="C1104">
        <v>111</v>
      </c>
      <c r="D1104">
        <v>110.5</v>
      </c>
      <c r="E1104">
        <v>111</v>
      </c>
    </row>
    <row r="1105" spans="1:5" x14ac:dyDescent="0.2">
      <c r="A1105" s="7">
        <v>37470</v>
      </c>
      <c r="E1105">
        <v>111</v>
      </c>
    </row>
    <row r="1106" spans="1:5" x14ac:dyDescent="0.2">
      <c r="A1106" s="7">
        <v>37473</v>
      </c>
      <c r="B1106">
        <v>111</v>
      </c>
      <c r="C1106">
        <v>111</v>
      </c>
      <c r="D1106">
        <v>111</v>
      </c>
      <c r="E1106">
        <v>111</v>
      </c>
    </row>
    <row r="1107" spans="1:5" x14ac:dyDescent="0.2">
      <c r="A1107" s="7">
        <v>37474</v>
      </c>
      <c r="E1107">
        <v>111</v>
      </c>
    </row>
    <row r="1108" spans="1:5" x14ac:dyDescent="0.2">
      <c r="A1108" s="7">
        <v>37475</v>
      </c>
      <c r="E1108">
        <v>111</v>
      </c>
    </row>
    <row r="1109" spans="1:5" x14ac:dyDescent="0.2">
      <c r="A1109" s="7">
        <v>37476</v>
      </c>
      <c r="B1109">
        <v>110</v>
      </c>
      <c r="C1109">
        <v>111</v>
      </c>
      <c r="D1109">
        <v>110</v>
      </c>
      <c r="E1109">
        <v>111</v>
      </c>
    </row>
    <row r="1110" spans="1:5" x14ac:dyDescent="0.2">
      <c r="A1110" s="7">
        <v>37477</v>
      </c>
      <c r="E1110">
        <v>111</v>
      </c>
    </row>
    <row r="1111" spans="1:5" x14ac:dyDescent="0.2">
      <c r="A1111" s="7">
        <v>37480</v>
      </c>
      <c r="E1111">
        <v>111</v>
      </c>
    </row>
    <row r="1112" spans="1:5" x14ac:dyDescent="0.2">
      <c r="A1112" s="7">
        <v>37481</v>
      </c>
      <c r="E1112">
        <v>111</v>
      </c>
    </row>
    <row r="1113" spans="1:5" x14ac:dyDescent="0.2">
      <c r="A1113" s="7">
        <v>37482</v>
      </c>
      <c r="B1113">
        <v>114</v>
      </c>
      <c r="C1113">
        <v>114</v>
      </c>
      <c r="D1113">
        <v>114</v>
      </c>
      <c r="E1113">
        <v>114</v>
      </c>
    </row>
    <row r="1114" spans="1:5" x14ac:dyDescent="0.2">
      <c r="A1114" s="7">
        <v>37483</v>
      </c>
      <c r="E1114">
        <v>114</v>
      </c>
    </row>
    <row r="1115" spans="1:5" x14ac:dyDescent="0.2">
      <c r="A1115" s="7">
        <v>37484</v>
      </c>
      <c r="E1115">
        <v>114</v>
      </c>
    </row>
    <row r="1116" spans="1:5" x14ac:dyDescent="0.2">
      <c r="A1116" s="7">
        <v>37487</v>
      </c>
      <c r="E1116">
        <v>114</v>
      </c>
    </row>
    <row r="1117" spans="1:5" x14ac:dyDescent="0.2">
      <c r="A1117" s="7">
        <v>37488</v>
      </c>
      <c r="E1117">
        <v>114</v>
      </c>
    </row>
    <row r="1118" spans="1:5" x14ac:dyDescent="0.2">
      <c r="A1118" s="7">
        <v>37489</v>
      </c>
      <c r="E1118">
        <v>114</v>
      </c>
    </row>
    <row r="1119" spans="1:5" x14ac:dyDescent="0.2">
      <c r="A1119" s="7">
        <v>37490</v>
      </c>
      <c r="E1119">
        <v>114</v>
      </c>
    </row>
    <row r="1120" spans="1:5" x14ac:dyDescent="0.2">
      <c r="A1120" s="7">
        <v>37491</v>
      </c>
      <c r="E1120">
        <v>114</v>
      </c>
    </row>
    <row r="1121" spans="1:5" x14ac:dyDescent="0.2">
      <c r="A1121" s="7">
        <v>37494</v>
      </c>
      <c r="E1121">
        <v>114</v>
      </c>
    </row>
    <row r="1122" spans="1:5" x14ac:dyDescent="0.2">
      <c r="A1122" s="7">
        <v>37495</v>
      </c>
      <c r="E1122">
        <v>115</v>
      </c>
    </row>
    <row r="1123" spans="1:5" x14ac:dyDescent="0.2">
      <c r="A1123" s="7">
        <v>37496</v>
      </c>
      <c r="E1123">
        <v>115.25</v>
      </c>
    </row>
    <row r="1124" spans="1:5" x14ac:dyDescent="0.2">
      <c r="A1124" s="7">
        <v>37497</v>
      </c>
      <c r="E1124">
        <v>114.5</v>
      </c>
    </row>
    <row r="1125" spans="1:5" x14ac:dyDescent="0.2">
      <c r="A1125" s="7">
        <v>37498</v>
      </c>
      <c r="E1125">
        <v>114.75</v>
      </c>
    </row>
    <row r="1126" spans="1:5" x14ac:dyDescent="0.2">
      <c r="A1126" s="7">
        <v>37501</v>
      </c>
      <c r="E1126">
        <v>114.75</v>
      </c>
    </row>
    <row r="1127" spans="1:5" x14ac:dyDescent="0.2">
      <c r="A1127" s="7">
        <v>37502</v>
      </c>
      <c r="E1127">
        <v>114.5</v>
      </c>
    </row>
    <row r="1128" spans="1:5" x14ac:dyDescent="0.2">
      <c r="A1128" s="7">
        <v>37503</v>
      </c>
      <c r="E1128">
        <v>115</v>
      </c>
    </row>
    <row r="1129" spans="1:5" x14ac:dyDescent="0.2">
      <c r="A1129" s="7">
        <v>37504</v>
      </c>
      <c r="B1129">
        <v>114</v>
      </c>
      <c r="C1129">
        <v>114</v>
      </c>
      <c r="D1129">
        <v>114</v>
      </c>
      <c r="E1129">
        <v>114</v>
      </c>
    </row>
    <row r="1130" spans="1:5" x14ac:dyDescent="0.2">
      <c r="A1130" s="7">
        <v>37505</v>
      </c>
      <c r="B1130">
        <v>115</v>
      </c>
      <c r="C1130">
        <v>115</v>
      </c>
      <c r="D1130">
        <v>115</v>
      </c>
      <c r="E1130">
        <v>115</v>
      </c>
    </row>
    <row r="1131" spans="1:5" x14ac:dyDescent="0.2">
      <c r="A1131" s="7">
        <v>37508</v>
      </c>
      <c r="B1131">
        <v>120</v>
      </c>
      <c r="C1131">
        <v>120</v>
      </c>
      <c r="D1131">
        <v>120</v>
      </c>
      <c r="E1131">
        <v>120</v>
      </c>
    </row>
    <row r="1132" spans="1:5" x14ac:dyDescent="0.2">
      <c r="A1132" s="7">
        <v>37509</v>
      </c>
      <c r="B1132">
        <v>122</v>
      </c>
      <c r="C1132">
        <v>122</v>
      </c>
      <c r="D1132">
        <v>122</v>
      </c>
      <c r="E1132">
        <v>122</v>
      </c>
    </row>
    <row r="1133" spans="1:5" x14ac:dyDescent="0.2">
      <c r="A1133" s="7">
        <v>37510</v>
      </c>
      <c r="B1133">
        <v>122</v>
      </c>
      <c r="C1133">
        <v>122</v>
      </c>
      <c r="D1133">
        <v>121</v>
      </c>
      <c r="E1133">
        <v>121</v>
      </c>
    </row>
    <row r="1134" spans="1:5" x14ac:dyDescent="0.2">
      <c r="A1134" s="7">
        <v>37511</v>
      </c>
      <c r="B1134">
        <v>122</v>
      </c>
      <c r="C1134">
        <v>122.75</v>
      </c>
      <c r="D1134">
        <v>121</v>
      </c>
      <c r="E1134">
        <v>121.25</v>
      </c>
    </row>
    <row r="1135" spans="1:5" x14ac:dyDescent="0.2">
      <c r="A1135" s="7">
        <v>37512</v>
      </c>
      <c r="B1135">
        <v>121</v>
      </c>
      <c r="C1135">
        <v>121</v>
      </c>
      <c r="D1135">
        <v>119.5</v>
      </c>
      <c r="E1135">
        <v>119.75</v>
      </c>
    </row>
    <row r="1136" spans="1:5" x14ac:dyDescent="0.2">
      <c r="A1136" s="7">
        <v>37515</v>
      </c>
      <c r="B1136">
        <v>119.75</v>
      </c>
      <c r="C1136">
        <v>121</v>
      </c>
      <c r="D1136">
        <v>119.75</v>
      </c>
      <c r="E1136">
        <v>120.75</v>
      </c>
    </row>
    <row r="1137" spans="1:5" x14ac:dyDescent="0.2">
      <c r="A1137" s="7">
        <v>37516</v>
      </c>
      <c r="B1137">
        <v>121.5</v>
      </c>
      <c r="C1137">
        <v>121.75</v>
      </c>
      <c r="D1137">
        <v>121</v>
      </c>
      <c r="E1137">
        <v>120.75</v>
      </c>
    </row>
    <row r="1138" spans="1:5" x14ac:dyDescent="0.2">
      <c r="A1138" s="7">
        <v>37517</v>
      </c>
      <c r="B1138">
        <v>121.5</v>
      </c>
      <c r="C1138">
        <v>122.25</v>
      </c>
      <c r="D1138">
        <v>121.5</v>
      </c>
      <c r="E1138">
        <v>122.25</v>
      </c>
    </row>
    <row r="1139" spans="1:5" x14ac:dyDescent="0.2">
      <c r="A1139" s="7">
        <v>37518</v>
      </c>
      <c r="B1139">
        <v>122.5</v>
      </c>
      <c r="C1139">
        <v>122.75</v>
      </c>
      <c r="D1139">
        <v>122</v>
      </c>
      <c r="E1139">
        <v>121.75</v>
      </c>
    </row>
    <row r="1140" spans="1:5" x14ac:dyDescent="0.2">
      <c r="A1140" s="7">
        <v>37519</v>
      </c>
      <c r="B1140">
        <v>120</v>
      </c>
      <c r="C1140">
        <v>120.75</v>
      </c>
      <c r="D1140">
        <v>120</v>
      </c>
      <c r="E1140">
        <v>120.5</v>
      </c>
    </row>
    <row r="1141" spans="1:5" x14ac:dyDescent="0.2">
      <c r="A1141" s="7">
        <v>37522</v>
      </c>
      <c r="B1141">
        <v>121</v>
      </c>
      <c r="C1141">
        <v>121.25</v>
      </c>
      <c r="D1141">
        <v>120.5</v>
      </c>
      <c r="E1141">
        <v>121.25</v>
      </c>
    </row>
    <row r="1142" spans="1:5" x14ac:dyDescent="0.2">
      <c r="A1142" s="7">
        <v>37523</v>
      </c>
      <c r="B1142">
        <v>120.5</v>
      </c>
      <c r="C1142">
        <v>121.75</v>
      </c>
      <c r="D1142">
        <v>120.5</v>
      </c>
      <c r="E1142">
        <v>121.75</v>
      </c>
    </row>
    <row r="1143" spans="1:5" x14ac:dyDescent="0.2">
      <c r="A1143" s="7">
        <v>37524</v>
      </c>
      <c r="B1143">
        <v>122</v>
      </c>
      <c r="C1143">
        <v>122.25</v>
      </c>
      <c r="D1143">
        <v>121</v>
      </c>
      <c r="E1143">
        <v>121</v>
      </c>
    </row>
    <row r="1144" spans="1:5" x14ac:dyDescent="0.2">
      <c r="A1144" s="7">
        <v>37525</v>
      </c>
      <c r="B1144">
        <v>122</v>
      </c>
      <c r="C1144">
        <v>122.5</v>
      </c>
      <c r="D1144">
        <v>121.5</v>
      </c>
      <c r="E1144">
        <v>121.5</v>
      </c>
    </row>
    <row r="1145" spans="1:5" x14ac:dyDescent="0.2">
      <c r="A1145" s="7">
        <v>37526</v>
      </c>
      <c r="B1145">
        <v>121.5</v>
      </c>
      <c r="C1145">
        <v>121.5</v>
      </c>
      <c r="D1145">
        <v>121.5</v>
      </c>
      <c r="E1145">
        <v>121.5</v>
      </c>
    </row>
    <row r="1146" spans="1:5" x14ac:dyDescent="0.2">
      <c r="A1146" s="7">
        <v>37529</v>
      </c>
      <c r="B1146">
        <v>121.5</v>
      </c>
      <c r="C1146">
        <v>121.5</v>
      </c>
      <c r="D1146">
        <v>121.5</v>
      </c>
      <c r="E1146">
        <v>121.25</v>
      </c>
    </row>
    <row r="1147" spans="1:5" x14ac:dyDescent="0.2">
      <c r="A1147" s="7">
        <v>37530</v>
      </c>
      <c r="B1147">
        <v>120.5</v>
      </c>
      <c r="C1147">
        <v>120.5</v>
      </c>
      <c r="D1147">
        <v>120.25</v>
      </c>
      <c r="E1147">
        <v>120.25</v>
      </c>
    </row>
    <row r="1148" spans="1:5" x14ac:dyDescent="0.2">
      <c r="A1148" s="7">
        <v>37531</v>
      </c>
      <c r="B1148">
        <v>119.5</v>
      </c>
      <c r="C1148">
        <v>119.5</v>
      </c>
      <c r="D1148">
        <v>118.5</v>
      </c>
      <c r="E1148">
        <v>118.75</v>
      </c>
    </row>
    <row r="1149" spans="1:5" x14ac:dyDescent="0.2">
      <c r="A1149" s="7">
        <v>37532</v>
      </c>
      <c r="B1149">
        <v>118</v>
      </c>
      <c r="C1149">
        <v>118</v>
      </c>
      <c r="D1149">
        <v>117.75</v>
      </c>
      <c r="E1149">
        <v>117.75</v>
      </c>
    </row>
    <row r="1150" spans="1:5" x14ac:dyDescent="0.2">
      <c r="A1150" s="7">
        <v>37533</v>
      </c>
      <c r="B1150">
        <v>118</v>
      </c>
      <c r="C1150">
        <v>118</v>
      </c>
      <c r="D1150">
        <v>118</v>
      </c>
      <c r="E1150">
        <v>118</v>
      </c>
    </row>
    <row r="1151" spans="1:5" x14ac:dyDescent="0.2">
      <c r="A1151" s="7">
        <v>37536</v>
      </c>
      <c r="B1151">
        <v>118</v>
      </c>
      <c r="C1151">
        <v>118</v>
      </c>
      <c r="D1151">
        <v>118</v>
      </c>
      <c r="E1151">
        <v>118</v>
      </c>
    </row>
    <row r="1152" spans="1:5" x14ac:dyDescent="0.2">
      <c r="A1152" s="7">
        <v>37537</v>
      </c>
      <c r="B1152">
        <v>118.5</v>
      </c>
      <c r="C1152">
        <v>118.5</v>
      </c>
      <c r="D1152">
        <v>118</v>
      </c>
      <c r="E1152">
        <v>118.5</v>
      </c>
    </row>
    <row r="1153" spans="1:5" x14ac:dyDescent="0.2">
      <c r="A1153" s="7">
        <v>37538</v>
      </c>
      <c r="B1153">
        <v>118</v>
      </c>
      <c r="C1153">
        <v>118.25</v>
      </c>
      <c r="D1153">
        <v>118</v>
      </c>
      <c r="E1153">
        <v>118</v>
      </c>
    </row>
    <row r="1154" spans="1:5" x14ac:dyDescent="0.2">
      <c r="A1154" s="7">
        <v>37539</v>
      </c>
      <c r="B1154">
        <v>117.75</v>
      </c>
      <c r="C1154">
        <v>117.75</v>
      </c>
      <c r="D1154">
        <v>117</v>
      </c>
      <c r="E1154">
        <v>117</v>
      </c>
    </row>
    <row r="1155" spans="1:5" x14ac:dyDescent="0.2">
      <c r="A1155" s="7">
        <v>37540</v>
      </c>
      <c r="B1155">
        <v>117.5</v>
      </c>
      <c r="C1155">
        <v>117.5</v>
      </c>
      <c r="D1155">
        <v>117</v>
      </c>
      <c r="E1155">
        <v>117</v>
      </c>
    </row>
    <row r="1156" spans="1:5" x14ac:dyDescent="0.2">
      <c r="A1156" s="7">
        <v>37543</v>
      </c>
      <c r="E1156">
        <v>117</v>
      </c>
    </row>
    <row r="1157" spans="1:5" x14ac:dyDescent="0.2">
      <c r="A1157" s="7">
        <v>37544</v>
      </c>
      <c r="B1157">
        <v>117</v>
      </c>
      <c r="C1157">
        <v>117</v>
      </c>
      <c r="D1157">
        <v>114.5</v>
      </c>
      <c r="E1157">
        <v>115.75</v>
      </c>
    </row>
    <row r="1158" spans="1:5" x14ac:dyDescent="0.2">
      <c r="A1158" s="7">
        <v>37545</v>
      </c>
      <c r="B1158">
        <v>116.25</v>
      </c>
      <c r="C1158">
        <v>116.5</v>
      </c>
      <c r="D1158">
        <v>116.25</v>
      </c>
      <c r="E1158">
        <v>116.25</v>
      </c>
    </row>
    <row r="1159" spans="1:5" x14ac:dyDescent="0.2">
      <c r="A1159" s="7">
        <v>37546</v>
      </c>
      <c r="B1159">
        <v>116.75</v>
      </c>
      <c r="C1159">
        <v>116.75</v>
      </c>
      <c r="D1159">
        <v>116.5</v>
      </c>
      <c r="E1159">
        <v>116.5</v>
      </c>
    </row>
    <row r="1160" spans="1:5" x14ac:dyDescent="0.2">
      <c r="A1160" s="7">
        <v>37547</v>
      </c>
      <c r="B1160">
        <v>116.5</v>
      </c>
      <c r="C1160">
        <v>117</v>
      </c>
      <c r="D1160">
        <v>116.5</v>
      </c>
      <c r="E1160">
        <v>117</v>
      </c>
    </row>
    <row r="1161" spans="1:5" x14ac:dyDescent="0.2">
      <c r="A1161" s="7">
        <v>37550</v>
      </c>
      <c r="E1161">
        <v>117</v>
      </c>
    </row>
    <row r="1162" spans="1:5" x14ac:dyDescent="0.2">
      <c r="A1162" s="7">
        <v>37551</v>
      </c>
      <c r="B1162">
        <v>116.5</v>
      </c>
      <c r="C1162">
        <v>116.5</v>
      </c>
      <c r="D1162">
        <v>116.5</v>
      </c>
      <c r="E1162">
        <v>116.5</v>
      </c>
    </row>
    <row r="1163" spans="1:5" x14ac:dyDescent="0.2">
      <c r="A1163" s="7">
        <v>37552</v>
      </c>
      <c r="B1163">
        <v>116.5</v>
      </c>
      <c r="C1163">
        <v>116.5</v>
      </c>
      <c r="D1163">
        <v>116.5</v>
      </c>
      <c r="E1163">
        <v>116.5</v>
      </c>
    </row>
    <row r="1164" spans="1:5" x14ac:dyDescent="0.2">
      <c r="A1164" s="7">
        <v>37553</v>
      </c>
      <c r="B1164">
        <v>116.5</v>
      </c>
      <c r="C1164">
        <v>116.5</v>
      </c>
      <c r="D1164">
        <v>116.5</v>
      </c>
      <c r="E1164">
        <v>116.5</v>
      </c>
    </row>
    <row r="1165" spans="1:5" x14ac:dyDescent="0.2">
      <c r="A1165" s="7">
        <v>37554</v>
      </c>
      <c r="B1165">
        <v>116.5</v>
      </c>
      <c r="C1165">
        <v>116.5</v>
      </c>
      <c r="D1165">
        <v>116.5</v>
      </c>
      <c r="E1165">
        <v>116.5</v>
      </c>
    </row>
    <row r="1166" spans="1:5" x14ac:dyDescent="0.2">
      <c r="A1166" s="7">
        <v>37557</v>
      </c>
      <c r="B1166">
        <v>116.75</v>
      </c>
      <c r="C1166">
        <v>116.75</v>
      </c>
      <c r="D1166">
        <v>116.5</v>
      </c>
      <c r="E1166">
        <v>116.5</v>
      </c>
    </row>
    <row r="1167" spans="1:5" x14ac:dyDescent="0.2">
      <c r="A1167" s="7">
        <v>37558</v>
      </c>
      <c r="B1167">
        <v>117</v>
      </c>
      <c r="C1167">
        <v>117</v>
      </c>
      <c r="D1167">
        <v>116.75</v>
      </c>
      <c r="E1167">
        <v>117</v>
      </c>
    </row>
    <row r="1168" spans="1:5" x14ac:dyDescent="0.2">
      <c r="A1168" s="7">
        <v>37559</v>
      </c>
      <c r="B1168">
        <v>117.5</v>
      </c>
      <c r="C1168">
        <v>117.5</v>
      </c>
      <c r="D1168">
        <v>117.5</v>
      </c>
      <c r="E1168">
        <v>117.5</v>
      </c>
    </row>
    <row r="1169" spans="1:5" x14ac:dyDescent="0.2">
      <c r="A1169" s="7">
        <v>37560</v>
      </c>
      <c r="B1169">
        <v>117.25</v>
      </c>
      <c r="C1169">
        <v>117.5</v>
      </c>
      <c r="D1169">
        <v>117.25</v>
      </c>
      <c r="E1169">
        <v>117.5</v>
      </c>
    </row>
    <row r="1170" spans="1:5" x14ac:dyDescent="0.2">
      <c r="A1170" s="7">
        <v>37561</v>
      </c>
      <c r="E1170">
        <v>117.5</v>
      </c>
    </row>
    <row r="1171" spans="1:5" x14ac:dyDescent="0.2">
      <c r="A1171" s="7">
        <v>37564</v>
      </c>
      <c r="B1171">
        <v>117.5</v>
      </c>
      <c r="C1171">
        <v>118.25</v>
      </c>
      <c r="D1171">
        <v>117.5</v>
      </c>
      <c r="E1171">
        <v>118</v>
      </c>
    </row>
    <row r="1172" spans="1:5" x14ac:dyDescent="0.2">
      <c r="A1172" s="7">
        <v>37565</v>
      </c>
      <c r="B1172">
        <v>118</v>
      </c>
      <c r="C1172">
        <v>118.25</v>
      </c>
      <c r="D1172">
        <v>117.75</v>
      </c>
      <c r="E1172">
        <v>117.75</v>
      </c>
    </row>
    <row r="1173" spans="1:5" x14ac:dyDescent="0.2">
      <c r="A1173" s="7">
        <v>37566</v>
      </c>
      <c r="B1173">
        <v>117.75</v>
      </c>
      <c r="C1173">
        <v>117.75</v>
      </c>
      <c r="D1173">
        <v>117.25</v>
      </c>
      <c r="E1173">
        <v>117.25</v>
      </c>
    </row>
    <row r="1174" spans="1:5" x14ac:dyDescent="0.2">
      <c r="A1174" s="7">
        <v>37567</v>
      </c>
      <c r="B1174">
        <v>117</v>
      </c>
      <c r="C1174">
        <v>117</v>
      </c>
      <c r="D1174">
        <v>117</v>
      </c>
      <c r="E1174">
        <v>115.75</v>
      </c>
    </row>
    <row r="1175" spans="1:5" x14ac:dyDescent="0.2">
      <c r="A1175" s="7">
        <v>37568</v>
      </c>
      <c r="B1175">
        <v>114.75</v>
      </c>
      <c r="C1175">
        <v>114.75</v>
      </c>
      <c r="D1175">
        <v>114.25</v>
      </c>
      <c r="E1175">
        <v>114.25</v>
      </c>
    </row>
    <row r="1176" spans="1:5" x14ac:dyDescent="0.2">
      <c r="A1176" s="7">
        <v>37571</v>
      </c>
      <c r="B1176">
        <v>113.75</v>
      </c>
      <c r="C1176">
        <v>113.75</v>
      </c>
      <c r="D1176">
        <v>112.75</v>
      </c>
      <c r="E1176">
        <v>113.25</v>
      </c>
    </row>
    <row r="1177" spans="1:5" x14ac:dyDescent="0.2">
      <c r="A1177" s="7">
        <v>37572</v>
      </c>
      <c r="B1177">
        <v>114.5</v>
      </c>
      <c r="C1177">
        <v>114.75</v>
      </c>
      <c r="D1177">
        <v>114</v>
      </c>
      <c r="E1177">
        <v>114.75</v>
      </c>
    </row>
    <row r="1178" spans="1:5" x14ac:dyDescent="0.2">
      <c r="A1178" s="7">
        <v>37573</v>
      </c>
      <c r="B1178">
        <v>114</v>
      </c>
      <c r="C1178">
        <v>114</v>
      </c>
      <c r="D1178">
        <v>113</v>
      </c>
      <c r="E1178">
        <v>113</v>
      </c>
    </row>
    <row r="1179" spans="1:5" x14ac:dyDescent="0.2">
      <c r="A1179" s="7">
        <v>37574</v>
      </c>
      <c r="B1179">
        <v>113.5</v>
      </c>
      <c r="C1179">
        <v>114</v>
      </c>
      <c r="D1179">
        <v>113.5</v>
      </c>
      <c r="E1179">
        <v>113.5</v>
      </c>
    </row>
    <row r="1180" spans="1:5" x14ac:dyDescent="0.2">
      <c r="A1180" s="7">
        <v>37575</v>
      </c>
      <c r="B1180">
        <v>113.5</v>
      </c>
      <c r="C1180">
        <v>113.5</v>
      </c>
      <c r="D1180">
        <v>113.5</v>
      </c>
      <c r="E1180">
        <v>113.5</v>
      </c>
    </row>
    <row r="1181" spans="1:5" x14ac:dyDescent="0.2">
      <c r="A1181" s="7">
        <v>37578</v>
      </c>
      <c r="B1181">
        <v>113.5</v>
      </c>
      <c r="C1181">
        <v>113.5</v>
      </c>
      <c r="D1181">
        <v>113.5</v>
      </c>
      <c r="E1181">
        <v>113.5</v>
      </c>
    </row>
    <row r="1182" spans="1:5" x14ac:dyDescent="0.2">
      <c r="A1182" s="7">
        <v>37579</v>
      </c>
      <c r="B1182">
        <v>113.5</v>
      </c>
      <c r="C1182">
        <v>113.5</v>
      </c>
      <c r="D1182">
        <v>113.5</v>
      </c>
      <c r="E1182">
        <v>113.5</v>
      </c>
    </row>
    <row r="1183" spans="1:5" x14ac:dyDescent="0.2">
      <c r="A1183" s="7">
        <v>37580</v>
      </c>
      <c r="B1183">
        <v>113.5</v>
      </c>
      <c r="C1183">
        <v>113.5</v>
      </c>
      <c r="D1183">
        <v>113.5</v>
      </c>
      <c r="E1183">
        <v>113.5</v>
      </c>
    </row>
    <row r="1184" spans="1:5" x14ac:dyDescent="0.2">
      <c r="A1184" s="7">
        <v>37581</v>
      </c>
      <c r="B1184">
        <v>113.75</v>
      </c>
      <c r="C1184">
        <v>114.75</v>
      </c>
      <c r="D1184">
        <v>113.75</v>
      </c>
      <c r="E1184">
        <v>114.25</v>
      </c>
    </row>
    <row r="1185" spans="1:5" x14ac:dyDescent="0.2">
      <c r="A1185" s="7">
        <v>37582</v>
      </c>
      <c r="B1185">
        <v>114.5</v>
      </c>
      <c r="C1185">
        <v>114.5</v>
      </c>
      <c r="D1185">
        <v>114.5</v>
      </c>
      <c r="E1185">
        <v>114.5</v>
      </c>
    </row>
    <row r="1186" spans="1:5" x14ac:dyDescent="0.2">
      <c r="A1186" s="7">
        <v>37585</v>
      </c>
      <c r="E1186">
        <v>114.5</v>
      </c>
    </row>
    <row r="1187" spans="1:5" x14ac:dyDescent="0.2">
      <c r="A1187" s="7">
        <v>37586</v>
      </c>
      <c r="B1187">
        <v>114.5</v>
      </c>
      <c r="C1187">
        <v>114.5</v>
      </c>
      <c r="D1187">
        <v>114.25</v>
      </c>
      <c r="E1187">
        <v>114.25</v>
      </c>
    </row>
    <row r="1188" spans="1:5" x14ac:dyDescent="0.2">
      <c r="A1188" s="7">
        <v>37587</v>
      </c>
      <c r="B1188">
        <v>114.5</v>
      </c>
      <c r="C1188">
        <v>114.5</v>
      </c>
      <c r="D1188">
        <v>114</v>
      </c>
      <c r="E1188">
        <v>114.25</v>
      </c>
    </row>
    <row r="1189" spans="1:5" x14ac:dyDescent="0.2">
      <c r="A1189" s="7">
        <v>37588</v>
      </c>
      <c r="E1189">
        <v>114</v>
      </c>
    </row>
    <row r="1190" spans="1:5" x14ac:dyDescent="0.2">
      <c r="A1190" s="7">
        <v>37589</v>
      </c>
      <c r="B1190">
        <v>113.5</v>
      </c>
      <c r="C1190">
        <v>113.5</v>
      </c>
      <c r="D1190">
        <v>113</v>
      </c>
      <c r="E1190">
        <v>113</v>
      </c>
    </row>
    <row r="1191" spans="1:5" x14ac:dyDescent="0.2">
      <c r="A1191" s="7">
        <v>37592</v>
      </c>
      <c r="B1191">
        <v>113</v>
      </c>
      <c r="C1191">
        <v>113</v>
      </c>
      <c r="D1191">
        <v>113</v>
      </c>
      <c r="E1191">
        <v>113</v>
      </c>
    </row>
    <row r="1192" spans="1:5" x14ac:dyDescent="0.2">
      <c r="A1192" s="7">
        <v>37593</v>
      </c>
      <c r="B1192">
        <v>112.5</v>
      </c>
      <c r="C1192">
        <v>112.5</v>
      </c>
      <c r="D1192">
        <v>111.5</v>
      </c>
      <c r="E1192">
        <v>111.5</v>
      </c>
    </row>
    <row r="1193" spans="1:5" x14ac:dyDescent="0.2">
      <c r="A1193" s="7">
        <v>37594</v>
      </c>
      <c r="B1193">
        <v>111</v>
      </c>
      <c r="C1193">
        <v>111</v>
      </c>
      <c r="D1193">
        <v>110.5</v>
      </c>
      <c r="E1193">
        <v>110.5</v>
      </c>
    </row>
    <row r="1194" spans="1:5" x14ac:dyDescent="0.2">
      <c r="A1194" s="7">
        <v>37595</v>
      </c>
      <c r="B1194">
        <v>110.75</v>
      </c>
      <c r="C1194">
        <v>111</v>
      </c>
      <c r="D1194">
        <v>110.75</v>
      </c>
      <c r="E1194">
        <v>110.75</v>
      </c>
    </row>
    <row r="1195" spans="1:5" x14ac:dyDescent="0.2">
      <c r="A1195" s="7">
        <v>37596</v>
      </c>
      <c r="B1195">
        <v>110</v>
      </c>
      <c r="C1195">
        <v>111</v>
      </c>
      <c r="D1195">
        <v>110</v>
      </c>
      <c r="E1195">
        <v>110.75</v>
      </c>
    </row>
    <row r="1196" spans="1:5" x14ac:dyDescent="0.2">
      <c r="A1196" s="7">
        <v>37599</v>
      </c>
      <c r="B1196">
        <v>111</v>
      </c>
      <c r="C1196">
        <v>111.25</v>
      </c>
      <c r="D1196">
        <v>110.75</v>
      </c>
      <c r="E1196">
        <v>110.75</v>
      </c>
    </row>
    <row r="1197" spans="1:5" x14ac:dyDescent="0.2">
      <c r="A1197" s="7">
        <v>37600</v>
      </c>
      <c r="B1197">
        <v>111</v>
      </c>
      <c r="C1197">
        <v>111.25</v>
      </c>
      <c r="D1197">
        <v>111</v>
      </c>
      <c r="E1197">
        <v>111.25</v>
      </c>
    </row>
    <row r="1198" spans="1:5" x14ac:dyDescent="0.2">
      <c r="A1198" s="7">
        <v>37601</v>
      </c>
      <c r="B1198">
        <v>111.25</v>
      </c>
      <c r="C1198">
        <v>111.25</v>
      </c>
      <c r="D1198">
        <v>110.5</v>
      </c>
      <c r="E1198">
        <v>110.5</v>
      </c>
    </row>
    <row r="1199" spans="1:5" x14ac:dyDescent="0.2">
      <c r="A1199" s="7">
        <v>37602</v>
      </c>
      <c r="B1199">
        <v>111</v>
      </c>
      <c r="C1199">
        <v>112</v>
      </c>
      <c r="D1199">
        <v>111</v>
      </c>
      <c r="E1199">
        <v>112</v>
      </c>
    </row>
    <row r="1200" spans="1:5" x14ac:dyDescent="0.2">
      <c r="A1200" s="7">
        <v>37603</v>
      </c>
      <c r="B1200">
        <v>112</v>
      </c>
      <c r="C1200">
        <v>112.25</v>
      </c>
      <c r="D1200">
        <v>112</v>
      </c>
      <c r="E1200">
        <v>112.25</v>
      </c>
    </row>
    <row r="1201" spans="1:5" x14ac:dyDescent="0.2">
      <c r="A1201" s="7">
        <v>37606</v>
      </c>
      <c r="B1201">
        <v>112</v>
      </c>
      <c r="C1201">
        <v>112</v>
      </c>
      <c r="D1201">
        <v>112</v>
      </c>
      <c r="E1201">
        <v>112</v>
      </c>
    </row>
    <row r="1202" spans="1:5" x14ac:dyDescent="0.2">
      <c r="A1202" s="7">
        <v>37607</v>
      </c>
      <c r="B1202">
        <v>111.75</v>
      </c>
      <c r="C1202">
        <v>112</v>
      </c>
      <c r="D1202">
        <v>111.75</v>
      </c>
      <c r="E1202">
        <v>112</v>
      </c>
    </row>
    <row r="1203" spans="1:5" x14ac:dyDescent="0.2">
      <c r="A1203" s="7">
        <v>37608</v>
      </c>
      <c r="B1203">
        <v>112</v>
      </c>
      <c r="C1203">
        <v>112</v>
      </c>
      <c r="D1203">
        <v>111.75</v>
      </c>
      <c r="E1203">
        <v>111.75</v>
      </c>
    </row>
    <row r="1204" spans="1:5" x14ac:dyDescent="0.2">
      <c r="A1204" s="7">
        <v>37609</v>
      </c>
      <c r="B1204">
        <v>111.75</v>
      </c>
      <c r="C1204">
        <v>112.5</v>
      </c>
      <c r="D1204">
        <v>111.75</v>
      </c>
      <c r="E1204">
        <v>112.25</v>
      </c>
    </row>
    <row r="1205" spans="1:5" x14ac:dyDescent="0.2">
      <c r="A1205" s="7">
        <v>37610</v>
      </c>
      <c r="B1205">
        <v>112.25</v>
      </c>
      <c r="C1205">
        <v>112.75</v>
      </c>
      <c r="D1205">
        <v>112.25</v>
      </c>
      <c r="E1205">
        <v>112.75</v>
      </c>
    </row>
    <row r="1206" spans="1:5" x14ac:dyDescent="0.2">
      <c r="A1206" s="7">
        <v>37613</v>
      </c>
      <c r="E1206">
        <v>112.75</v>
      </c>
    </row>
    <row r="1207" spans="1:5" x14ac:dyDescent="0.2">
      <c r="A1207" s="7">
        <v>37614</v>
      </c>
      <c r="B1207">
        <v>112.75</v>
      </c>
      <c r="C1207">
        <v>112.75</v>
      </c>
      <c r="D1207">
        <v>112.75</v>
      </c>
      <c r="E1207">
        <v>112.75</v>
      </c>
    </row>
    <row r="1208" spans="1:5" x14ac:dyDescent="0.2">
      <c r="A1208" s="7">
        <v>37617</v>
      </c>
      <c r="B1208">
        <v>112.5</v>
      </c>
      <c r="C1208">
        <v>112.5</v>
      </c>
      <c r="D1208">
        <v>112.5</v>
      </c>
      <c r="E1208">
        <v>112.5</v>
      </c>
    </row>
    <row r="1209" spans="1:5" x14ac:dyDescent="0.2">
      <c r="A1209" s="7">
        <v>37620</v>
      </c>
      <c r="B1209">
        <v>112.5</v>
      </c>
      <c r="C1209">
        <v>112.5</v>
      </c>
      <c r="D1209">
        <v>112.25</v>
      </c>
      <c r="E1209">
        <v>112.25</v>
      </c>
    </row>
    <row r="1210" spans="1:5" x14ac:dyDescent="0.2">
      <c r="A1210" s="7">
        <v>37621</v>
      </c>
      <c r="B1210">
        <v>112.25</v>
      </c>
      <c r="C1210">
        <v>112.25</v>
      </c>
      <c r="D1210">
        <v>112</v>
      </c>
      <c r="E1210">
        <v>112</v>
      </c>
    </row>
    <row r="1211" spans="1:5" x14ac:dyDescent="0.2">
      <c r="A1211" s="7">
        <v>37623</v>
      </c>
      <c r="E1211">
        <v>112</v>
      </c>
    </row>
    <row r="1212" spans="1:5" x14ac:dyDescent="0.2">
      <c r="A1212" s="7">
        <v>37624</v>
      </c>
      <c r="E1212">
        <v>112</v>
      </c>
    </row>
    <row r="1213" spans="1:5" x14ac:dyDescent="0.2">
      <c r="A1213" s="7">
        <v>37627</v>
      </c>
      <c r="B1213">
        <v>112</v>
      </c>
      <c r="C1213">
        <v>112</v>
      </c>
      <c r="D1213">
        <v>111.75</v>
      </c>
      <c r="E1213">
        <v>111.75</v>
      </c>
    </row>
    <row r="1214" spans="1:5" x14ac:dyDescent="0.2">
      <c r="A1214" s="7">
        <v>37628</v>
      </c>
      <c r="B1214">
        <v>111.5</v>
      </c>
      <c r="C1214">
        <v>111.5</v>
      </c>
      <c r="D1214">
        <v>111.25</v>
      </c>
      <c r="E1214">
        <v>111.25</v>
      </c>
    </row>
    <row r="1215" spans="1:5" x14ac:dyDescent="0.2">
      <c r="A1215" s="7">
        <v>37629</v>
      </c>
      <c r="B1215">
        <v>111</v>
      </c>
      <c r="C1215">
        <v>111</v>
      </c>
      <c r="D1215">
        <v>111</v>
      </c>
      <c r="E1215">
        <v>111</v>
      </c>
    </row>
    <row r="1216" spans="1:5" x14ac:dyDescent="0.2">
      <c r="A1216" s="7">
        <v>37630</v>
      </c>
      <c r="B1216">
        <v>111</v>
      </c>
      <c r="C1216">
        <v>111.25</v>
      </c>
      <c r="D1216">
        <v>110.75</v>
      </c>
      <c r="E1216">
        <v>111</v>
      </c>
    </row>
    <row r="1217" spans="1:5" x14ac:dyDescent="0.2">
      <c r="A1217" s="7">
        <v>37631</v>
      </c>
      <c r="B1217">
        <v>111</v>
      </c>
      <c r="C1217">
        <v>111</v>
      </c>
      <c r="D1217">
        <v>110.75</v>
      </c>
      <c r="E1217">
        <v>111</v>
      </c>
    </row>
    <row r="1218" spans="1:5" x14ac:dyDescent="0.2">
      <c r="A1218" s="7">
        <v>37634</v>
      </c>
      <c r="B1218">
        <v>113</v>
      </c>
      <c r="C1218">
        <v>113</v>
      </c>
      <c r="D1218">
        <v>113</v>
      </c>
      <c r="E1218">
        <v>113</v>
      </c>
    </row>
    <row r="1219" spans="1:5" x14ac:dyDescent="0.2">
      <c r="A1219" s="7">
        <v>37635</v>
      </c>
      <c r="B1219">
        <v>112.75</v>
      </c>
      <c r="C1219">
        <v>112.75</v>
      </c>
      <c r="D1219">
        <v>111.75</v>
      </c>
      <c r="E1219">
        <v>111.75</v>
      </c>
    </row>
    <row r="1220" spans="1:5" x14ac:dyDescent="0.2">
      <c r="A1220" s="7">
        <v>37636</v>
      </c>
      <c r="B1220">
        <v>111.5</v>
      </c>
      <c r="C1220">
        <v>111.5</v>
      </c>
      <c r="D1220">
        <v>110.5</v>
      </c>
      <c r="E1220">
        <v>110.75</v>
      </c>
    </row>
    <row r="1221" spans="1:5" x14ac:dyDescent="0.2">
      <c r="A1221" s="7">
        <v>37637</v>
      </c>
      <c r="E1221">
        <v>110.5</v>
      </c>
    </row>
    <row r="1222" spans="1:5" x14ac:dyDescent="0.2">
      <c r="A1222" s="7">
        <v>37638</v>
      </c>
      <c r="E1222">
        <v>110.5</v>
      </c>
    </row>
    <row r="1223" spans="1:5" x14ac:dyDescent="0.2">
      <c r="A1223" s="7">
        <v>37641</v>
      </c>
      <c r="E1223">
        <v>110</v>
      </c>
    </row>
    <row r="1224" spans="1:5" x14ac:dyDescent="0.2">
      <c r="A1224" s="7">
        <v>37642</v>
      </c>
      <c r="B1224">
        <v>110.25</v>
      </c>
      <c r="C1224">
        <v>110.25</v>
      </c>
      <c r="D1224">
        <v>110</v>
      </c>
      <c r="E1224">
        <v>110.25</v>
      </c>
    </row>
    <row r="1225" spans="1:5" x14ac:dyDescent="0.2">
      <c r="A1225" s="7">
        <v>37643</v>
      </c>
      <c r="B1225">
        <v>110</v>
      </c>
      <c r="C1225">
        <v>110</v>
      </c>
      <c r="D1225">
        <v>109.5</v>
      </c>
      <c r="E1225">
        <v>109.5</v>
      </c>
    </row>
    <row r="1226" spans="1:5" x14ac:dyDescent="0.2">
      <c r="A1226" s="7">
        <v>37644</v>
      </c>
      <c r="B1226">
        <v>109.75</v>
      </c>
      <c r="C1226">
        <v>110</v>
      </c>
      <c r="D1226">
        <v>109.75</v>
      </c>
      <c r="E1226">
        <v>110</v>
      </c>
    </row>
    <row r="1227" spans="1:5" x14ac:dyDescent="0.2">
      <c r="A1227" s="7">
        <v>37645</v>
      </c>
      <c r="E1227">
        <v>110</v>
      </c>
    </row>
    <row r="1228" spans="1:5" x14ac:dyDescent="0.2">
      <c r="A1228" s="7">
        <v>37648</v>
      </c>
      <c r="B1228">
        <v>110</v>
      </c>
      <c r="C1228">
        <v>110.25</v>
      </c>
      <c r="D1228">
        <v>110</v>
      </c>
      <c r="E1228">
        <v>110.25</v>
      </c>
    </row>
    <row r="1229" spans="1:5" x14ac:dyDescent="0.2">
      <c r="A1229" s="7">
        <v>37649</v>
      </c>
      <c r="B1229">
        <v>110.25</v>
      </c>
      <c r="C1229">
        <v>110.75</v>
      </c>
      <c r="D1229">
        <v>110.25</v>
      </c>
      <c r="E1229">
        <v>110.75</v>
      </c>
    </row>
    <row r="1230" spans="1:5" x14ac:dyDescent="0.2">
      <c r="A1230" s="7">
        <v>37650</v>
      </c>
      <c r="E1230">
        <v>110.75</v>
      </c>
    </row>
    <row r="1231" spans="1:5" x14ac:dyDescent="0.2">
      <c r="A1231" s="7">
        <v>37651</v>
      </c>
      <c r="B1231">
        <v>110.75</v>
      </c>
      <c r="C1231">
        <v>111.25</v>
      </c>
      <c r="D1231">
        <v>110.75</v>
      </c>
      <c r="E1231">
        <v>111.25</v>
      </c>
    </row>
    <row r="1232" spans="1:5" x14ac:dyDescent="0.2">
      <c r="A1232" s="7">
        <v>37652</v>
      </c>
      <c r="B1232">
        <v>111.5</v>
      </c>
      <c r="C1232">
        <v>111.5</v>
      </c>
      <c r="D1232">
        <v>110.5</v>
      </c>
      <c r="E1232">
        <v>110.75</v>
      </c>
    </row>
    <row r="1233" spans="1:5" x14ac:dyDescent="0.2">
      <c r="A1233" s="7">
        <v>37655</v>
      </c>
      <c r="B1233">
        <v>110.75</v>
      </c>
      <c r="C1233">
        <v>110.75</v>
      </c>
      <c r="D1233">
        <v>110.75</v>
      </c>
      <c r="E1233">
        <v>110.75</v>
      </c>
    </row>
    <row r="1234" spans="1:5" x14ac:dyDescent="0.2">
      <c r="A1234" s="7">
        <v>37656</v>
      </c>
      <c r="B1234">
        <v>111</v>
      </c>
      <c r="C1234">
        <v>111</v>
      </c>
      <c r="D1234">
        <v>111</v>
      </c>
      <c r="E1234">
        <v>111</v>
      </c>
    </row>
    <row r="1235" spans="1:5" x14ac:dyDescent="0.2">
      <c r="A1235" s="7">
        <v>37657</v>
      </c>
      <c r="B1235">
        <v>111</v>
      </c>
      <c r="C1235">
        <v>111.25</v>
      </c>
      <c r="D1235">
        <v>111</v>
      </c>
      <c r="E1235">
        <v>111.25</v>
      </c>
    </row>
    <row r="1236" spans="1:5" x14ac:dyDescent="0.2">
      <c r="A1236" s="7">
        <v>37658</v>
      </c>
      <c r="B1236">
        <v>111.5</v>
      </c>
      <c r="C1236">
        <v>111.75</v>
      </c>
      <c r="D1236">
        <v>111.5</v>
      </c>
      <c r="E1236">
        <v>111.75</v>
      </c>
    </row>
    <row r="1237" spans="1:5" x14ac:dyDescent="0.2">
      <c r="A1237" s="7">
        <v>37659</v>
      </c>
      <c r="B1237">
        <v>111.25</v>
      </c>
      <c r="C1237">
        <v>111.25</v>
      </c>
      <c r="D1237">
        <v>111.25</v>
      </c>
      <c r="E1237">
        <v>111.25</v>
      </c>
    </row>
    <row r="1238" spans="1:5" x14ac:dyDescent="0.2">
      <c r="A1238" s="7">
        <v>37662</v>
      </c>
      <c r="B1238">
        <v>111.25</v>
      </c>
      <c r="C1238">
        <v>111.25</v>
      </c>
      <c r="D1238">
        <v>111</v>
      </c>
      <c r="E1238">
        <v>111</v>
      </c>
    </row>
    <row r="1239" spans="1:5" x14ac:dyDescent="0.2">
      <c r="A1239" s="7">
        <v>37663</v>
      </c>
      <c r="B1239">
        <v>111</v>
      </c>
      <c r="C1239">
        <v>111.25</v>
      </c>
      <c r="D1239">
        <v>111</v>
      </c>
      <c r="E1239">
        <v>111.25</v>
      </c>
    </row>
    <row r="1240" spans="1:5" x14ac:dyDescent="0.2">
      <c r="A1240" s="7">
        <v>37664</v>
      </c>
      <c r="B1240">
        <v>111</v>
      </c>
      <c r="C1240">
        <v>111</v>
      </c>
      <c r="D1240">
        <v>110.5</v>
      </c>
      <c r="E1240">
        <v>110.5</v>
      </c>
    </row>
    <row r="1241" spans="1:5" x14ac:dyDescent="0.2">
      <c r="A1241" s="7">
        <v>37665</v>
      </c>
      <c r="B1241">
        <v>110.5</v>
      </c>
      <c r="C1241">
        <v>110.5</v>
      </c>
      <c r="D1241">
        <v>110.5</v>
      </c>
      <c r="E1241">
        <v>110.5</v>
      </c>
    </row>
    <row r="1242" spans="1:5" x14ac:dyDescent="0.2">
      <c r="A1242" s="7">
        <v>37666</v>
      </c>
      <c r="B1242">
        <v>110.25</v>
      </c>
      <c r="C1242">
        <v>110.25</v>
      </c>
      <c r="D1242">
        <v>110</v>
      </c>
      <c r="E1242">
        <v>110.25</v>
      </c>
    </row>
    <row r="1243" spans="1:5" x14ac:dyDescent="0.2">
      <c r="A1243" s="7">
        <v>37669</v>
      </c>
      <c r="B1243">
        <v>110</v>
      </c>
      <c r="C1243">
        <v>110</v>
      </c>
      <c r="D1243">
        <v>110</v>
      </c>
      <c r="E1243">
        <v>110</v>
      </c>
    </row>
    <row r="1244" spans="1:5" x14ac:dyDescent="0.2">
      <c r="A1244" s="7">
        <v>37670</v>
      </c>
      <c r="B1244">
        <v>109.5</v>
      </c>
      <c r="C1244">
        <v>109.5</v>
      </c>
      <c r="D1244">
        <v>108.75</v>
      </c>
      <c r="E1244">
        <v>108.75</v>
      </c>
    </row>
    <row r="1245" spans="1:5" x14ac:dyDescent="0.2">
      <c r="A1245" s="7">
        <v>37671</v>
      </c>
      <c r="B1245">
        <v>108.75</v>
      </c>
      <c r="C1245">
        <v>108.75</v>
      </c>
      <c r="D1245">
        <v>108.75</v>
      </c>
      <c r="E1245">
        <v>108.75</v>
      </c>
    </row>
    <row r="1246" spans="1:5" x14ac:dyDescent="0.2">
      <c r="A1246" s="7">
        <v>37672</v>
      </c>
      <c r="B1246">
        <v>109</v>
      </c>
      <c r="C1246">
        <v>109.5</v>
      </c>
      <c r="D1246">
        <v>109</v>
      </c>
      <c r="E1246">
        <v>109.5</v>
      </c>
    </row>
    <row r="1247" spans="1:5" x14ac:dyDescent="0.2">
      <c r="A1247" s="7">
        <v>37673</v>
      </c>
      <c r="B1247">
        <v>109.75</v>
      </c>
      <c r="C1247">
        <v>110.25</v>
      </c>
      <c r="D1247">
        <v>109.75</v>
      </c>
      <c r="E1247">
        <v>110.25</v>
      </c>
    </row>
    <row r="1248" spans="1:5" x14ac:dyDescent="0.2">
      <c r="A1248" s="7">
        <v>37676</v>
      </c>
      <c r="B1248">
        <v>110.25</v>
      </c>
      <c r="C1248">
        <v>110.25</v>
      </c>
      <c r="D1248">
        <v>110.25</v>
      </c>
      <c r="E1248">
        <v>110.25</v>
      </c>
    </row>
    <row r="1249" spans="1:5" x14ac:dyDescent="0.2">
      <c r="A1249" s="7">
        <v>37677</v>
      </c>
      <c r="B1249">
        <v>110.25</v>
      </c>
      <c r="C1249">
        <v>110.5</v>
      </c>
      <c r="D1249">
        <v>110.25</v>
      </c>
      <c r="E1249">
        <v>110.5</v>
      </c>
    </row>
    <row r="1250" spans="1:5" x14ac:dyDescent="0.2">
      <c r="A1250" s="7">
        <v>37678</v>
      </c>
      <c r="B1250">
        <v>110.25</v>
      </c>
      <c r="C1250">
        <v>110.25</v>
      </c>
      <c r="D1250">
        <v>110</v>
      </c>
      <c r="E1250">
        <v>109.5</v>
      </c>
    </row>
    <row r="1251" spans="1:5" x14ac:dyDescent="0.2">
      <c r="A1251" s="7">
        <v>37679</v>
      </c>
      <c r="B1251">
        <v>109.25</v>
      </c>
      <c r="C1251">
        <v>109.25</v>
      </c>
      <c r="D1251">
        <v>108.5</v>
      </c>
      <c r="E1251">
        <v>108.5</v>
      </c>
    </row>
    <row r="1252" spans="1:5" x14ac:dyDescent="0.2">
      <c r="A1252" s="7">
        <v>37680</v>
      </c>
      <c r="B1252">
        <v>108</v>
      </c>
      <c r="C1252">
        <v>108</v>
      </c>
      <c r="D1252">
        <v>108</v>
      </c>
      <c r="E1252">
        <v>108</v>
      </c>
    </row>
    <row r="1253" spans="1:5" x14ac:dyDescent="0.2">
      <c r="A1253" s="7">
        <v>37683</v>
      </c>
      <c r="B1253">
        <v>107.75</v>
      </c>
      <c r="C1253">
        <v>107.75</v>
      </c>
      <c r="D1253">
        <v>107.5</v>
      </c>
      <c r="E1253">
        <v>107.5</v>
      </c>
    </row>
    <row r="1254" spans="1:5" x14ac:dyDescent="0.2">
      <c r="A1254" s="7">
        <v>37684</v>
      </c>
      <c r="B1254">
        <v>107</v>
      </c>
      <c r="C1254">
        <v>107.25</v>
      </c>
      <c r="D1254">
        <v>107</v>
      </c>
      <c r="E1254">
        <v>107.25</v>
      </c>
    </row>
    <row r="1255" spans="1:5" x14ac:dyDescent="0.2">
      <c r="A1255" s="7">
        <v>37685</v>
      </c>
      <c r="B1255">
        <v>107.25</v>
      </c>
      <c r="C1255">
        <v>109</v>
      </c>
      <c r="D1255">
        <v>107.25</v>
      </c>
      <c r="E1255">
        <v>107.75</v>
      </c>
    </row>
    <row r="1256" spans="1:5" x14ac:dyDescent="0.2">
      <c r="A1256" s="7">
        <v>37686</v>
      </c>
      <c r="B1256">
        <v>107.75</v>
      </c>
      <c r="C1256">
        <v>107.75</v>
      </c>
      <c r="D1256">
        <v>107.5</v>
      </c>
      <c r="E1256">
        <v>107.5</v>
      </c>
    </row>
    <row r="1257" spans="1:5" x14ac:dyDescent="0.2">
      <c r="A1257" s="7">
        <v>37687</v>
      </c>
      <c r="B1257">
        <v>107.5</v>
      </c>
      <c r="C1257">
        <v>107.5</v>
      </c>
      <c r="D1257">
        <v>107.5</v>
      </c>
      <c r="E1257">
        <v>107.5</v>
      </c>
    </row>
    <row r="1258" spans="1:5" x14ac:dyDescent="0.2">
      <c r="A1258" s="7">
        <v>37690</v>
      </c>
      <c r="B1258">
        <v>107</v>
      </c>
      <c r="C1258">
        <v>107.5</v>
      </c>
      <c r="D1258">
        <v>107</v>
      </c>
      <c r="E1258">
        <v>107.5</v>
      </c>
    </row>
    <row r="1259" spans="1:5" x14ac:dyDescent="0.2">
      <c r="A1259" s="7">
        <v>37691</v>
      </c>
      <c r="B1259">
        <v>109.25</v>
      </c>
      <c r="C1259">
        <v>109.25</v>
      </c>
      <c r="D1259">
        <v>108.75</v>
      </c>
      <c r="E1259">
        <v>108.75</v>
      </c>
    </row>
    <row r="1260" spans="1:5" x14ac:dyDescent="0.2">
      <c r="A1260" s="7">
        <v>37692</v>
      </c>
      <c r="B1260">
        <v>108.5</v>
      </c>
      <c r="C1260">
        <v>108.5</v>
      </c>
      <c r="D1260">
        <v>108.25</v>
      </c>
      <c r="E1260">
        <v>108.25</v>
      </c>
    </row>
    <row r="1261" spans="1:5" x14ac:dyDescent="0.2">
      <c r="A1261" s="7">
        <v>37693</v>
      </c>
      <c r="B1261">
        <v>108.25</v>
      </c>
      <c r="C1261">
        <v>108.25</v>
      </c>
      <c r="D1261">
        <v>108.25</v>
      </c>
      <c r="E1261">
        <v>108.25</v>
      </c>
    </row>
    <row r="1262" spans="1:5" x14ac:dyDescent="0.2">
      <c r="A1262" s="7">
        <v>37694</v>
      </c>
      <c r="B1262">
        <v>108</v>
      </c>
      <c r="C1262">
        <v>108</v>
      </c>
      <c r="D1262">
        <v>107.75</v>
      </c>
      <c r="E1262">
        <v>107.75</v>
      </c>
    </row>
    <row r="1263" spans="1:5" x14ac:dyDescent="0.2">
      <c r="A1263" s="7">
        <v>37697</v>
      </c>
      <c r="B1263">
        <v>107.75</v>
      </c>
      <c r="C1263">
        <v>107.75</v>
      </c>
      <c r="D1263">
        <v>107.75</v>
      </c>
      <c r="E1263">
        <v>107.75</v>
      </c>
    </row>
    <row r="1264" spans="1:5" x14ac:dyDescent="0.2">
      <c r="A1264" s="7">
        <v>37698</v>
      </c>
      <c r="B1264">
        <v>108.5</v>
      </c>
      <c r="C1264">
        <v>108.5</v>
      </c>
      <c r="D1264">
        <v>108.5</v>
      </c>
      <c r="E1264">
        <v>108.5</v>
      </c>
    </row>
    <row r="1265" spans="1:5" x14ac:dyDescent="0.2">
      <c r="A1265" s="7">
        <v>37699</v>
      </c>
      <c r="B1265">
        <v>109</v>
      </c>
      <c r="C1265">
        <v>110</v>
      </c>
      <c r="D1265">
        <v>109</v>
      </c>
      <c r="E1265">
        <v>109.75</v>
      </c>
    </row>
    <row r="1266" spans="1:5" x14ac:dyDescent="0.2">
      <c r="A1266" s="7">
        <v>37700</v>
      </c>
      <c r="B1266">
        <v>110.25</v>
      </c>
      <c r="C1266">
        <v>111</v>
      </c>
      <c r="D1266">
        <v>109</v>
      </c>
      <c r="E1266">
        <v>110.75</v>
      </c>
    </row>
    <row r="1267" spans="1:5" x14ac:dyDescent="0.2">
      <c r="A1267" s="7">
        <v>37701</v>
      </c>
      <c r="B1267">
        <v>110.5</v>
      </c>
      <c r="C1267">
        <v>110.5</v>
      </c>
      <c r="D1267">
        <v>110.5</v>
      </c>
      <c r="E1267">
        <v>110.5</v>
      </c>
    </row>
    <row r="1268" spans="1:5" x14ac:dyDescent="0.2">
      <c r="A1268" s="7">
        <v>37704</v>
      </c>
      <c r="B1268">
        <v>110.5</v>
      </c>
      <c r="C1268">
        <v>110.75</v>
      </c>
      <c r="D1268">
        <v>110.5</v>
      </c>
      <c r="E1268">
        <v>110.75</v>
      </c>
    </row>
    <row r="1269" spans="1:5" x14ac:dyDescent="0.2">
      <c r="A1269" s="7">
        <v>37705</v>
      </c>
      <c r="B1269">
        <v>110.75</v>
      </c>
      <c r="C1269">
        <v>110.75</v>
      </c>
      <c r="D1269">
        <v>110.5</v>
      </c>
      <c r="E1269">
        <v>110.75</v>
      </c>
    </row>
    <row r="1270" spans="1:5" x14ac:dyDescent="0.2">
      <c r="A1270" s="7">
        <v>37706</v>
      </c>
      <c r="B1270">
        <v>110.75</v>
      </c>
      <c r="C1270">
        <v>111.5</v>
      </c>
      <c r="D1270">
        <v>110.75</v>
      </c>
      <c r="E1270">
        <v>111.5</v>
      </c>
    </row>
    <row r="1271" spans="1:5" x14ac:dyDescent="0.2">
      <c r="A1271" s="7">
        <v>37707</v>
      </c>
      <c r="B1271">
        <v>111.5</v>
      </c>
      <c r="C1271">
        <v>111.75</v>
      </c>
      <c r="D1271">
        <v>111</v>
      </c>
      <c r="E1271">
        <v>111</v>
      </c>
    </row>
    <row r="1272" spans="1:5" x14ac:dyDescent="0.2">
      <c r="A1272" s="7">
        <v>37708</v>
      </c>
      <c r="B1272">
        <v>110.5</v>
      </c>
      <c r="C1272">
        <v>110.75</v>
      </c>
      <c r="D1272">
        <v>110.5</v>
      </c>
      <c r="E1272">
        <v>110.75</v>
      </c>
    </row>
    <row r="1273" spans="1:5" x14ac:dyDescent="0.2">
      <c r="A1273" s="7">
        <v>37711</v>
      </c>
      <c r="B1273">
        <v>110.75</v>
      </c>
      <c r="C1273">
        <v>110.75</v>
      </c>
      <c r="D1273">
        <v>110.75</v>
      </c>
      <c r="E1273">
        <v>110.75</v>
      </c>
    </row>
    <row r="1274" spans="1:5" x14ac:dyDescent="0.2">
      <c r="A1274" s="7">
        <v>37712</v>
      </c>
      <c r="B1274">
        <v>110.75</v>
      </c>
      <c r="C1274">
        <v>110.75</v>
      </c>
      <c r="D1274">
        <v>110.75</v>
      </c>
      <c r="E1274">
        <v>110.75</v>
      </c>
    </row>
    <row r="1275" spans="1:5" x14ac:dyDescent="0.2">
      <c r="A1275" s="7">
        <v>37713</v>
      </c>
      <c r="B1275">
        <v>111</v>
      </c>
      <c r="C1275">
        <v>111</v>
      </c>
      <c r="D1275">
        <v>111</v>
      </c>
      <c r="E1275">
        <v>111</v>
      </c>
    </row>
    <row r="1276" spans="1:5" x14ac:dyDescent="0.2">
      <c r="A1276" s="7">
        <v>37714</v>
      </c>
      <c r="B1276">
        <v>111</v>
      </c>
      <c r="C1276">
        <v>111</v>
      </c>
      <c r="D1276">
        <v>110.25</v>
      </c>
      <c r="E1276">
        <v>110.25</v>
      </c>
    </row>
    <row r="1277" spans="1:5" x14ac:dyDescent="0.2">
      <c r="A1277" s="7">
        <v>37715</v>
      </c>
      <c r="B1277">
        <v>110.5</v>
      </c>
      <c r="C1277">
        <v>111.75</v>
      </c>
      <c r="D1277">
        <v>110.5</v>
      </c>
      <c r="E1277">
        <v>111.5</v>
      </c>
    </row>
    <row r="1278" spans="1:5" x14ac:dyDescent="0.2">
      <c r="A1278" s="7">
        <v>37718</v>
      </c>
      <c r="B1278">
        <v>111.75</v>
      </c>
      <c r="C1278">
        <v>112.25</v>
      </c>
      <c r="D1278">
        <v>111.75</v>
      </c>
      <c r="E1278">
        <v>112</v>
      </c>
    </row>
    <row r="1279" spans="1:5" x14ac:dyDescent="0.2">
      <c r="A1279" s="7">
        <v>37719</v>
      </c>
      <c r="B1279">
        <v>112.5</v>
      </c>
      <c r="C1279">
        <v>112.5</v>
      </c>
      <c r="D1279">
        <v>111.25</v>
      </c>
      <c r="E1279">
        <v>111.25</v>
      </c>
    </row>
    <row r="1280" spans="1:5" x14ac:dyDescent="0.2">
      <c r="A1280" s="7">
        <v>37720</v>
      </c>
      <c r="B1280">
        <v>111.25</v>
      </c>
      <c r="C1280">
        <v>112</v>
      </c>
      <c r="D1280">
        <v>111.25</v>
      </c>
      <c r="E1280">
        <v>112</v>
      </c>
    </row>
    <row r="1281" spans="1:5" x14ac:dyDescent="0.2">
      <c r="A1281" s="7">
        <v>37721</v>
      </c>
      <c r="B1281">
        <v>112.25</v>
      </c>
      <c r="C1281">
        <v>112.5</v>
      </c>
      <c r="D1281">
        <v>112.25</v>
      </c>
      <c r="E1281">
        <v>112.25</v>
      </c>
    </row>
    <row r="1282" spans="1:5" x14ac:dyDescent="0.2">
      <c r="A1282" s="7">
        <v>37722</v>
      </c>
      <c r="B1282">
        <v>112.25</v>
      </c>
      <c r="C1282">
        <v>112.5</v>
      </c>
      <c r="D1282">
        <v>112</v>
      </c>
      <c r="E1282">
        <v>112</v>
      </c>
    </row>
    <row r="1283" spans="1:5" x14ac:dyDescent="0.2">
      <c r="A1283" s="7">
        <v>37725</v>
      </c>
      <c r="E1283">
        <v>111.75</v>
      </c>
    </row>
    <row r="1284" spans="1:5" x14ac:dyDescent="0.2">
      <c r="A1284" s="7">
        <v>37726</v>
      </c>
      <c r="B1284">
        <v>112</v>
      </c>
      <c r="C1284">
        <v>112.5</v>
      </c>
      <c r="D1284">
        <v>112</v>
      </c>
      <c r="E1284">
        <v>112.5</v>
      </c>
    </row>
    <row r="1285" spans="1:5" x14ac:dyDescent="0.2">
      <c r="A1285" s="7">
        <v>37727</v>
      </c>
      <c r="B1285">
        <v>112.5</v>
      </c>
      <c r="C1285">
        <v>113</v>
      </c>
      <c r="D1285">
        <v>112.5</v>
      </c>
      <c r="E1285">
        <v>113</v>
      </c>
    </row>
    <row r="1286" spans="1:5" x14ac:dyDescent="0.2">
      <c r="A1286" s="7">
        <v>37728</v>
      </c>
      <c r="E1286">
        <v>112.75</v>
      </c>
    </row>
    <row r="1287" spans="1:5" x14ac:dyDescent="0.2">
      <c r="A1287" s="7">
        <v>37733</v>
      </c>
      <c r="B1287">
        <v>112.75</v>
      </c>
      <c r="C1287">
        <v>112.75</v>
      </c>
      <c r="D1287">
        <v>112.5</v>
      </c>
      <c r="E1287">
        <v>112.5</v>
      </c>
    </row>
    <row r="1288" spans="1:5" x14ac:dyDescent="0.2">
      <c r="A1288" s="7">
        <v>37734</v>
      </c>
      <c r="B1288">
        <v>112.5</v>
      </c>
      <c r="C1288">
        <v>113</v>
      </c>
      <c r="D1288">
        <v>112.5</v>
      </c>
      <c r="E1288">
        <v>113</v>
      </c>
    </row>
    <row r="1289" spans="1:5" x14ac:dyDescent="0.2">
      <c r="A1289" s="7">
        <v>37735</v>
      </c>
      <c r="B1289">
        <v>113</v>
      </c>
      <c r="C1289">
        <v>113</v>
      </c>
      <c r="D1289">
        <v>112.75</v>
      </c>
      <c r="E1289">
        <v>113</v>
      </c>
    </row>
    <row r="1290" spans="1:5" x14ac:dyDescent="0.2">
      <c r="A1290" s="7">
        <v>37736</v>
      </c>
      <c r="B1290">
        <v>112.75</v>
      </c>
      <c r="C1290">
        <v>112.75</v>
      </c>
      <c r="D1290">
        <v>112.75</v>
      </c>
      <c r="E1290">
        <v>112.75</v>
      </c>
    </row>
    <row r="1291" spans="1:5" x14ac:dyDescent="0.2">
      <c r="A1291" s="7">
        <v>37739</v>
      </c>
      <c r="B1291">
        <v>112.5</v>
      </c>
      <c r="C1291">
        <v>112.5</v>
      </c>
      <c r="D1291">
        <v>112.5</v>
      </c>
      <c r="E1291">
        <v>112.5</v>
      </c>
    </row>
    <row r="1292" spans="1:5" x14ac:dyDescent="0.2">
      <c r="A1292" s="7">
        <v>37740</v>
      </c>
      <c r="B1292">
        <v>112.5</v>
      </c>
      <c r="C1292">
        <v>112.75</v>
      </c>
      <c r="D1292">
        <v>112.5</v>
      </c>
      <c r="E1292">
        <v>112.5</v>
      </c>
    </row>
    <row r="1293" spans="1:5" x14ac:dyDescent="0.2">
      <c r="A1293" s="7">
        <v>37741</v>
      </c>
      <c r="B1293">
        <v>112.5</v>
      </c>
      <c r="C1293">
        <v>113</v>
      </c>
      <c r="D1293">
        <v>112.5</v>
      </c>
      <c r="E1293">
        <v>113</v>
      </c>
    </row>
    <row r="1294" spans="1:5" x14ac:dyDescent="0.2">
      <c r="A1294" s="7">
        <v>37743</v>
      </c>
      <c r="B1294">
        <v>113</v>
      </c>
      <c r="C1294">
        <v>113.5</v>
      </c>
      <c r="D1294">
        <v>113</v>
      </c>
      <c r="E1294">
        <v>113.5</v>
      </c>
    </row>
    <row r="1295" spans="1:5" x14ac:dyDescent="0.2">
      <c r="A1295" s="7">
        <v>37746</v>
      </c>
      <c r="B1295">
        <v>113.5</v>
      </c>
      <c r="C1295">
        <v>113.5</v>
      </c>
      <c r="D1295">
        <v>113</v>
      </c>
      <c r="E1295">
        <v>113</v>
      </c>
    </row>
    <row r="1296" spans="1:5" x14ac:dyDescent="0.2">
      <c r="A1296" s="7">
        <v>37747</v>
      </c>
      <c r="B1296">
        <v>112.75</v>
      </c>
      <c r="C1296">
        <v>112.75</v>
      </c>
      <c r="D1296">
        <v>112</v>
      </c>
      <c r="E1296">
        <v>112</v>
      </c>
    </row>
    <row r="1297" spans="1:5" x14ac:dyDescent="0.2">
      <c r="A1297" s="7">
        <v>37748</v>
      </c>
      <c r="B1297">
        <v>112</v>
      </c>
      <c r="C1297">
        <v>112</v>
      </c>
      <c r="D1297">
        <v>111.25</v>
      </c>
      <c r="E1297">
        <v>111</v>
      </c>
    </row>
    <row r="1298" spans="1:5" x14ac:dyDescent="0.2">
      <c r="A1298" s="7">
        <v>37749</v>
      </c>
      <c r="B1298">
        <v>110.25</v>
      </c>
      <c r="C1298">
        <v>110.25</v>
      </c>
      <c r="D1298">
        <v>110</v>
      </c>
      <c r="E1298">
        <v>110</v>
      </c>
    </row>
    <row r="1299" spans="1:5" x14ac:dyDescent="0.2">
      <c r="A1299" s="7">
        <v>37750</v>
      </c>
      <c r="B1299">
        <v>110</v>
      </c>
      <c r="C1299">
        <v>110</v>
      </c>
      <c r="D1299">
        <v>110</v>
      </c>
      <c r="E1299">
        <v>110</v>
      </c>
    </row>
    <row r="1300" spans="1:5" x14ac:dyDescent="0.2">
      <c r="A1300" s="7">
        <v>37753</v>
      </c>
      <c r="E1300">
        <v>110</v>
      </c>
    </row>
    <row r="1301" spans="1:5" x14ac:dyDescent="0.2">
      <c r="A1301" s="7">
        <v>37754</v>
      </c>
      <c r="E1301">
        <v>110</v>
      </c>
    </row>
    <row r="1302" spans="1:5" x14ac:dyDescent="0.2">
      <c r="A1302" s="7">
        <v>37755</v>
      </c>
      <c r="E1302">
        <v>110</v>
      </c>
    </row>
    <row r="1303" spans="1:5" x14ac:dyDescent="0.2">
      <c r="A1303" s="7">
        <v>37756</v>
      </c>
      <c r="E1303">
        <v>110</v>
      </c>
    </row>
    <row r="1304" spans="1:5" x14ac:dyDescent="0.2">
      <c r="A1304" s="7">
        <v>37757</v>
      </c>
      <c r="E1304">
        <v>110</v>
      </c>
    </row>
    <row r="1305" spans="1:5" x14ac:dyDescent="0.2">
      <c r="A1305" s="7">
        <v>37760</v>
      </c>
      <c r="E1305">
        <v>110</v>
      </c>
    </row>
    <row r="1306" spans="1:5" x14ac:dyDescent="0.2">
      <c r="A1306" s="7">
        <v>37761</v>
      </c>
      <c r="E1306">
        <v>110</v>
      </c>
    </row>
    <row r="1307" spans="1:5" x14ac:dyDescent="0.2">
      <c r="A1307" s="7">
        <v>37762</v>
      </c>
      <c r="E1307">
        <v>110</v>
      </c>
    </row>
    <row r="1308" spans="1:5" x14ac:dyDescent="0.2">
      <c r="A1308" s="7">
        <v>37763</v>
      </c>
      <c r="E1308">
        <v>110</v>
      </c>
    </row>
    <row r="1309" spans="1:5" x14ac:dyDescent="0.2">
      <c r="A1309" s="7">
        <v>37764</v>
      </c>
      <c r="B1309">
        <v>110</v>
      </c>
      <c r="C1309">
        <v>110</v>
      </c>
      <c r="D1309">
        <v>110</v>
      </c>
      <c r="E1309">
        <v>110</v>
      </c>
    </row>
    <row r="1310" spans="1:5" x14ac:dyDescent="0.2">
      <c r="A1310" s="7">
        <v>37767</v>
      </c>
      <c r="E1310">
        <v>110</v>
      </c>
    </row>
    <row r="1311" spans="1:5" x14ac:dyDescent="0.2">
      <c r="A1311" s="7">
        <v>37768</v>
      </c>
      <c r="E1311">
        <v>110</v>
      </c>
    </row>
    <row r="1312" spans="1:5" x14ac:dyDescent="0.2">
      <c r="A1312" s="7">
        <v>37769</v>
      </c>
      <c r="E1312">
        <v>110</v>
      </c>
    </row>
    <row r="1313" spans="1:5" x14ac:dyDescent="0.2">
      <c r="A1313" s="7">
        <v>37770</v>
      </c>
      <c r="E1313">
        <v>110</v>
      </c>
    </row>
    <row r="1314" spans="1:5" x14ac:dyDescent="0.2">
      <c r="A1314" s="7">
        <v>37771</v>
      </c>
      <c r="E1314">
        <v>110</v>
      </c>
    </row>
    <row r="1315" spans="1:5" x14ac:dyDescent="0.2">
      <c r="A1315" s="7">
        <v>37774</v>
      </c>
      <c r="E1315">
        <v>110</v>
      </c>
    </row>
    <row r="1316" spans="1:5" x14ac:dyDescent="0.2">
      <c r="A1316" s="7">
        <v>37775</v>
      </c>
      <c r="B1316">
        <v>110.5</v>
      </c>
      <c r="C1316">
        <v>110.5</v>
      </c>
      <c r="D1316">
        <v>110.5</v>
      </c>
      <c r="E1316">
        <v>110.5</v>
      </c>
    </row>
    <row r="1317" spans="1:5" x14ac:dyDescent="0.2">
      <c r="A1317" s="7">
        <v>37776</v>
      </c>
      <c r="E1317">
        <v>110.5</v>
      </c>
    </row>
    <row r="1318" spans="1:5" x14ac:dyDescent="0.2">
      <c r="A1318" s="7">
        <v>37777</v>
      </c>
      <c r="E1318">
        <v>110.5</v>
      </c>
    </row>
    <row r="1319" spans="1:5" x14ac:dyDescent="0.2">
      <c r="A1319" s="7">
        <v>37778</v>
      </c>
      <c r="B1319">
        <v>111</v>
      </c>
      <c r="C1319">
        <v>111</v>
      </c>
      <c r="D1319">
        <v>111</v>
      </c>
      <c r="E1319">
        <v>111</v>
      </c>
    </row>
    <row r="1320" spans="1:5" x14ac:dyDescent="0.2">
      <c r="A1320" s="7">
        <v>37781</v>
      </c>
      <c r="E1320">
        <v>111</v>
      </c>
    </row>
    <row r="1321" spans="1:5" x14ac:dyDescent="0.2">
      <c r="A1321" s="7">
        <v>37782</v>
      </c>
      <c r="E1321">
        <v>111</v>
      </c>
    </row>
    <row r="1322" spans="1:5" x14ac:dyDescent="0.2">
      <c r="A1322" s="7">
        <v>37783</v>
      </c>
      <c r="E1322">
        <v>111</v>
      </c>
    </row>
    <row r="1323" spans="1:5" x14ac:dyDescent="0.2">
      <c r="A1323" s="7">
        <v>37784</v>
      </c>
      <c r="E1323">
        <v>111</v>
      </c>
    </row>
    <row r="1324" spans="1:5" x14ac:dyDescent="0.2">
      <c r="A1324" s="7">
        <v>37785</v>
      </c>
      <c r="E1324">
        <v>111</v>
      </c>
    </row>
    <row r="1325" spans="1:5" x14ac:dyDescent="0.2">
      <c r="A1325" s="7">
        <v>37788</v>
      </c>
      <c r="E1325">
        <v>111</v>
      </c>
    </row>
    <row r="1326" spans="1:5" x14ac:dyDescent="0.2">
      <c r="A1326" s="7">
        <v>37789</v>
      </c>
      <c r="E1326">
        <v>111</v>
      </c>
    </row>
    <row r="1327" spans="1:5" x14ac:dyDescent="0.2">
      <c r="A1327" s="7">
        <v>37790</v>
      </c>
      <c r="E1327">
        <v>111</v>
      </c>
    </row>
    <row r="1328" spans="1:5" x14ac:dyDescent="0.2">
      <c r="A1328" s="7">
        <v>37791</v>
      </c>
      <c r="E1328">
        <v>111</v>
      </c>
    </row>
    <row r="1329" spans="1:5" x14ac:dyDescent="0.2">
      <c r="A1329" s="7">
        <v>37792</v>
      </c>
      <c r="E1329">
        <v>111.25</v>
      </c>
    </row>
    <row r="1330" spans="1:5" x14ac:dyDescent="0.2">
      <c r="A1330" s="7">
        <v>37795</v>
      </c>
      <c r="B1330">
        <v>113</v>
      </c>
      <c r="C1330">
        <v>113</v>
      </c>
      <c r="D1330">
        <v>113</v>
      </c>
      <c r="E1330">
        <v>113</v>
      </c>
    </row>
    <row r="1331" spans="1:5" x14ac:dyDescent="0.2">
      <c r="A1331" s="7">
        <v>37796</v>
      </c>
      <c r="E1331">
        <v>113</v>
      </c>
    </row>
    <row r="1332" spans="1:5" x14ac:dyDescent="0.2">
      <c r="A1332" s="7">
        <v>37797</v>
      </c>
      <c r="E1332">
        <v>113</v>
      </c>
    </row>
    <row r="1333" spans="1:5" x14ac:dyDescent="0.2">
      <c r="A1333" s="7">
        <v>37798</v>
      </c>
      <c r="E1333">
        <v>112.5</v>
      </c>
    </row>
    <row r="1334" spans="1:5" x14ac:dyDescent="0.2">
      <c r="A1334" s="7">
        <v>37799</v>
      </c>
      <c r="E1334">
        <v>114</v>
      </c>
    </row>
    <row r="1335" spans="1:5" x14ac:dyDescent="0.2">
      <c r="A1335" s="7">
        <v>37802</v>
      </c>
      <c r="B1335">
        <v>113</v>
      </c>
      <c r="C1335">
        <v>113</v>
      </c>
      <c r="D1335">
        <v>113</v>
      </c>
      <c r="E1335">
        <v>114</v>
      </c>
    </row>
    <row r="1336" spans="1:5" x14ac:dyDescent="0.2">
      <c r="A1336" s="7">
        <v>37803</v>
      </c>
      <c r="E1336">
        <v>114</v>
      </c>
    </row>
    <row r="1337" spans="1:5" x14ac:dyDescent="0.2">
      <c r="A1337" s="7">
        <v>37804</v>
      </c>
      <c r="E1337">
        <v>114</v>
      </c>
    </row>
    <row r="1338" spans="1:5" x14ac:dyDescent="0.2">
      <c r="A1338" s="7">
        <v>37805</v>
      </c>
      <c r="E1338">
        <v>114</v>
      </c>
    </row>
    <row r="1339" spans="1:5" x14ac:dyDescent="0.2">
      <c r="A1339" s="7">
        <v>37806</v>
      </c>
      <c r="E1339">
        <v>114</v>
      </c>
    </row>
    <row r="1340" spans="1:5" x14ac:dyDescent="0.2">
      <c r="A1340" s="7">
        <v>37809</v>
      </c>
      <c r="E1340">
        <v>114</v>
      </c>
    </row>
    <row r="1341" spans="1:5" x14ac:dyDescent="0.2">
      <c r="A1341" s="7">
        <v>37810</v>
      </c>
      <c r="E1341">
        <v>114</v>
      </c>
    </row>
    <row r="1342" spans="1:5" x14ac:dyDescent="0.2">
      <c r="A1342" s="7">
        <v>37811</v>
      </c>
      <c r="E1342">
        <v>114</v>
      </c>
    </row>
    <row r="1343" spans="1:5" x14ac:dyDescent="0.2">
      <c r="A1343" s="7">
        <v>37812</v>
      </c>
      <c r="E1343">
        <v>114</v>
      </c>
    </row>
    <row r="1344" spans="1:5" x14ac:dyDescent="0.2">
      <c r="A1344" s="7">
        <v>37813</v>
      </c>
      <c r="E1344">
        <v>114</v>
      </c>
    </row>
    <row r="1345" spans="1:5" x14ac:dyDescent="0.2">
      <c r="A1345" s="7">
        <v>37816</v>
      </c>
      <c r="E1345">
        <v>114</v>
      </c>
    </row>
    <row r="1346" spans="1:5" x14ac:dyDescent="0.2">
      <c r="A1346" s="7">
        <v>37817</v>
      </c>
      <c r="E1346">
        <v>115</v>
      </c>
    </row>
    <row r="1347" spans="1:5" x14ac:dyDescent="0.2">
      <c r="A1347" s="7">
        <v>37818</v>
      </c>
      <c r="E1347">
        <v>115</v>
      </c>
    </row>
    <row r="1348" spans="1:5" x14ac:dyDescent="0.2">
      <c r="A1348" s="7">
        <v>37819</v>
      </c>
      <c r="E1348">
        <v>115</v>
      </c>
    </row>
    <row r="1349" spans="1:5" x14ac:dyDescent="0.2">
      <c r="A1349" s="7">
        <v>37820</v>
      </c>
      <c r="E1349">
        <v>115</v>
      </c>
    </row>
    <row r="1350" spans="1:5" x14ac:dyDescent="0.2">
      <c r="A1350" s="7">
        <v>37823</v>
      </c>
      <c r="E1350">
        <v>115</v>
      </c>
    </row>
    <row r="1351" spans="1:5" x14ac:dyDescent="0.2">
      <c r="A1351" s="7">
        <v>37824</v>
      </c>
      <c r="E1351">
        <v>115</v>
      </c>
    </row>
    <row r="1352" spans="1:5" x14ac:dyDescent="0.2">
      <c r="A1352" s="7">
        <v>37825</v>
      </c>
      <c r="E1352">
        <v>115</v>
      </c>
    </row>
    <row r="1353" spans="1:5" x14ac:dyDescent="0.2">
      <c r="A1353" s="7">
        <v>37826</v>
      </c>
      <c r="E1353">
        <v>115</v>
      </c>
    </row>
    <row r="1354" spans="1:5" x14ac:dyDescent="0.2">
      <c r="A1354" s="7">
        <v>37827</v>
      </c>
      <c r="E1354">
        <v>115</v>
      </c>
    </row>
    <row r="1355" spans="1:5" x14ac:dyDescent="0.2">
      <c r="A1355" s="7">
        <v>37830</v>
      </c>
      <c r="E1355">
        <v>115</v>
      </c>
    </row>
    <row r="1356" spans="1:5" x14ac:dyDescent="0.2">
      <c r="A1356" s="7">
        <v>37831</v>
      </c>
      <c r="E1356">
        <v>121</v>
      </c>
    </row>
    <row r="1357" spans="1:5" x14ac:dyDescent="0.2">
      <c r="A1357" s="7">
        <v>37832</v>
      </c>
      <c r="E1357">
        <v>121</v>
      </c>
    </row>
    <row r="1358" spans="1:5" x14ac:dyDescent="0.2">
      <c r="A1358" s="7">
        <v>37833</v>
      </c>
      <c r="E1358">
        <v>121</v>
      </c>
    </row>
    <row r="1359" spans="1:5" x14ac:dyDescent="0.2">
      <c r="A1359" s="7">
        <v>37834</v>
      </c>
      <c r="E1359">
        <v>121</v>
      </c>
    </row>
    <row r="1360" spans="1:5" x14ac:dyDescent="0.2">
      <c r="A1360" s="7">
        <v>37837</v>
      </c>
      <c r="E1360">
        <v>122.5</v>
      </c>
    </row>
    <row r="1361" spans="1:5" x14ac:dyDescent="0.2">
      <c r="A1361" s="7">
        <v>37838</v>
      </c>
      <c r="E1361">
        <v>122.5</v>
      </c>
    </row>
    <row r="1362" spans="1:5" x14ac:dyDescent="0.2">
      <c r="A1362" s="7">
        <v>37839</v>
      </c>
      <c r="E1362">
        <v>122.5</v>
      </c>
    </row>
    <row r="1363" spans="1:5" x14ac:dyDescent="0.2">
      <c r="A1363" s="7">
        <v>37840</v>
      </c>
      <c r="E1363">
        <v>122.5</v>
      </c>
    </row>
    <row r="1364" spans="1:5" x14ac:dyDescent="0.2">
      <c r="A1364" s="7">
        <v>37841</v>
      </c>
      <c r="E1364">
        <v>122.5</v>
      </c>
    </row>
    <row r="1365" spans="1:5" x14ac:dyDescent="0.2">
      <c r="A1365" s="7">
        <v>37844</v>
      </c>
      <c r="E1365">
        <v>122.5</v>
      </c>
    </row>
    <row r="1366" spans="1:5" x14ac:dyDescent="0.2">
      <c r="A1366" s="7">
        <v>37845</v>
      </c>
      <c r="E1366">
        <v>122.5</v>
      </c>
    </row>
    <row r="1367" spans="1:5" x14ac:dyDescent="0.2">
      <c r="A1367" s="7">
        <v>37846</v>
      </c>
      <c r="E1367">
        <v>122.5</v>
      </c>
    </row>
    <row r="1368" spans="1:5" x14ac:dyDescent="0.2">
      <c r="A1368" s="7">
        <v>37847</v>
      </c>
      <c r="E1368">
        <v>122.5</v>
      </c>
    </row>
    <row r="1369" spans="1:5" x14ac:dyDescent="0.2">
      <c r="A1369" s="7">
        <v>37848</v>
      </c>
      <c r="E1369">
        <v>122.5</v>
      </c>
    </row>
    <row r="1370" spans="1:5" x14ac:dyDescent="0.2">
      <c r="A1370" s="7">
        <v>37851</v>
      </c>
      <c r="E1370">
        <v>122.5</v>
      </c>
    </row>
    <row r="1371" spans="1:5" x14ac:dyDescent="0.2">
      <c r="A1371" s="7">
        <v>37852</v>
      </c>
      <c r="E1371">
        <v>122.5</v>
      </c>
    </row>
    <row r="1372" spans="1:5" x14ac:dyDescent="0.2">
      <c r="A1372" s="7">
        <v>37853</v>
      </c>
      <c r="E1372">
        <v>122.5</v>
      </c>
    </row>
    <row r="1373" spans="1:5" x14ac:dyDescent="0.2">
      <c r="A1373" s="7">
        <v>37854</v>
      </c>
      <c r="E1373">
        <v>122.5</v>
      </c>
    </row>
    <row r="1374" spans="1:5" x14ac:dyDescent="0.2">
      <c r="A1374" s="7">
        <v>37855</v>
      </c>
      <c r="E1374">
        <v>127</v>
      </c>
    </row>
    <row r="1375" spans="1:5" x14ac:dyDescent="0.2">
      <c r="A1375" s="7">
        <v>37858</v>
      </c>
      <c r="E1375">
        <v>127.5</v>
      </c>
    </row>
    <row r="1376" spans="1:5" x14ac:dyDescent="0.2">
      <c r="A1376" s="7">
        <v>37859</v>
      </c>
      <c r="E1376">
        <v>129.5</v>
      </c>
    </row>
    <row r="1377" spans="1:5" x14ac:dyDescent="0.2">
      <c r="A1377" s="7">
        <v>37860</v>
      </c>
      <c r="E1377">
        <v>130</v>
      </c>
    </row>
    <row r="1378" spans="1:5" x14ac:dyDescent="0.2">
      <c r="A1378" s="7">
        <v>37861</v>
      </c>
      <c r="E1378">
        <v>131.25</v>
      </c>
    </row>
    <row r="1379" spans="1:5" x14ac:dyDescent="0.2">
      <c r="A1379" s="7">
        <v>37862</v>
      </c>
      <c r="E1379">
        <v>133</v>
      </c>
    </row>
    <row r="1380" spans="1:5" x14ac:dyDescent="0.2">
      <c r="A1380" s="7">
        <v>37865</v>
      </c>
      <c r="E1380">
        <v>134.25</v>
      </c>
    </row>
    <row r="1381" spans="1:5" x14ac:dyDescent="0.2">
      <c r="A1381" s="7">
        <v>37866</v>
      </c>
      <c r="E1381">
        <v>132</v>
      </c>
    </row>
    <row r="1382" spans="1:5" x14ac:dyDescent="0.2">
      <c r="A1382" s="7">
        <v>37867</v>
      </c>
      <c r="E1382">
        <v>132</v>
      </c>
    </row>
    <row r="1383" spans="1:5" x14ac:dyDescent="0.2">
      <c r="A1383" s="7">
        <v>37868</v>
      </c>
      <c r="E1383">
        <v>133.5</v>
      </c>
    </row>
    <row r="1384" spans="1:5" x14ac:dyDescent="0.2">
      <c r="A1384" s="7">
        <v>37869</v>
      </c>
      <c r="E1384">
        <v>132</v>
      </c>
    </row>
    <row r="1385" spans="1:5" x14ac:dyDescent="0.2">
      <c r="A1385" s="7">
        <v>37872</v>
      </c>
      <c r="E1385">
        <v>132.5</v>
      </c>
    </row>
    <row r="1386" spans="1:5" x14ac:dyDescent="0.2">
      <c r="A1386" s="7">
        <v>37873</v>
      </c>
      <c r="E1386">
        <v>131</v>
      </c>
    </row>
    <row r="1387" spans="1:5" x14ac:dyDescent="0.2">
      <c r="A1387" s="7">
        <v>37874</v>
      </c>
      <c r="E1387">
        <v>131</v>
      </c>
    </row>
    <row r="1388" spans="1:5" x14ac:dyDescent="0.2">
      <c r="A1388" s="7">
        <v>37875</v>
      </c>
      <c r="B1388">
        <v>132.5</v>
      </c>
      <c r="C1388">
        <v>133.75</v>
      </c>
      <c r="D1388">
        <v>132.5</v>
      </c>
      <c r="E1388">
        <v>133</v>
      </c>
    </row>
    <row r="1389" spans="1:5" x14ac:dyDescent="0.2">
      <c r="A1389" s="7">
        <v>37876</v>
      </c>
      <c r="B1389">
        <v>132</v>
      </c>
      <c r="C1389">
        <v>132.25</v>
      </c>
      <c r="D1389">
        <v>132</v>
      </c>
      <c r="E1389">
        <v>132</v>
      </c>
    </row>
    <row r="1390" spans="1:5" x14ac:dyDescent="0.2">
      <c r="A1390" s="7">
        <v>37879</v>
      </c>
      <c r="B1390">
        <v>132</v>
      </c>
      <c r="C1390">
        <v>132</v>
      </c>
      <c r="D1390">
        <v>130.75</v>
      </c>
      <c r="E1390">
        <v>130.75</v>
      </c>
    </row>
    <row r="1391" spans="1:5" x14ac:dyDescent="0.2">
      <c r="A1391" s="7">
        <v>37880</v>
      </c>
      <c r="B1391">
        <v>130.75</v>
      </c>
      <c r="C1391">
        <v>132.25</v>
      </c>
      <c r="D1391">
        <v>130.75</v>
      </c>
      <c r="E1391">
        <v>132.25</v>
      </c>
    </row>
    <row r="1392" spans="1:5" x14ac:dyDescent="0.2">
      <c r="A1392" s="7">
        <v>37881</v>
      </c>
      <c r="B1392">
        <v>132.25</v>
      </c>
      <c r="C1392">
        <v>132.5</v>
      </c>
      <c r="D1392">
        <v>132.25</v>
      </c>
      <c r="E1392">
        <v>132.5</v>
      </c>
    </row>
    <row r="1393" spans="1:5" x14ac:dyDescent="0.2">
      <c r="A1393" s="7">
        <v>37882</v>
      </c>
      <c r="B1393">
        <v>132.5</v>
      </c>
      <c r="C1393">
        <v>132.75</v>
      </c>
      <c r="D1393">
        <v>132.5</v>
      </c>
      <c r="E1393">
        <v>132.5</v>
      </c>
    </row>
    <row r="1394" spans="1:5" x14ac:dyDescent="0.2">
      <c r="A1394" s="7">
        <v>37883</v>
      </c>
      <c r="B1394">
        <v>132.75</v>
      </c>
      <c r="C1394">
        <v>132.75</v>
      </c>
      <c r="D1394">
        <v>132.25</v>
      </c>
      <c r="E1394">
        <v>132.25</v>
      </c>
    </row>
    <row r="1395" spans="1:5" x14ac:dyDescent="0.2">
      <c r="A1395" s="7">
        <v>37886</v>
      </c>
      <c r="B1395">
        <v>132.5</v>
      </c>
      <c r="C1395">
        <v>132.75</v>
      </c>
      <c r="D1395">
        <v>132.25</v>
      </c>
      <c r="E1395">
        <v>132.25</v>
      </c>
    </row>
    <row r="1396" spans="1:5" x14ac:dyDescent="0.2">
      <c r="A1396" s="7">
        <v>37887</v>
      </c>
      <c r="B1396">
        <v>132.25</v>
      </c>
      <c r="C1396">
        <v>133.25</v>
      </c>
      <c r="D1396">
        <v>132.25</v>
      </c>
      <c r="E1396">
        <v>133.25</v>
      </c>
    </row>
    <row r="1397" spans="1:5" x14ac:dyDescent="0.2">
      <c r="A1397" s="7">
        <v>37888</v>
      </c>
      <c r="B1397">
        <v>133.75</v>
      </c>
      <c r="C1397">
        <v>135.5</v>
      </c>
      <c r="D1397">
        <v>133.75</v>
      </c>
      <c r="E1397">
        <v>135.5</v>
      </c>
    </row>
    <row r="1398" spans="1:5" x14ac:dyDescent="0.2">
      <c r="A1398" s="7">
        <v>37889</v>
      </c>
      <c r="B1398">
        <v>136</v>
      </c>
      <c r="C1398">
        <v>138</v>
      </c>
      <c r="D1398">
        <v>136</v>
      </c>
      <c r="E1398">
        <v>136.5</v>
      </c>
    </row>
    <row r="1399" spans="1:5" x14ac:dyDescent="0.2">
      <c r="A1399" s="7">
        <v>37890</v>
      </c>
      <c r="B1399">
        <v>137</v>
      </c>
      <c r="C1399">
        <v>137.5</v>
      </c>
      <c r="D1399">
        <v>136.5</v>
      </c>
      <c r="E1399">
        <v>137</v>
      </c>
    </row>
    <row r="1400" spans="1:5" x14ac:dyDescent="0.2">
      <c r="A1400" s="7">
        <v>37893</v>
      </c>
      <c r="B1400">
        <v>137.25</v>
      </c>
      <c r="C1400">
        <v>137.5</v>
      </c>
      <c r="D1400">
        <v>137</v>
      </c>
      <c r="E1400">
        <v>137.25</v>
      </c>
    </row>
    <row r="1401" spans="1:5" x14ac:dyDescent="0.2">
      <c r="A1401" s="7">
        <v>37894</v>
      </c>
      <c r="B1401">
        <v>137.5</v>
      </c>
      <c r="C1401">
        <v>137.75</v>
      </c>
      <c r="D1401">
        <v>137</v>
      </c>
      <c r="E1401">
        <v>137</v>
      </c>
    </row>
    <row r="1402" spans="1:5" x14ac:dyDescent="0.2">
      <c r="A1402" s="7">
        <v>37895</v>
      </c>
      <c r="B1402">
        <v>136.75</v>
      </c>
      <c r="C1402">
        <v>137</v>
      </c>
      <c r="D1402">
        <v>136.75</v>
      </c>
      <c r="E1402">
        <v>137</v>
      </c>
    </row>
    <row r="1403" spans="1:5" x14ac:dyDescent="0.2">
      <c r="A1403" s="7">
        <v>37896</v>
      </c>
      <c r="B1403">
        <v>136.5</v>
      </c>
      <c r="C1403">
        <v>136.5</v>
      </c>
      <c r="D1403">
        <v>136</v>
      </c>
      <c r="E1403">
        <v>136</v>
      </c>
    </row>
    <row r="1404" spans="1:5" x14ac:dyDescent="0.2">
      <c r="A1404" s="7">
        <v>37897</v>
      </c>
      <c r="B1404">
        <v>136</v>
      </c>
      <c r="C1404">
        <v>136</v>
      </c>
      <c r="D1404">
        <v>135.75</v>
      </c>
      <c r="E1404">
        <v>135.75</v>
      </c>
    </row>
    <row r="1405" spans="1:5" x14ac:dyDescent="0.2">
      <c r="A1405" s="7">
        <v>37900</v>
      </c>
      <c r="B1405">
        <v>135.75</v>
      </c>
      <c r="C1405">
        <v>135.75</v>
      </c>
      <c r="D1405">
        <v>135.75</v>
      </c>
      <c r="E1405">
        <v>135.75</v>
      </c>
    </row>
    <row r="1406" spans="1:5" x14ac:dyDescent="0.2">
      <c r="A1406" s="7">
        <v>37901</v>
      </c>
      <c r="B1406">
        <v>135</v>
      </c>
      <c r="C1406">
        <v>135</v>
      </c>
      <c r="D1406">
        <v>132</v>
      </c>
      <c r="E1406">
        <v>132.5</v>
      </c>
    </row>
    <row r="1407" spans="1:5" x14ac:dyDescent="0.2">
      <c r="A1407" s="7">
        <v>37902</v>
      </c>
      <c r="B1407">
        <v>132.25</v>
      </c>
      <c r="C1407">
        <v>134.5</v>
      </c>
      <c r="D1407">
        <v>132</v>
      </c>
      <c r="E1407">
        <v>132.75</v>
      </c>
    </row>
    <row r="1408" spans="1:5" x14ac:dyDescent="0.2">
      <c r="A1408" s="7">
        <v>37903</v>
      </c>
      <c r="B1408">
        <v>133</v>
      </c>
      <c r="C1408">
        <v>133.5</v>
      </c>
      <c r="D1408">
        <v>133</v>
      </c>
      <c r="E1408">
        <v>133.5</v>
      </c>
    </row>
    <row r="1409" spans="1:5" x14ac:dyDescent="0.2">
      <c r="A1409" s="7">
        <v>37904</v>
      </c>
      <c r="B1409">
        <v>133.5</v>
      </c>
      <c r="C1409">
        <v>134</v>
      </c>
      <c r="D1409">
        <v>133</v>
      </c>
      <c r="E1409">
        <v>133</v>
      </c>
    </row>
    <row r="1410" spans="1:5" x14ac:dyDescent="0.2">
      <c r="A1410" s="7">
        <v>37907</v>
      </c>
      <c r="B1410">
        <v>133.25</v>
      </c>
      <c r="C1410">
        <v>133.5</v>
      </c>
      <c r="D1410">
        <v>133.25</v>
      </c>
      <c r="E1410">
        <v>133.25</v>
      </c>
    </row>
    <row r="1411" spans="1:5" x14ac:dyDescent="0.2">
      <c r="A1411" s="7">
        <v>37908</v>
      </c>
      <c r="B1411">
        <v>133.25</v>
      </c>
      <c r="C1411">
        <v>134</v>
      </c>
      <c r="D1411">
        <v>133.25</v>
      </c>
      <c r="E1411">
        <v>133.25</v>
      </c>
    </row>
    <row r="1412" spans="1:5" x14ac:dyDescent="0.2">
      <c r="A1412" s="7">
        <v>37909</v>
      </c>
      <c r="B1412">
        <v>133.25</v>
      </c>
      <c r="C1412">
        <v>133.75</v>
      </c>
      <c r="D1412">
        <v>133</v>
      </c>
      <c r="E1412">
        <v>133.75</v>
      </c>
    </row>
    <row r="1413" spans="1:5" x14ac:dyDescent="0.2">
      <c r="A1413" s="7">
        <v>37910</v>
      </c>
      <c r="B1413">
        <v>133.75</v>
      </c>
      <c r="C1413">
        <v>133.75</v>
      </c>
      <c r="D1413">
        <v>133</v>
      </c>
      <c r="E1413">
        <v>133.25</v>
      </c>
    </row>
    <row r="1414" spans="1:5" x14ac:dyDescent="0.2">
      <c r="A1414" s="7">
        <v>37911</v>
      </c>
      <c r="B1414">
        <v>133.5</v>
      </c>
      <c r="C1414">
        <v>134</v>
      </c>
      <c r="D1414">
        <v>133.5</v>
      </c>
      <c r="E1414">
        <v>133.75</v>
      </c>
    </row>
    <row r="1415" spans="1:5" x14ac:dyDescent="0.2">
      <c r="A1415" s="7">
        <v>37914</v>
      </c>
      <c r="B1415">
        <v>133.75</v>
      </c>
      <c r="C1415">
        <v>134</v>
      </c>
      <c r="D1415">
        <v>133.5</v>
      </c>
      <c r="E1415">
        <v>133.5</v>
      </c>
    </row>
    <row r="1416" spans="1:5" x14ac:dyDescent="0.2">
      <c r="A1416" s="7">
        <v>37915</v>
      </c>
      <c r="B1416">
        <v>133.75</v>
      </c>
      <c r="C1416">
        <v>134.75</v>
      </c>
      <c r="D1416">
        <v>133.75</v>
      </c>
      <c r="E1416">
        <v>134.5</v>
      </c>
    </row>
    <row r="1417" spans="1:5" x14ac:dyDescent="0.2">
      <c r="A1417" s="7">
        <v>37916</v>
      </c>
      <c r="B1417">
        <v>135</v>
      </c>
      <c r="C1417">
        <v>136.25</v>
      </c>
      <c r="D1417">
        <v>135</v>
      </c>
      <c r="E1417">
        <v>136</v>
      </c>
    </row>
    <row r="1418" spans="1:5" x14ac:dyDescent="0.2">
      <c r="A1418" s="7">
        <v>37917</v>
      </c>
      <c r="B1418">
        <v>137.25</v>
      </c>
      <c r="C1418">
        <v>141</v>
      </c>
      <c r="D1418">
        <v>137</v>
      </c>
      <c r="E1418">
        <v>140.5</v>
      </c>
    </row>
    <row r="1419" spans="1:5" x14ac:dyDescent="0.2">
      <c r="A1419" s="7">
        <v>37918</v>
      </c>
      <c r="B1419">
        <v>141.5</v>
      </c>
      <c r="C1419">
        <v>141.75</v>
      </c>
      <c r="D1419">
        <v>141.5</v>
      </c>
      <c r="E1419">
        <v>141.75</v>
      </c>
    </row>
    <row r="1420" spans="1:5" x14ac:dyDescent="0.2">
      <c r="A1420" s="7">
        <v>37921</v>
      </c>
      <c r="B1420">
        <v>142</v>
      </c>
      <c r="C1420">
        <v>143.75</v>
      </c>
      <c r="D1420">
        <v>142</v>
      </c>
      <c r="E1420">
        <v>143</v>
      </c>
    </row>
    <row r="1421" spans="1:5" x14ac:dyDescent="0.2">
      <c r="A1421" s="7">
        <v>37922</v>
      </c>
      <c r="B1421">
        <v>143</v>
      </c>
      <c r="C1421">
        <v>143</v>
      </c>
      <c r="D1421">
        <v>143</v>
      </c>
      <c r="E1421">
        <v>143</v>
      </c>
    </row>
    <row r="1422" spans="1:5" x14ac:dyDescent="0.2">
      <c r="A1422" s="7">
        <v>37923</v>
      </c>
      <c r="B1422">
        <v>144</v>
      </c>
      <c r="C1422">
        <v>148.5</v>
      </c>
      <c r="D1422">
        <v>144</v>
      </c>
      <c r="E1422">
        <v>146</v>
      </c>
    </row>
    <row r="1423" spans="1:5" x14ac:dyDescent="0.2">
      <c r="A1423" s="7">
        <v>37924</v>
      </c>
      <c r="B1423">
        <v>147.75</v>
      </c>
      <c r="C1423">
        <v>148</v>
      </c>
      <c r="D1423">
        <v>147.75</v>
      </c>
      <c r="E1423">
        <v>148</v>
      </c>
    </row>
    <row r="1424" spans="1:5" x14ac:dyDescent="0.2">
      <c r="A1424" s="7">
        <v>37925</v>
      </c>
      <c r="B1424">
        <v>147</v>
      </c>
      <c r="C1424">
        <v>149</v>
      </c>
      <c r="D1424">
        <v>147</v>
      </c>
      <c r="E1424">
        <v>149</v>
      </c>
    </row>
    <row r="1425" spans="1:5" x14ac:dyDescent="0.2">
      <c r="A1425" s="7">
        <v>37928</v>
      </c>
      <c r="B1425">
        <v>149</v>
      </c>
      <c r="C1425">
        <v>149</v>
      </c>
      <c r="D1425">
        <v>148.75</v>
      </c>
      <c r="E1425">
        <v>149</v>
      </c>
    </row>
    <row r="1426" spans="1:5" x14ac:dyDescent="0.2">
      <c r="A1426" s="7">
        <v>37929</v>
      </c>
      <c r="B1426">
        <v>148.5</v>
      </c>
      <c r="C1426">
        <v>149</v>
      </c>
      <c r="D1426">
        <v>148.5</v>
      </c>
      <c r="E1426">
        <v>149</v>
      </c>
    </row>
    <row r="1427" spans="1:5" x14ac:dyDescent="0.2">
      <c r="A1427" s="7">
        <v>37930</v>
      </c>
      <c r="B1427">
        <v>148.75</v>
      </c>
      <c r="C1427">
        <v>148.75</v>
      </c>
      <c r="D1427">
        <v>148.75</v>
      </c>
      <c r="E1427">
        <v>148.75</v>
      </c>
    </row>
    <row r="1428" spans="1:5" x14ac:dyDescent="0.2">
      <c r="A1428" s="7">
        <v>37931</v>
      </c>
      <c r="B1428">
        <v>152</v>
      </c>
      <c r="C1428">
        <v>153.75</v>
      </c>
      <c r="D1428">
        <v>152</v>
      </c>
      <c r="E1428">
        <v>153</v>
      </c>
    </row>
    <row r="1429" spans="1:5" x14ac:dyDescent="0.2">
      <c r="A1429" s="7">
        <v>37932</v>
      </c>
      <c r="B1429">
        <v>155</v>
      </c>
      <c r="C1429">
        <v>156</v>
      </c>
      <c r="D1429">
        <v>155</v>
      </c>
      <c r="E1429">
        <v>155</v>
      </c>
    </row>
    <row r="1430" spans="1:5" x14ac:dyDescent="0.2">
      <c r="A1430" s="7">
        <v>37935</v>
      </c>
      <c r="B1430">
        <v>155</v>
      </c>
      <c r="C1430">
        <v>156.5</v>
      </c>
      <c r="D1430">
        <v>155</v>
      </c>
      <c r="E1430">
        <v>156</v>
      </c>
    </row>
    <row r="1431" spans="1:5" x14ac:dyDescent="0.2">
      <c r="A1431" s="7">
        <v>37936</v>
      </c>
      <c r="B1431">
        <v>160.5</v>
      </c>
      <c r="C1431">
        <v>163</v>
      </c>
      <c r="D1431">
        <v>160.5</v>
      </c>
      <c r="E1431">
        <v>162.75</v>
      </c>
    </row>
    <row r="1432" spans="1:5" x14ac:dyDescent="0.2">
      <c r="A1432" s="7">
        <v>37937</v>
      </c>
      <c r="B1432">
        <v>165</v>
      </c>
      <c r="C1432">
        <v>166.5</v>
      </c>
      <c r="D1432">
        <v>165</v>
      </c>
      <c r="E1432">
        <v>165.25</v>
      </c>
    </row>
    <row r="1433" spans="1:5" x14ac:dyDescent="0.2">
      <c r="A1433" s="7">
        <v>37938</v>
      </c>
      <c r="B1433">
        <v>167</v>
      </c>
      <c r="C1433">
        <v>168</v>
      </c>
      <c r="D1433">
        <v>160</v>
      </c>
      <c r="E1433">
        <v>163</v>
      </c>
    </row>
    <row r="1434" spans="1:5" x14ac:dyDescent="0.2">
      <c r="A1434" s="7">
        <v>37939</v>
      </c>
      <c r="B1434">
        <v>163</v>
      </c>
      <c r="C1434">
        <v>164.5</v>
      </c>
      <c r="D1434">
        <v>163</v>
      </c>
      <c r="E1434">
        <v>163.5</v>
      </c>
    </row>
    <row r="1435" spans="1:5" x14ac:dyDescent="0.2">
      <c r="A1435" s="7">
        <v>37942</v>
      </c>
      <c r="B1435">
        <v>163.5</v>
      </c>
      <c r="C1435">
        <v>163.5</v>
      </c>
      <c r="D1435">
        <v>162</v>
      </c>
      <c r="E1435">
        <v>162</v>
      </c>
    </row>
    <row r="1436" spans="1:5" x14ac:dyDescent="0.2">
      <c r="A1436" s="7">
        <v>37943</v>
      </c>
      <c r="B1436">
        <v>160</v>
      </c>
      <c r="C1436">
        <v>160</v>
      </c>
      <c r="D1436">
        <v>159</v>
      </c>
      <c r="E1436">
        <v>159</v>
      </c>
    </row>
    <row r="1437" spans="1:5" x14ac:dyDescent="0.2">
      <c r="A1437" s="7">
        <v>37944</v>
      </c>
      <c r="B1437">
        <v>157.5</v>
      </c>
      <c r="C1437">
        <v>157.5</v>
      </c>
      <c r="D1437">
        <v>155</v>
      </c>
      <c r="E1437">
        <v>157</v>
      </c>
    </row>
    <row r="1438" spans="1:5" x14ac:dyDescent="0.2">
      <c r="A1438" s="7">
        <v>37945</v>
      </c>
      <c r="B1438">
        <v>155</v>
      </c>
      <c r="C1438">
        <v>160.5</v>
      </c>
      <c r="D1438">
        <v>154</v>
      </c>
      <c r="E1438">
        <v>159.5</v>
      </c>
    </row>
    <row r="1439" spans="1:5" x14ac:dyDescent="0.2">
      <c r="A1439" s="7">
        <v>37946</v>
      </c>
      <c r="B1439">
        <v>160.25</v>
      </c>
      <c r="C1439">
        <v>161.25</v>
      </c>
      <c r="D1439">
        <v>160.25</v>
      </c>
      <c r="E1439">
        <v>160.5</v>
      </c>
    </row>
    <row r="1440" spans="1:5" x14ac:dyDescent="0.2">
      <c r="A1440" s="7">
        <v>37949</v>
      </c>
      <c r="B1440">
        <v>161.5</v>
      </c>
      <c r="C1440">
        <v>162</v>
      </c>
      <c r="D1440">
        <v>160.75</v>
      </c>
      <c r="E1440">
        <v>160.75</v>
      </c>
    </row>
    <row r="1441" spans="1:5" x14ac:dyDescent="0.2">
      <c r="A1441" s="7">
        <v>37950</v>
      </c>
      <c r="B1441">
        <v>160.5</v>
      </c>
      <c r="C1441">
        <v>160.5</v>
      </c>
      <c r="D1441">
        <v>160.25</v>
      </c>
      <c r="E1441">
        <v>160.25</v>
      </c>
    </row>
    <row r="1442" spans="1:5" x14ac:dyDescent="0.2">
      <c r="A1442" s="7">
        <v>37951</v>
      </c>
      <c r="B1442">
        <v>161</v>
      </c>
      <c r="C1442">
        <v>161</v>
      </c>
      <c r="D1442">
        <v>159.5</v>
      </c>
      <c r="E1442">
        <v>159.5</v>
      </c>
    </row>
    <row r="1443" spans="1:5" x14ac:dyDescent="0.2">
      <c r="A1443" s="7">
        <v>37952</v>
      </c>
      <c r="B1443">
        <v>159</v>
      </c>
      <c r="C1443">
        <v>159</v>
      </c>
      <c r="D1443">
        <v>158.5</v>
      </c>
      <c r="E1443">
        <v>158.5</v>
      </c>
    </row>
    <row r="1444" spans="1:5" x14ac:dyDescent="0.2">
      <c r="A1444" s="7">
        <v>37953</v>
      </c>
      <c r="B1444">
        <v>158.75</v>
      </c>
      <c r="C1444">
        <v>162</v>
      </c>
      <c r="D1444">
        <v>158.5</v>
      </c>
      <c r="E1444">
        <v>162</v>
      </c>
    </row>
    <row r="1445" spans="1:5" x14ac:dyDescent="0.2">
      <c r="A1445" s="7">
        <v>37956</v>
      </c>
      <c r="B1445">
        <v>162.25</v>
      </c>
      <c r="C1445">
        <v>162.75</v>
      </c>
      <c r="D1445">
        <v>161.75</v>
      </c>
      <c r="E1445">
        <v>161.75</v>
      </c>
    </row>
    <row r="1446" spans="1:5" x14ac:dyDescent="0.2">
      <c r="A1446" s="7">
        <v>37957</v>
      </c>
      <c r="B1446">
        <v>162</v>
      </c>
      <c r="C1446">
        <v>162</v>
      </c>
      <c r="D1446">
        <v>160</v>
      </c>
      <c r="E1446">
        <v>160</v>
      </c>
    </row>
    <row r="1447" spans="1:5" x14ac:dyDescent="0.2">
      <c r="A1447" s="7">
        <v>37958</v>
      </c>
      <c r="B1447">
        <v>160.5</v>
      </c>
      <c r="C1447">
        <v>160.5</v>
      </c>
      <c r="D1447">
        <v>160.25</v>
      </c>
      <c r="E1447">
        <v>160.5</v>
      </c>
    </row>
    <row r="1448" spans="1:5" x14ac:dyDescent="0.2">
      <c r="A1448" s="7">
        <v>37959</v>
      </c>
      <c r="B1448">
        <v>161.25</v>
      </c>
      <c r="C1448">
        <v>161.5</v>
      </c>
      <c r="D1448">
        <v>161</v>
      </c>
      <c r="E1448">
        <v>161.5</v>
      </c>
    </row>
    <row r="1449" spans="1:5" x14ac:dyDescent="0.2">
      <c r="A1449" s="7">
        <v>37960</v>
      </c>
      <c r="B1449">
        <v>161.25</v>
      </c>
      <c r="C1449">
        <v>161.25</v>
      </c>
      <c r="D1449">
        <v>160.75</v>
      </c>
      <c r="E1449">
        <v>161</v>
      </c>
    </row>
    <row r="1450" spans="1:5" x14ac:dyDescent="0.2">
      <c r="A1450" s="7">
        <v>37963</v>
      </c>
      <c r="B1450">
        <v>160.75</v>
      </c>
      <c r="C1450">
        <v>160.75</v>
      </c>
      <c r="D1450">
        <v>160</v>
      </c>
      <c r="E1450">
        <v>160</v>
      </c>
    </row>
    <row r="1451" spans="1:5" x14ac:dyDescent="0.2">
      <c r="A1451" s="7">
        <v>37964</v>
      </c>
      <c r="B1451">
        <v>159.75</v>
      </c>
      <c r="C1451">
        <v>160.25</v>
      </c>
      <c r="D1451">
        <v>158.5</v>
      </c>
      <c r="E1451">
        <v>159.5</v>
      </c>
    </row>
    <row r="1452" spans="1:5" x14ac:dyDescent="0.2">
      <c r="A1452" s="7">
        <v>37965</v>
      </c>
      <c r="B1452">
        <v>159.5</v>
      </c>
      <c r="C1452">
        <v>159.5</v>
      </c>
      <c r="D1452">
        <v>158.5</v>
      </c>
      <c r="E1452">
        <v>158.5</v>
      </c>
    </row>
    <row r="1453" spans="1:5" x14ac:dyDescent="0.2">
      <c r="A1453" s="7">
        <v>37966</v>
      </c>
      <c r="B1453">
        <v>158</v>
      </c>
      <c r="C1453">
        <v>158.25</v>
      </c>
      <c r="D1453">
        <v>156.5</v>
      </c>
      <c r="E1453">
        <v>156.5</v>
      </c>
    </row>
    <row r="1454" spans="1:5" x14ac:dyDescent="0.2">
      <c r="A1454" s="7">
        <v>37967</v>
      </c>
      <c r="B1454">
        <v>155</v>
      </c>
      <c r="C1454">
        <v>155.5</v>
      </c>
      <c r="D1454">
        <v>155</v>
      </c>
      <c r="E1454">
        <v>155</v>
      </c>
    </row>
    <row r="1455" spans="1:5" x14ac:dyDescent="0.2">
      <c r="A1455" s="7">
        <v>37970</v>
      </c>
      <c r="B1455">
        <v>155</v>
      </c>
      <c r="C1455">
        <v>156.5</v>
      </c>
      <c r="D1455">
        <v>155</v>
      </c>
      <c r="E1455">
        <v>156</v>
      </c>
    </row>
    <row r="1456" spans="1:5" x14ac:dyDescent="0.2">
      <c r="A1456" s="7">
        <v>37971</v>
      </c>
      <c r="B1456">
        <v>156</v>
      </c>
      <c r="C1456">
        <v>156.5</v>
      </c>
      <c r="D1456">
        <v>155</v>
      </c>
      <c r="E1456">
        <v>155</v>
      </c>
    </row>
    <row r="1457" spans="1:5" x14ac:dyDescent="0.2">
      <c r="A1457" s="7">
        <v>37972</v>
      </c>
      <c r="B1457">
        <v>155</v>
      </c>
      <c r="C1457">
        <v>155</v>
      </c>
      <c r="D1457">
        <v>154.75</v>
      </c>
      <c r="E1457">
        <v>154.75</v>
      </c>
    </row>
    <row r="1458" spans="1:5" x14ac:dyDescent="0.2">
      <c r="A1458" s="7">
        <v>37973</v>
      </c>
      <c r="B1458">
        <v>154.75</v>
      </c>
      <c r="C1458">
        <v>154.75</v>
      </c>
      <c r="D1458">
        <v>154</v>
      </c>
      <c r="E1458">
        <v>154</v>
      </c>
    </row>
    <row r="1459" spans="1:5" x14ac:dyDescent="0.2">
      <c r="A1459" s="7">
        <v>37974</v>
      </c>
      <c r="B1459">
        <v>155</v>
      </c>
      <c r="C1459">
        <v>155</v>
      </c>
      <c r="D1459">
        <v>154.5</v>
      </c>
      <c r="E1459">
        <v>154.75</v>
      </c>
    </row>
    <row r="1460" spans="1:5" x14ac:dyDescent="0.2">
      <c r="A1460" s="7">
        <v>37977</v>
      </c>
      <c r="B1460">
        <v>155</v>
      </c>
      <c r="C1460">
        <v>155</v>
      </c>
      <c r="D1460">
        <v>154.5</v>
      </c>
      <c r="E1460">
        <v>154.5</v>
      </c>
    </row>
    <row r="1461" spans="1:5" x14ac:dyDescent="0.2">
      <c r="A1461" s="7">
        <v>37978</v>
      </c>
      <c r="B1461">
        <v>154.25</v>
      </c>
      <c r="C1461">
        <v>154.25</v>
      </c>
      <c r="D1461">
        <v>152.25</v>
      </c>
      <c r="E1461">
        <v>152.25</v>
      </c>
    </row>
    <row r="1462" spans="1:5" x14ac:dyDescent="0.2">
      <c r="A1462" s="7">
        <v>37979</v>
      </c>
      <c r="B1462">
        <v>150.5</v>
      </c>
      <c r="C1462">
        <v>150.5</v>
      </c>
      <c r="D1462">
        <v>148.75</v>
      </c>
      <c r="E1462">
        <v>148.75</v>
      </c>
    </row>
    <row r="1463" spans="1:5" x14ac:dyDescent="0.2">
      <c r="A1463" s="7">
        <v>37984</v>
      </c>
      <c r="B1463">
        <v>149.25</v>
      </c>
      <c r="C1463">
        <v>149.25</v>
      </c>
      <c r="D1463">
        <v>148.5</v>
      </c>
      <c r="E1463">
        <v>149.25</v>
      </c>
    </row>
    <row r="1464" spans="1:5" x14ac:dyDescent="0.2">
      <c r="A1464" s="7">
        <v>37985</v>
      </c>
      <c r="B1464">
        <v>149.5</v>
      </c>
      <c r="C1464">
        <v>149.75</v>
      </c>
      <c r="D1464">
        <v>149.5</v>
      </c>
      <c r="E1464">
        <v>149.75</v>
      </c>
    </row>
    <row r="1465" spans="1:5" x14ac:dyDescent="0.2">
      <c r="A1465" s="7">
        <v>37986</v>
      </c>
      <c r="B1465">
        <v>150</v>
      </c>
      <c r="C1465">
        <v>153.5</v>
      </c>
      <c r="D1465">
        <v>150</v>
      </c>
      <c r="E1465">
        <v>153.5</v>
      </c>
    </row>
    <row r="1466" spans="1:5" x14ac:dyDescent="0.2">
      <c r="A1466" s="7">
        <v>37988</v>
      </c>
      <c r="B1466">
        <v>154.5</v>
      </c>
      <c r="C1466">
        <v>156.25</v>
      </c>
      <c r="D1466">
        <v>154.5</v>
      </c>
      <c r="E1466">
        <v>156.25</v>
      </c>
    </row>
    <row r="1467" spans="1:5" x14ac:dyDescent="0.2">
      <c r="A1467" s="7">
        <v>37991</v>
      </c>
      <c r="B1467">
        <v>156.75</v>
      </c>
      <c r="C1467">
        <v>157.5</v>
      </c>
      <c r="D1467">
        <v>156</v>
      </c>
      <c r="E1467">
        <v>157</v>
      </c>
    </row>
    <row r="1468" spans="1:5" x14ac:dyDescent="0.2">
      <c r="A1468" s="7">
        <v>37992</v>
      </c>
      <c r="B1468">
        <v>156</v>
      </c>
      <c r="C1468">
        <v>156</v>
      </c>
      <c r="D1468">
        <v>155.75</v>
      </c>
      <c r="E1468">
        <v>155.75</v>
      </c>
    </row>
    <row r="1469" spans="1:5" x14ac:dyDescent="0.2">
      <c r="A1469" s="7">
        <v>37993</v>
      </c>
      <c r="B1469">
        <v>155.5</v>
      </c>
      <c r="C1469">
        <v>155.5</v>
      </c>
      <c r="D1469">
        <v>154</v>
      </c>
      <c r="E1469">
        <v>154</v>
      </c>
    </row>
    <row r="1470" spans="1:5" x14ac:dyDescent="0.2">
      <c r="A1470" s="7">
        <v>37994</v>
      </c>
      <c r="B1470">
        <v>153</v>
      </c>
      <c r="C1470">
        <v>153.25</v>
      </c>
      <c r="D1470">
        <v>152</v>
      </c>
      <c r="E1470">
        <v>153</v>
      </c>
    </row>
    <row r="1471" spans="1:5" x14ac:dyDescent="0.2">
      <c r="A1471" s="7">
        <v>37995</v>
      </c>
      <c r="B1471">
        <v>153.25</v>
      </c>
      <c r="C1471">
        <v>153.25</v>
      </c>
      <c r="D1471">
        <v>151</v>
      </c>
      <c r="E1471">
        <v>150</v>
      </c>
    </row>
    <row r="1472" spans="1:5" x14ac:dyDescent="0.2">
      <c r="A1472" s="7">
        <v>37998</v>
      </c>
      <c r="B1472">
        <v>147</v>
      </c>
      <c r="C1472">
        <v>150.5</v>
      </c>
      <c r="D1472">
        <v>146.5</v>
      </c>
      <c r="E1472">
        <v>150</v>
      </c>
    </row>
    <row r="1473" spans="1:5" x14ac:dyDescent="0.2">
      <c r="A1473" s="7">
        <v>37999</v>
      </c>
      <c r="B1473">
        <v>156.5</v>
      </c>
      <c r="C1473">
        <v>157.75</v>
      </c>
      <c r="D1473">
        <v>156.5</v>
      </c>
      <c r="E1473">
        <v>157.25</v>
      </c>
    </row>
    <row r="1474" spans="1:5" x14ac:dyDescent="0.2">
      <c r="A1474" s="7">
        <v>38000</v>
      </c>
      <c r="B1474">
        <v>156.5</v>
      </c>
      <c r="C1474">
        <v>156.5</v>
      </c>
      <c r="D1474">
        <v>154.5</v>
      </c>
      <c r="E1474">
        <v>154.5</v>
      </c>
    </row>
    <row r="1475" spans="1:5" x14ac:dyDescent="0.2">
      <c r="A1475" s="7">
        <v>38001</v>
      </c>
      <c r="B1475">
        <v>155</v>
      </c>
      <c r="C1475">
        <v>156</v>
      </c>
      <c r="D1475">
        <v>154.5</v>
      </c>
      <c r="E1475">
        <v>155.5</v>
      </c>
    </row>
    <row r="1476" spans="1:5" x14ac:dyDescent="0.2">
      <c r="A1476" s="7">
        <v>38002</v>
      </c>
      <c r="B1476">
        <v>156.5</v>
      </c>
      <c r="C1476">
        <v>157</v>
      </c>
      <c r="D1476">
        <v>155.75</v>
      </c>
      <c r="E1476">
        <v>156.5</v>
      </c>
    </row>
    <row r="1477" spans="1:5" x14ac:dyDescent="0.2">
      <c r="A1477" s="7">
        <v>38005</v>
      </c>
      <c r="B1477">
        <v>158.5</v>
      </c>
      <c r="C1477">
        <v>158.75</v>
      </c>
      <c r="D1477">
        <v>158.5</v>
      </c>
      <c r="E1477">
        <v>158.5</v>
      </c>
    </row>
    <row r="1478" spans="1:5" x14ac:dyDescent="0.2">
      <c r="A1478" s="7">
        <v>38006</v>
      </c>
      <c r="B1478">
        <v>157.75</v>
      </c>
      <c r="C1478">
        <v>158</v>
      </c>
      <c r="D1478">
        <v>157.5</v>
      </c>
      <c r="E1478">
        <v>157.75</v>
      </c>
    </row>
    <row r="1479" spans="1:5" x14ac:dyDescent="0.2">
      <c r="A1479" s="7">
        <v>38007</v>
      </c>
      <c r="B1479">
        <v>157.5</v>
      </c>
      <c r="C1479">
        <v>157.5</v>
      </c>
      <c r="D1479">
        <v>157</v>
      </c>
      <c r="E1479">
        <v>157</v>
      </c>
    </row>
    <row r="1480" spans="1:5" x14ac:dyDescent="0.2">
      <c r="A1480" s="7">
        <v>38008</v>
      </c>
      <c r="B1480">
        <v>156.75</v>
      </c>
      <c r="C1480">
        <v>156.75</v>
      </c>
      <c r="D1480">
        <v>155.5</v>
      </c>
      <c r="E1480">
        <v>155.75</v>
      </c>
    </row>
    <row r="1481" spans="1:5" x14ac:dyDescent="0.2">
      <c r="A1481" s="7">
        <v>38009</v>
      </c>
      <c r="B1481">
        <v>155.5</v>
      </c>
      <c r="C1481">
        <v>155.75</v>
      </c>
      <c r="D1481">
        <v>155.5</v>
      </c>
      <c r="E1481">
        <v>155.75</v>
      </c>
    </row>
    <row r="1482" spans="1:5" x14ac:dyDescent="0.2">
      <c r="A1482" s="7">
        <v>38012</v>
      </c>
      <c r="B1482">
        <v>155.5</v>
      </c>
      <c r="C1482">
        <v>157</v>
      </c>
      <c r="D1482">
        <v>155.5</v>
      </c>
      <c r="E1482">
        <v>156.5</v>
      </c>
    </row>
    <row r="1483" spans="1:5" x14ac:dyDescent="0.2">
      <c r="A1483" s="7">
        <v>38013</v>
      </c>
      <c r="B1483">
        <v>155.5</v>
      </c>
      <c r="C1483">
        <v>155.5</v>
      </c>
      <c r="D1483">
        <v>155.25</v>
      </c>
      <c r="E1483">
        <v>155.25</v>
      </c>
    </row>
    <row r="1484" spans="1:5" x14ac:dyDescent="0.2">
      <c r="A1484" s="7">
        <v>38014</v>
      </c>
      <c r="B1484">
        <v>154.75</v>
      </c>
      <c r="C1484">
        <v>154.75</v>
      </c>
      <c r="D1484">
        <v>154.75</v>
      </c>
      <c r="E1484">
        <v>155</v>
      </c>
    </row>
    <row r="1485" spans="1:5" x14ac:dyDescent="0.2">
      <c r="A1485" s="7">
        <v>38015</v>
      </c>
      <c r="B1485">
        <v>155</v>
      </c>
      <c r="C1485">
        <v>155</v>
      </c>
      <c r="D1485">
        <v>154</v>
      </c>
      <c r="E1485">
        <v>155</v>
      </c>
    </row>
    <row r="1486" spans="1:5" x14ac:dyDescent="0.2">
      <c r="A1486" s="7">
        <v>38016</v>
      </c>
      <c r="B1486">
        <v>155.5</v>
      </c>
      <c r="C1486">
        <v>157</v>
      </c>
      <c r="D1486">
        <v>155.5</v>
      </c>
      <c r="E1486">
        <v>157</v>
      </c>
    </row>
    <row r="1487" spans="1:5" x14ac:dyDescent="0.2">
      <c r="A1487" s="7">
        <v>38019</v>
      </c>
      <c r="B1487">
        <v>156</v>
      </c>
      <c r="C1487">
        <v>156</v>
      </c>
      <c r="D1487">
        <v>156</v>
      </c>
      <c r="E1487">
        <v>156</v>
      </c>
    </row>
    <row r="1488" spans="1:5" x14ac:dyDescent="0.2">
      <c r="A1488" s="7">
        <v>38020</v>
      </c>
      <c r="B1488">
        <v>153.75</v>
      </c>
      <c r="C1488">
        <v>154</v>
      </c>
      <c r="D1488">
        <v>153.5</v>
      </c>
      <c r="E1488">
        <v>153.75</v>
      </c>
    </row>
    <row r="1489" spans="1:5" x14ac:dyDescent="0.2">
      <c r="A1489" s="7">
        <v>38021</v>
      </c>
      <c r="B1489">
        <v>153</v>
      </c>
      <c r="C1489">
        <v>153</v>
      </c>
      <c r="D1489">
        <v>152.75</v>
      </c>
      <c r="E1489">
        <v>153</v>
      </c>
    </row>
    <row r="1490" spans="1:5" x14ac:dyDescent="0.2">
      <c r="A1490" s="7">
        <v>38022</v>
      </c>
      <c r="B1490">
        <v>152.5</v>
      </c>
      <c r="C1490">
        <v>152.5</v>
      </c>
      <c r="D1490">
        <v>152</v>
      </c>
      <c r="E1490">
        <v>152</v>
      </c>
    </row>
    <row r="1491" spans="1:5" x14ac:dyDescent="0.2">
      <c r="A1491" s="7">
        <v>38023</v>
      </c>
      <c r="B1491">
        <v>153</v>
      </c>
      <c r="C1491">
        <v>153.75</v>
      </c>
      <c r="D1491">
        <v>152.75</v>
      </c>
      <c r="E1491">
        <v>152.75</v>
      </c>
    </row>
    <row r="1492" spans="1:5" x14ac:dyDescent="0.2">
      <c r="A1492" s="7">
        <v>38026</v>
      </c>
      <c r="B1492">
        <v>152</v>
      </c>
      <c r="C1492">
        <v>153</v>
      </c>
      <c r="D1492">
        <v>151.25</v>
      </c>
      <c r="E1492">
        <v>151.75</v>
      </c>
    </row>
    <row r="1493" spans="1:5" x14ac:dyDescent="0.2">
      <c r="A1493" s="7">
        <v>38027</v>
      </c>
      <c r="B1493">
        <v>151.5</v>
      </c>
      <c r="C1493">
        <v>151.5</v>
      </c>
      <c r="D1493">
        <v>151.5</v>
      </c>
      <c r="E1493">
        <v>151.5</v>
      </c>
    </row>
    <row r="1494" spans="1:5" x14ac:dyDescent="0.2">
      <c r="A1494" s="7">
        <v>38028</v>
      </c>
      <c r="B1494">
        <v>151.5</v>
      </c>
      <c r="C1494">
        <v>151.5</v>
      </c>
      <c r="D1494">
        <v>151</v>
      </c>
      <c r="E1494">
        <v>151.25</v>
      </c>
    </row>
    <row r="1495" spans="1:5" x14ac:dyDescent="0.2">
      <c r="A1495" s="7">
        <v>38029</v>
      </c>
      <c r="B1495">
        <v>151.25</v>
      </c>
      <c r="C1495">
        <v>151.25</v>
      </c>
      <c r="D1495">
        <v>148.5</v>
      </c>
      <c r="E1495">
        <v>149</v>
      </c>
    </row>
    <row r="1496" spans="1:5" x14ac:dyDescent="0.2">
      <c r="A1496" s="7">
        <v>38030</v>
      </c>
      <c r="B1496">
        <v>148</v>
      </c>
      <c r="C1496">
        <v>148</v>
      </c>
      <c r="D1496">
        <v>144</v>
      </c>
      <c r="E1496">
        <v>146</v>
      </c>
    </row>
    <row r="1497" spans="1:5" x14ac:dyDescent="0.2">
      <c r="A1497" s="7">
        <v>38033</v>
      </c>
      <c r="B1497">
        <v>146.5</v>
      </c>
      <c r="C1497">
        <v>146.5</v>
      </c>
      <c r="D1497">
        <v>144</v>
      </c>
      <c r="E1497">
        <v>144.5</v>
      </c>
    </row>
    <row r="1498" spans="1:5" x14ac:dyDescent="0.2">
      <c r="A1498" s="7">
        <v>38034</v>
      </c>
      <c r="B1498">
        <v>146.25</v>
      </c>
      <c r="C1498">
        <v>147</v>
      </c>
      <c r="D1498">
        <v>145.5</v>
      </c>
      <c r="E1498">
        <v>146</v>
      </c>
    </row>
    <row r="1499" spans="1:5" x14ac:dyDescent="0.2">
      <c r="A1499" s="7">
        <v>38035</v>
      </c>
      <c r="B1499">
        <v>144.75</v>
      </c>
      <c r="C1499">
        <v>144.75</v>
      </c>
      <c r="D1499">
        <v>143.5</v>
      </c>
      <c r="E1499">
        <v>143.5</v>
      </c>
    </row>
    <row r="1500" spans="1:5" x14ac:dyDescent="0.2">
      <c r="A1500" s="7">
        <v>38036</v>
      </c>
      <c r="B1500">
        <v>143.25</v>
      </c>
      <c r="C1500">
        <v>145.5</v>
      </c>
      <c r="D1500">
        <v>143</v>
      </c>
      <c r="E1500">
        <v>144.5</v>
      </c>
    </row>
    <row r="1501" spans="1:5" x14ac:dyDescent="0.2">
      <c r="A1501" s="7">
        <v>38037</v>
      </c>
      <c r="B1501">
        <v>146.5</v>
      </c>
      <c r="C1501">
        <v>147</v>
      </c>
      <c r="D1501">
        <v>146.5</v>
      </c>
      <c r="E1501">
        <v>147</v>
      </c>
    </row>
    <row r="1502" spans="1:5" x14ac:dyDescent="0.2">
      <c r="A1502" s="7">
        <v>38040</v>
      </c>
      <c r="B1502">
        <v>147</v>
      </c>
      <c r="C1502">
        <v>150.5</v>
      </c>
      <c r="D1502">
        <v>147</v>
      </c>
      <c r="E1502">
        <v>150.5</v>
      </c>
    </row>
    <row r="1503" spans="1:5" x14ac:dyDescent="0.2">
      <c r="A1503" s="7">
        <v>38041</v>
      </c>
      <c r="B1503">
        <v>152.5</v>
      </c>
      <c r="C1503">
        <v>154.5</v>
      </c>
      <c r="D1503">
        <v>152.25</v>
      </c>
      <c r="E1503">
        <v>154</v>
      </c>
    </row>
    <row r="1504" spans="1:5" x14ac:dyDescent="0.2">
      <c r="A1504" s="7">
        <v>38042</v>
      </c>
      <c r="B1504">
        <v>154.5</v>
      </c>
      <c r="C1504">
        <v>156</v>
      </c>
      <c r="D1504">
        <v>153</v>
      </c>
      <c r="E1504">
        <v>153.75</v>
      </c>
    </row>
    <row r="1505" spans="1:5" x14ac:dyDescent="0.2">
      <c r="A1505" s="7">
        <v>38043</v>
      </c>
      <c r="B1505">
        <v>153</v>
      </c>
      <c r="C1505">
        <v>153.75</v>
      </c>
      <c r="D1505">
        <v>153</v>
      </c>
      <c r="E1505">
        <v>153.5</v>
      </c>
    </row>
    <row r="1506" spans="1:5" x14ac:dyDescent="0.2">
      <c r="A1506" s="7">
        <v>38044</v>
      </c>
      <c r="B1506">
        <v>151</v>
      </c>
      <c r="C1506">
        <v>153</v>
      </c>
      <c r="D1506">
        <v>151</v>
      </c>
      <c r="E1506">
        <v>153</v>
      </c>
    </row>
    <row r="1507" spans="1:5" x14ac:dyDescent="0.2">
      <c r="A1507" s="7">
        <v>38047</v>
      </c>
      <c r="B1507">
        <v>151.75</v>
      </c>
      <c r="C1507">
        <v>151.75</v>
      </c>
      <c r="D1507">
        <v>151.5</v>
      </c>
      <c r="E1507">
        <v>151</v>
      </c>
    </row>
    <row r="1508" spans="1:5" x14ac:dyDescent="0.2">
      <c r="A1508" s="7">
        <v>38048</v>
      </c>
      <c r="B1508">
        <v>150</v>
      </c>
      <c r="C1508">
        <v>151.25</v>
      </c>
      <c r="D1508">
        <v>147</v>
      </c>
      <c r="E1508">
        <v>148.75</v>
      </c>
    </row>
    <row r="1509" spans="1:5" x14ac:dyDescent="0.2">
      <c r="A1509" s="7">
        <v>38049</v>
      </c>
      <c r="B1509">
        <v>148.75</v>
      </c>
      <c r="C1509">
        <v>149.5</v>
      </c>
      <c r="D1509">
        <v>148.75</v>
      </c>
      <c r="E1509">
        <v>149.5</v>
      </c>
    </row>
    <row r="1510" spans="1:5" x14ac:dyDescent="0.2">
      <c r="A1510" s="7">
        <v>38050</v>
      </c>
      <c r="B1510">
        <v>149.5</v>
      </c>
      <c r="C1510">
        <v>149.5</v>
      </c>
      <c r="D1510">
        <v>148.5</v>
      </c>
      <c r="E1510">
        <v>149.25</v>
      </c>
    </row>
    <row r="1511" spans="1:5" x14ac:dyDescent="0.2">
      <c r="A1511" s="7">
        <v>38051</v>
      </c>
      <c r="B1511">
        <v>149</v>
      </c>
      <c r="C1511">
        <v>149</v>
      </c>
      <c r="D1511">
        <v>147</v>
      </c>
      <c r="E1511">
        <v>147</v>
      </c>
    </row>
    <row r="1512" spans="1:5" x14ac:dyDescent="0.2">
      <c r="A1512" s="7">
        <v>38054</v>
      </c>
      <c r="B1512">
        <v>146</v>
      </c>
      <c r="C1512">
        <v>146</v>
      </c>
      <c r="D1512">
        <v>145</v>
      </c>
      <c r="E1512">
        <v>145</v>
      </c>
    </row>
    <row r="1513" spans="1:5" x14ac:dyDescent="0.2">
      <c r="A1513" s="7">
        <v>38055</v>
      </c>
      <c r="B1513">
        <v>145</v>
      </c>
      <c r="C1513">
        <v>145</v>
      </c>
      <c r="D1513">
        <v>144</v>
      </c>
      <c r="E1513">
        <v>144.5</v>
      </c>
    </row>
    <row r="1514" spans="1:5" x14ac:dyDescent="0.2">
      <c r="A1514" s="7">
        <v>38056</v>
      </c>
      <c r="B1514">
        <v>145</v>
      </c>
      <c r="C1514">
        <v>147</v>
      </c>
      <c r="D1514">
        <v>145</v>
      </c>
      <c r="E1514">
        <v>146</v>
      </c>
    </row>
    <row r="1515" spans="1:5" x14ac:dyDescent="0.2">
      <c r="A1515" s="7">
        <v>38057</v>
      </c>
      <c r="B1515">
        <v>147.5</v>
      </c>
      <c r="C1515">
        <v>147.5</v>
      </c>
      <c r="D1515">
        <v>147.5</v>
      </c>
      <c r="E1515">
        <v>147.5</v>
      </c>
    </row>
    <row r="1516" spans="1:5" x14ac:dyDescent="0.2">
      <c r="A1516" s="7">
        <v>38058</v>
      </c>
      <c r="B1516">
        <v>147</v>
      </c>
      <c r="C1516">
        <v>149.5</v>
      </c>
      <c r="D1516">
        <v>147</v>
      </c>
      <c r="E1516">
        <v>149.5</v>
      </c>
    </row>
    <row r="1517" spans="1:5" x14ac:dyDescent="0.2">
      <c r="A1517" s="7">
        <v>38061</v>
      </c>
      <c r="B1517">
        <v>149.5</v>
      </c>
      <c r="C1517">
        <v>151.5</v>
      </c>
      <c r="D1517">
        <v>149.5</v>
      </c>
      <c r="E1517">
        <v>151.5</v>
      </c>
    </row>
    <row r="1518" spans="1:5" x14ac:dyDescent="0.2">
      <c r="A1518" s="7">
        <v>38062</v>
      </c>
      <c r="B1518">
        <v>151.5</v>
      </c>
      <c r="C1518">
        <v>151.75</v>
      </c>
      <c r="D1518">
        <v>151.5</v>
      </c>
      <c r="E1518">
        <v>151.5</v>
      </c>
    </row>
    <row r="1519" spans="1:5" x14ac:dyDescent="0.2">
      <c r="A1519" s="7">
        <v>38063</v>
      </c>
      <c r="B1519">
        <v>151.75</v>
      </c>
      <c r="C1519">
        <v>153.25</v>
      </c>
      <c r="D1519">
        <v>151</v>
      </c>
      <c r="E1519">
        <v>153</v>
      </c>
    </row>
    <row r="1520" spans="1:5" x14ac:dyDescent="0.2">
      <c r="A1520" s="7">
        <v>38064</v>
      </c>
      <c r="B1520">
        <v>153.5</v>
      </c>
      <c r="C1520">
        <v>154</v>
      </c>
      <c r="D1520">
        <v>153.25</v>
      </c>
      <c r="E1520">
        <v>153.75</v>
      </c>
    </row>
    <row r="1521" spans="1:5" x14ac:dyDescent="0.2">
      <c r="A1521" s="7">
        <v>38065</v>
      </c>
      <c r="B1521">
        <v>154.5</v>
      </c>
      <c r="C1521">
        <v>154.5</v>
      </c>
      <c r="D1521">
        <v>153.5</v>
      </c>
      <c r="E1521">
        <v>153.5</v>
      </c>
    </row>
    <row r="1522" spans="1:5" x14ac:dyDescent="0.2">
      <c r="A1522" s="7">
        <v>38068</v>
      </c>
      <c r="B1522">
        <v>153.5</v>
      </c>
      <c r="C1522">
        <v>155</v>
      </c>
      <c r="D1522">
        <v>153.5</v>
      </c>
      <c r="E1522">
        <v>154.5</v>
      </c>
    </row>
    <row r="1523" spans="1:5" x14ac:dyDescent="0.2">
      <c r="A1523" s="7">
        <v>38069</v>
      </c>
      <c r="B1523">
        <v>155.5</v>
      </c>
      <c r="C1523">
        <v>157</v>
      </c>
      <c r="D1523">
        <v>155</v>
      </c>
      <c r="E1523">
        <v>155</v>
      </c>
    </row>
    <row r="1524" spans="1:5" x14ac:dyDescent="0.2">
      <c r="A1524" s="7">
        <v>38070</v>
      </c>
      <c r="B1524">
        <v>154.5</v>
      </c>
      <c r="C1524">
        <v>156.25</v>
      </c>
      <c r="D1524">
        <v>154.5</v>
      </c>
      <c r="E1524">
        <v>156.25</v>
      </c>
    </row>
    <row r="1525" spans="1:5" x14ac:dyDescent="0.2">
      <c r="A1525" s="7">
        <v>38071</v>
      </c>
      <c r="B1525">
        <v>156.5</v>
      </c>
      <c r="C1525">
        <v>156.5</v>
      </c>
      <c r="D1525">
        <v>156.5</v>
      </c>
      <c r="E1525">
        <v>156.5</v>
      </c>
    </row>
    <row r="1526" spans="1:5" x14ac:dyDescent="0.2">
      <c r="A1526" s="7">
        <v>38072</v>
      </c>
      <c r="B1526">
        <v>155.5</v>
      </c>
      <c r="C1526">
        <v>156</v>
      </c>
      <c r="D1526">
        <v>155.25</v>
      </c>
      <c r="E1526">
        <v>155.25</v>
      </c>
    </row>
    <row r="1527" spans="1:5" x14ac:dyDescent="0.2">
      <c r="A1527" s="7">
        <v>38075</v>
      </c>
      <c r="E1527">
        <v>155</v>
      </c>
    </row>
    <row r="1528" spans="1:5" x14ac:dyDescent="0.2">
      <c r="A1528" s="7">
        <v>38076</v>
      </c>
      <c r="B1528">
        <v>154</v>
      </c>
      <c r="C1528">
        <v>155</v>
      </c>
      <c r="D1528">
        <v>154</v>
      </c>
      <c r="E1528">
        <v>155</v>
      </c>
    </row>
    <row r="1529" spans="1:5" x14ac:dyDescent="0.2">
      <c r="A1529" s="7">
        <v>38077</v>
      </c>
      <c r="B1529">
        <v>155.5</v>
      </c>
      <c r="C1529">
        <v>155.5</v>
      </c>
      <c r="D1529">
        <v>154.5</v>
      </c>
      <c r="E1529">
        <v>155.5</v>
      </c>
    </row>
    <row r="1530" spans="1:5" x14ac:dyDescent="0.2">
      <c r="A1530" s="7">
        <v>38078</v>
      </c>
      <c r="B1530">
        <v>153.25</v>
      </c>
      <c r="C1530">
        <v>155</v>
      </c>
      <c r="D1530">
        <v>153.25</v>
      </c>
      <c r="E1530">
        <v>155</v>
      </c>
    </row>
    <row r="1531" spans="1:5" x14ac:dyDescent="0.2">
      <c r="A1531" s="7">
        <v>38079</v>
      </c>
      <c r="B1531">
        <v>154.25</v>
      </c>
      <c r="C1531">
        <v>154.25</v>
      </c>
      <c r="D1531">
        <v>153</v>
      </c>
      <c r="E1531">
        <v>153</v>
      </c>
    </row>
    <row r="1532" spans="1:5" x14ac:dyDescent="0.2">
      <c r="A1532" s="7">
        <v>38082</v>
      </c>
      <c r="B1532">
        <v>153.75</v>
      </c>
      <c r="C1532">
        <v>154.5</v>
      </c>
      <c r="D1532">
        <v>153.75</v>
      </c>
      <c r="E1532">
        <v>154</v>
      </c>
    </row>
    <row r="1533" spans="1:5" x14ac:dyDescent="0.2">
      <c r="A1533" s="7">
        <v>38083</v>
      </c>
      <c r="B1533">
        <v>154</v>
      </c>
      <c r="C1533">
        <v>154</v>
      </c>
      <c r="D1533">
        <v>153.25</v>
      </c>
      <c r="E1533">
        <v>153.25</v>
      </c>
    </row>
    <row r="1534" spans="1:5" x14ac:dyDescent="0.2">
      <c r="A1534" s="7">
        <v>38084</v>
      </c>
      <c r="B1534">
        <v>153</v>
      </c>
      <c r="C1534">
        <v>153.5</v>
      </c>
      <c r="D1534">
        <v>152.5</v>
      </c>
      <c r="E1534">
        <v>152.5</v>
      </c>
    </row>
    <row r="1535" spans="1:5" x14ac:dyDescent="0.2">
      <c r="A1535" s="7">
        <v>38085</v>
      </c>
      <c r="B1535">
        <v>153</v>
      </c>
      <c r="C1535">
        <v>153</v>
      </c>
      <c r="D1535">
        <v>152.25</v>
      </c>
      <c r="E1535">
        <v>152.25</v>
      </c>
    </row>
    <row r="1536" spans="1:5" x14ac:dyDescent="0.2">
      <c r="A1536" s="7">
        <v>38090</v>
      </c>
      <c r="B1536">
        <v>152.25</v>
      </c>
      <c r="C1536">
        <v>152.25</v>
      </c>
      <c r="D1536">
        <v>151</v>
      </c>
      <c r="E1536">
        <v>151.25</v>
      </c>
    </row>
    <row r="1537" spans="1:5" x14ac:dyDescent="0.2">
      <c r="A1537" s="7">
        <v>38091</v>
      </c>
      <c r="B1537">
        <v>150.5</v>
      </c>
      <c r="C1537">
        <v>150.5</v>
      </c>
      <c r="D1537">
        <v>149.75</v>
      </c>
      <c r="E1537">
        <v>150</v>
      </c>
    </row>
    <row r="1538" spans="1:5" x14ac:dyDescent="0.2">
      <c r="A1538" s="7">
        <v>38092</v>
      </c>
      <c r="B1538">
        <v>150</v>
      </c>
      <c r="C1538">
        <v>150</v>
      </c>
      <c r="D1538">
        <v>148.5</v>
      </c>
      <c r="E1538">
        <v>148.75</v>
      </c>
    </row>
    <row r="1539" spans="1:5" x14ac:dyDescent="0.2">
      <c r="A1539" s="7">
        <v>38093</v>
      </c>
      <c r="B1539">
        <v>148</v>
      </c>
      <c r="C1539">
        <v>148</v>
      </c>
      <c r="D1539">
        <v>147.75</v>
      </c>
      <c r="E1539">
        <v>147.75</v>
      </c>
    </row>
    <row r="1540" spans="1:5" x14ac:dyDescent="0.2">
      <c r="A1540" s="7">
        <v>38096</v>
      </c>
      <c r="B1540">
        <v>147</v>
      </c>
      <c r="C1540">
        <v>147.75</v>
      </c>
      <c r="D1540">
        <v>147</v>
      </c>
      <c r="E1540">
        <v>147.5</v>
      </c>
    </row>
    <row r="1541" spans="1:5" x14ac:dyDescent="0.2">
      <c r="A1541" s="7">
        <v>38097</v>
      </c>
      <c r="B1541">
        <v>147.75</v>
      </c>
      <c r="C1541">
        <v>149.5</v>
      </c>
      <c r="D1541">
        <v>147.75</v>
      </c>
      <c r="E1541">
        <v>149.5</v>
      </c>
    </row>
    <row r="1542" spans="1:5" x14ac:dyDescent="0.2">
      <c r="A1542" s="7">
        <v>38098</v>
      </c>
      <c r="B1542">
        <v>149.75</v>
      </c>
      <c r="C1542">
        <v>151</v>
      </c>
      <c r="D1542">
        <v>149.75</v>
      </c>
      <c r="E1542">
        <v>151</v>
      </c>
    </row>
    <row r="1543" spans="1:5" x14ac:dyDescent="0.2">
      <c r="A1543" s="7">
        <v>38099</v>
      </c>
      <c r="B1543">
        <v>151.25</v>
      </c>
      <c r="C1543">
        <v>151.25</v>
      </c>
      <c r="D1543">
        <v>151</v>
      </c>
      <c r="E1543">
        <v>151</v>
      </c>
    </row>
    <row r="1544" spans="1:5" x14ac:dyDescent="0.2">
      <c r="A1544" s="7">
        <v>38100</v>
      </c>
      <c r="B1544">
        <v>151</v>
      </c>
      <c r="C1544">
        <v>153.5</v>
      </c>
      <c r="D1544">
        <v>151</v>
      </c>
      <c r="E1544">
        <v>153.5</v>
      </c>
    </row>
    <row r="1545" spans="1:5" x14ac:dyDescent="0.2">
      <c r="A1545" s="7">
        <v>38103</v>
      </c>
      <c r="B1545">
        <v>154</v>
      </c>
      <c r="C1545">
        <v>156.25</v>
      </c>
      <c r="D1545">
        <v>154</v>
      </c>
      <c r="E1545">
        <v>155</v>
      </c>
    </row>
    <row r="1546" spans="1:5" x14ac:dyDescent="0.2">
      <c r="A1546" s="7">
        <v>38104</v>
      </c>
      <c r="B1546">
        <v>154.5</v>
      </c>
      <c r="C1546">
        <v>155</v>
      </c>
      <c r="D1546">
        <v>154.5</v>
      </c>
      <c r="E1546">
        <v>155</v>
      </c>
    </row>
    <row r="1547" spans="1:5" x14ac:dyDescent="0.2">
      <c r="A1547" s="7">
        <v>38105</v>
      </c>
      <c r="B1547">
        <v>155</v>
      </c>
      <c r="C1547">
        <v>155.25</v>
      </c>
      <c r="D1547">
        <v>154.75</v>
      </c>
      <c r="E1547">
        <v>155.25</v>
      </c>
    </row>
    <row r="1548" spans="1:5" x14ac:dyDescent="0.2">
      <c r="A1548" s="7">
        <v>38106</v>
      </c>
      <c r="B1548">
        <v>154.75</v>
      </c>
      <c r="C1548">
        <v>155</v>
      </c>
      <c r="D1548">
        <v>154</v>
      </c>
      <c r="E1548">
        <v>155</v>
      </c>
    </row>
    <row r="1549" spans="1:5" x14ac:dyDescent="0.2">
      <c r="A1549" s="7">
        <v>38107</v>
      </c>
      <c r="B1549">
        <v>155</v>
      </c>
      <c r="C1549">
        <v>155</v>
      </c>
      <c r="D1549">
        <v>155</v>
      </c>
      <c r="E1549">
        <v>155</v>
      </c>
    </row>
    <row r="1550" spans="1:5" x14ac:dyDescent="0.2">
      <c r="A1550" s="7">
        <v>38110</v>
      </c>
      <c r="B1550">
        <v>155</v>
      </c>
      <c r="C1550">
        <v>155</v>
      </c>
      <c r="D1550">
        <v>154.75</v>
      </c>
      <c r="E1550">
        <v>154.75</v>
      </c>
    </row>
    <row r="1551" spans="1:5" x14ac:dyDescent="0.2">
      <c r="A1551" s="7">
        <v>38111</v>
      </c>
      <c r="B1551">
        <v>155</v>
      </c>
      <c r="C1551">
        <v>155.5</v>
      </c>
      <c r="D1551">
        <v>154.5</v>
      </c>
      <c r="E1551">
        <v>154.5</v>
      </c>
    </row>
    <row r="1552" spans="1:5" x14ac:dyDescent="0.2">
      <c r="A1552" s="7">
        <v>38112</v>
      </c>
      <c r="B1552">
        <v>154.25</v>
      </c>
      <c r="C1552">
        <v>154.25</v>
      </c>
      <c r="D1552">
        <v>153</v>
      </c>
      <c r="E1552">
        <v>153</v>
      </c>
    </row>
    <row r="1553" spans="1:5" x14ac:dyDescent="0.2">
      <c r="A1553" s="7">
        <v>38113</v>
      </c>
      <c r="B1553">
        <v>152</v>
      </c>
      <c r="C1553">
        <v>152</v>
      </c>
      <c r="D1553">
        <v>148.5</v>
      </c>
      <c r="E1553">
        <v>149.25</v>
      </c>
    </row>
    <row r="1554" spans="1:5" x14ac:dyDescent="0.2">
      <c r="A1554" s="7">
        <v>38114</v>
      </c>
      <c r="B1554">
        <v>148.25</v>
      </c>
      <c r="C1554">
        <v>148.25</v>
      </c>
      <c r="D1554">
        <v>145</v>
      </c>
      <c r="E1554">
        <v>147</v>
      </c>
    </row>
    <row r="1555" spans="1:5" x14ac:dyDescent="0.2">
      <c r="A1555" s="7">
        <v>38117</v>
      </c>
      <c r="B1555">
        <v>148</v>
      </c>
      <c r="C1555">
        <v>152.5</v>
      </c>
      <c r="D1555">
        <v>148</v>
      </c>
      <c r="E1555">
        <v>150</v>
      </c>
    </row>
    <row r="1556" spans="1:5" x14ac:dyDescent="0.2">
      <c r="A1556" s="7">
        <v>38118</v>
      </c>
      <c r="E1556">
        <v>139</v>
      </c>
    </row>
    <row r="1557" spans="1:5" x14ac:dyDescent="0.2">
      <c r="A1557" s="7">
        <v>38119</v>
      </c>
      <c r="E1557">
        <v>139</v>
      </c>
    </row>
    <row r="1558" spans="1:5" x14ac:dyDescent="0.2">
      <c r="A1558" s="7">
        <v>38120</v>
      </c>
      <c r="E1558">
        <v>139</v>
      </c>
    </row>
    <row r="1559" spans="1:5" x14ac:dyDescent="0.2">
      <c r="A1559" s="7">
        <v>38121</v>
      </c>
      <c r="E1559">
        <v>130</v>
      </c>
    </row>
    <row r="1560" spans="1:5" x14ac:dyDescent="0.2">
      <c r="A1560" s="7">
        <v>38124</v>
      </c>
      <c r="E1560">
        <v>128</v>
      </c>
    </row>
    <row r="1561" spans="1:5" x14ac:dyDescent="0.2">
      <c r="A1561" s="7">
        <v>38125</v>
      </c>
      <c r="E1561">
        <v>128</v>
      </c>
    </row>
    <row r="1562" spans="1:5" x14ac:dyDescent="0.2">
      <c r="A1562" s="7">
        <v>38126</v>
      </c>
      <c r="E1562">
        <v>128</v>
      </c>
    </row>
    <row r="1563" spans="1:5" x14ac:dyDescent="0.2">
      <c r="A1563" s="7">
        <v>38127</v>
      </c>
      <c r="E1563">
        <v>128</v>
      </c>
    </row>
    <row r="1564" spans="1:5" x14ac:dyDescent="0.2">
      <c r="A1564" s="7">
        <v>38128</v>
      </c>
      <c r="E1564">
        <v>127</v>
      </c>
    </row>
    <row r="1565" spans="1:5" x14ac:dyDescent="0.2">
      <c r="A1565" s="7">
        <v>38131</v>
      </c>
      <c r="E1565">
        <v>127</v>
      </c>
    </row>
    <row r="1566" spans="1:5" x14ac:dyDescent="0.2">
      <c r="A1566" s="7">
        <v>38132</v>
      </c>
      <c r="E1566">
        <v>126</v>
      </c>
    </row>
    <row r="1567" spans="1:5" x14ac:dyDescent="0.2">
      <c r="A1567" s="7">
        <v>38133</v>
      </c>
      <c r="E1567">
        <v>126</v>
      </c>
    </row>
    <row r="1568" spans="1:5" x14ac:dyDescent="0.2">
      <c r="A1568" s="7">
        <v>38134</v>
      </c>
      <c r="E1568">
        <v>125</v>
      </c>
    </row>
    <row r="1569" spans="1:5" x14ac:dyDescent="0.2">
      <c r="A1569" s="7">
        <v>38135</v>
      </c>
      <c r="E1569">
        <v>125</v>
      </c>
    </row>
    <row r="1570" spans="1:5" x14ac:dyDescent="0.2">
      <c r="A1570" s="7">
        <v>38138</v>
      </c>
      <c r="E1570">
        <v>125</v>
      </c>
    </row>
    <row r="1571" spans="1:5" x14ac:dyDescent="0.2">
      <c r="A1571" s="7">
        <v>38139</v>
      </c>
      <c r="E1571">
        <v>125</v>
      </c>
    </row>
    <row r="1572" spans="1:5" x14ac:dyDescent="0.2">
      <c r="A1572" s="7">
        <v>38140</v>
      </c>
      <c r="E1572">
        <v>125</v>
      </c>
    </row>
    <row r="1573" spans="1:5" x14ac:dyDescent="0.2">
      <c r="A1573" s="7">
        <v>38141</v>
      </c>
      <c r="E1573">
        <v>124</v>
      </c>
    </row>
    <row r="1574" spans="1:5" x14ac:dyDescent="0.2">
      <c r="A1574" s="7">
        <v>38142</v>
      </c>
      <c r="E1574">
        <v>126</v>
      </c>
    </row>
    <row r="1575" spans="1:5" x14ac:dyDescent="0.2">
      <c r="A1575" s="7">
        <v>38145</v>
      </c>
      <c r="E1575">
        <v>125</v>
      </c>
    </row>
    <row r="1576" spans="1:5" x14ac:dyDescent="0.2">
      <c r="A1576" s="7">
        <v>38146</v>
      </c>
      <c r="E1576">
        <v>125</v>
      </c>
    </row>
    <row r="1577" spans="1:5" x14ac:dyDescent="0.2">
      <c r="A1577" s="7">
        <v>38147</v>
      </c>
      <c r="E1577">
        <v>125</v>
      </c>
    </row>
    <row r="1578" spans="1:5" x14ac:dyDescent="0.2">
      <c r="A1578" s="7">
        <v>38148</v>
      </c>
      <c r="E1578">
        <v>123</v>
      </c>
    </row>
    <row r="1579" spans="1:5" x14ac:dyDescent="0.2">
      <c r="A1579" s="7">
        <v>38149</v>
      </c>
      <c r="E1579">
        <v>123</v>
      </c>
    </row>
    <row r="1580" spans="1:5" x14ac:dyDescent="0.2">
      <c r="A1580" s="7">
        <v>38152</v>
      </c>
      <c r="E1580">
        <v>123</v>
      </c>
    </row>
    <row r="1581" spans="1:5" x14ac:dyDescent="0.2">
      <c r="A1581" s="7">
        <v>38153</v>
      </c>
      <c r="E1581">
        <v>123</v>
      </c>
    </row>
    <row r="1582" spans="1:5" x14ac:dyDescent="0.2">
      <c r="A1582" s="7">
        <v>38154</v>
      </c>
      <c r="E1582">
        <v>123</v>
      </c>
    </row>
    <row r="1583" spans="1:5" x14ac:dyDescent="0.2">
      <c r="A1583" s="7">
        <v>38155</v>
      </c>
      <c r="E1583">
        <v>123</v>
      </c>
    </row>
    <row r="1584" spans="1:5" x14ac:dyDescent="0.2">
      <c r="A1584" s="7">
        <v>38156</v>
      </c>
      <c r="E1584">
        <v>123</v>
      </c>
    </row>
    <row r="1585" spans="1:5" x14ac:dyDescent="0.2">
      <c r="A1585" s="7">
        <v>38159</v>
      </c>
      <c r="E1585">
        <v>123</v>
      </c>
    </row>
    <row r="1586" spans="1:5" x14ac:dyDescent="0.2">
      <c r="A1586" s="7">
        <v>38160</v>
      </c>
      <c r="E1586">
        <v>125</v>
      </c>
    </row>
    <row r="1587" spans="1:5" x14ac:dyDescent="0.2">
      <c r="A1587" s="7">
        <v>38161</v>
      </c>
      <c r="E1587">
        <v>130</v>
      </c>
    </row>
    <row r="1588" spans="1:5" x14ac:dyDescent="0.2">
      <c r="A1588" s="7">
        <v>38162</v>
      </c>
      <c r="B1588">
        <v>130</v>
      </c>
      <c r="C1588">
        <v>130</v>
      </c>
      <c r="D1588">
        <v>130</v>
      </c>
      <c r="E1588">
        <v>130</v>
      </c>
    </row>
    <row r="1589" spans="1:5" x14ac:dyDescent="0.2">
      <c r="A1589" s="7">
        <v>38163</v>
      </c>
      <c r="E1589">
        <v>130</v>
      </c>
    </row>
    <row r="1590" spans="1:5" x14ac:dyDescent="0.2">
      <c r="A1590" s="7">
        <v>38166</v>
      </c>
      <c r="E1590">
        <v>130</v>
      </c>
    </row>
    <row r="1591" spans="1:5" x14ac:dyDescent="0.2">
      <c r="A1591" s="7">
        <v>38167</v>
      </c>
      <c r="E1591">
        <v>125</v>
      </c>
    </row>
    <row r="1592" spans="1:5" x14ac:dyDescent="0.2">
      <c r="A1592" s="7">
        <v>38168</v>
      </c>
      <c r="E1592">
        <v>121</v>
      </c>
    </row>
    <row r="1593" spans="1:5" x14ac:dyDescent="0.2">
      <c r="A1593" s="7">
        <v>38169</v>
      </c>
      <c r="E1593">
        <v>120</v>
      </c>
    </row>
    <row r="1594" spans="1:5" x14ac:dyDescent="0.2">
      <c r="A1594" s="7">
        <v>38170</v>
      </c>
      <c r="E1594">
        <v>120</v>
      </c>
    </row>
    <row r="1595" spans="1:5" x14ac:dyDescent="0.2">
      <c r="A1595" s="7">
        <v>38173</v>
      </c>
      <c r="E1595">
        <v>118</v>
      </c>
    </row>
    <row r="1596" spans="1:5" x14ac:dyDescent="0.2">
      <c r="A1596" s="7">
        <v>38174</v>
      </c>
      <c r="E1596">
        <v>118</v>
      </c>
    </row>
    <row r="1597" spans="1:5" x14ac:dyDescent="0.2">
      <c r="A1597" s="7">
        <v>38175</v>
      </c>
      <c r="E1597">
        <v>118</v>
      </c>
    </row>
    <row r="1598" spans="1:5" x14ac:dyDescent="0.2">
      <c r="A1598" s="7">
        <v>38176</v>
      </c>
      <c r="E1598">
        <v>118</v>
      </c>
    </row>
    <row r="1599" spans="1:5" x14ac:dyDescent="0.2">
      <c r="A1599" s="7">
        <v>38177</v>
      </c>
      <c r="E1599">
        <v>118</v>
      </c>
    </row>
    <row r="1600" spans="1:5" x14ac:dyDescent="0.2">
      <c r="A1600" s="7">
        <v>38180</v>
      </c>
      <c r="B1600">
        <v>120</v>
      </c>
      <c r="C1600">
        <v>120</v>
      </c>
      <c r="D1600">
        <v>120</v>
      </c>
      <c r="E1600">
        <v>120</v>
      </c>
    </row>
    <row r="1601" spans="1:5" x14ac:dyDescent="0.2">
      <c r="A1601" s="7">
        <v>38181</v>
      </c>
      <c r="E1601">
        <v>113</v>
      </c>
    </row>
    <row r="1602" spans="1:5" x14ac:dyDescent="0.2">
      <c r="A1602" s="7">
        <v>38182</v>
      </c>
      <c r="E1602">
        <v>113</v>
      </c>
    </row>
    <row r="1603" spans="1:5" x14ac:dyDescent="0.2">
      <c r="A1603" s="7">
        <v>38183</v>
      </c>
      <c r="E1603">
        <v>113</v>
      </c>
    </row>
    <row r="1604" spans="1:5" x14ac:dyDescent="0.2">
      <c r="A1604" s="7">
        <v>38184</v>
      </c>
      <c r="B1604">
        <v>112.5</v>
      </c>
      <c r="C1604">
        <v>112.5</v>
      </c>
      <c r="D1604">
        <v>112.5</v>
      </c>
      <c r="E1604">
        <v>112.5</v>
      </c>
    </row>
    <row r="1605" spans="1:5" x14ac:dyDescent="0.2">
      <c r="A1605" s="7">
        <v>38187</v>
      </c>
      <c r="B1605">
        <v>111</v>
      </c>
      <c r="C1605">
        <v>111</v>
      </c>
      <c r="D1605">
        <v>110.5</v>
      </c>
      <c r="E1605">
        <v>110.5</v>
      </c>
    </row>
    <row r="1606" spans="1:5" x14ac:dyDescent="0.2">
      <c r="A1606" s="7">
        <v>38188</v>
      </c>
      <c r="B1606">
        <v>110.5</v>
      </c>
      <c r="C1606">
        <v>110.5</v>
      </c>
      <c r="D1606">
        <v>110.5</v>
      </c>
      <c r="E1606">
        <v>110.5</v>
      </c>
    </row>
    <row r="1607" spans="1:5" x14ac:dyDescent="0.2">
      <c r="A1607" s="7">
        <v>38189</v>
      </c>
      <c r="B1607">
        <v>110.5</v>
      </c>
      <c r="C1607">
        <v>110.5</v>
      </c>
      <c r="D1607">
        <v>110.5</v>
      </c>
      <c r="E1607">
        <v>110.5</v>
      </c>
    </row>
    <row r="1608" spans="1:5" x14ac:dyDescent="0.2">
      <c r="A1608" s="7">
        <v>38190</v>
      </c>
      <c r="E1608">
        <v>110.5</v>
      </c>
    </row>
    <row r="1609" spans="1:5" x14ac:dyDescent="0.2">
      <c r="A1609" s="7">
        <v>38191</v>
      </c>
      <c r="B1609">
        <v>110.5</v>
      </c>
      <c r="C1609">
        <v>110.75</v>
      </c>
      <c r="D1609">
        <v>110.5</v>
      </c>
      <c r="E1609">
        <v>110.75</v>
      </c>
    </row>
    <row r="1610" spans="1:5" x14ac:dyDescent="0.2">
      <c r="A1610" s="7">
        <v>38194</v>
      </c>
      <c r="B1610">
        <v>110.75</v>
      </c>
      <c r="C1610">
        <v>110.75</v>
      </c>
      <c r="D1610">
        <v>109.75</v>
      </c>
      <c r="E1610">
        <v>109.75</v>
      </c>
    </row>
    <row r="1611" spans="1:5" x14ac:dyDescent="0.2">
      <c r="A1611" s="7">
        <v>38195</v>
      </c>
      <c r="B1611">
        <v>109.5</v>
      </c>
      <c r="C1611">
        <v>109.75</v>
      </c>
      <c r="D1611">
        <v>109.25</v>
      </c>
      <c r="E1611">
        <v>109.25</v>
      </c>
    </row>
    <row r="1612" spans="1:5" x14ac:dyDescent="0.2">
      <c r="A1612" s="7">
        <v>38196</v>
      </c>
      <c r="B1612">
        <v>109.25</v>
      </c>
      <c r="C1612">
        <v>109.5</v>
      </c>
      <c r="D1612">
        <v>109.25</v>
      </c>
      <c r="E1612">
        <v>109.5</v>
      </c>
    </row>
    <row r="1613" spans="1:5" x14ac:dyDescent="0.2">
      <c r="A1613" s="7">
        <v>38197</v>
      </c>
      <c r="B1613">
        <v>110</v>
      </c>
      <c r="C1613">
        <v>110</v>
      </c>
      <c r="D1613">
        <v>110</v>
      </c>
      <c r="E1613">
        <v>110</v>
      </c>
    </row>
    <row r="1614" spans="1:5" x14ac:dyDescent="0.2">
      <c r="A1614" s="7">
        <v>38198</v>
      </c>
      <c r="B1614">
        <v>110.5</v>
      </c>
      <c r="C1614">
        <v>110.75</v>
      </c>
      <c r="D1614">
        <v>110.25</v>
      </c>
      <c r="E1614">
        <v>110.25</v>
      </c>
    </row>
    <row r="1615" spans="1:5" x14ac:dyDescent="0.2">
      <c r="A1615" s="7">
        <v>38201</v>
      </c>
      <c r="E1615">
        <v>110.5</v>
      </c>
    </row>
    <row r="1616" spans="1:5" x14ac:dyDescent="0.2">
      <c r="A1616" s="7">
        <v>38202</v>
      </c>
      <c r="E1616">
        <v>111</v>
      </c>
    </row>
    <row r="1617" spans="1:5" x14ac:dyDescent="0.2">
      <c r="A1617" s="7">
        <v>38203</v>
      </c>
      <c r="B1617">
        <v>111</v>
      </c>
      <c r="C1617">
        <v>113</v>
      </c>
      <c r="D1617">
        <v>111</v>
      </c>
      <c r="E1617">
        <v>112.75</v>
      </c>
    </row>
    <row r="1618" spans="1:5" x14ac:dyDescent="0.2">
      <c r="A1618" s="7">
        <v>38204</v>
      </c>
      <c r="B1618">
        <v>112</v>
      </c>
      <c r="C1618">
        <v>112</v>
      </c>
      <c r="D1618">
        <v>112</v>
      </c>
      <c r="E1618">
        <v>112</v>
      </c>
    </row>
    <row r="1619" spans="1:5" x14ac:dyDescent="0.2">
      <c r="A1619" s="7">
        <v>38205</v>
      </c>
      <c r="B1619">
        <v>111.25</v>
      </c>
      <c r="C1619">
        <v>111.25</v>
      </c>
      <c r="D1619">
        <v>110.5</v>
      </c>
      <c r="E1619">
        <v>110.5</v>
      </c>
    </row>
    <row r="1620" spans="1:5" x14ac:dyDescent="0.2">
      <c r="A1620" s="7">
        <v>38208</v>
      </c>
      <c r="B1620">
        <v>110.75</v>
      </c>
      <c r="C1620">
        <v>110.75</v>
      </c>
      <c r="D1620">
        <v>110.75</v>
      </c>
      <c r="E1620">
        <v>110.75</v>
      </c>
    </row>
    <row r="1621" spans="1:5" x14ac:dyDescent="0.2">
      <c r="A1621" s="7">
        <v>38209</v>
      </c>
      <c r="B1621">
        <v>109.5</v>
      </c>
      <c r="C1621">
        <v>109.5</v>
      </c>
      <c r="D1621">
        <v>109.5</v>
      </c>
      <c r="E1621">
        <v>109.5</v>
      </c>
    </row>
    <row r="1622" spans="1:5" x14ac:dyDescent="0.2">
      <c r="A1622" s="7">
        <v>38210</v>
      </c>
      <c r="B1622">
        <v>109.25</v>
      </c>
      <c r="C1622">
        <v>109.25</v>
      </c>
      <c r="D1622">
        <v>108.5</v>
      </c>
      <c r="E1622">
        <v>108.75</v>
      </c>
    </row>
    <row r="1623" spans="1:5" x14ac:dyDescent="0.2">
      <c r="A1623" s="7">
        <v>38211</v>
      </c>
      <c r="B1623">
        <v>109</v>
      </c>
      <c r="C1623">
        <v>109</v>
      </c>
      <c r="D1623">
        <v>109</v>
      </c>
      <c r="E1623">
        <v>109</v>
      </c>
    </row>
    <row r="1624" spans="1:5" x14ac:dyDescent="0.2">
      <c r="A1624" s="7">
        <v>38212</v>
      </c>
      <c r="B1624">
        <v>108.5</v>
      </c>
      <c r="C1624">
        <v>108.5</v>
      </c>
      <c r="D1624">
        <v>108.5</v>
      </c>
      <c r="E1624">
        <v>108.5</v>
      </c>
    </row>
    <row r="1625" spans="1:5" x14ac:dyDescent="0.2">
      <c r="A1625" s="7">
        <v>38215</v>
      </c>
      <c r="B1625">
        <v>108</v>
      </c>
      <c r="C1625">
        <v>108</v>
      </c>
      <c r="D1625">
        <v>108</v>
      </c>
      <c r="E1625">
        <v>108</v>
      </c>
    </row>
    <row r="1626" spans="1:5" x14ac:dyDescent="0.2">
      <c r="A1626" s="7">
        <v>38216</v>
      </c>
      <c r="B1626">
        <v>110</v>
      </c>
      <c r="C1626">
        <v>110</v>
      </c>
      <c r="D1626">
        <v>109</v>
      </c>
      <c r="E1626">
        <v>109</v>
      </c>
    </row>
    <row r="1627" spans="1:5" x14ac:dyDescent="0.2">
      <c r="A1627" s="7">
        <v>38217</v>
      </c>
      <c r="B1627">
        <v>110</v>
      </c>
      <c r="C1627">
        <v>110.5</v>
      </c>
      <c r="D1627">
        <v>110</v>
      </c>
      <c r="E1627">
        <v>110.5</v>
      </c>
    </row>
    <row r="1628" spans="1:5" x14ac:dyDescent="0.2">
      <c r="A1628" s="7">
        <v>38218</v>
      </c>
      <c r="B1628">
        <v>110</v>
      </c>
      <c r="C1628">
        <v>110</v>
      </c>
      <c r="D1628">
        <v>110</v>
      </c>
      <c r="E1628">
        <v>110</v>
      </c>
    </row>
    <row r="1629" spans="1:5" x14ac:dyDescent="0.2">
      <c r="A1629" s="7">
        <v>38219</v>
      </c>
      <c r="E1629">
        <v>110</v>
      </c>
    </row>
    <row r="1630" spans="1:5" x14ac:dyDescent="0.2">
      <c r="A1630" s="7">
        <v>38222</v>
      </c>
      <c r="B1630">
        <v>110.5</v>
      </c>
      <c r="C1630">
        <v>110.5</v>
      </c>
      <c r="D1630">
        <v>110.5</v>
      </c>
      <c r="E1630">
        <v>110.5</v>
      </c>
    </row>
    <row r="1631" spans="1:5" x14ac:dyDescent="0.2">
      <c r="A1631" s="7">
        <v>38223</v>
      </c>
      <c r="B1631">
        <v>110.5</v>
      </c>
      <c r="C1631">
        <v>110.5</v>
      </c>
      <c r="D1631">
        <v>110.5</v>
      </c>
      <c r="E1631">
        <v>110.5</v>
      </c>
    </row>
    <row r="1632" spans="1:5" x14ac:dyDescent="0.2">
      <c r="A1632" s="7">
        <v>38224</v>
      </c>
      <c r="B1632">
        <v>110.5</v>
      </c>
      <c r="C1632">
        <v>110.75</v>
      </c>
      <c r="D1632">
        <v>110.5</v>
      </c>
      <c r="E1632">
        <v>110.5</v>
      </c>
    </row>
    <row r="1633" spans="1:5" x14ac:dyDescent="0.2">
      <c r="A1633" s="7">
        <v>38225</v>
      </c>
      <c r="B1633">
        <v>111</v>
      </c>
      <c r="C1633">
        <v>111</v>
      </c>
      <c r="D1633">
        <v>111</v>
      </c>
      <c r="E1633">
        <v>111</v>
      </c>
    </row>
    <row r="1634" spans="1:5" x14ac:dyDescent="0.2">
      <c r="A1634" s="7">
        <v>38226</v>
      </c>
      <c r="B1634">
        <v>111</v>
      </c>
      <c r="C1634">
        <v>111.5</v>
      </c>
      <c r="D1634">
        <v>111</v>
      </c>
      <c r="E1634">
        <v>111.5</v>
      </c>
    </row>
    <row r="1635" spans="1:5" x14ac:dyDescent="0.2">
      <c r="A1635" s="7">
        <v>38229</v>
      </c>
      <c r="B1635">
        <v>111.5</v>
      </c>
      <c r="C1635">
        <v>111.5</v>
      </c>
      <c r="D1635">
        <v>111.5</v>
      </c>
      <c r="E1635">
        <v>111.5</v>
      </c>
    </row>
    <row r="1636" spans="1:5" x14ac:dyDescent="0.2">
      <c r="A1636" s="7">
        <v>38230</v>
      </c>
      <c r="B1636">
        <v>112</v>
      </c>
      <c r="C1636">
        <v>112</v>
      </c>
      <c r="D1636">
        <v>111.75</v>
      </c>
      <c r="E1636">
        <v>111.75</v>
      </c>
    </row>
    <row r="1637" spans="1:5" x14ac:dyDescent="0.2">
      <c r="A1637" s="7">
        <v>38231</v>
      </c>
      <c r="B1637">
        <v>111.5</v>
      </c>
      <c r="C1637">
        <v>111.5</v>
      </c>
      <c r="D1637">
        <v>111</v>
      </c>
      <c r="E1637">
        <v>111.5</v>
      </c>
    </row>
    <row r="1638" spans="1:5" x14ac:dyDescent="0.2">
      <c r="A1638" s="7">
        <v>38232</v>
      </c>
      <c r="E1638">
        <v>111.5</v>
      </c>
    </row>
    <row r="1639" spans="1:5" x14ac:dyDescent="0.2">
      <c r="A1639" s="7">
        <v>38233</v>
      </c>
      <c r="B1639">
        <v>111</v>
      </c>
      <c r="C1639">
        <v>111.5</v>
      </c>
      <c r="D1639">
        <v>111</v>
      </c>
      <c r="E1639">
        <v>111.5</v>
      </c>
    </row>
    <row r="1640" spans="1:5" x14ac:dyDescent="0.2">
      <c r="A1640" s="7">
        <v>38236</v>
      </c>
      <c r="E1640">
        <v>111.5</v>
      </c>
    </row>
    <row r="1641" spans="1:5" x14ac:dyDescent="0.2">
      <c r="A1641" s="7">
        <v>38237</v>
      </c>
      <c r="B1641">
        <v>111.25</v>
      </c>
      <c r="C1641">
        <v>111.25</v>
      </c>
      <c r="D1641">
        <v>110</v>
      </c>
      <c r="E1641">
        <v>110</v>
      </c>
    </row>
    <row r="1642" spans="1:5" x14ac:dyDescent="0.2">
      <c r="A1642" s="7">
        <v>38238</v>
      </c>
      <c r="B1642">
        <v>109.5</v>
      </c>
      <c r="C1642">
        <v>109.5</v>
      </c>
      <c r="D1642">
        <v>109</v>
      </c>
      <c r="E1642">
        <v>109.25</v>
      </c>
    </row>
    <row r="1643" spans="1:5" x14ac:dyDescent="0.2">
      <c r="A1643" s="7">
        <v>38239</v>
      </c>
      <c r="B1643">
        <v>109</v>
      </c>
      <c r="C1643">
        <v>109</v>
      </c>
      <c r="D1643">
        <v>109</v>
      </c>
      <c r="E1643">
        <v>109</v>
      </c>
    </row>
    <row r="1644" spans="1:5" x14ac:dyDescent="0.2">
      <c r="A1644" s="7">
        <v>38240</v>
      </c>
      <c r="E1644">
        <v>109</v>
      </c>
    </row>
    <row r="1645" spans="1:5" x14ac:dyDescent="0.2">
      <c r="A1645" s="7">
        <v>38243</v>
      </c>
      <c r="B1645">
        <v>110.5</v>
      </c>
      <c r="C1645">
        <v>110.5</v>
      </c>
      <c r="D1645">
        <v>110.5</v>
      </c>
      <c r="E1645">
        <v>110.5</v>
      </c>
    </row>
    <row r="1646" spans="1:5" x14ac:dyDescent="0.2">
      <c r="A1646" s="7">
        <v>38244</v>
      </c>
      <c r="B1646">
        <v>110.5</v>
      </c>
      <c r="C1646">
        <v>111</v>
      </c>
      <c r="D1646">
        <v>110.5</v>
      </c>
      <c r="E1646">
        <v>110.75</v>
      </c>
    </row>
    <row r="1647" spans="1:5" x14ac:dyDescent="0.2">
      <c r="A1647" s="7">
        <v>38245</v>
      </c>
      <c r="B1647">
        <v>110.75</v>
      </c>
      <c r="C1647">
        <v>111</v>
      </c>
      <c r="D1647">
        <v>110.75</v>
      </c>
      <c r="E1647">
        <v>111</v>
      </c>
    </row>
    <row r="1648" spans="1:5" x14ac:dyDescent="0.2">
      <c r="A1648" s="7">
        <v>38246</v>
      </c>
      <c r="B1648">
        <v>110.75</v>
      </c>
      <c r="C1648">
        <v>111</v>
      </c>
      <c r="D1648">
        <v>110.75</v>
      </c>
      <c r="E1648">
        <v>110.75</v>
      </c>
    </row>
    <row r="1649" spans="1:5" x14ac:dyDescent="0.2">
      <c r="A1649" s="7">
        <v>38247</v>
      </c>
      <c r="B1649">
        <v>110.5</v>
      </c>
      <c r="C1649">
        <v>110.5</v>
      </c>
      <c r="D1649">
        <v>110.5</v>
      </c>
      <c r="E1649">
        <v>110.5</v>
      </c>
    </row>
    <row r="1650" spans="1:5" x14ac:dyDescent="0.2">
      <c r="A1650" s="7">
        <v>38250</v>
      </c>
      <c r="B1650">
        <v>110.5</v>
      </c>
      <c r="C1650">
        <v>110.5</v>
      </c>
      <c r="D1650">
        <v>110.5</v>
      </c>
      <c r="E1650">
        <v>110.5</v>
      </c>
    </row>
    <row r="1651" spans="1:5" x14ac:dyDescent="0.2">
      <c r="A1651" s="7">
        <v>38251</v>
      </c>
      <c r="B1651">
        <v>110.25</v>
      </c>
      <c r="C1651">
        <v>110.25</v>
      </c>
      <c r="D1651">
        <v>110</v>
      </c>
      <c r="E1651">
        <v>110</v>
      </c>
    </row>
    <row r="1652" spans="1:5" x14ac:dyDescent="0.2">
      <c r="A1652" s="7">
        <v>38252</v>
      </c>
      <c r="B1652">
        <v>110.25</v>
      </c>
      <c r="C1652">
        <v>110.25</v>
      </c>
      <c r="D1652">
        <v>110</v>
      </c>
      <c r="E1652">
        <v>110</v>
      </c>
    </row>
    <row r="1653" spans="1:5" x14ac:dyDescent="0.2">
      <c r="A1653" s="7">
        <v>38253</v>
      </c>
      <c r="B1653">
        <v>110.25</v>
      </c>
      <c r="C1653">
        <v>110.25</v>
      </c>
      <c r="D1653">
        <v>110.25</v>
      </c>
      <c r="E1653">
        <v>110.25</v>
      </c>
    </row>
    <row r="1654" spans="1:5" x14ac:dyDescent="0.2">
      <c r="A1654" s="7">
        <v>38254</v>
      </c>
      <c r="B1654">
        <v>110.5</v>
      </c>
      <c r="C1654">
        <v>110.5</v>
      </c>
      <c r="D1654">
        <v>109.5</v>
      </c>
      <c r="E1654">
        <v>109.75</v>
      </c>
    </row>
    <row r="1655" spans="1:5" x14ac:dyDescent="0.2">
      <c r="A1655" s="7">
        <v>38257</v>
      </c>
      <c r="B1655">
        <v>109.75</v>
      </c>
      <c r="C1655">
        <v>109.75</v>
      </c>
      <c r="D1655">
        <v>109.75</v>
      </c>
      <c r="E1655">
        <v>109.75</v>
      </c>
    </row>
    <row r="1656" spans="1:5" x14ac:dyDescent="0.2">
      <c r="A1656" s="7">
        <v>38258</v>
      </c>
      <c r="B1656">
        <v>109.75</v>
      </c>
      <c r="C1656">
        <v>109.75</v>
      </c>
      <c r="D1656">
        <v>109</v>
      </c>
      <c r="E1656">
        <v>109.25</v>
      </c>
    </row>
    <row r="1657" spans="1:5" x14ac:dyDescent="0.2">
      <c r="A1657" s="7">
        <v>38259</v>
      </c>
      <c r="B1657">
        <v>109</v>
      </c>
      <c r="C1657">
        <v>109.25</v>
      </c>
      <c r="D1657">
        <v>108.75</v>
      </c>
      <c r="E1657">
        <v>109</v>
      </c>
    </row>
    <row r="1658" spans="1:5" x14ac:dyDescent="0.2">
      <c r="A1658" s="7">
        <v>38260</v>
      </c>
      <c r="B1658">
        <v>108.75</v>
      </c>
      <c r="C1658">
        <v>108.75</v>
      </c>
      <c r="D1658">
        <v>108.5</v>
      </c>
      <c r="E1658">
        <v>108.5</v>
      </c>
    </row>
    <row r="1659" spans="1:5" x14ac:dyDescent="0.2">
      <c r="A1659" s="7">
        <v>38261</v>
      </c>
      <c r="B1659">
        <v>108.5</v>
      </c>
      <c r="C1659">
        <v>109</v>
      </c>
      <c r="D1659">
        <v>108.5</v>
      </c>
      <c r="E1659">
        <v>108.75</v>
      </c>
    </row>
    <row r="1660" spans="1:5" x14ac:dyDescent="0.2">
      <c r="A1660" s="7">
        <v>38264</v>
      </c>
      <c r="B1660">
        <v>108.75</v>
      </c>
      <c r="C1660">
        <v>108.75</v>
      </c>
      <c r="D1660">
        <v>108.75</v>
      </c>
      <c r="E1660">
        <v>108.75</v>
      </c>
    </row>
    <row r="1661" spans="1:5" x14ac:dyDescent="0.2">
      <c r="A1661" s="7">
        <v>38265</v>
      </c>
      <c r="B1661">
        <v>109</v>
      </c>
      <c r="C1661">
        <v>109</v>
      </c>
      <c r="D1661">
        <v>108.5</v>
      </c>
      <c r="E1661">
        <v>109</v>
      </c>
    </row>
    <row r="1662" spans="1:5" x14ac:dyDescent="0.2">
      <c r="A1662" s="7">
        <v>38266</v>
      </c>
      <c r="B1662">
        <v>109</v>
      </c>
      <c r="C1662">
        <v>109.25</v>
      </c>
      <c r="D1662">
        <v>109</v>
      </c>
      <c r="E1662">
        <v>109</v>
      </c>
    </row>
    <row r="1663" spans="1:5" x14ac:dyDescent="0.2">
      <c r="A1663" s="7">
        <v>38267</v>
      </c>
      <c r="B1663">
        <v>109</v>
      </c>
      <c r="C1663">
        <v>109.25</v>
      </c>
      <c r="D1663">
        <v>109</v>
      </c>
      <c r="E1663">
        <v>109.25</v>
      </c>
    </row>
    <row r="1664" spans="1:5" x14ac:dyDescent="0.2">
      <c r="A1664" s="7">
        <v>38268</v>
      </c>
      <c r="B1664">
        <v>109.25</v>
      </c>
      <c r="C1664">
        <v>109.5</v>
      </c>
      <c r="D1664">
        <v>109.25</v>
      </c>
      <c r="E1664">
        <v>109.5</v>
      </c>
    </row>
    <row r="1665" spans="1:5" x14ac:dyDescent="0.2">
      <c r="A1665" s="7">
        <v>38271</v>
      </c>
      <c r="B1665">
        <v>109.25</v>
      </c>
      <c r="C1665">
        <v>109.5</v>
      </c>
      <c r="D1665">
        <v>109.25</v>
      </c>
      <c r="E1665">
        <v>109.25</v>
      </c>
    </row>
    <row r="1666" spans="1:5" x14ac:dyDescent="0.2">
      <c r="A1666" s="7">
        <v>38272</v>
      </c>
      <c r="B1666">
        <v>109.25</v>
      </c>
      <c r="C1666">
        <v>109.25</v>
      </c>
      <c r="D1666">
        <v>109</v>
      </c>
      <c r="E1666">
        <v>109</v>
      </c>
    </row>
    <row r="1667" spans="1:5" x14ac:dyDescent="0.2">
      <c r="A1667" s="7">
        <v>38273</v>
      </c>
      <c r="B1667">
        <v>109</v>
      </c>
      <c r="C1667">
        <v>109.25</v>
      </c>
      <c r="D1667">
        <v>109</v>
      </c>
      <c r="E1667">
        <v>109</v>
      </c>
    </row>
    <row r="1668" spans="1:5" x14ac:dyDescent="0.2">
      <c r="A1668" s="7">
        <v>38274</v>
      </c>
      <c r="B1668">
        <v>109</v>
      </c>
      <c r="C1668">
        <v>109</v>
      </c>
      <c r="D1668">
        <v>108.75</v>
      </c>
      <c r="E1668">
        <v>108.75</v>
      </c>
    </row>
    <row r="1669" spans="1:5" x14ac:dyDescent="0.2">
      <c r="A1669" s="7">
        <v>38275</v>
      </c>
      <c r="B1669">
        <v>109</v>
      </c>
      <c r="C1669">
        <v>109</v>
      </c>
      <c r="D1669">
        <v>108.75</v>
      </c>
      <c r="E1669">
        <v>108.75</v>
      </c>
    </row>
    <row r="1670" spans="1:5" x14ac:dyDescent="0.2">
      <c r="A1670" s="7">
        <v>38278</v>
      </c>
      <c r="B1670">
        <v>109</v>
      </c>
      <c r="C1670">
        <v>109</v>
      </c>
      <c r="D1670">
        <v>108.75</v>
      </c>
      <c r="E1670">
        <v>108.75</v>
      </c>
    </row>
    <row r="1671" spans="1:5" x14ac:dyDescent="0.2">
      <c r="A1671" s="7">
        <v>38279</v>
      </c>
      <c r="B1671">
        <v>109</v>
      </c>
      <c r="C1671">
        <v>109</v>
      </c>
      <c r="D1671">
        <v>108.25</v>
      </c>
      <c r="E1671">
        <v>108.25</v>
      </c>
    </row>
    <row r="1672" spans="1:5" x14ac:dyDescent="0.2">
      <c r="A1672" s="7">
        <v>38280</v>
      </c>
      <c r="B1672">
        <v>108.25</v>
      </c>
      <c r="C1672">
        <v>108.25</v>
      </c>
      <c r="D1672">
        <v>107.75</v>
      </c>
      <c r="E1672">
        <v>108</v>
      </c>
    </row>
    <row r="1673" spans="1:5" x14ac:dyDescent="0.2">
      <c r="A1673" s="7">
        <v>38281</v>
      </c>
      <c r="B1673">
        <v>108</v>
      </c>
      <c r="C1673">
        <v>108</v>
      </c>
      <c r="D1673">
        <v>107.5</v>
      </c>
      <c r="E1673">
        <v>107.5</v>
      </c>
    </row>
    <row r="1674" spans="1:5" x14ac:dyDescent="0.2">
      <c r="A1674" s="7">
        <v>38282</v>
      </c>
      <c r="B1674">
        <v>107</v>
      </c>
      <c r="C1674">
        <v>107</v>
      </c>
      <c r="D1674">
        <v>106.75</v>
      </c>
      <c r="E1674">
        <v>107</v>
      </c>
    </row>
    <row r="1675" spans="1:5" x14ac:dyDescent="0.2">
      <c r="A1675" s="7">
        <v>38285</v>
      </c>
      <c r="B1675">
        <v>107</v>
      </c>
      <c r="C1675">
        <v>107</v>
      </c>
      <c r="D1675">
        <v>107</v>
      </c>
      <c r="E1675">
        <v>107</v>
      </c>
    </row>
    <row r="1676" spans="1:5" x14ac:dyDescent="0.2">
      <c r="A1676" s="7">
        <v>38286</v>
      </c>
      <c r="B1676">
        <v>107.25</v>
      </c>
      <c r="C1676">
        <v>107.5</v>
      </c>
      <c r="D1676">
        <v>107.25</v>
      </c>
      <c r="E1676">
        <v>107.5</v>
      </c>
    </row>
    <row r="1677" spans="1:5" x14ac:dyDescent="0.2">
      <c r="A1677" s="7">
        <v>38287</v>
      </c>
      <c r="B1677">
        <v>107.5</v>
      </c>
      <c r="C1677">
        <v>108</v>
      </c>
      <c r="D1677">
        <v>107.5</v>
      </c>
      <c r="E1677">
        <v>107.75</v>
      </c>
    </row>
    <row r="1678" spans="1:5" x14ac:dyDescent="0.2">
      <c r="A1678" s="7">
        <v>38288</v>
      </c>
      <c r="B1678">
        <v>107.75</v>
      </c>
      <c r="C1678">
        <v>108.5</v>
      </c>
      <c r="D1678">
        <v>107.75</v>
      </c>
      <c r="E1678">
        <v>108.5</v>
      </c>
    </row>
    <row r="1679" spans="1:5" x14ac:dyDescent="0.2">
      <c r="A1679" s="7">
        <v>38289</v>
      </c>
      <c r="B1679">
        <v>108.5</v>
      </c>
      <c r="C1679">
        <v>108.5</v>
      </c>
      <c r="D1679">
        <v>108.25</v>
      </c>
      <c r="E1679">
        <v>108.5</v>
      </c>
    </row>
    <row r="1680" spans="1:5" x14ac:dyDescent="0.2">
      <c r="A1680" s="7">
        <v>38292</v>
      </c>
      <c r="B1680">
        <v>108</v>
      </c>
      <c r="C1680">
        <v>108</v>
      </c>
      <c r="D1680">
        <v>108</v>
      </c>
      <c r="E1680">
        <v>108</v>
      </c>
    </row>
    <row r="1681" spans="1:5" x14ac:dyDescent="0.2">
      <c r="A1681" s="7">
        <v>38293</v>
      </c>
      <c r="B1681">
        <v>107.75</v>
      </c>
      <c r="C1681">
        <v>108.25</v>
      </c>
      <c r="D1681">
        <v>107.75</v>
      </c>
      <c r="E1681">
        <v>108.5</v>
      </c>
    </row>
    <row r="1682" spans="1:5" x14ac:dyDescent="0.2">
      <c r="A1682" s="7">
        <v>38294</v>
      </c>
      <c r="B1682">
        <v>108.5</v>
      </c>
      <c r="C1682">
        <v>108.5</v>
      </c>
      <c r="D1682">
        <v>108.5</v>
      </c>
      <c r="E1682">
        <v>108.5</v>
      </c>
    </row>
    <row r="1683" spans="1:5" x14ac:dyDescent="0.2">
      <c r="A1683" s="7">
        <v>38295</v>
      </c>
      <c r="B1683">
        <v>108.5</v>
      </c>
      <c r="C1683">
        <v>109</v>
      </c>
      <c r="D1683">
        <v>108.5</v>
      </c>
      <c r="E1683">
        <v>109</v>
      </c>
    </row>
    <row r="1684" spans="1:5" x14ac:dyDescent="0.2">
      <c r="A1684" s="7">
        <v>38296</v>
      </c>
      <c r="B1684">
        <v>109</v>
      </c>
      <c r="C1684">
        <v>109</v>
      </c>
      <c r="D1684">
        <v>109</v>
      </c>
      <c r="E1684">
        <v>109</v>
      </c>
    </row>
    <row r="1685" spans="1:5" x14ac:dyDescent="0.2">
      <c r="A1685" s="7">
        <v>38299</v>
      </c>
      <c r="B1685">
        <v>109</v>
      </c>
      <c r="C1685">
        <v>110</v>
      </c>
      <c r="D1685">
        <v>109</v>
      </c>
      <c r="E1685">
        <v>109.5</v>
      </c>
    </row>
    <row r="1686" spans="1:5" x14ac:dyDescent="0.2">
      <c r="A1686" s="7">
        <v>38300</v>
      </c>
      <c r="B1686">
        <v>109.5</v>
      </c>
      <c r="C1686">
        <v>110</v>
      </c>
      <c r="D1686">
        <v>109.5</v>
      </c>
      <c r="E1686">
        <v>109.5</v>
      </c>
    </row>
    <row r="1687" spans="1:5" x14ac:dyDescent="0.2">
      <c r="A1687" s="7">
        <v>38301</v>
      </c>
      <c r="B1687">
        <v>109.75</v>
      </c>
      <c r="C1687">
        <v>110.5</v>
      </c>
      <c r="D1687">
        <v>109.75</v>
      </c>
      <c r="E1687">
        <v>109.5</v>
      </c>
    </row>
    <row r="1688" spans="1:5" x14ac:dyDescent="0.2">
      <c r="A1688" s="7">
        <v>38302</v>
      </c>
      <c r="E1688">
        <v>110</v>
      </c>
    </row>
    <row r="1689" spans="1:5" x14ac:dyDescent="0.2">
      <c r="A1689" s="7">
        <v>38303</v>
      </c>
      <c r="B1689">
        <v>110.25</v>
      </c>
      <c r="C1689">
        <v>110.5</v>
      </c>
      <c r="D1689">
        <v>110.25</v>
      </c>
      <c r="E1689">
        <v>110.5</v>
      </c>
    </row>
    <row r="1690" spans="1:5" x14ac:dyDescent="0.2">
      <c r="A1690" s="7">
        <v>38306</v>
      </c>
      <c r="B1690">
        <v>110.25</v>
      </c>
      <c r="C1690">
        <v>110.25</v>
      </c>
      <c r="D1690">
        <v>110.25</v>
      </c>
      <c r="E1690">
        <v>110.25</v>
      </c>
    </row>
    <row r="1691" spans="1:5" x14ac:dyDescent="0.2">
      <c r="A1691" s="7">
        <v>38307</v>
      </c>
      <c r="B1691">
        <v>110.25</v>
      </c>
      <c r="C1691">
        <v>110.25</v>
      </c>
      <c r="D1691">
        <v>110.25</v>
      </c>
      <c r="E1691">
        <v>110.25</v>
      </c>
    </row>
    <row r="1692" spans="1:5" x14ac:dyDescent="0.2">
      <c r="A1692" s="7">
        <v>38308</v>
      </c>
      <c r="B1692">
        <v>110.25</v>
      </c>
      <c r="C1692">
        <v>110.25</v>
      </c>
      <c r="D1692">
        <v>110</v>
      </c>
      <c r="E1692">
        <v>110</v>
      </c>
    </row>
    <row r="1693" spans="1:5" x14ac:dyDescent="0.2">
      <c r="A1693" s="7">
        <v>38309</v>
      </c>
      <c r="B1693">
        <v>110.25</v>
      </c>
      <c r="C1693">
        <v>110.25</v>
      </c>
      <c r="D1693">
        <v>110.25</v>
      </c>
      <c r="E1693">
        <v>110.25</v>
      </c>
    </row>
    <row r="1694" spans="1:5" x14ac:dyDescent="0.2">
      <c r="A1694" s="7">
        <v>38310</v>
      </c>
      <c r="E1694">
        <v>110.25</v>
      </c>
    </row>
    <row r="1695" spans="1:5" x14ac:dyDescent="0.2">
      <c r="A1695" s="7">
        <v>38313</v>
      </c>
      <c r="B1695">
        <v>110</v>
      </c>
      <c r="C1695">
        <v>110.25</v>
      </c>
      <c r="D1695">
        <v>110</v>
      </c>
      <c r="E1695">
        <v>110</v>
      </c>
    </row>
    <row r="1696" spans="1:5" x14ac:dyDescent="0.2">
      <c r="A1696" s="7">
        <v>38314</v>
      </c>
      <c r="B1696">
        <v>109.75</v>
      </c>
      <c r="C1696">
        <v>109.75</v>
      </c>
      <c r="D1696">
        <v>109.75</v>
      </c>
      <c r="E1696">
        <v>109.75</v>
      </c>
    </row>
    <row r="1697" spans="1:5" x14ac:dyDescent="0.2">
      <c r="A1697" s="7">
        <v>38315</v>
      </c>
      <c r="B1697">
        <v>109.75</v>
      </c>
      <c r="C1697">
        <v>109.75</v>
      </c>
      <c r="D1697">
        <v>108.25</v>
      </c>
      <c r="E1697">
        <v>109.25</v>
      </c>
    </row>
    <row r="1698" spans="1:5" x14ac:dyDescent="0.2">
      <c r="A1698" s="7">
        <v>38316</v>
      </c>
      <c r="B1698">
        <v>108.5</v>
      </c>
      <c r="C1698">
        <v>109</v>
      </c>
      <c r="D1698">
        <v>108.5</v>
      </c>
      <c r="E1698">
        <v>109</v>
      </c>
    </row>
    <row r="1699" spans="1:5" x14ac:dyDescent="0.2">
      <c r="A1699" s="7">
        <v>38317</v>
      </c>
      <c r="B1699">
        <v>109</v>
      </c>
      <c r="C1699">
        <v>109</v>
      </c>
      <c r="D1699">
        <v>108.75</v>
      </c>
      <c r="E1699">
        <v>108.75</v>
      </c>
    </row>
    <row r="1700" spans="1:5" x14ac:dyDescent="0.2">
      <c r="A1700" s="7">
        <v>38320</v>
      </c>
      <c r="B1700">
        <v>108.25</v>
      </c>
      <c r="C1700">
        <v>108.5</v>
      </c>
      <c r="D1700">
        <v>108</v>
      </c>
      <c r="E1700">
        <v>108</v>
      </c>
    </row>
    <row r="1701" spans="1:5" x14ac:dyDescent="0.2">
      <c r="A1701" s="7">
        <v>38321</v>
      </c>
      <c r="B1701">
        <v>107.75</v>
      </c>
      <c r="C1701">
        <v>107.75</v>
      </c>
      <c r="D1701">
        <v>107.5</v>
      </c>
      <c r="E1701">
        <v>107.5</v>
      </c>
    </row>
    <row r="1702" spans="1:5" x14ac:dyDescent="0.2">
      <c r="A1702" s="7">
        <v>38322</v>
      </c>
      <c r="B1702">
        <v>107.5</v>
      </c>
      <c r="C1702">
        <v>107.5</v>
      </c>
      <c r="D1702">
        <v>107.25</v>
      </c>
      <c r="E1702">
        <v>107.5</v>
      </c>
    </row>
    <row r="1703" spans="1:5" x14ac:dyDescent="0.2">
      <c r="A1703" s="7">
        <v>38323</v>
      </c>
      <c r="B1703">
        <v>107.25</v>
      </c>
      <c r="C1703">
        <v>107.25</v>
      </c>
      <c r="D1703">
        <v>107.25</v>
      </c>
      <c r="E1703">
        <v>107.25</v>
      </c>
    </row>
    <row r="1704" spans="1:5" x14ac:dyDescent="0.2">
      <c r="A1704" s="7">
        <v>38324</v>
      </c>
      <c r="B1704">
        <v>107.25</v>
      </c>
      <c r="C1704">
        <v>107.25</v>
      </c>
      <c r="D1704">
        <v>107.25</v>
      </c>
      <c r="E1704">
        <v>107.25</v>
      </c>
    </row>
    <row r="1705" spans="1:5" x14ac:dyDescent="0.2">
      <c r="A1705" s="7">
        <v>38327</v>
      </c>
      <c r="B1705">
        <v>107.25</v>
      </c>
      <c r="C1705">
        <v>107.25</v>
      </c>
      <c r="D1705">
        <v>107</v>
      </c>
      <c r="E1705">
        <v>107</v>
      </c>
    </row>
    <row r="1706" spans="1:5" x14ac:dyDescent="0.2">
      <c r="A1706" s="7">
        <v>38328</v>
      </c>
      <c r="B1706">
        <v>106.75</v>
      </c>
      <c r="C1706">
        <v>106.75</v>
      </c>
      <c r="D1706">
        <v>106.25</v>
      </c>
      <c r="E1706">
        <v>106.5</v>
      </c>
    </row>
    <row r="1707" spans="1:5" x14ac:dyDescent="0.2">
      <c r="A1707" s="7">
        <v>38329</v>
      </c>
      <c r="B1707">
        <v>106.25</v>
      </c>
      <c r="C1707">
        <v>106.5</v>
      </c>
      <c r="D1707">
        <v>106.25</v>
      </c>
      <c r="E1707">
        <v>106.25</v>
      </c>
    </row>
    <row r="1708" spans="1:5" x14ac:dyDescent="0.2">
      <c r="A1708" s="7">
        <v>38330</v>
      </c>
      <c r="B1708">
        <v>106.5</v>
      </c>
      <c r="C1708">
        <v>107</v>
      </c>
      <c r="D1708">
        <v>106.5</v>
      </c>
      <c r="E1708">
        <v>107</v>
      </c>
    </row>
    <row r="1709" spans="1:5" x14ac:dyDescent="0.2">
      <c r="A1709" s="7">
        <v>38331</v>
      </c>
      <c r="B1709">
        <v>106.75</v>
      </c>
      <c r="C1709">
        <v>107</v>
      </c>
      <c r="D1709">
        <v>106.75</v>
      </c>
      <c r="E1709">
        <v>107</v>
      </c>
    </row>
    <row r="1710" spans="1:5" x14ac:dyDescent="0.2">
      <c r="A1710" s="7">
        <v>38334</v>
      </c>
      <c r="B1710">
        <v>107</v>
      </c>
      <c r="C1710">
        <v>107</v>
      </c>
      <c r="D1710">
        <v>106.75</v>
      </c>
      <c r="E1710">
        <v>107</v>
      </c>
    </row>
    <row r="1711" spans="1:5" x14ac:dyDescent="0.2">
      <c r="A1711" s="7">
        <v>38335</v>
      </c>
      <c r="B1711">
        <v>107</v>
      </c>
      <c r="C1711">
        <v>107</v>
      </c>
      <c r="D1711">
        <v>106.75</v>
      </c>
      <c r="E1711">
        <v>106.75</v>
      </c>
    </row>
    <row r="1712" spans="1:5" x14ac:dyDescent="0.2">
      <c r="A1712" s="7">
        <v>38336</v>
      </c>
      <c r="B1712">
        <v>106.75</v>
      </c>
      <c r="C1712">
        <v>106.75</v>
      </c>
      <c r="D1712">
        <v>106.5</v>
      </c>
      <c r="E1712">
        <v>106.5</v>
      </c>
    </row>
    <row r="1713" spans="1:5" x14ac:dyDescent="0.2">
      <c r="A1713" s="7">
        <v>38337</v>
      </c>
      <c r="B1713">
        <v>106.5</v>
      </c>
      <c r="C1713">
        <v>106.5</v>
      </c>
      <c r="D1713">
        <v>106.5</v>
      </c>
      <c r="E1713">
        <v>106.5</v>
      </c>
    </row>
    <row r="1714" spans="1:5" x14ac:dyDescent="0.2">
      <c r="A1714" s="7">
        <v>38338</v>
      </c>
      <c r="B1714">
        <v>106.25</v>
      </c>
      <c r="C1714">
        <v>106.25</v>
      </c>
      <c r="D1714">
        <v>106</v>
      </c>
      <c r="E1714">
        <v>106.25</v>
      </c>
    </row>
    <row r="1715" spans="1:5" x14ac:dyDescent="0.2">
      <c r="A1715" s="7">
        <v>38341</v>
      </c>
      <c r="B1715">
        <v>106.5</v>
      </c>
      <c r="C1715">
        <v>106.5</v>
      </c>
      <c r="D1715">
        <v>106.25</v>
      </c>
      <c r="E1715">
        <v>106.25</v>
      </c>
    </row>
    <row r="1716" spans="1:5" x14ac:dyDescent="0.2">
      <c r="A1716" s="7">
        <v>38342</v>
      </c>
      <c r="B1716">
        <v>106.25</v>
      </c>
      <c r="C1716">
        <v>106.5</v>
      </c>
      <c r="D1716">
        <v>106.25</v>
      </c>
      <c r="E1716">
        <v>106.5</v>
      </c>
    </row>
    <row r="1717" spans="1:5" x14ac:dyDescent="0.2">
      <c r="A1717" s="7">
        <v>38343</v>
      </c>
      <c r="B1717">
        <v>106.5</v>
      </c>
      <c r="C1717">
        <v>106.5</v>
      </c>
      <c r="D1717">
        <v>106.5</v>
      </c>
      <c r="E1717">
        <v>106.5</v>
      </c>
    </row>
    <row r="1718" spans="1:5" x14ac:dyDescent="0.2">
      <c r="A1718" s="7">
        <v>38344</v>
      </c>
      <c r="B1718">
        <v>106.5</v>
      </c>
      <c r="C1718">
        <v>106.5</v>
      </c>
      <c r="D1718">
        <v>106.5</v>
      </c>
      <c r="E1718">
        <v>106.5</v>
      </c>
    </row>
    <row r="1719" spans="1:5" x14ac:dyDescent="0.2">
      <c r="A1719" s="7">
        <v>38345</v>
      </c>
      <c r="E1719">
        <v>106.5</v>
      </c>
    </row>
    <row r="1720" spans="1:5" x14ac:dyDescent="0.2">
      <c r="A1720" s="7">
        <v>38348</v>
      </c>
      <c r="B1720">
        <v>106.5</v>
      </c>
      <c r="C1720">
        <v>106.75</v>
      </c>
      <c r="D1720">
        <v>106.5</v>
      </c>
      <c r="E1720">
        <v>106.75</v>
      </c>
    </row>
    <row r="1721" spans="1:5" x14ac:dyDescent="0.2">
      <c r="A1721" s="7">
        <v>38349</v>
      </c>
      <c r="B1721">
        <v>106.75</v>
      </c>
      <c r="C1721">
        <v>106.75</v>
      </c>
      <c r="D1721">
        <v>106.75</v>
      </c>
      <c r="E1721">
        <v>106.75</v>
      </c>
    </row>
    <row r="1722" spans="1:5" x14ac:dyDescent="0.2">
      <c r="A1722" s="7">
        <v>38350</v>
      </c>
      <c r="E1722">
        <v>106.5</v>
      </c>
    </row>
    <row r="1723" spans="1:5" x14ac:dyDescent="0.2">
      <c r="A1723" s="7">
        <v>38351</v>
      </c>
      <c r="B1723">
        <v>106.5</v>
      </c>
      <c r="C1723">
        <v>106.5</v>
      </c>
      <c r="D1723">
        <v>106.25</v>
      </c>
      <c r="E1723">
        <v>106.5</v>
      </c>
    </row>
    <row r="1724" spans="1:5" x14ac:dyDescent="0.2">
      <c r="A1724" s="7">
        <v>38352</v>
      </c>
      <c r="B1724">
        <v>106</v>
      </c>
      <c r="C1724">
        <v>106</v>
      </c>
      <c r="D1724">
        <v>106</v>
      </c>
      <c r="E1724">
        <v>106</v>
      </c>
    </row>
    <row r="1725" spans="1:5" x14ac:dyDescent="0.2">
      <c r="A1725" s="7">
        <v>38355</v>
      </c>
      <c r="B1725">
        <v>106</v>
      </c>
      <c r="C1725">
        <v>106</v>
      </c>
      <c r="D1725">
        <v>105.5</v>
      </c>
      <c r="E1725">
        <v>105.5</v>
      </c>
    </row>
    <row r="1726" spans="1:5" x14ac:dyDescent="0.2">
      <c r="A1726" s="7">
        <v>38356</v>
      </c>
      <c r="B1726">
        <v>105.25</v>
      </c>
      <c r="C1726">
        <v>105.25</v>
      </c>
      <c r="D1726">
        <v>104.75</v>
      </c>
      <c r="E1726">
        <v>104.75</v>
      </c>
    </row>
    <row r="1727" spans="1:5" x14ac:dyDescent="0.2">
      <c r="A1727" s="7">
        <v>38357</v>
      </c>
      <c r="B1727">
        <v>104.75</v>
      </c>
      <c r="C1727">
        <v>104.75</v>
      </c>
      <c r="D1727">
        <v>104.5</v>
      </c>
      <c r="E1727">
        <v>104.5</v>
      </c>
    </row>
    <row r="1728" spans="1:5" x14ac:dyDescent="0.2">
      <c r="A1728" s="7">
        <v>38358</v>
      </c>
      <c r="B1728">
        <v>104.5</v>
      </c>
      <c r="C1728">
        <v>104.5</v>
      </c>
      <c r="D1728">
        <v>104.5</v>
      </c>
      <c r="E1728">
        <v>104.5</v>
      </c>
    </row>
    <row r="1729" spans="1:5" x14ac:dyDescent="0.2">
      <c r="A1729" s="7">
        <v>38359</v>
      </c>
      <c r="B1729">
        <v>104</v>
      </c>
      <c r="C1729">
        <v>104.75</v>
      </c>
      <c r="D1729">
        <v>104</v>
      </c>
      <c r="E1729">
        <v>104.75</v>
      </c>
    </row>
    <row r="1730" spans="1:5" x14ac:dyDescent="0.2">
      <c r="A1730" s="7">
        <v>38362</v>
      </c>
      <c r="B1730">
        <v>105</v>
      </c>
      <c r="C1730">
        <v>105</v>
      </c>
      <c r="D1730">
        <v>104.5</v>
      </c>
      <c r="E1730">
        <v>104.5</v>
      </c>
    </row>
    <row r="1731" spans="1:5" x14ac:dyDescent="0.2">
      <c r="A1731" s="7">
        <v>38363</v>
      </c>
      <c r="B1731">
        <v>106.5</v>
      </c>
      <c r="C1731">
        <v>106.5</v>
      </c>
      <c r="D1731">
        <v>106.5</v>
      </c>
      <c r="E1731">
        <v>106.5</v>
      </c>
    </row>
    <row r="1732" spans="1:5" x14ac:dyDescent="0.2">
      <c r="A1732" s="7">
        <v>38364</v>
      </c>
      <c r="B1732">
        <v>106.25</v>
      </c>
      <c r="C1732">
        <v>106.25</v>
      </c>
      <c r="D1732">
        <v>105.75</v>
      </c>
      <c r="E1732">
        <v>106</v>
      </c>
    </row>
    <row r="1733" spans="1:5" x14ac:dyDescent="0.2">
      <c r="A1733" s="7">
        <v>38365</v>
      </c>
      <c r="B1733">
        <v>105.75</v>
      </c>
      <c r="C1733">
        <v>105.75</v>
      </c>
      <c r="D1733">
        <v>105.25</v>
      </c>
      <c r="E1733">
        <v>105.5</v>
      </c>
    </row>
    <row r="1734" spans="1:5" x14ac:dyDescent="0.2">
      <c r="A1734" s="7">
        <v>38366</v>
      </c>
      <c r="B1734">
        <v>105.25</v>
      </c>
      <c r="C1734">
        <v>105.25</v>
      </c>
      <c r="D1734">
        <v>104.25</v>
      </c>
      <c r="E1734">
        <v>104.5</v>
      </c>
    </row>
    <row r="1735" spans="1:5" x14ac:dyDescent="0.2">
      <c r="A1735" s="7">
        <v>38369</v>
      </c>
      <c r="B1735">
        <v>104</v>
      </c>
      <c r="C1735">
        <v>104.25</v>
      </c>
      <c r="D1735">
        <v>104</v>
      </c>
      <c r="E1735">
        <v>104.25</v>
      </c>
    </row>
    <row r="1736" spans="1:5" x14ac:dyDescent="0.2">
      <c r="A1736" s="7">
        <v>38370</v>
      </c>
      <c r="B1736">
        <v>104</v>
      </c>
      <c r="C1736">
        <v>104</v>
      </c>
      <c r="D1736">
        <v>104</v>
      </c>
      <c r="E1736">
        <v>104</v>
      </c>
    </row>
    <row r="1737" spans="1:5" x14ac:dyDescent="0.2">
      <c r="A1737" s="7">
        <v>38371</v>
      </c>
      <c r="B1737">
        <v>104</v>
      </c>
      <c r="C1737">
        <v>104</v>
      </c>
      <c r="D1737">
        <v>103.5</v>
      </c>
      <c r="E1737">
        <v>103.75</v>
      </c>
    </row>
    <row r="1738" spans="1:5" x14ac:dyDescent="0.2">
      <c r="A1738" s="7">
        <v>38372</v>
      </c>
      <c r="B1738">
        <v>104</v>
      </c>
      <c r="C1738">
        <v>105</v>
      </c>
      <c r="D1738">
        <v>104</v>
      </c>
      <c r="E1738">
        <v>105</v>
      </c>
    </row>
    <row r="1739" spans="1:5" x14ac:dyDescent="0.2">
      <c r="A1739" s="7">
        <v>38373</v>
      </c>
      <c r="B1739">
        <v>106</v>
      </c>
      <c r="C1739">
        <v>106.5</v>
      </c>
      <c r="D1739">
        <v>105</v>
      </c>
      <c r="E1739">
        <v>105.5</v>
      </c>
    </row>
    <row r="1740" spans="1:5" x14ac:dyDescent="0.2">
      <c r="A1740" s="7">
        <v>38376</v>
      </c>
      <c r="B1740">
        <v>105.5</v>
      </c>
      <c r="C1740">
        <v>105.5</v>
      </c>
      <c r="D1740">
        <v>105.5</v>
      </c>
      <c r="E1740">
        <v>105.5</v>
      </c>
    </row>
    <row r="1741" spans="1:5" x14ac:dyDescent="0.2">
      <c r="A1741" s="7">
        <v>38377</v>
      </c>
      <c r="B1741">
        <v>106</v>
      </c>
      <c r="C1741">
        <v>106</v>
      </c>
      <c r="D1741">
        <v>106</v>
      </c>
      <c r="E1741">
        <v>106</v>
      </c>
    </row>
    <row r="1742" spans="1:5" x14ac:dyDescent="0.2">
      <c r="A1742" s="7">
        <v>38378</v>
      </c>
      <c r="B1742">
        <v>106.25</v>
      </c>
      <c r="C1742">
        <v>106.5</v>
      </c>
      <c r="D1742">
        <v>106</v>
      </c>
      <c r="E1742">
        <v>106.5</v>
      </c>
    </row>
    <row r="1743" spans="1:5" x14ac:dyDescent="0.2">
      <c r="A1743" s="7">
        <v>38379</v>
      </c>
      <c r="B1743">
        <v>106.75</v>
      </c>
      <c r="C1743">
        <v>107.75</v>
      </c>
      <c r="D1743">
        <v>106.75</v>
      </c>
      <c r="E1743">
        <v>107</v>
      </c>
    </row>
    <row r="1744" spans="1:5" x14ac:dyDescent="0.2">
      <c r="A1744" s="7">
        <v>38380</v>
      </c>
      <c r="B1744">
        <v>107</v>
      </c>
      <c r="C1744">
        <v>107.25</v>
      </c>
      <c r="D1744">
        <v>107</v>
      </c>
      <c r="E1744">
        <v>107.25</v>
      </c>
    </row>
    <row r="1745" spans="1:5" x14ac:dyDescent="0.2">
      <c r="A1745" s="7">
        <v>38383</v>
      </c>
      <c r="B1745">
        <v>107.25</v>
      </c>
      <c r="C1745">
        <v>107.25</v>
      </c>
      <c r="D1745">
        <v>107</v>
      </c>
      <c r="E1745">
        <v>107.25</v>
      </c>
    </row>
    <row r="1746" spans="1:5" x14ac:dyDescent="0.2">
      <c r="A1746" s="7">
        <v>38384</v>
      </c>
      <c r="B1746">
        <v>107</v>
      </c>
      <c r="C1746">
        <v>107</v>
      </c>
      <c r="D1746">
        <v>106.5</v>
      </c>
      <c r="E1746">
        <v>106.75</v>
      </c>
    </row>
    <row r="1747" spans="1:5" x14ac:dyDescent="0.2">
      <c r="A1747" s="7">
        <v>38385</v>
      </c>
      <c r="B1747">
        <v>107</v>
      </c>
      <c r="C1747">
        <v>107.25</v>
      </c>
      <c r="D1747">
        <v>107</v>
      </c>
      <c r="E1747">
        <v>107.25</v>
      </c>
    </row>
    <row r="1748" spans="1:5" x14ac:dyDescent="0.2">
      <c r="A1748" s="7">
        <v>38386</v>
      </c>
      <c r="B1748">
        <v>107.25</v>
      </c>
      <c r="C1748">
        <v>107.25</v>
      </c>
      <c r="D1748">
        <v>106.75</v>
      </c>
      <c r="E1748">
        <v>106.25</v>
      </c>
    </row>
    <row r="1749" spans="1:5" x14ac:dyDescent="0.2">
      <c r="A1749" s="7">
        <v>38387</v>
      </c>
      <c r="B1749">
        <v>106</v>
      </c>
      <c r="C1749">
        <v>106.75</v>
      </c>
      <c r="D1749">
        <v>105.75</v>
      </c>
      <c r="E1749">
        <v>106.25</v>
      </c>
    </row>
    <row r="1750" spans="1:5" x14ac:dyDescent="0.2">
      <c r="A1750" s="7">
        <v>38390</v>
      </c>
      <c r="B1750">
        <v>105.5</v>
      </c>
      <c r="C1750">
        <v>105.75</v>
      </c>
      <c r="D1750">
        <v>105.5</v>
      </c>
      <c r="E1750">
        <v>105.75</v>
      </c>
    </row>
    <row r="1751" spans="1:5" x14ac:dyDescent="0.2">
      <c r="A1751" s="7">
        <v>38391</v>
      </c>
      <c r="B1751">
        <v>105.5</v>
      </c>
      <c r="C1751">
        <v>105.75</v>
      </c>
      <c r="D1751">
        <v>105.5</v>
      </c>
      <c r="E1751">
        <v>105.75</v>
      </c>
    </row>
    <row r="1752" spans="1:5" x14ac:dyDescent="0.2">
      <c r="A1752" s="7">
        <v>38392</v>
      </c>
      <c r="B1752">
        <v>105.5</v>
      </c>
      <c r="C1752">
        <v>105.75</v>
      </c>
      <c r="D1752">
        <v>105.25</v>
      </c>
      <c r="E1752">
        <v>105.75</v>
      </c>
    </row>
    <row r="1753" spans="1:5" x14ac:dyDescent="0.2">
      <c r="A1753" s="7">
        <v>38393</v>
      </c>
      <c r="B1753">
        <v>105.25</v>
      </c>
      <c r="C1753">
        <v>105.25</v>
      </c>
      <c r="D1753">
        <v>105</v>
      </c>
      <c r="E1753">
        <v>105.25</v>
      </c>
    </row>
    <row r="1754" spans="1:5" x14ac:dyDescent="0.2">
      <c r="A1754" s="7">
        <v>38394</v>
      </c>
      <c r="B1754">
        <v>105.5</v>
      </c>
      <c r="C1754">
        <v>105.75</v>
      </c>
      <c r="D1754">
        <v>105.5</v>
      </c>
      <c r="E1754">
        <v>105.5</v>
      </c>
    </row>
    <row r="1755" spans="1:5" x14ac:dyDescent="0.2">
      <c r="A1755" s="7">
        <v>38397</v>
      </c>
      <c r="B1755">
        <v>105.5</v>
      </c>
      <c r="C1755">
        <v>105.75</v>
      </c>
      <c r="D1755">
        <v>105.5</v>
      </c>
      <c r="E1755">
        <v>105.75</v>
      </c>
    </row>
    <row r="1756" spans="1:5" x14ac:dyDescent="0.2">
      <c r="A1756" s="7">
        <v>38398</v>
      </c>
      <c r="B1756">
        <v>106</v>
      </c>
      <c r="C1756">
        <v>106.75</v>
      </c>
      <c r="D1756">
        <v>106</v>
      </c>
      <c r="E1756">
        <v>106.5</v>
      </c>
    </row>
    <row r="1757" spans="1:5" x14ac:dyDescent="0.2">
      <c r="A1757" s="7">
        <v>38399</v>
      </c>
      <c r="B1757">
        <v>106.75</v>
      </c>
      <c r="C1757">
        <v>107</v>
      </c>
      <c r="D1757">
        <v>106.75</v>
      </c>
      <c r="E1757">
        <v>107</v>
      </c>
    </row>
    <row r="1758" spans="1:5" x14ac:dyDescent="0.2">
      <c r="A1758" s="7">
        <v>38400</v>
      </c>
      <c r="B1758">
        <v>107.25</v>
      </c>
      <c r="C1758">
        <v>107.25</v>
      </c>
      <c r="D1758">
        <v>106.75</v>
      </c>
      <c r="E1758">
        <v>107</v>
      </c>
    </row>
    <row r="1759" spans="1:5" x14ac:dyDescent="0.2">
      <c r="A1759" s="7">
        <v>38401</v>
      </c>
      <c r="B1759">
        <v>107</v>
      </c>
      <c r="C1759">
        <v>107</v>
      </c>
      <c r="D1759">
        <v>107</v>
      </c>
      <c r="E1759">
        <v>107</v>
      </c>
    </row>
    <row r="1760" spans="1:5" x14ac:dyDescent="0.2">
      <c r="A1760" s="7">
        <v>38404</v>
      </c>
      <c r="B1760">
        <v>107</v>
      </c>
      <c r="C1760">
        <v>107.5</v>
      </c>
      <c r="D1760">
        <v>107</v>
      </c>
      <c r="E1760">
        <v>107.5</v>
      </c>
    </row>
    <row r="1761" spans="1:5" x14ac:dyDescent="0.2">
      <c r="A1761" s="7">
        <v>38405</v>
      </c>
      <c r="B1761">
        <v>108</v>
      </c>
      <c r="C1761">
        <v>108.25</v>
      </c>
      <c r="D1761">
        <v>107.75</v>
      </c>
      <c r="E1761">
        <v>107.75</v>
      </c>
    </row>
    <row r="1762" spans="1:5" x14ac:dyDescent="0.2">
      <c r="A1762" s="7">
        <v>38406</v>
      </c>
      <c r="B1762">
        <v>107.25</v>
      </c>
      <c r="C1762">
        <v>107.75</v>
      </c>
      <c r="D1762">
        <v>107.25</v>
      </c>
      <c r="E1762">
        <v>107.75</v>
      </c>
    </row>
    <row r="1763" spans="1:5" x14ac:dyDescent="0.2">
      <c r="A1763" s="7">
        <v>38407</v>
      </c>
      <c r="B1763">
        <v>108</v>
      </c>
      <c r="C1763">
        <v>108</v>
      </c>
      <c r="D1763">
        <v>107.75</v>
      </c>
      <c r="E1763">
        <v>107.75</v>
      </c>
    </row>
    <row r="1764" spans="1:5" x14ac:dyDescent="0.2">
      <c r="A1764" s="7">
        <v>38408</v>
      </c>
      <c r="B1764">
        <v>108</v>
      </c>
      <c r="C1764">
        <v>109</v>
      </c>
      <c r="D1764">
        <v>108</v>
      </c>
      <c r="E1764">
        <v>108.75</v>
      </c>
    </row>
    <row r="1765" spans="1:5" x14ac:dyDescent="0.2">
      <c r="A1765" s="7">
        <v>38411</v>
      </c>
      <c r="B1765">
        <v>109</v>
      </c>
      <c r="C1765">
        <v>109.5</v>
      </c>
      <c r="D1765">
        <v>109</v>
      </c>
      <c r="E1765">
        <v>109</v>
      </c>
    </row>
    <row r="1766" spans="1:5" x14ac:dyDescent="0.2">
      <c r="A1766" s="7">
        <v>38412</v>
      </c>
      <c r="B1766">
        <v>108.75</v>
      </c>
      <c r="C1766">
        <v>108.75</v>
      </c>
      <c r="D1766">
        <v>108.75</v>
      </c>
      <c r="E1766">
        <v>108.75</v>
      </c>
    </row>
    <row r="1767" spans="1:5" x14ac:dyDescent="0.2">
      <c r="A1767" s="7">
        <v>38413</v>
      </c>
      <c r="B1767">
        <v>108.75</v>
      </c>
      <c r="C1767">
        <v>108.75</v>
      </c>
      <c r="D1767">
        <v>108.75</v>
      </c>
      <c r="E1767">
        <v>108.75</v>
      </c>
    </row>
    <row r="1768" spans="1:5" x14ac:dyDescent="0.2">
      <c r="A1768" s="7">
        <v>38414</v>
      </c>
      <c r="B1768">
        <v>108.75</v>
      </c>
      <c r="C1768">
        <v>109.25</v>
      </c>
      <c r="D1768">
        <v>108.5</v>
      </c>
      <c r="E1768">
        <v>109.25</v>
      </c>
    </row>
    <row r="1769" spans="1:5" x14ac:dyDescent="0.2">
      <c r="A1769" s="7">
        <v>38415</v>
      </c>
      <c r="B1769">
        <v>109.25</v>
      </c>
      <c r="C1769">
        <v>109.25</v>
      </c>
      <c r="D1769">
        <v>108.5</v>
      </c>
      <c r="E1769">
        <v>108.5</v>
      </c>
    </row>
    <row r="1770" spans="1:5" x14ac:dyDescent="0.2">
      <c r="A1770" s="7">
        <v>38418</v>
      </c>
      <c r="B1770">
        <v>109</v>
      </c>
      <c r="C1770">
        <v>109</v>
      </c>
      <c r="D1770">
        <v>109</v>
      </c>
      <c r="E1770">
        <v>108</v>
      </c>
    </row>
    <row r="1771" spans="1:5" x14ac:dyDescent="0.2">
      <c r="A1771" s="7">
        <v>38419</v>
      </c>
      <c r="B1771">
        <v>107.5</v>
      </c>
      <c r="C1771">
        <v>107.5</v>
      </c>
      <c r="D1771">
        <v>105.5</v>
      </c>
      <c r="E1771">
        <v>106.5</v>
      </c>
    </row>
    <row r="1772" spans="1:5" x14ac:dyDescent="0.2">
      <c r="A1772" s="7">
        <v>38420</v>
      </c>
      <c r="B1772">
        <v>106.75</v>
      </c>
      <c r="C1772">
        <v>106.75</v>
      </c>
      <c r="D1772">
        <v>106.5</v>
      </c>
      <c r="E1772">
        <v>106.5</v>
      </c>
    </row>
    <row r="1773" spans="1:5" x14ac:dyDescent="0.2">
      <c r="A1773" s="7">
        <v>38421</v>
      </c>
      <c r="B1773">
        <v>107</v>
      </c>
      <c r="C1773">
        <v>107</v>
      </c>
      <c r="D1773">
        <v>106.5</v>
      </c>
      <c r="E1773">
        <v>106.5</v>
      </c>
    </row>
    <row r="1774" spans="1:5" x14ac:dyDescent="0.2">
      <c r="A1774" s="7">
        <v>38422</v>
      </c>
      <c r="B1774">
        <v>106.25</v>
      </c>
      <c r="C1774">
        <v>106.25</v>
      </c>
      <c r="D1774">
        <v>105.5</v>
      </c>
      <c r="E1774">
        <v>106</v>
      </c>
    </row>
    <row r="1775" spans="1:5" x14ac:dyDescent="0.2">
      <c r="A1775" s="7">
        <v>38425</v>
      </c>
      <c r="B1775">
        <v>106</v>
      </c>
      <c r="C1775">
        <v>106.25</v>
      </c>
      <c r="D1775">
        <v>106</v>
      </c>
      <c r="E1775">
        <v>106.25</v>
      </c>
    </row>
    <row r="1776" spans="1:5" x14ac:dyDescent="0.2">
      <c r="A1776" s="7">
        <v>38426</v>
      </c>
      <c r="B1776">
        <v>106.75</v>
      </c>
      <c r="C1776">
        <v>107.25</v>
      </c>
      <c r="D1776">
        <v>106.75</v>
      </c>
      <c r="E1776">
        <v>107.25</v>
      </c>
    </row>
    <row r="1777" spans="1:5" x14ac:dyDescent="0.2">
      <c r="A1777" s="7">
        <v>38427</v>
      </c>
      <c r="B1777">
        <v>107.25</v>
      </c>
      <c r="C1777">
        <v>107.25</v>
      </c>
      <c r="D1777">
        <v>107</v>
      </c>
      <c r="E1777">
        <v>107</v>
      </c>
    </row>
    <row r="1778" spans="1:5" x14ac:dyDescent="0.2">
      <c r="A1778" s="7">
        <v>38428</v>
      </c>
      <c r="B1778">
        <v>107</v>
      </c>
      <c r="C1778">
        <v>107</v>
      </c>
      <c r="D1778">
        <v>106.5</v>
      </c>
      <c r="E1778">
        <v>106.75</v>
      </c>
    </row>
    <row r="1779" spans="1:5" x14ac:dyDescent="0.2">
      <c r="A1779" s="7">
        <v>38429</v>
      </c>
      <c r="B1779">
        <v>105.25</v>
      </c>
      <c r="C1779">
        <v>106</v>
      </c>
      <c r="D1779">
        <v>105</v>
      </c>
      <c r="E1779">
        <v>106</v>
      </c>
    </row>
    <row r="1780" spans="1:5" x14ac:dyDescent="0.2">
      <c r="A1780" s="7">
        <v>38432</v>
      </c>
      <c r="B1780">
        <v>106</v>
      </c>
      <c r="C1780">
        <v>106</v>
      </c>
      <c r="D1780">
        <v>105.75</v>
      </c>
      <c r="E1780">
        <v>105.75</v>
      </c>
    </row>
    <row r="1781" spans="1:5" x14ac:dyDescent="0.2">
      <c r="A1781" s="7">
        <v>38433</v>
      </c>
      <c r="B1781">
        <v>105.75</v>
      </c>
      <c r="C1781">
        <v>105.75</v>
      </c>
      <c r="D1781">
        <v>105.75</v>
      </c>
      <c r="E1781">
        <v>105.75</v>
      </c>
    </row>
    <row r="1782" spans="1:5" x14ac:dyDescent="0.2">
      <c r="A1782" s="7">
        <v>38434</v>
      </c>
      <c r="B1782">
        <v>105.75</v>
      </c>
      <c r="C1782">
        <v>105.75</v>
      </c>
      <c r="D1782">
        <v>105</v>
      </c>
      <c r="E1782">
        <v>105.5</v>
      </c>
    </row>
    <row r="1783" spans="1:5" x14ac:dyDescent="0.2">
      <c r="A1783" s="7">
        <v>38435</v>
      </c>
      <c r="B1783">
        <v>105.25</v>
      </c>
      <c r="C1783">
        <v>105.25</v>
      </c>
      <c r="D1783">
        <v>105</v>
      </c>
      <c r="E1783">
        <v>105</v>
      </c>
    </row>
    <row r="1784" spans="1:5" x14ac:dyDescent="0.2">
      <c r="A1784" s="7">
        <v>38440</v>
      </c>
      <c r="B1784">
        <v>104.25</v>
      </c>
      <c r="C1784">
        <v>104.25</v>
      </c>
      <c r="D1784">
        <v>103.75</v>
      </c>
      <c r="E1784">
        <v>104</v>
      </c>
    </row>
    <row r="1785" spans="1:5" x14ac:dyDescent="0.2">
      <c r="A1785" s="7">
        <v>38441</v>
      </c>
      <c r="B1785">
        <v>103.5</v>
      </c>
      <c r="C1785">
        <v>104</v>
      </c>
      <c r="D1785">
        <v>103.5</v>
      </c>
      <c r="E1785">
        <v>104</v>
      </c>
    </row>
    <row r="1786" spans="1:5" x14ac:dyDescent="0.2">
      <c r="A1786" s="7">
        <v>38442</v>
      </c>
      <c r="B1786">
        <v>104</v>
      </c>
      <c r="C1786">
        <v>104.25</v>
      </c>
      <c r="D1786">
        <v>104</v>
      </c>
      <c r="E1786">
        <v>104.25</v>
      </c>
    </row>
    <row r="1787" spans="1:5" x14ac:dyDescent="0.2">
      <c r="A1787" s="7">
        <v>38443</v>
      </c>
      <c r="B1787">
        <v>103.25</v>
      </c>
      <c r="C1787">
        <v>103.25</v>
      </c>
      <c r="D1787">
        <v>102.25</v>
      </c>
      <c r="E1787">
        <v>102.25</v>
      </c>
    </row>
    <row r="1788" spans="1:5" x14ac:dyDescent="0.2">
      <c r="A1788" s="7">
        <v>38446</v>
      </c>
      <c r="B1788">
        <v>102</v>
      </c>
      <c r="C1788">
        <v>102.25</v>
      </c>
      <c r="D1788">
        <v>102</v>
      </c>
      <c r="E1788">
        <v>102.25</v>
      </c>
    </row>
    <row r="1789" spans="1:5" x14ac:dyDescent="0.2">
      <c r="A1789" s="7">
        <v>38447</v>
      </c>
      <c r="B1789">
        <v>101.75</v>
      </c>
      <c r="C1789">
        <v>101.75</v>
      </c>
      <c r="D1789">
        <v>101</v>
      </c>
      <c r="E1789">
        <v>101.25</v>
      </c>
    </row>
    <row r="1790" spans="1:5" x14ac:dyDescent="0.2">
      <c r="A1790" s="7">
        <v>38448</v>
      </c>
      <c r="B1790">
        <v>101</v>
      </c>
      <c r="C1790">
        <v>101</v>
      </c>
      <c r="D1790">
        <v>101</v>
      </c>
      <c r="E1790">
        <v>101</v>
      </c>
    </row>
    <row r="1791" spans="1:5" x14ac:dyDescent="0.2">
      <c r="A1791" s="7">
        <v>38449</v>
      </c>
      <c r="B1791">
        <v>101</v>
      </c>
      <c r="C1791">
        <v>101</v>
      </c>
      <c r="D1791">
        <v>99</v>
      </c>
      <c r="E1791">
        <v>99.75</v>
      </c>
    </row>
    <row r="1792" spans="1:5" x14ac:dyDescent="0.2">
      <c r="A1792" s="7">
        <v>38450</v>
      </c>
      <c r="B1792">
        <v>99.5</v>
      </c>
      <c r="C1792">
        <v>99.5</v>
      </c>
      <c r="D1792">
        <v>98.5</v>
      </c>
      <c r="E1792">
        <v>99</v>
      </c>
    </row>
    <row r="1793" spans="1:5" x14ac:dyDescent="0.2">
      <c r="A1793" s="7">
        <v>38453</v>
      </c>
      <c r="B1793">
        <v>99</v>
      </c>
      <c r="C1793">
        <v>99</v>
      </c>
      <c r="D1793">
        <v>99</v>
      </c>
      <c r="E1793">
        <v>99.25</v>
      </c>
    </row>
    <row r="1794" spans="1:5" x14ac:dyDescent="0.2">
      <c r="A1794" s="7">
        <v>38454</v>
      </c>
      <c r="B1794">
        <v>99</v>
      </c>
      <c r="C1794">
        <v>99.5</v>
      </c>
      <c r="D1794">
        <v>99</v>
      </c>
      <c r="E1794">
        <v>99.75</v>
      </c>
    </row>
    <row r="1795" spans="1:5" x14ac:dyDescent="0.2">
      <c r="A1795" s="7">
        <v>38455</v>
      </c>
      <c r="B1795">
        <v>99.75</v>
      </c>
      <c r="C1795">
        <v>100.25</v>
      </c>
      <c r="D1795">
        <v>99.75</v>
      </c>
      <c r="E1795">
        <v>100.25</v>
      </c>
    </row>
    <row r="1796" spans="1:5" x14ac:dyDescent="0.2">
      <c r="A1796" s="7">
        <v>38456</v>
      </c>
      <c r="B1796">
        <v>100</v>
      </c>
      <c r="C1796">
        <v>100.25</v>
      </c>
      <c r="D1796">
        <v>99.75</v>
      </c>
      <c r="E1796">
        <v>99.75</v>
      </c>
    </row>
    <row r="1797" spans="1:5" x14ac:dyDescent="0.2">
      <c r="A1797" s="7">
        <v>38457</v>
      </c>
      <c r="B1797">
        <v>100</v>
      </c>
      <c r="C1797">
        <v>100.5</v>
      </c>
      <c r="D1797">
        <v>100</v>
      </c>
      <c r="E1797">
        <v>100.5</v>
      </c>
    </row>
    <row r="1798" spans="1:5" x14ac:dyDescent="0.2">
      <c r="A1798" s="7">
        <v>38460</v>
      </c>
      <c r="B1798">
        <v>100.5</v>
      </c>
      <c r="C1798">
        <v>101.5</v>
      </c>
      <c r="D1798">
        <v>100.5</v>
      </c>
      <c r="E1798">
        <v>101.5</v>
      </c>
    </row>
    <row r="1799" spans="1:5" x14ac:dyDescent="0.2">
      <c r="A1799" s="7">
        <v>38461</v>
      </c>
      <c r="B1799">
        <v>101.5</v>
      </c>
      <c r="C1799">
        <v>101.5</v>
      </c>
      <c r="D1799">
        <v>100.75</v>
      </c>
      <c r="E1799">
        <v>100.75</v>
      </c>
    </row>
    <row r="1800" spans="1:5" x14ac:dyDescent="0.2">
      <c r="A1800" s="7">
        <v>38462</v>
      </c>
      <c r="B1800">
        <v>100.5</v>
      </c>
      <c r="C1800">
        <v>101</v>
      </c>
      <c r="D1800">
        <v>100.5</v>
      </c>
      <c r="E1800">
        <v>101</v>
      </c>
    </row>
    <row r="1801" spans="1:5" x14ac:dyDescent="0.2">
      <c r="A1801" s="7">
        <v>38463</v>
      </c>
      <c r="B1801">
        <v>101</v>
      </c>
      <c r="C1801">
        <v>102.5</v>
      </c>
      <c r="D1801">
        <v>101</v>
      </c>
      <c r="E1801">
        <v>102.5</v>
      </c>
    </row>
    <row r="1802" spans="1:5" x14ac:dyDescent="0.2">
      <c r="A1802" s="7">
        <v>38464</v>
      </c>
      <c r="B1802">
        <v>102.5</v>
      </c>
      <c r="C1802">
        <v>102.5</v>
      </c>
      <c r="D1802">
        <v>101.5</v>
      </c>
      <c r="E1802">
        <v>101.75</v>
      </c>
    </row>
    <row r="1803" spans="1:5" x14ac:dyDescent="0.2">
      <c r="A1803" s="7">
        <v>38467</v>
      </c>
      <c r="B1803">
        <v>101.5</v>
      </c>
      <c r="C1803">
        <v>101.5</v>
      </c>
      <c r="D1803">
        <v>101.5</v>
      </c>
      <c r="E1803">
        <v>101.5</v>
      </c>
    </row>
    <row r="1804" spans="1:5" x14ac:dyDescent="0.2">
      <c r="A1804" s="7">
        <v>38468</v>
      </c>
      <c r="B1804">
        <v>101</v>
      </c>
      <c r="C1804">
        <v>101</v>
      </c>
      <c r="D1804">
        <v>101</v>
      </c>
      <c r="E1804">
        <v>101</v>
      </c>
    </row>
    <row r="1805" spans="1:5" x14ac:dyDescent="0.2">
      <c r="A1805" s="7">
        <v>38469</v>
      </c>
      <c r="B1805">
        <v>101.5</v>
      </c>
      <c r="C1805">
        <v>101.5</v>
      </c>
      <c r="D1805">
        <v>101.5</v>
      </c>
      <c r="E1805">
        <v>101.5</v>
      </c>
    </row>
    <row r="1806" spans="1:5" x14ac:dyDescent="0.2">
      <c r="A1806" s="7">
        <v>38470</v>
      </c>
      <c r="B1806">
        <v>100.75</v>
      </c>
      <c r="C1806">
        <v>102</v>
      </c>
      <c r="D1806">
        <v>100.75</v>
      </c>
      <c r="E1806">
        <v>101.5</v>
      </c>
    </row>
    <row r="1807" spans="1:5" x14ac:dyDescent="0.2">
      <c r="A1807" s="7">
        <v>38471</v>
      </c>
      <c r="B1807">
        <v>101.5</v>
      </c>
      <c r="C1807">
        <v>101.5</v>
      </c>
      <c r="D1807">
        <v>101.25</v>
      </c>
      <c r="E1807">
        <v>101.5</v>
      </c>
    </row>
    <row r="1808" spans="1:5" x14ac:dyDescent="0.2">
      <c r="A1808" s="7">
        <v>38474</v>
      </c>
      <c r="B1808">
        <v>101.5</v>
      </c>
      <c r="C1808">
        <v>102</v>
      </c>
      <c r="D1808">
        <v>101.5</v>
      </c>
      <c r="E1808">
        <v>102</v>
      </c>
    </row>
    <row r="1809" spans="1:5" x14ac:dyDescent="0.2">
      <c r="A1809" s="7">
        <v>38475</v>
      </c>
      <c r="B1809">
        <v>102</v>
      </c>
      <c r="C1809">
        <v>102.75</v>
      </c>
      <c r="D1809">
        <v>101.75</v>
      </c>
      <c r="E1809">
        <v>102</v>
      </c>
    </row>
    <row r="1810" spans="1:5" x14ac:dyDescent="0.2">
      <c r="A1810" s="7">
        <v>38476</v>
      </c>
      <c r="B1810">
        <v>102</v>
      </c>
      <c r="C1810">
        <v>102</v>
      </c>
      <c r="D1810">
        <v>100.25</v>
      </c>
      <c r="E1810">
        <v>100.5</v>
      </c>
    </row>
    <row r="1811" spans="1:5" x14ac:dyDescent="0.2">
      <c r="A1811" s="7">
        <v>38477</v>
      </c>
      <c r="E1811">
        <v>100.5</v>
      </c>
    </row>
    <row r="1812" spans="1:5" x14ac:dyDescent="0.2">
      <c r="A1812" s="7">
        <v>38478</v>
      </c>
      <c r="B1812">
        <v>100.25</v>
      </c>
      <c r="C1812">
        <v>101.25</v>
      </c>
      <c r="D1812">
        <v>100.25</v>
      </c>
      <c r="E1812">
        <v>101</v>
      </c>
    </row>
    <row r="1813" spans="1:5" x14ac:dyDescent="0.2">
      <c r="A1813" s="7">
        <v>38481</v>
      </c>
      <c r="B1813">
        <v>100.75</v>
      </c>
      <c r="C1813">
        <v>101.75</v>
      </c>
      <c r="D1813">
        <v>100.5</v>
      </c>
      <c r="E1813">
        <v>101.75</v>
      </c>
    </row>
    <row r="1814" spans="1:5" x14ac:dyDescent="0.2">
      <c r="A1814" s="7">
        <v>38482</v>
      </c>
      <c r="B1814">
        <v>102</v>
      </c>
      <c r="C1814">
        <v>103.75</v>
      </c>
      <c r="D1814">
        <v>102</v>
      </c>
      <c r="E1814">
        <v>103.75</v>
      </c>
    </row>
    <row r="1815" spans="1:5" x14ac:dyDescent="0.2">
      <c r="A1815" s="7">
        <v>38483</v>
      </c>
      <c r="E1815">
        <v>106</v>
      </c>
    </row>
    <row r="1816" spans="1:5" x14ac:dyDescent="0.2">
      <c r="A1816" s="7">
        <v>38484</v>
      </c>
      <c r="B1816">
        <v>106</v>
      </c>
      <c r="C1816">
        <v>106</v>
      </c>
      <c r="D1816">
        <v>106</v>
      </c>
      <c r="E1816">
        <v>106</v>
      </c>
    </row>
    <row r="1817" spans="1:5" x14ac:dyDescent="0.2">
      <c r="A1817" s="7">
        <v>38485</v>
      </c>
      <c r="B1817">
        <v>106</v>
      </c>
      <c r="C1817">
        <v>106</v>
      </c>
      <c r="D1817">
        <v>106</v>
      </c>
      <c r="E1817">
        <v>106</v>
      </c>
    </row>
    <row r="1818" spans="1:5" x14ac:dyDescent="0.2">
      <c r="A1818" s="7">
        <v>38488</v>
      </c>
      <c r="E1818">
        <v>106</v>
      </c>
    </row>
    <row r="1819" spans="1:5" x14ac:dyDescent="0.2">
      <c r="A1819" s="7">
        <v>38489</v>
      </c>
      <c r="E1819">
        <v>106.25</v>
      </c>
    </row>
    <row r="1820" spans="1:5" x14ac:dyDescent="0.2">
      <c r="A1820" s="7">
        <v>38490</v>
      </c>
      <c r="B1820">
        <v>106.25</v>
      </c>
      <c r="C1820">
        <v>106.25</v>
      </c>
      <c r="D1820">
        <v>106.25</v>
      </c>
      <c r="E1820">
        <v>106.25</v>
      </c>
    </row>
    <row r="1821" spans="1:5" x14ac:dyDescent="0.2">
      <c r="A1821" s="7">
        <v>38491</v>
      </c>
      <c r="E1821">
        <v>106.25</v>
      </c>
    </row>
    <row r="1822" spans="1:5" x14ac:dyDescent="0.2">
      <c r="A1822" s="7">
        <v>38492</v>
      </c>
      <c r="E1822">
        <v>106.25</v>
      </c>
    </row>
    <row r="1823" spans="1:5" x14ac:dyDescent="0.2">
      <c r="A1823" s="7">
        <v>38495</v>
      </c>
      <c r="B1823">
        <v>106.5</v>
      </c>
      <c r="C1823">
        <v>106.5</v>
      </c>
      <c r="D1823">
        <v>106.5</v>
      </c>
      <c r="E1823">
        <v>106.5</v>
      </c>
    </row>
    <row r="1824" spans="1:5" x14ac:dyDescent="0.2">
      <c r="A1824" s="7">
        <v>38496</v>
      </c>
      <c r="B1824">
        <v>106.5</v>
      </c>
      <c r="C1824">
        <v>106.5</v>
      </c>
      <c r="D1824">
        <v>106.5</v>
      </c>
      <c r="E1824">
        <v>106</v>
      </c>
    </row>
    <row r="1825" spans="1:5" x14ac:dyDescent="0.2">
      <c r="A1825" s="7">
        <v>38497</v>
      </c>
      <c r="B1825">
        <v>106</v>
      </c>
      <c r="C1825">
        <v>106</v>
      </c>
      <c r="D1825">
        <v>106</v>
      </c>
      <c r="E1825">
        <v>106</v>
      </c>
    </row>
    <row r="1826" spans="1:5" x14ac:dyDescent="0.2">
      <c r="A1826" s="7">
        <v>38498</v>
      </c>
      <c r="E1826">
        <v>106</v>
      </c>
    </row>
    <row r="1827" spans="1:5" x14ac:dyDescent="0.2">
      <c r="A1827" s="7">
        <v>38499</v>
      </c>
      <c r="E1827">
        <v>106</v>
      </c>
    </row>
    <row r="1828" spans="1:5" x14ac:dyDescent="0.2">
      <c r="A1828" s="7">
        <v>38502</v>
      </c>
      <c r="E1828">
        <v>106</v>
      </c>
    </row>
    <row r="1829" spans="1:5" x14ac:dyDescent="0.2">
      <c r="A1829" s="7">
        <v>38503</v>
      </c>
      <c r="B1829">
        <v>106</v>
      </c>
      <c r="C1829">
        <v>106</v>
      </c>
      <c r="D1829">
        <v>106</v>
      </c>
      <c r="E1829">
        <v>106</v>
      </c>
    </row>
    <row r="1830" spans="1:5" x14ac:dyDescent="0.2">
      <c r="A1830" s="7">
        <v>38504</v>
      </c>
      <c r="E1830">
        <v>107.5</v>
      </c>
    </row>
    <row r="1831" spans="1:5" x14ac:dyDescent="0.2">
      <c r="A1831" s="7">
        <v>38505</v>
      </c>
      <c r="E1831">
        <v>107.25</v>
      </c>
    </row>
    <row r="1832" spans="1:5" x14ac:dyDescent="0.2">
      <c r="A1832" s="7">
        <v>38506</v>
      </c>
      <c r="B1832">
        <v>107.25</v>
      </c>
      <c r="C1832">
        <v>107.25</v>
      </c>
      <c r="D1832">
        <v>107.25</v>
      </c>
      <c r="E1832">
        <v>107.25</v>
      </c>
    </row>
    <row r="1833" spans="1:5" x14ac:dyDescent="0.2">
      <c r="A1833" s="7">
        <v>38509</v>
      </c>
      <c r="E1833">
        <v>108.5</v>
      </c>
    </row>
    <row r="1834" spans="1:5" x14ac:dyDescent="0.2">
      <c r="A1834" s="7">
        <v>38510</v>
      </c>
      <c r="B1834">
        <v>108</v>
      </c>
      <c r="C1834">
        <v>108</v>
      </c>
      <c r="D1834">
        <v>108</v>
      </c>
      <c r="E1834">
        <v>108</v>
      </c>
    </row>
    <row r="1835" spans="1:5" x14ac:dyDescent="0.2">
      <c r="A1835" s="7">
        <v>38511</v>
      </c>
      <c r="B1835">
        <v>108</v>
      </c>
      <c r="C1835">
        <v>108</v>
      </c>
      <c r="D1835">
        <v>108</v>
      </c>
      <c r="E1835">
        <v>108</v>
      </c>
    </row>
    <row r="1836" spans="1:5" x14ac:dyDescent="0.2">
      <c r="A1836" s="7">
        <v>38512</v>
      </c>
      <c r="E1836">
        <v>108</v>
      </c>
    </row>
    <row r="1837" spans="1:5" x14ac:dyDescent="0.2">
      <c r="A1837" s="7">
        <v>38513</v>
      </c>
      <c r="E1837">
        <v>108</v>
      </c>
    </row>
    <row r="1838" spans="1:5" x14ac:dyDescent="0.2">
      <c r="A1838" s="7">
        <v>38516</v>
      </c>
      <c r="E1838">
        <v>107.75</v>
      </c>
    </row>
    <row r="1839" spans="1:5" x14ac:dyDescent="0.2">
      <c r="A1839" s="7">
        <v>38517</v>
      </c>
      <c r="E1839">
        <v>107.5</v>
      </c>
    </row>
    <row r="1840" spans="1:5" x14ac:dyDescent="0.2">
      <c r="A1840" s="7">
        <v>38518</v>
      </c>
      <c r="E1840">
        <v>107.5</v>
      </c>
    </row>
    <row r="1841" spans="1:5" x14ac:dyDescent="0.2">
      <c r="A1841" s="7">
        <v>38519</v>
      </c>
      <c r="E1841">
        <v>107.5</v>
      </c>
    </row>
    <row r="1842" spans="1:5" x14ac:dyDescent="0.2">
      <c r="A1842" s="7">
        <v>38520</v>
      </c>
      <c r="E1842">
        <v>105.75</v>
      </c>
    </row>
    <row r="1843" spans="1:5" x14ac:dyDescent="0.2">
      <c r="A1843" s="7">
        <v>38523</v>
      </c>
      <c r="B1843">
        <v>103</v>
      </c>
      <c r="C1843">
        <v>103</v>
      </c>
      <c r="D1843">
        <v>103</v>
      </c>
      <c r="E1843">
        <v>105.75</v>
      </c>
    </row>
    <row r="1844" spans="1:5" x14ac:dyDescent="0.2">
      <c r="A1844" s="7">
        <v>38524</v>
      </c>
      <c r="E1844">
        <v>106</v>
      </c>
    </row>
    <row r="1845" spans="1:5" x14ac:dyDescent="0.2">
      <c r="A1845" s="7">
        <v>38525</v>
      </c>
      <c r="E1845">
        <v>106.5</v>
      </c>
    </row>
    <row r="1846" spans="1:5" x14ac:dyDescent="0.2">
      <c r="A1846" s="7">
        <v>38526</v>
      </c>
      <c r="E1846">
        <v>105.5</v>
      </c>
    </row>
    <row r="1847" spans="1:5" x14ac:dyDescent="0.2">
      <c r="A1847" s="7">
        <v>38527</v>
      </c>
      <c r="E1847">
        <v>104.75</v>
      </c>
    </row>
    <row r="1848" spans="1:5" x14ac:dyDescent="0.2">
      <c r="A1848" s="7">
        <v>38530</v>
      </c>
      <c r="E1848">
        <v>104.75</v>
      </c>
    </row>
    <row r="1849" spans="1:5" x14ac:dyDescent="0.2">
      <c r="A1849" s="7">
        <v>38531</v>
      </c>
      <c r="E1849">
        <v>104.75</v>
      </c>
    </row>
    <row r="1850" spans="1:5" x14ac:dyDescent="0.2">
      <c r="A1850" s="7">
        <v>38532</v>
      </c>
      <c r="E1850">
        <v>104.75</v>
      </c>
    </row>
    <row r="1851" spans="1:5" x14ac:dyDescent="0.2">
      <c r="A1851" s="7">
        <v>38533</v>
      </c>
      <c r="E1851">
        <v>103.75</v>
      </c>
    </row>
    <row r="1852" spans="1:5" x14ac:dyDescent="0.2">
      <c r="A1852" s="7">
        <v>38534</v>
      </c>
      <c r="E1852">
        <v>103.75</v>
      </c>
    </row>
    <row r="1853" spans="1:5" x14ac:dyDescent="0.2">
      <c r="A1853" s="7">
        <v>38537</v>
      </c>
      <c r="E1853">
        <v>103.5</v>
      </c>
    </row>
    <row r="1854" spans="1:5" x14ac:dyDescent="0.2">
      <c r="A1854" s="7">
        <v>38538</v>
      </c>
      <c r="E1854">
        <v>103.5</v>
      </c>
    </row>
    <row r="1855" spans="1:5" x14ac:dyDescent="0.2">
      <c r="A1855" s="7">
        <v>38539</v>
      </c>
      <c r="E1855">
        <v>103.5</v>
      </c>
    </row>
    <row r="1856" spans="1:5" x14ac:dyDescent="0.2">
      <c r="A1856" s="7">
        <v>38540</v>
      </c>
      <c r="E1856">
        <v>103.5</v>
      </c>
    </row>
    <row r="1857" spans="1:5" x14ac:dyDescent="0.2">
      <c r="A1857" s="7">
        <v>38541</v>
      </c>
      <c r="E1857">
        <v>103.5</v>
      </c>
    </row>
    <row r="1858" spans="1:5" x14ac:dyDescent="0.2">
      <c r="A1858" s="7">
        <v>38544</v>
      </c>
      <c r="E1858">
        <v>103.5</v>
      </c>
    </row>
    <row r="1859" spans="1:5" x14ac:dyDescent="0.2">
      <c r="A1859" s="7">
        <v>38545</v>
      </c>
      <c r="B1859">
        <v>104</v>
      </c>
      <c r="C1859">
        <v>104</v>
      </c>
      <c r="D1859">
        <v>104</v>
      </c>
      <c r="E1859">
        <v>104</v>
      </c>
    </row>
    <row r="1860" spans="1:5" x14ac:dyDescent="0.2">
      <c r="A1860" s="7">
        <v>38546</v>
      </c>
      <c r="E1860">
        <v>104</v>
      </c>
    </row>
    <row r="1861" spans="1:5" x14ac:dyDescent="0.2">
      <c r="A1861" s="7">
        <v>38547</v>
      </c>
      <c r="E1861">
        <v>104.5</v>
      </c>
    </row>
    <row r="1862" spans="1:5" x14ac:dyDescent="0.2">
      <c r="A1862" s="7">
        <v>38548</v>
      </c>
      <c r="B1862">
        <v>104.75</v>
      </c>
      <c r="C1862">
        <v>105.75</v>
      </c>
      <c r="D1862">
        <v>104.75</v>
      </c>
      <c r="E1862">
        <v>105.5</v>
      </c>
    </row>
    <row r="1863" spans="1:5" x14ac:dyDescent="0.2">
      <c r="A1863" s="7">
        <v>38551</v>
      </c>
      <c r="E1863">
        <v>106.25</v>
      </c>
    </row>
    <row r="1864" spans="1:5" x14ac:dyDescent="0.2">
      <c r="A1864" s="7">
        <v>38552</v>
      </c>
      <c r="B1864">
        <v>107.25</v>
      </c>
      <c r="C1864">
        <v>107.5</v>
      </c>
      <c r="D1864">
        <v>107.25</v>
      </c>
      <c r="E1864">
        <v>107.5</v>
      </c>
    </row>
    <row r="1865" spans="1:5" x14ac:dyDescent="0.2">
      <c r="A1865" s="7">
        <v>38553</v>
      </c>
      <c r="B1865">
        <v>107</v>
      </c>
      <c r="C1865">
        <v>107.25</v>
      </c>
      <c r="D1865">
        <v>106.75</v>
      </c>
      <c r="E1865">
        <v>107.25</v>
      </c>
    </row>
    <row r="1866" spans="1:5" x14ac:dyDescent="0.2">
      <c r="A1866" s="7">
        <v>38554</v>
      </c>
      <c r="E1866">
        <v>107.25</v>
      </c>
    </row>
    <row r="1867" spans="1:5" x14ac:dyDescent="0.2">
      <c r="A1867" s="7">
        <v>38555</v>
      </c>
      <c r="B1867">
        <v>107.25</v>
      </c>
      <c r="C1867">
        <v>108</v>
      </c>
      <c r="D1867">
        <v>107.25</v>
      </c>
      <c r="E1867">
        <v>108</v>
      </c>
    </row>
    <row r="1868" spans="1:5" x14ac:dyDescent="0.2">
      <c r="A1868" s="7">
        <v>38558</v>
      </c>
      <c r="B1868">
        <v>107.25</v>
      </c>
      <c r="C1868">
        <v>107.25</v>
      </c>
      <c r="D1868">
        <v>107.25</v>
      </c>
      <c r="E1868">
        <v>107.25</v>
      </c>
    </row>
    <row r="1869" spans="1:5" x14ac:dyDescent="0.2">
      <c r="A1869" s="7">
        <v>38559</v>
      </c>
      <c r="E1869">
        <v>106.25</v>
      </c>
    </row>
    <row r="1870" spans="1:5" x14ac:dyDescent="0.2">
      <c r="A1870" s="7">
        <v>38560</v>
      </c>
      <c r="B1870">
        <v>105.75</v>
      </c>
      <c r="C1870">
        <v>105.75</v>
      </c>
      <c r="D1870">
        <v>105.25</v>
      </c>
      <c r="E1870">
        <v>105.5</v>
      </c>
    </row>
    <row r="1871" spans="1:5" x14ac:dyDescent="0.2">
      <c r="A1871" s="7">
        <v>38561</v>
      </c>
      <c r="B1871">
        <v>105.5</v>
      </c>
      <c r="C1871">
        <v>105.5</v>
      </c>
      <c r="D1871">
        <v>105.5</v>
      </c>
      <c r="E1871">
        <v>105.25</v>
      </c>
    </row>
    <row r="1872" spans="1:5" x14ac:dyDescent="0.2">
      <c r="A1872" s="7">
        <v>38562</v>
      </c>
      <c r="E1872">
        <v>105.25</v>
      </c>
    </row>
    <row r="1873" spans="1:5" x14ac:dyDescent="0.2">
      <c r="A1873" s="7">
        <v>38565</v>
      </c>
      <c r="E1873">
        <v>105</v>
      </c>
    </row>
    <row r="1874" spans="1:5" x14ac:dyDescent="0.2">
      <c r="A1874" s="7">
        <v>38566</v>
      </c>
      <c r="E1874">
        <v>105.5</v>
      </c>
    </row>
    <row r="1875" spans="1:5" x14ac:dyDescent="0.2">
      <c r="A1875" s="7">
        <v>38567</v>
      </c>
      <c r="E1875">
        <v>105.75</v>
      </c>
    </row>
    <row r="1876" spans="1:5" x14ac:dyDescent="0.2">
      <c r="A1876" s="7">
        <v>38568</v>
      </c>
      <c r="E1876">
        <v>106</v>
      </c>
    </row>
    <row r="1877" spans="1:5" x14ac:dyDescent="0.2">
      <c r="A1877" s="7">
        <v>38569</v>
      </c>
      <c r="B1877">
        <v>105.75</v>
      </c>
      <c r="C1877">
        <v>105.75</v>
      </c>
      <c r="D1877">
        <v>105.75</v>
      </c>
      <c r="E1877">
        <v>105.5</v>
      </c>
    </row>
    <row r="1878" spans="1:5" x14ac:dyDescent="0.2">
      <c r="A1878" s="7">
        <v>38572</v>
      </c>
      <c r="B1878">
        <v>106</v>
      </c>
      <c r="C1878">
        <v>106</v>
      </c>
      <c r="D1878">
        <v>106</v>
      </c>
      <c r="E1878">
        <v>105.5</v>
      </c>
    </row>
    <row r="1879" spans="1:5" x14ac:dyDescent="0.2">
      <c r="A1879" s="7">
        <v>38573</v>
      </c>
      <c r="B1879">
        <v>105.5</v>
      </c>
      <c r="C1879">
        <v>105.5</v>
      </c>
      <c r="D1879">
        <v>105.25</v>
      </c>
      <c r="E1879">
        <v>105.5</v>
      </c>
    </row>
    <row r="1880" spans="1:5" x14ac:dyDescent="0.2">
      <c r="A1880" s="7">
        <v>38574</v>
      </c>
      <c r="E1880">
        <v>105.5</v>
      </c>
    </row>
    <row r="1881" spans="1:5" x14ac:dyDescent="0.2">
      <c r="A1881" s="7">
        <v>38575</v>
      </c>
      <c r="E1881">
        <v>105</v>
      </c>
    </row>
    <row r="1882" spans="1:5" x14ac:dyDescent="0.2">
      <c r="A1882" s="7">
        <v>38576</v>
      </c>
      <c r="B1882">
        <v>105.5</v>
      </c>
      <c r="C1882">
        <v>105.75</v>
      </c>
      <c r="D1882">
        <v>105.5</v>
      </c>
      <c r="E1882">
        <v>105.75</v>
      </c>
    </row>
    <row r="1883" spans="1:5" x14ac:dyDescent="0.2">
      <c r="A1883" s="7">
        <v>38579</v>
      </c>
      <c r="E1883">
        <v>105.75</v>
      </c>
    </row>
    <row r="1884" spans="1:5" x14ac:dyDescent="0.2">
      <c r="A1884" s="7">
        <v>38580</v>
      </c>
      <c r="B1884">
        <v>105.5</v>
      </c>
      <c r="C1884">
        <v>105.5</v>
      </c>
      <c r="D1884">
        <v>105</v>
      </c>
      <c r="E1884">
        <v>105.25</v>
      </c>
    </row>
    <row r="1885" spans="1:5" x14ac:dyDescent="0.2">
      <c r="A1885" s="7">
        <v>38581</v>
      </c>
      <c r="B1885">
        <v>105</v>
      </c>
      <c r="C1885">
        <v>105</v>
      </c>
      <c r="D1885">
        <v>104.25</v>
      </c>
      <c r="E1885">
        <v>104.5</v>
      </c>
    </row>
    <row r="1886" spans="1:5" x14ac:dyDescent="0.2">
      <c r="A1886" s="7">
        <v>38582</v>
      </c>
      <c r="B1886">
        <v>104.25</v>
      </c>
      <c r="C1886">
        <v>104.25</v>
      </c>
      <c r="D1886">
        <v>104.25</v>
      </c>
      <c r="E1886">
        <v>104.25</v>
      </c>
    </row>
    <row r="1887" spans="1:5" x14ac:dyDescent="0.2">
      <c r="A1887" s="7">
        <v>38583</v>
      </c>
      <c r="B1887">
        <v>104.5</v>
      </c>
      <c r="C1887">
        <v>104.5</v>
      </c>
      <c r="D1887">
        <v>104.5</v>
      </c>
      <c r="E1887">
        <v>104.5</v>
      </c>
    </row>
    <row r="1888" spans="1:5" x14ac:dyDescent="0.2">
      <c r="A1888" s="7">
        <v>38586</v>
      </c>
      <c r="B1888">
        <v>104.5</v>
      </c>
      <c r="C1888">
        <v>104.5</v>
      </c>
      <c r="D1888">
        <v>104.5</v>
      </c>
      <c r="E1888">
        <v>104.5</v>
      </c>
    </row>
    <row r="1889" spans="1:5" x14ac:dyDescent="0.2">
      <c r="A1889" s="7">
        <v>38587</v>
      </c>
      <c r="B1889">
        <v>104.5</v>
      </c>
      <c r="C1889">
        <v>104.75</v>
      </c>
      <c r="D1889">
        <v>104.5</v>
      </c>
      <c r="E1889">
        <v>104.75</v>
      </c>
    </row>
    <row r="1890" spans="1:5" x14ac:dyDescent="0.2">
      <c r="A1890" s="7">
        <v>38588</v>
      </c>
      <c r="B1890">
        <v>105</v>
      </c>
      <c r="C1890">
        <v>105.25</v>
      </c>
      <c r="D1890">
        <v>105</v>
      </c>
      <c r="E1890">
        <v>105.25</v>
      </c>
    </row>
    <row r="1891" spans="1:5" x14ac:dyDescent="0.2">
      <c r="A1891" s="7">
        <v>38589</v>
      </c>
      <c r="B1891">
        <v>105.25</v>
      </c>
      <c r="C1891">
        <v>105.5</v>
      </c>
      <c r="D1891">
        <v>105.25</v>
      </c>
      <c r="E1891">
        <v>105.5</v>
      </c>
    </row>
    <row r="1892" spans="1:5" x14ac:dyDescent="0.2">
      <c r="A1892" s="7">
        <v>38590</v>
      </c>
      <c r="E1892">
        <v>105.5</v>
      </c>
    </row>
    <row r="1893" spans="1:5" x14ac:dyDescent="0.2">
      <c r="A1893" s="7">
        <v>38593</v>
      </c>
      <c r="B1893">
        <v>105.25</v>
      </c>
      <c r="C1893">
        <v>105.25</v>
      </c>
      <c r="D1893">
        <v>105.25</v>
      </c>
      <c r="E1893">
        <v>105.5</v>
      </c>
    </row>
    <row r="1894" spans="1:5" x14ac:dyDescent="0.2">
      <c r="A1894" s="7">
        <v>38594</v>
      </c>
      <c r="B1894">
        <v>105.5</v>
      </c>
      <c r="C1894">
        <v>105.75</v>
      </c>
      <c r="D1894">
        <v>105.25</v>
      </c>
      <c r="E1894">
        <v>105.75</v>
      </c>
    </row>
    <row r="1895" spans="1:5" x14ac:dyDescent="0.2">
      <c r="A1895" s="7">
        <v>38595</v>
      </c>
      <c r="B1895">
        <v>105.75</v>
      </c>
      <c r="C1895">
        <v>105.75</v>
      </c>
      <c r="D1895">
        <v>105.75</v>
      </c>
      <c r="E1895">
        <v>105.75</v>
      </c>
    </row>
    <row r="1896" spans="1:5" x14ac:dyDescent="0.2">
      <c r="A1896" s="7">
        <v>38596</v>
      </c>
      <c r="E1896">
        <v>105.75</v>
      </c>
    </row>
    <row r="1897" spans="1:5" x14ac:dyDescent="0.2">
      <c r="A1897" s="7">
        <v>38597</v>
      </c>
      <c r="E1897">
        <v>105.75</v>
      </c>
    </row>
    <row r="1898" spans="1:5" x14ac:dyDescent="0.2">
      <c r="A1898" s="7">
        <v>38600</v>
      </c>
      <c r="E1898">
        <v>105.75</v>
      </c>
    </row>
    <row r="1899" spans="1:5" x14ac:dyDescent="0.2">
      <c r="A1899" s="7">
        <v>38601</v>
      </c>
      <c r="E1899">
        <v>106</v>
      </c>
    </row>
    <row r="1900" spans="1:5" x14ac:dyDescent="0.2">
      <c r="A1900" s="7">
        <v>38602</v>
      </c>
      <c r="E1900">
        <v>106.5</v>
      </c>
    </row>
    <row r="1901" spans="1:5" x14ac:dyDescent="0.2">
      <c r="A1901" s="7">
        <v>38603</v>
      </c>
      <c r="B1901">
        <v>106.75</v>
      </c>
      <c r="C1901">
        <v>106.75</v>
      </c>
      <c r="D1901">
        <v>106</v>
      </c>
      <c r="E1901">
        <v>106</v>
      </c>
    </row>
    <row r="1902" spans="1:5" x14ac:dyDescent="0.2">
      <c r="A1902" s="7">
        <v>38604</v>
      </c>
      <c r="B1902">
        <v>106.25</v>
      </c>
      <c r="C1902">
        <v>106.25</v>
      </c>
      <c r="D1902">
        <v>106.25</v>
      </c>
      <c r="E1902">
        <v>105.75</v>
      </c>
    </row>
    <row r="1903" spans="1:5" x14ac:dyDescent="0.2">
      <c r="A1903" s="7">
        <v>38607</v>
      </c>
      <c r="E1903">
        <v>105.75</v>
      </c>
    </row>
    <row r="1904" spans="1:5" x14ac:dyDescent="0.2">
      <c r="A1904" s="7">
        <v>38608</v>
      </c>
      <c r="B1904">
        <v>108.5</v>
      </c>
      <c r="C1904">
        <v>108.5</v>
      </c>
      <c r="D1904">
        <v>108.25</v>
      </c>
      <c r="E1904">
        <v>108.25</v>
      </c>
    </row>
    <row r="1905" spans="1:5" x14ac:dyDescent="0.2">
      <c r="A1905" s="7">
        <v>38609</v>
      </c>
      <c r="B1905">
        <v>108.25</v>
      </c>
      <c r="C1905">
        <v>108.5</v>
      </c>
      <c r="D1905">
        <v>108.25</v>
      </c>
      <c r="E1905">
        <v>108.25</v>
      </c>
    </row>
    <row r="1906" spans="1:5" x14ac:dyDescent="0.2">
      <c r="A1906" s="7">
        <v>38610</v>
      </c>
      <c r="B1906">
        <v>108.25</v>
      </c>
      <c r="C1906">
        <v>108.25</v>
      </c>
      <c r="D1906">
        <v>108</v>
      </c>
      <c r="E1906">
        <v>108</v>
      </c>
    </row>
    <row r="1907" spans="1:5" x14ac:dyDescent="0.2">
      <c r="A1907" s="7">
        <v>38611</v>
      </c>
      <c r="B1907">
        <v>108</v>
      </c>
      <c r="C1907">
        <v>108.25</v>
      </c>
      <c r="D1907">
        <v>108</v>
      </c>
      <c r="E1907">
        <v>108.25</v>
      </c>
    </row>
    <row r="1908" spans="1:5" x14ac:dyDescent="0.2">
      <c r="A1908" s="7">
        <v>38614</v>
      </c>
      <c r="B1908">
        <v>108.25</v>
      </c>
      <c r="C1908">
        <v>108.25</v>
      </c>
      <c r="D1908">
        <v>108.25</v>
      </c>
      <c r="E1908">
        <v>108.25</v>
      </c>
    </row>
    <row r="1909" spans="1:5" x14ac:dyDescent="0.2">
      <c r="A1909" s="7">
        <v>38615</v>
      </c>
      <c r="B1909">
        <v>108.25</v>
      </c>
      <c r="C1909">
        <v>108.25</v>
      </c>
      <c r="D1909">
        <v>107.75</v>
      </c>
      <c r="E1909">
        <v>108</v>
      </c>
    </row>
    <row r="1910" spans="1:5" x14ac:dyDescent="0.2">
      <c r="A1910" s="7">
        <v>38616</v>
      </c>
      <c r="B1910">
        <v>108</v>
      </c>
      <c r="C1910">
        <v>108</v>
      </c>
      <c r="D1910">
        <v>108</v>
      </c>
      <c r="E1910">
        <v>108</v>
      </c>
    </row>
    <row r="1911" spans="1:5" x14ac:dyDescent="0.2">
      <c r="A1911" s="7">
        <v>38617</v>
      </c>
      <c r="B1911">
        <v>108.25</v>
      </c>
      <c r="C1911">
        <v>108.25</v>
      </c>
      <c r="D1911">
        <v>108.25</v>
      </c>
      <c r="E1911">
        <v>108.25</v>
      </c>
    </row>
    <row r="1912" spans="1:5" x14ac:dyDescent="0.2">
      <c r="A1912" s="7">
        <v>38618</v>
      </c>
      <c r="B1912">
        <v>108.5</v>
      </c>
      <c r="C1912">
        <v>108.75</v>
      </c>
      <c r="D1912">
        <v>108.5</v>
      </c>
      <c r="E1912">
        <v>108.5</v>
      </c>
    </row>
    <row r="1913" spans="1:5" x14ac:dyDescent="0.2">
      <c r="A1913" s="7">
        <v>38621</v>
      </c>
      <c r="B1913">
        <v>108.5</v>
      </c>
      <c r="C1913">
        <v>108.5</v>
      </c>
      <c r="D1913">
        <v>108.25</v>
      </c>
      <c r="E1913">
        <v>108.25</v>
      </c>
    </row>
    <row r="1914" spans="1:5" x14ac:dyDescent="0.2">
      <c r="A1914" s="7">
        <v>38622</v>
      </c>
      <c r="B1914">
        <v>108.5</v>
      </c>
      <c r="C1914">
        <v>108.75</v>
      </c>
      <c r="D1914">
        <v>108.5</v>
      </c>
      <c r="E1914">
        <v>108.75</v>
      </c>
    </row>
    <row r="1915" spans="1:5" x14ac:dyDescent="0.2">
      <c r="A1915" s="7">
        <v>38623</v>
      </c>
      <c r="B1915">
        <v>108.5</v>
      </c>
      <c r="C1915">
        <v>108.5</v>
      </c>
      <c r="D1915">
        <v>108.5</v>
      </c>
      <c r="E1915">
        <v>108.5</v>
      </c>
    </row>
    <row r="1916" spans="1:5" x14ac:dyDescent="0.2">
      <c r="A1916" s="7">
        <v>38624</v>
      </c>
      <c r="B1916">
        <v>108.5</v>
      </c>
      <c r="C1916">
        <v>108.5</v>
      </c>
      <c r="D1916">
        <v>108.5</v>
      </c>
      <c r="E1916">
        <v>108.5</v>
      </c>
    </row>
    <row r="1917" spans="1:5" x14ac:dyDescent="0.2">
      <c r="A1917" s="7">
        <v>38625</v>
      </c>
      <c r="B1917">
        <v>108.5</v>
      </c>
      <c r="C1917">
        <v>108.5</v>
      </c>
      <c r="D1917">
        <v>108</v>
      </c>
      <c r="E1917">
        <v>108.25</v>
      </c>
    </row>
    <row r="1918" spans="1:5" x14ac:dyDescent="0.2">
      <c r="A1918" s="7">
        <v>38628</v>
      </c>
      <c r="B1918">
        <v>108.25</v>
      </c>
      <c r="C1918">
        <v>108.5</v>
      </c>
      <c r="D1918">
        <v>108.25</v>
      </c>
      <c r="E1918">
        <v>108.25</v>
      </c>
    </row>
    <row r="1919" spans="1:5" x14ac:dyDescent="0.2">
      <c r="A1919" s="7">
        <v>38629</v>
      </c>
      <c r="B1919">
        <v>108.25</v>
      </c>
      <c r="C1919">
        <v>108.25</v>
      </c>
      <c r="D1919">
        <v>108.25</v>
      </c>
      <c r="E1919">
        <v>108.25</v>
      </c>
    </row>
    <row r="1920" spans="1:5" x14ac:dyDescent="0.2">
      <c r="A1920" s="7">
        <v>38630</v>
      </c>
      <c r="B1920">
        <v>108.25</v>
      </c>
      <c r="C1920">
        <v>108.75</v>
      </c>
      <c r="D1920">
        <v>108.25</v>
      </c>
      <c r="E1920">
        <v>108.75</v>
      </c>
    </row>
    <row r="1921" spans="1:5" x14ac:dyDescent="0.2">
      <c r="A1921" s="7">
        <v>38631</v>
      </c>
      <c r="B1921">
        <v>108.5</v>
      </c>
      <c r="C1921">
        <v>108.75</v>
      </c>
      <c r="D1921">
        <v>108.5</v>
      </c>
      <c r="E1921">
        <v>108.75</v>
      </c>
    </row>
    <row r="1922" spans="1:5" x14ac:dyDescent="0.2">
      <c r="A1922" s="7">
        <v>38632</v>
      </c>
      <c r="B1922">
        <v>108.25</v>
      </c>
      <c r="C1922">
        <v>108.5</v>
      </c>
      <c r="D1922">
        <v>108.25</v>
      </c>
      <c r="E1922">
        <v>108.5</v>
      </c>
    </row>
    <row r="1923" spans="1:5" x14ac:dyDescent="0.2">
      <c r="A1923" s="7">
        <v>38635</v>
      </c>
      <c r="B1923">
        <v>108.5</v>
      </c>
      <c r="C1923">
        <v>108.75</v>
      </c>
      <c r="D1923">
        <v>108.5</v>
      </c>
      <c r="E1923">
        <v>108.5</v>
      </c>
    </row>
    <row r="1924" spans="1:5" x14ac:dyDescent="0.2">
      <c r="A1924" s="7">
        <v>38636</v>
      </c>
      <c r="B1924">
        <v>108.75</v>
      </c>
      <c r="C1924">
        <v>109</v>
      </c>
      <c r="D1924">
        <v>108.5</v>
      </c>
      <c r="E1924">
        <v>109</v>
      </c>
    </row>
    <row r="1925" spans="1:5" x14ac:dyDescent="0.2">
      <c r="A1925" s="7">
        <v>38637</v>
      </c>
      <c r="B1925">
        <v>108.75</v>
      </c>
      <c r="C1925">
        <v>109</v>
      </c>
      <c r="D1925">
        <v>108.75</v>
      </c>
      <c r="E1925">
        <v>108.75</v>
      </c>
    </row>
    <row r="1926" spans="1:5" x14ac:dyDescent="0.2">
      <c r="A1926" s="7">
        <v>38638</v>
      </c>
      <c r="B1926">
        <v>108.75</v>
      </c>
      <c r="C1926">
        <v>109</v>
      </c>
      <c r="D1926">
        <v>108.75</v>
      </c>
      <c r="E1926">
        <v>109</v>
      </c>
    </row>
    <row r="1927" spans="1:5" x14ac:dyDescent="0.2">
      <c r="A1927" s="7">
        <v>38639</v>
      </c>
      <c r="B1927">
        <v>109</v>
      </c>
      <c r="C1927">
        <v>109</v>
      </c>
      <c r="D1927">
        <v>108.75</v>
      </c>
      <c r="E1927">
        <v>109</v>
      </c>
    </row>
    <row r="1928" spans="1:5" x14ac:dyDescent="0.2">
      <c r="A1928" s="7">
        <v>38642</v>
      </c>
      <c r="B1928">
        <v>109</v>
      </c>
      <c r="C1928">
        <v>109.5</v>
      </c>
      <c r="D1928">
        <v>109</v>
      </c>
      <c r="E1928">
        <v>109.25</v>
      </c>
    </row>
    <row r="1929" spans="1:5" x14ac:dyDescent="0.2">
      <c r="A1929" s="7">
        <v>38643</v>
      </c>
      <c r="B1929">
        <v>109</v>
      </c>
      <c r="C1929">
        <v>109.5</v>
      </c>
      <c r="D1929">
        <v>108.75</v>
      </c>
      <c r="E1929">
        <v>109.25</v>
      </c>
    </row>
    <row r="1930" spans="1:5" x14ac:dyDescent="0.2">
      <c r="A1930" s="7">
        <v>38644</v>
      </c>
      <c r="B1930">
        <v>109.25</v>
      </c>
      <c r="C1930">
        <v>109.5</v>
      </c>
      <c r="D1930">
        <v>109.25</v>
      </c>
      <c r="E1930">
        <v>109.5</v>
      </c>
    </row>
    <row r="1931" spans="1:5" x14ac:dyDescent="0.2">
      <c r="A1931" s="7">
        <v>38645</v>
      </c>
      <c r="B1931">
        <v>109.5</v>
      </c>
      <c r="C1931">
        <v>109.75</v>
      </c>
      <c r="D1931">
        <v>109.5</v>
      </c>
      <c r="E1931">
        <v>109.75</v>
      </c>
    </row>
    <row r="1932" spans="1:5" x14ac:dyDescent="0.2">
      <c r="A1932" s="7">
        <v>38646</v>
      </c>
      <c r="B1932">
        <v>109.5</v>
      </c>
      <c r="C1932">
        <v>109.75</v>
      </c>
      <c r="D1932">
        <v>109.5</v>
      </c>
      <c r="E1932">
        <v>109.75</v>
      </c>
    </row>
    <row r="1933" spans="1:5" x14ac:dyDescent="0.2">
      <c r="A1933" s="7">
        <v>38649</v>
      </c>
      <c r="B1933">
        <v>109.75</v>
      </c>
      <c r="C1933">
        <v>109.75</v>
      </c>
      <c r="D1933">
        <v>109.75</v>
      </c>
      <c r="E1933">
        <v>109.75</v>
      </c>
    </row>
    <row r="1934" spans="1:5" x14ac:dyDescent="0.2">
      <c r="A1934" s="7">
        <v>38650</v>
      </c>
      <c r="B1934">
        <v>109.75</v>
      </c>
      <c r="C1934">
        <v>109.75</v>
      </c>
      <c r="D1934">
        <v>109</v>
      </c>
      <c r="E1934">
        <v>109</v>
      </c>
    </row>
    <row r="1935" spans="1:5" x14ac:dyDescent="0.2">
      <c r="A1935" s="7">
        <v>38651</v>
      </c>
      <c r="B1935">
        <v>108.5</v>
      </c>
      <c r="C1935">
        <v>108.75</v>
      </c>
      <c r="D1935">
        <v>108.5</v>
      </c>
      <c r="E1935">
        <v>108.75</v>
      </c>
    </row>
    <row r="1936" spans="1:5" x14ac:dyDescent="0.2">
      <c r="A1936" s="7">
        <v>38652</v>
      </c>
      <c r="B1936">
        <v>108.75</v>
      </c>
      <c r="C1936">
        <v>109.25</v>
      </c>
      <c r="D1936">
        <v>108.75</v>
      </c>
      <c r="E1936">
        <v>109</v>
      </c>
    </row>
    <row r="1937" spans="1:5" x14ac:dyDescent="0.2">
      <c r="A1937" s="7">
        <v>38653</v>
      </c>
      <c r="B1937">
        <v>109</v>
      </c>
      <c r="C1937">
        <v>109</v>
      </c>
      <c r="D1937">
        <v>108.75</v>
      </c>
      <c r="E1937">
        <v>109</v>
      </c>
    </row>
    <row r="1938" spans="1:5" x14ac:dyDescent="0.2">
      <c r="A1938" s="7">
        <v>38656</v>
      </c>
      <c r="B1938">
        <v>109</v>
      </c>
      <c r="C1938">
        <v>109.25</v>
      </c>
      <c r="D1938">
        <v>109</v>
      </c>
      <c r="E1938">
        <v>109.25</v>
      </c>
    </row>
    <row r="1939" spans="1:5" x14ac:dyDescent="0.2">
      <c r="A1939" s="7">
        <v>38657</v>
      </c>
      <c r="B1939">
        <v>109</v>
      </c>
      <c r="C1939">
        <v>109</v>
      </c>
      <c r="D1939">
        <v>109</v>
      </c>
      <c r="E1939">
        <v>109.25</v>
      </c>
    </row>
    <row r="1940" spans="1:5" x14ac:dyDescent="0.2">
      <c r="A1940" s="7">
        <v>38658</v>
      </c>
      <c r="B1940">
        <v>109.25</v>
      </c>
      <c r="C1940">
        <v>109.75</v>
      </c>
      <c r="D1940">
        <v>109.25</v>
      </c>
      <c r="E1940">
        <v>109.5</v>
      </c>
    </row>
    <row r="1941" spans="1:5" x14ac:dyDescent="0.2">
      <c r="A1941" s="7">
        <v>38659</v>
      </c>
      <c r="B1941">
        <v>109.5</v>
      </c>
      <c r="C1941">
        <v>110.25</v>
      </c>
      <c r="D1941">
        <v>109.5</v>
      </c>
      <c r="E1941">
        <v>110</v>
      </c>
    </row>
    <row r="1942" spans="1:5" x14ac:dyDescent="0.2">
      <c r="A1942" s="7">
        <v>38660</v>
      </c>
      <c r="B1942">
        <v>109.75</v>
      </c>
      <c r="C1942">
        <v>110.75</v>
      </c>
      <c r="D1942">
        <v>109.75</v>
      </c>
      <c r="E1942">
        <v>110.75</v>
      </c>
    </row>
    <row r="1943" spans="1:5" x14ac:dyDescent="0.2">
      <c r="A1943" s="7">
        <v>38663</v>
      </c>
      <c r="B1943">
        <v>110.75</v>
      </c>
      <c r="C1943">
        <v>111</v>
      </c>
      <c r="D1943">
        <v>110.5</v>
      </c>
      <c r="E1943">
        <v>110.5</v>
      </c>
    </row>
    <row r="1944" spans="1:5" x14ac:dyDescent="0.2">
      <c r="A1944" s="7">
        <v>38664</v>
      </c>
      <c r="B1944">
        <v>110.5</v>
      </c>
      <c r="C1944">
        <v>110.5</v>
      </c>
      <c r="D1944">
        <v>110.25</v>
      </c>
      <c r="E1944">
        <v>110</v>
      </c>
    </row>
    <row r="1945" spans="1:5" x14ac:dyDescent="0.2">
      <c r="A1945" s="7">
        <v>38665</v>
      </c>
      <c r="B1945">
        <v>110</v>
      </c>
      <c r="C1945">
        <v>110</v>
      </c>
      <c r="D1945">
        <v>109.25</v>
      </c>
      <c r="E1945">
        <v>109.25</v>
      </c>
    </row>
    <row r="1946" spans="1:5" x14ac:dyDescent="0.2">
      <c r="A1946" s="7">
        <v>38666</v>
      </c>
      <c r="B1946">
        <v>109</v>
      </c>
      <c r="C1946">
        <v>109</v>
      </c>
      <c r="D1946">
        <v>108.5</v>
      </c>
      <c r="E1946">
        <v>108.5</v>
      </c>
    </row>
    <row r="1947" spans="1:5" x14ac:dyDescent="0.2">
      <c r="A1947" s="7">
        <v>38667</v>
      </c>
      <c r="E1947">
        <v>111</v>
      </c>
    </row>
    <row r="1948" spans="1:5" x14ac:dyDescent="0.2">
      <c r="A1948" s="7">
        <v>38670</v>
      </c>
      <c r="B1948">
        <v>111.25</v>
      </c>
      <c r="C1948">
        <v>111.25</v>
      </c>
      <c r="D1948">
        <v>111.25</v>
      </c>
      <c r="E1948">
        <v>111.25</v>
      </c>
    </row>
    <row r="1949" spans="1:5" x14ac:dyDescent="0.2">
      <c r="A1949" s="7">
        <v>38671</v>
      </c>
      <c r="B1949">
        <v>111.25</v>
      </c>
      <c r="C1949">
        <v>111.5</v>
      </c>
      <c r="D1949">
        <v>111.25</v>
      </c>
      <c r="E1949">
        <v>111.25</v>
      </c>
    </row>
    <row r="1950" spans="1:5" x14ac:dyDescent="0.2">
      <c r="A1950" s="7">
        <v>38672</v>
      </c>
      <c r="B1950">
        <v>111.5</v>
      </c>
      <c r="C1950">
        <v>111.5</v>
      </c>
      <c r="D1950">
        <v>111.5</v>
      </c>
      <c r="E1950">
        <v>111.5</v>
      </c>
    </row>
    <row r="1951" spans="1:5" x14ac:dyDescent="0.2">
      <c r="A1951" s="7">
        <v>38673</v>
      </c>
      <c r="B1951">
        <v>111.5</v>
      </c>
      <c r="C1951">
        <v>111.5</v>
      </c>
      <c r="D1951">
        <v>111.5</v>
      </c>
      <c r="E1951">
        <v>111.5</v>
      </c>
    </row>
    <row r="1952" spans="1:5" x14ac:dyDescent="0.2">
      <c r="A1952" s="7">
        <v>38674</v>
      </c>
      <c r="B1952">
        <v>111.5</v>
      </c>
      <c r="C1952">
        <v>111.5</v>
      </c>
      <c r="D1952">
        <v>111.5</v>
      </c>
      <c r="E1952">
        <v>111.5</v>
      </c>
    </row>
    <row r="1953" spans="1:5" x14ac:dyDescent="0.2">
      <c r="A1953" s="7">
        <v>38677</v>
      </c>
      <c r="B1953">
        <v>111.25</v>
      </c>
      <c r="C1953">
        <v>111.25</v>
      </c>
      <c r="D1953">
        <v>111.25</v>
      </c>
      <c r="E1953">
        <v>111.25</v>
      </c>
    </row>
    <row r="1954" spans="1:5" x14ac:dyDescent="0.2">
      <c r="A1954" s="7">
        <v>38678</v>
      </c>
      <c r="B1954">
        <v>111.25</v>
      </c>
      <c r="C1954">
        <v>111.25</v>
      </c>
      <c r="D1954">
        <v>111</v>
      </c>
      <c r="E1954">
        <v>111</v>
      </c>
    </row>
    <row r="1955" spans="1:5" x14ac:dyDescent="0.2">
      <c r="A1955" s="7">
        <v>38679</v>
      </c>
      <c r="B1955">
        <v>110.75</v>
      </c>
      <c r="C1955">
        <v>110.75</v>
      </c>
      <c r="D1955">
        <v>110.5</v>
      </c>
      <c r="E1955">
        <v>110.5</v>
      </c>
    </row>
    <row r="1956" spans="1:5" x14ac:dyDescent="0.2">
      <c r="A1956" s="7">
        <v>38680</v>
      </c>
      <c r="B1956">
        <v>110.5</v>
      </c>
      <c r="C1956">
        <v>110.5</v>
      </c>
      <c r="D1956">
        <v>110.25</v>
      </c>
      <c r="E1956">
        <v>110.5</v>
      </c>
    </row>
    <row r="1957" spans="1:5" x14ac:dyDescent="0.2">
      <c r="A1957" s="7">
        <v>38681</v>
      </c>
      <c r="B1957">
        <v>110.5</v>
      </c>
      <c r="C1957">
        <v>110.5</v>
      </c>
      <c r="D1957">
        <v>110.5</v>
      </c>
      <c r="E1957">
        <v>110.5</v>
      </c>
    </row>
    <row r="1958" spans="1:5" x14ac:dyDescent="0.2">
      <c r="A1958" s="7">
        <v>38684</v>
      </c>
      <c r="B1958">
        <v>110.25</v>
      </c>
      <c r="C1958">
        <v>110.5</v>
      </c>
      <c r="D1958">
        <v>110.25</v>
      </c>
      <c r="E1958">
        <v>110.5</v>
      </c>
    </row>
    <row r="1959" spans="1:5" x14ac:dyDescent="0.2">
      <c r="A1959" s="7">
        <v>38685</v>
      </c>
      <c r="B1959">
        <v>110.5</v>
      </c>
      <c r="C1959">
        <v>110.5</v>
      </c>
      <c r="D1959">
        <v>110.5</v>
      </c>
      <c r="E1959">
        <v>110.5</v>
      </c>
    </row>
    <row r="1960" spans="1:5" x14ac:dyDescent="0.2">
      <c r="A1960" s="7">
        <v>38686</v>
      </c>
      <c r="B1960">
        <v>110.25</v>
      </c>
      <c r="C1960">
        <v>110.25</v>
      </c>
      <c r="D1960">
        <v>110</v>
      </c>
      <c r="E1960">
        <v>110</v>
      </c>
    </row>
    <row r="1961" spans="1:5" x14ac:dyDescent="0.2">
      <c r="A1961" s="7">
        <v>38687</v>
      </c>
      <c r="B1961">
        <v>110</v>
      </c>
      <c r="C1961">
        <v>110</v>
      </c>
      <c r="D1961">
        <v>109.5</v>
      </c>
      <c r="E1961">
        <v>109.5</v>
      </c>
    </row>
    <row r="1962" spans="1:5" x14ac:dyDescent="0.2">
      <c r="A1962" s="7">
        <v>38688</v>
      </c>
      <c r="B1962">
        <v>109.5</v>
      </c>
      <c r="C1962">
        <v>109.5</v>
      </c>
      <c r="D1962">
        <v>109</v>
      </c>
      <c r="E1962">
        <v>109</v>
      </c>
    </row>
    <row r="1963" spans="1:5" x14ac:dyDescent="0.2">
      <c r="A1963" s="7">
        <v>38691</v>
      </c>
      <c r="B1963">
        <v>109.25</v>
      </c>
      <c r="C1963">
        <v>109.25</v>
      </c>
      <c r="D1963">
        <v>109.25</v>
      </c>
      <c r="E1963">
        <v>109.25</v>
      </c>
    </row>
    <row r="1964" spans="1:5" x14ac:dyDescent="0.2">
      <c r="A1964" s="7">
        <v>38692</v>
      </c>
      <c r="B1964">
        <v>109.25</v>
      </c>
      <c r="C1964">
        <v>109.25</v>
      </c>
      <c r="D1964">
        <v>109</v>
      </c>
      <c r="E1964">
        <v>109.25</v>
      </c>
    </row>
    <row r="1965" spans="1:5" x14ac:dyDescent="0.2">
      <c r="A1965" s="7">
        <v>38693</v>
      </c>
      <c r="B1965">
        <v>109.25</v>
      </c>
      <c r="C1965">
        <v>109.5</v>
      </c>
      <c r="D1965">
        <v>109.25</v>
      </c>
      <c r="E1965">
        <v>109.5</v>
      </c>
    </row>
    <row r="1966" spans="1:5" x14ac:dyDescent="0.2">
      <c r="A1966" s="7">
        <v>38694</v>
      </c>
      <c r="B1966">
        <v>109.5</v>
      </c>
      <c r="C1966">
        <v>109.75</v>
      </c>
      <c r="D1966">
        <v>109.5</v>
      </c>
      <c r="E1966">
        <v>109.75</v>
      </c>
    </row>
    <row r="1967" spans="1:5" x14ac:dyDescent="0.2">
      <c r="A1967" s="7">
        <v>38695</v>
      </c>
      <c r="B1967">
        <v>109.75</v>
      </c>
      <c r="C1967">
        <v>109.75</v>
      </c>
      <c r="D1967">
        <v>109.5</v>
      </c>
      <c r="E1967">
        <v>109.5</v>
      </c>
    </row>
    <row r="1968" spans="1:5" x14ac:dyDescent="0.2">
      <c r="A1968" s="7">
        <v>38698</v>
      </c>
      <c r="B1968">
        <v>109.5</v>
      </c>
      <c r="C1968">
        <v>109.5</v>
      </c>
      <c r="D1968">
        <v>109.5</v>
      </c>
      <c r="E1968">
        <v>109.5</v>
      </c>
    </row>
    <row r="1969" spans="1:5" x14ac:dyDescent="0.2">
      <c r="A1969" s="7">
        <v>38699</v>
      </c>
      <c r="B1969">
        <v>109.5</v>
      </c>
      <c r="C1969">
        <v>109.75</v>
      </c>
      <c r="D1969">
        <v>109.5</v>
      </c>
      <c r="E1969">
        <v>109.5</v>
      </c>
    </row>
    <row r="1970" spans="1:5" x14ac:dyDescent="0.2">
      <c r="A1970" s="7">
        <v>38700</v>
      </c>
      <c r="B1970">
        <v>109.5</v>
      </c>
      <c r="C1970">
        <v>109.5</v>
      </c>
      <c r="D1970">
        <v>109.5</v>
      </c>
      <c r="E1970">
        <v>109.5</v>
      </c>
    </row>
    <row r="1971" spans="1:5" x14ac:dyDescent="0.2">
      <c r="A1971" s="7">
        <v>38701</v>
      </c>
      <c r="B1971">
        <v>109.5</v>
      </c>
      <c r="C1971">
        <v>109.75</v>
      </c>
      <c r="D1971">
        <v>109.5</v>
      </c>
      <c r="E1971">
        <v>109.5</v>
      </c>
    </row>
    <row r="1972" spans="1:5" x14ac:dyDescent="0.2">
      <c r="A1972" s="7">
        <v>38702</v>
      </c>
      <c r="B1972">
        <v>109.25</v>
      </c>
      <c r="C1972">
        <v>109.25</v>
      </c>
      <c r="D1972">
        <v>109.25</v>
      </c>
      <c r="E1972">
        <v>109.25</v>
      </c>
    </row>
    <row r="1973" spans="1:5" x14ac:dyDescent="0.2">
      <c r="A1973" s="7">
        <v>38705</v>
      </c>
      <c r="B1973">
        <v>109.25</v>
      </c>
      <c r="C1973">
        <v>109.25</v>
      </c>
      <c r="D1973">
        <v>109</v>
      </c>
      <c r="E1973">
        <v>109</v>
      </c>
    </row>
    <row r="1974" spans="1:5" x14ac:dyDescent="0.2">
      <c r="A1974" s="7">
        <v>38706</v>
      </c>
      <c r="B1974">
        <v>109</v>
      </c>
      <c r="C1974">
        <v>109</v>
      </c>
      <c r="D1974">
        <v>108.75</v>
      </c>
      <c r="E1974">
        <v>108.75</v>
      </c>
    </row>
    <row r="1975" spans="1:5" x14ac:dyDescent="0.2">
      <c r="A1975" s="7">
        <v>38707</v>
      </c>
      <c r="B1975">
        <v>108.75</v>
      </c>
      <c r="C1975">
        <v>108.75</v>
      </c>
      <c r="D1975">
        <v>108.75</v>
      </c>
      <c r="E1975">
        <v>108.75</v>
      </c>
    </row>
    <row r="1976" spans="1:5" x14ac:dyDescent="0.2">
      <c r="A1976" s="7">
        <v>38708</v>
      </c>
      <c r="B1976">
        <v>108.75</v>
      </c>
      <c r="C1976">
        <v>108.75</v>
      </c>
      <c r="D1976">
        <v>108.75</v>
      </c>
      <c r="E1976">
        <v>108.75</v>
      </c>
    </row>
    <row r="1977" spans="1:5" x14ac:dyDescent="0.2">
      <c r="A1977" s="7">
        <v>38709</v>
      </c>
      <c r="B1977">
        <v>108.5</v>
      </c>
      <c r="C1977">
        <v>108.75</v>
      </c>
      <c r="D1977">
        <v>108.5</v>
      </c>
      <c r="E1977">
        <v>108.75</v>
      </c>
    </row>
    <row r="1978" spans="1:5" x14ac:dyDescent="0.2">
      <c r="A1978" s="7">
        <v>38713</v>
      </c>
      <c r="B1978">
        <v>108.5</v>
      </c>
      <c r="C1978">
        <v>109</v>
      </c>
      <c r="D1978">
        <v>108.75</v>
      </c>
      <c r="E1978">
        <v>109</v>
      </c>
    </row>
    <row r="1979" spans="1:5" x14ac:dyDescent="0.2">
      <c r="A1979" s="7">
        <v>38714</v>
      </c>
      <c r="B1979">
        <v>109</v>
      </c>
      <c r="C1979">
        <v>109</v>
      </c>
      <c r="D1979">
        <v>109</v>
      </c>
      <c r="E1979">
        <v>109</v>
      </c>
    </row>
    <row r="1980" spans="1:5" x14ac:dyDescent="0.2">
      <c r="A1980" s="7">
        <v>38715</v>
      </c>
      <c r="B1980">
        <v>109</v>
      </c>
      <c r="C1980">
        <v>109</v>
      </c>
      <c r="D1980">
        <v>108.75</v>
      </c>
      <c r="E1980">
        <v>108.75</v>
      </c>
    </row>
    <row r="1981" spans="1:5" x14ac:dyDescent="0.2">
      <c r="A1981" s="7">
        <v>38716</v>
      </c>
      <c r="B1981">
        <v>108.75</v>
      </c>
      <c r="C1981">
        <v>109</v>
      </c>
      <c r="D1981">
        <v>108.75</v>
      </c>
      <c r="E1981">
        <v>109</v>
      </c>
    </row>
    <row r="1982" spans="1:5" x14ac:dyDescent="0.2">
      <c r="A1982" s="7">
        <v>38719</v>
      </c>
      <c r="B1982">
        <v>108.75</v>
      </c>
      <c r="C1982">
        <v>108.75</v>
      </c>
      <c r="D1982">
        <v>108.75</v>
      </c>
      <c r="E1982">
        <v>108.75</v>
      </c>
    </row>
    <row r="1983" spans="1:5" x14ac:dyDescent="0.2">
      <c r="A1983" s="7">
        <v>38720</v>
      </c>
      <c r="B1983">
        <v>108.75</v>
      </c>
      <c r="C1983">
        <v>109</v>
      </c>
      <c r="D1983">
        <v>108.75</v>
      </c>
      <c r="E1983">
        <v>108.75</v>
      </c>
    </row>
    <row r="1984" spans="1:5" x14ac:dyDescent="0.2">
      <c r="A1984" s="7">
        <v>38721</v>
      </c>
      <c r="B1984">
        <v>108.75</v>
      </c>
      <c r="C1984">
        <v>109</v>
      </c>
      <c r="D1984">
        <v>108.75</v>
      </c>
      <c r="E1984">
        <v>109</v>
      </c>
    </row>
    <row r="1985" spans="1:5" x14ac:dyDescent="0.2">
      <c r="A1985" s="7">
        <v>38722</v>
      </c>
      <c r="B1985">
        <v>109</v>
      </c>
      <c r="C1985">
        <v>109.25</v>
      </c>
      <c r="D1985">
        <v>109</v>
      </c>
      <c r="E1985">
        <v>109</v>
      </c>
    </row>
    <row r="1986" spans="1:5" x14ac:dyDescent="0.2">
      <c r="A1986" s="7">
        <v>38723</v>
      </c>
      <c r="B1986">
        <v>109</v>
      </c>
      <c r="C1986">
        <v>109.25</v>
      </c>
      <c r="D1986">
        <v>109</v>
      </c>
      <c r="E1986">
        <v>109.25</v>
      </c>
    </row>
    <row r="1987" spans="1:5" x14ac:dyDescent="0.2">
      <c r="A1987" s="7">
        <v>38726</v>
      </c>
      <c r="B1987">
        <v>109</v>
      </c>
      <c r="C1987">
        <v>109</v>
      </c>
      <c r="D1987">
        <v>109</v>
      </c>
      <c r="E1987">
        <v>109</v>
      </c>
    </row>
    <row r="1988" spans="1:5" x14ac:dyDescent="0.2">
      <c r="A1988" s="7">
        <v>38727</v>
      </c>
      <c r="B1988">
        <v>109</v>
      </c>
      <c r="C1988">
        <v>109.5</v>
      </c>
      <c r="D1988">
        <v>109</v>
      </c>
      <c r="E1988">
        <v>109</v>
      </c>
    </row>
    <row r="1989" spans="1:5" x14ac:dyDescent="0.2">
      <c r="A1989" s="7">
        <v>38728</v>
      </c>
      <c r="B1989">
        <v>109.75</v>
      </c>
      <c r="C1989">
        <v>109.75</v>
      </c>
      <c r="D1989">
        <v>109.5</v>
      </c>
      <c r="E1989">
        <v>109.5</v>
      </c>
    </row>
    <row r="1990" spans="1:5" x14ac:dyDescent="0.2">
      <c r="A1990" s="7">
        <v>38729</v>
      </c>
      <c r="B1990">
        <v>109.25</v>
      </c>
      <c r="C1990">
        <v>109.25</v>
      </c>
      <c r="D1990">
        <v>108.75</v>
      </c>
      <c r="E1990">
        <v>108.75</v>
      </c>
    </row>
    <row r="1991" spans="1:5" x14ac:dyDescent="0.2">
      <c r="A1991" s="7">
        <v>38730</v>
      </c>
      <c r="B1991">
        <v>108.75</v>
      </c>
      <c r="C1991">
        <v>109</v>
      </c>
      <c r="D1991">
        <v>108.75</v>
      </c>
      <c r="E1991">
        <v>108.75</v>
      </c>
    </row>
    <row r="1992" spans="1:5" x14ac:dyDescent="0.2">
      <c r="A1992" s="7">
        <v>38733</v>
      </c>
      <c r="B1992">
        <v>108.75</v>
      </c>
      <c r="C1992">
        <v>109.25</v>
      </c>
      <c r="D1992">
        <v>108.75</v>
      </c>
      <c r="E1992">
        <v>109.25</v>
      </c>
    </row>
    <row r="1993" spans="1:5" x14ac:dyDescent="0.2">
      <c r="A1993" s="7">
        <v>38734</v>
      </c>
      <c r="B1993">
        <v>109.25</v>
      </c>
      <c r="C1993">
        <v>109.5</v>
      </c>
      <c r="D1993">
        <v>109.25</v>
      </c>
      <c r="E1993">
        <v>109.5</v>
      </c>
    </row>
    <row r="1994" spans="1:5" x14ac:dyDescent="0.2">
      <c r="A1994" s="7">
        <v>38735</v>
      </c>
      <c r="B1994">
        <v>109.5</v>
      </c>
      <c r="C1994">
        <v>109.5</v>
      </c>
      <c r="D1994">
        <v>109.5</v>
      </c>
      <c r="E1994">
        <v>109.5</v>
      </c>
    </row>
    <row r="1995" spans="1:5" x14ac:dyDescent="0.2">
      <c r="A1995" s="7">
        <v>38736</v>
      </c>
      <c r="B1995">
        <v>109.5</v>
      </c>
      <c r="C1995">
        <v>110</v>
      </c>
      <c r="D1995">
        <v>109.5</v>
      </c>
      <c r="E1995">
        <v>110</v>
      </c>
    </row>
    <row r="1996" spans="1:5" x14ac:dyDescent="0.2">
      <c r="A1996" s="7">
        <v>38737</v>
      </c>
      <c r="B1996">
        <v>110</v>
      </c>
      <c r="C1996">
        <v>110.5</v>
      </c>
      <c r="D1996">
        <v>110</v>
      </c>
      <c r="E1996">
        <v>110.5</v>
      </c>
    </row>
    <row r="1997" spans="1:5" x14ac:dyDescent="0.2">
      <c r="A1997" s="7">
        <v>38740</v>
      </c>
      <c r="B1997">
        <v>110.5</v>
      </c>
      <c r="C1997">
        <v>110.75</v>
      </c>
      <c r="D1997">
        <v>110.5</v>
      </c>
      <c r="E1997">
        <v>110.75</v>
      </c>
    </row>
    <row r="1998" spans="1:5" x14ac:dyDescent="0.2">
      <c r="A1998" s="7">
        <v>38741</v>
      </c>
      <c r="B1998">
        <v>110.75</v>
      </c>
      <c r="C1998">
        <v>111</v>
      </c>
      <c r="D1998">
        <v>110.75</v>
      </c>
      <c r="E1998">
        <v>111</v>
      </c>
    </row>
    <row r="1999" spans="1:5" x14ac:dyDescent="0.2">
      <c r="A1999" s="7">
        <v>38742</v>
      </c>
      <c r="B1999">
        <v>111</v>
      </c>
      <c r="C1999">
        <v>111.25</v>
      </c>
      <c r="D1999">
        <v>111</v>
      </c>
      <c r="E1999">
        <v>111.25</v>
      </c>
    </row>
    <row r="2000" spans="1:5" x14ac:dyDescent="0.2">
      <c r="A2000" s="7">
        <v>38743</v>
      </c>
      <c r="B2000">
        <v>111.5</v>
      </c>
      <c r="C2000">
        <v>112.25</v>
      </c>
      <c r="D2000">
        <v>111.5</v>
      </c>
      <c r="E2000">
        <v>112</v>
      </c>
    </row>
    <row r="2001" spans="1:5" x14ac:dyDescent="0.2">
      <c r="A2001" s="7">
        <v>38744</v>
      </c>
      <c r="B2001">
        <v>112.25</v>
      </c>
      <c r="C2001">
        <v>112.5</v>
      </c>
      <c r="D2001">
        <v>112</v>
      </c>
      <c r="E2001">
        <v>112.25</v>
      </c>
    </row>
    <row r="2002" spans="1:5" x14ac:dyDescent="0.2">
      <c r="A2002" s="7">
        <v>38747</v>
      </c>
      <c r="B2002">
        <v>112</v>
      </c>
      <c r="C2002">
        <v>112</v>
      </c>
      <c r="D2002">
        <v>111.75</v>
      </c>
      <c r="E2002">
        <v>111.75</v>
      </c>
    </row>
    <row r="2003" spans="1:5" x14ac:dyDescent="0.2">
      <c r="A2003" s="7">
        <v>38748</v>
      </c>
      <c r="B2003">
        <v>111.25</v>
      </c>
      <c r="C2003">
        <v>111.75</v>
      </c>
      <c r="D2003">
        <v>111</v>
      </c>
      <c r="E2003">
        <v>111.75</v>
      </c>
    </row>
    <row r="2004" spans="1:5" x14ac:dyDescent="0.2">
      <c r="A2004" s="7">
        <v>38749</v>
      </c>
      <c r="B2004">
        <v>111.5</v>
      </c>
      <c r="C2004">
        <v>111.5</v>
      </c>
      <c r="D2004">
        <v>111.25</v>
      </c>
      <c r="E2004">
        <v>111.25</v>
      </c>
    </row>
    <row r="2005" spans="1:5" x14ac:dyDescent="0.2">
      <c r="A2005" s="7">
        <v>38750</v>
      </c>
      <c r="B2005">
        <v>111.5</v>
      </c>
      <c r="C2005">
        <v>112.25</v>
      </c>
      <c r="D2005">
        <v>111.5</v>
      </c>
      <c r="E2005">
        <v>111.75</v>
      </c>
    </row>
    <row r="2006" spans="1:5" x14ac:dyDescent="0.2">
      <c r="A2006" s="7">
        <v>38751</v>
      </c>
      <c r="B2006">
        <v>111.75</v>
      </c>
      <c r="C2006">
        <v>112.25</v>
      </c>
      <c r="D2006">
        <v>111.5</v>
      </c>
      <c r="E2006">
        <v>112.25</v>
      </c>
    </row>
    <row r="2007" spans="1:5" x14ac:dyDescent="0.2">
      <c r="A2007" s="7">
        <v>38754</v>
      </c>
      <c r="B2007">
        <v>112.5</v>
      </c>
      <c r="C2007">
        <v>113</v>
      </c>
      <c r="D2007">
        <v>112.25</v>
      </c>
      <c r="E2007">
        <v>113</v>
      </c>
    </row>
    <row r="2008" spans="1:5" x14ac:dyDescent="0.2">
      <c r="A2008" s="7">
        <v>38755</v>
      </c>
      <c r="B2008">
        <v>113</v>
      </c>
      <c r="C2008">
        <v>113</v>
      </c>
      <c r="D2008">
        <v>112.75</v>
      </c>
      <c r="E2008">
        <v>112.75</v>
      </c>
    </row>
    <row r="2009" spans="1:5" x14ac:dyDescent="0.2">
      <c r="A2009" s="7">
        <v>38756</v>
      </c>
      <c r="B2009">
        <v>112.5</v>
      </c>
      <c r="C2009">
        <v>112.5</v>
      </c>
      <c r="D2009">
        <v>112.25</v>
      </c>
      <c r="E2009">
        <v>112.5</v>
      </c>
    </row>
    <row r="2010" spans="1:5" x14ac:dyDescent="0.2">
      <c r="A2010" s="7">
        <v>38757</v>
      </c>
      <c r="B2010">
        <v>112.5</v>
      </c>
      <c r="C2010">
        <v>112.75</v>
      </c>
      <c r="D2010">
        <v>112.5</v>
      </c>
      <c r="E2010">
        <v>112.5</v>
      </c>
    </row>
    <row r="2011" spans="1:5" x14ac:dyDescent="0.2">
      <c r="A2011" s="7">
        <v>38758</v>
      </c>
      <c r="B2011">
        <v>112.75</v>
      </c>
      <c r="C2011">
        <v>112.75</v>
      </c>
      <c r="D2011">
        <v>112.75</v>
      </c>
      <c r="E2011">
        <v>112.75</v>
      </c>
    </row>
    <row r="2012" spans="1:5" x14ac:dyDescent="0.2">
      <c r="A2012" s="7">
        <v>38761</v>
      </c>
      <c r="B2012">
        <v>112.5</v>
      </c>
      <c r="C2012">
        <v>112.5</v>
      </c>
      <c r="D2012">
        <v>112.5</v>
      </c>
      <c r="E2012">
        <v>112.5</v>
      </c>
    </row>
    <row r="2013" spans="1:5" x14ac:dyDescent="0.2">
      <c r="A2013" s="7">
        <v>38762</v>
      </c>
      <c r="B2013">
        <v>112.5</v>
      </c>
      <c r="C2013">
        <v>112.75</v>
      </c>
      <c r="D2013">
        <v>112.5</v>
      </c>
      <c r="E2013">
        <v>112.75</v>
      </c>
    </row>
    <row r="2014" spans="1:5" x14ac:dyDescent="0.2">
      <c r="A2014" s="7">
        <v>38763</v>
      </c>
      <c r="B2014">
        <v>112.5</v>
      </c>
      <c r="C2014">
        <v>112.5</v>
      </c>
      <c r="D2014">
        <v>112.25</v>
      </c>
      <c r="E2014">
        <v>112.25</v>
      </c>
    </row>
    <row r="2015" spans="1:5" x14ac:dyDescent="0.2">
      <c r="A2015" s="7">
        <v>38764</v>
      </c>
      <c r="B2015">
        <v>112</v>
      </c>
      <c r="C2015">
        <v>112</v>
      </c>
      <c r="D2015">
        <v>111.5</v>
      </c>
      <c r="E2015">
        <v>111.5</v>
      </c>
    </row>
    <row r="2016" spans="1:5" x14ac:dyDescent="0.2">
      <c r="A2016" s="7">
        <v>38765</v>
      </c>
      <c r="B2016">
        <v>111.25</v>
      </c>
      <c r="C2016">
        <v>111.5</v>
      </c>
      <c r="D2016">
        <v>111</v>
      </c>
      <c r="E2016">
        <v>111.25</v>
      </c>
    </row>
    <row r="2017" spans="1:5" x14ac:dyDescent="0.2">
      <c r="A2017" s="7">
        <v>38768</v>
      </c>
      <c r="B2017">
        <v>111.25</v>
      </c>
      <c r="C2017">
        <v>111.25</v>
      </c>
      <c r="D2017">
        <v>110.75</v>
      </c>
      <c r="E2017">
        <v>110.75</v>
      </c>
    </row>
    <row r="2018" spans="1:5" x14ac:dyDescent="0.2">
      <c r="A2018" s="7">
        <v>38769</v>
      </c>
      <c r="B2018">
        <v>110.5</v>
      </c>
      <c r="C2018">
        <v>111.25</v>
      </c>
      <c r="D2018">
        <v>110.5</v>
      </c>
      <c r="E2018">
        <v>111</v>
      </c>
    </row>
    <row r="2019" spans="1:5" x14ac:dyDescent="0.2">
      <c r="A2019" s="7">
        <v>38770</v>
      </c>
      <c r="B2019">
        <v>111</v>
      </c>
      <c r="C2019">
        <v>111.25</v>
      </c>
      <c r="D2019">
        <v>111</v>
      </c>
      <c r="E2019">
        <v>111.25</v>
      </c>
    </row>
    <row r="2020" spans="1:5" x14ac:dyDescent="0.2">
      <c r="A2020" s="7">
        <v>38771</v>
      </c>
      <c r="B2020">
        <v>111</v>
      </c>
      <c r="C2020">
        <v>111</v>
      </c>
      <c r="D2020">
        <v>110.75</v>
      </c>
      <c r="E2020">
        <v>110.75</v>
      </c>
    </row>
    <row r="2021" spans="1:5" x14ac:dyDescent="0.2">
      <c r="A2021" s="7">
        <v>38772</v>
      </c>
      <c r="B2021">
        <v>111</v>
      </c>
      <c r="C2021">
        <v>111.75</v>
      </c>
      <c r="D2021">
        <v>111</v>
      </c>
      <c r="E2021">
        <v>111.75</v>
      </c>
    </row>
    <row r="2022" spans="1:5" x14ac:dyDescent="0.2">
      <c r="A2022" s="7">
        <v>38775</v>
      </c>
      <c r="B2022">
        <v>111.5</v>
      </c>
      <c r="C2022">
        <v>111.75</v>
      </c>
      <c r="D2022">
        <v>111.5</v>
      </c>
      <c r="E2022">
        <v>111.75</v>
      </c>
    </row>
    <row r="2023" spans="1:5" x14ac:dyDescent="0.2">
      <c r="A2023" s="7">
        <v>38776</v>
      </c>
      <c r="B2023">
        <v>111.75</v>
      </c>
      <c r="C2023">
        <v>111.75</v>
      </c>
      <c r="D2023">
        <v>111.5</v>
      </c>
      <c r="E2023">
        <v>111.5</v>
      </c>
    </row>
    <row r="2024" spans="1:5" x14ac:dyDescent="0.2">
      <c r="A2024" s="7">
        <v>38777</v>
      </c>
      <c r="B2024">
        <v>112</v>
      </c>
      <c r="C2024">
        <v>112</v>
      </c>
      <c r="D2024">
        <v>111.75</v>
      </c>
      <c r="E2024">
        <v>111.75</v>
      </c>
    </row>
    <row r="2025" spans="1:5" x14ac:dyDescent="0.2">
      <c r="A2025" s="7">
        <v>38778</v>
      </c>
      <c r="B2025">
        <v>111.75</v>
      </c>
      <c r="C2025">
        <v>111.75</v>
      </c>
      <c r="D2025">
        <v>111</v>
      </c>
      <c r="E2025">
        <v>111.25</v>
      </c>
    </row>
    <row r="2026" spans="1:5" x14ac:dyDescent="0.2">
      <c r="A2026" s="7">
        <v>38779</v>
      </c>
      <c r="B2026">
        <v>111</v>
      </c>
      <c r="C2026">
        <v>111.25</v>
      </c>
      <c r="D2026">
        <v>111</v>
      </c>
      <c r="E2026">
        <v>111.25</v>
      </c>
    </row>
    <row r="2027" spans="1:5" x14ac:dyDescent="0.2">
      <c r="A2027" s="7">
        <v>38782</v>
      </c>
      <c r="B2027">
        <v>111.25</v>
      </c>
      <c r="C2027">
        <v>111.25</v>
      </c>
      <c r="D2027">
        <v>111</v>
      </c>
      <c r="E2027">
        <v>111</v>
      </c>
    </row>
    <row r="2028" spans="1:5" x14ac:dyDescent="0.2">
      <c r="A2028" s="7">
        <v>38783</v>
      </c>
      <c r="B2028">
        <v>110.75</v>
      </c>
      <c r="C2028">
        <v>111</v>
      </c>
      <c r="D2028">
        <v>110.5</v>
      </c>
      <c r="E2028">
        <v>110.5</v>
      </c>
    </row>
    <row r="2029" spans="1:5" x14ac:dyDescent="0.2">
      <c r="A2029" s="7">
        <v>38784</v>
      </c>
      <c r="B2029">
        <v>110.5</v>
      </c>
      <c r="C2029">
        <v>110.5</v>
      </c>
      <c r="D2029">
        <v>109.75</v>
      </c>
      <c r="E2029">
        <v>110.5</v>
      </c>
    </row>
    <row r="2030" spans="1:5" x14ac:dyDescent="0.2">
      <c r="A2030" s="7">
        <v>38785</v>
      </c>
      <c r="B2030">
        <v>110.25</v>
      </c>
      <c r="C2030">
        <v>110.25</v>
      </c>
      <c r="D2030">
        <v>110</v>
      </c>
      <c r="E2030">
        <v>110.25</v>
      </c>
    </row>
    <row r="2031" spans="1:5" x14ac:dyDescent="0.2">
      <c r="A2031" s="7">
        <v>38786</v>
      </c>
      <c r="B2031">
        <v>110</v>
      </c>
      <c r="C2031">
        <v>110.75</v>
      </c>
      <c r="D2031">
        <v>110</v>
      </c>
      <c r="E2031">
        <v>110.75</v>
      </c>
    </row>
    <row r="2032" spans="1:5" x14ac:dyDescent="0.2">
      <c r="A2032" s="7">
        <v>38789</v>
      </c>
      <c r="B2032">
        <v>112</v>
      </c>
      <c r="C2032">
        <v>112.25</v>
      </c>
      <c r="D2032">
        <v>112</v>
      </c>
      <c r="E2032">
        <v>112.25</v>
      </c>
    </row>
    <row r="2033" spans="1:5" x14ac:dyDescent="0.2">
      <c r="A2033" s="7">
        <v>38790</v>
      </c>
      <c r="B2033">
        <v>112</v>
      </c>
      <c r="C2033">
        <v>112</v>
      </c>
      <c r="D2033">
        <v>112</v>
      </c>
      <c r="E2033">
        <v>112</v>
      </c>
    </row>
    <row r="2034" spans="1:5" x14ac:dyDescent="0.2">
      <c r="A2034" s="7">
        <v>38791</v>
      </c>
      <c r="B2034">
        <v>111.75</v>
      </c>
      <c r="C2034">
        <v>111.75</v>
      </c>
      <c r="D2034">
        <v>111.5</v>
      </c>
      <c r="E2034">
        <v>111.75</v>
      </c>
    </row>
    <row r="2035" spans="1:5" x14ac:dyDescent="0.2">
      <c r="A2035" s="7">
        <v>38792</v>
      </c>
      <c r="B2035">
        <v>111.5</v>
      </c>
      <c r="C2035">
        <v>111.75</v>
      </c>
      <c r="D2035">
        <v>111.5</v>
      </c>
      <c r="E2035">
        <v>111.75</v>
      </c>
    </row>
    <row r="2036" spans="1:5" x14ac:dyDescent="0.2">
      <c r="A2036" s="7">
        <v>38793</v>
      </c>
      <c r="B2036">
        <v>111.75</v>
      </c>
      <c r="C2036">
        <v>111.75</v>
      </c>
      <c r="D2036">
        <v>111.5</v>
      </c>
      <c r="E2036">
        <v>111.75</v>
      </c>
    </row>
    <row r="2037" spans="1:5" x14ac:dyDescent="0.2">
      <c r="A2037" s="7">
        <v>38796</v>
      </c>
      <c r="B2037">
        <v>111.75</v>
      </c>
      <c r="C2037">
        <v>111.75</v>
      </c>
      <c r="D2037">
        <v>111.5</v>
      </c>
      <c r="E2037">
        <v>111.5</v>
      </c>
    </row>
    <row r="2038" spans="1:5" x14ac:dyDescent="0.2">
      <c r="A2038" s="7">
        <v>38797</v>
      </c>
      <c r="B2038">
        <v>111.5</v>
      </c>
      <c r="C2038">
        <v>111.5</v>
      </c>
      <c r="D2038">
        <v>111</v>
      </c>
      <c r="E2038">
        <v>111.25</v>
      </c>
    </row>
    <row r="2039" spans="1:5" x14ac:dyDescent="0.2">
      <c r="A2039" s="7">
        <v>38798</v>
      </c>
      <c r="B2039">
        <v>111.25</v>
      </c>
      <c r="C2039">
        <v>111.25</v>
      </c>
      <c r="D2039">
        <v>111.25</v>
      </c>
      <c r="E2039">
        <v>111.25</v>
      </c>
    </row>
    <row r="2040" spans="1:5" x14ac:dyDescent="0.2">
      <c r="A2040" s="7">
        <v>38799</v>
      </c>
      <c r="B2040">
        <v>111.25</v>
      </c>
      <c r="C2040">
        <v>111.25</v>
      </c>
      <c r="D2040">
        <v>111</v>
      </c>
      <c r="E2040">
        <v>111.25</v>
      </c>
    </row>
    <row r="2041" spans="1:5" x14ac:dyDescent="0.2">
      <c r="A2041" s="7">
        <v>38800</v>
      </c>
      <c r="B2041">
        <v>111</v>
      </c>
      <c r="C2041">
        <v>111</v>
      </c>
      <c r="D2041">
        <v>110.75</v>
      </c>
      <c r="E2041">
        <v>110.75</v>
      </c>
    </row>
    <row r="2042" spans="1:5" x14ac:dyDescent="0.2">
      <c r="A2042" s="7">
        <v>38803</v>
      </c>
      <c r="B2042">
        <v>111</v>
      </c>
      <c r="C2042">
        <v>111</v>
      </c>
      <c r="D2042">
        <v>110.5</v>
      </c>
      <c r="E2042">
        <v>110.75</v>
      </c>
    </row>
    <row r="2043" spans="1:5" x14ac:dyDescent="0.2">
      <c r="A2043" s="7">
        <v>38804</v>
      </c>
      <c r="B2043">
        <v>111</v>
      </c>
      <c r="C2043">
        <v>111</v>
      </c>
      <c r="D2043">
        <v>110.5</v>
      </c>
      <c r="E2043">
        <v>110.5</v>
      </c>
    </row>
    <row r="2044" spans="1:5" x14ac:dyDescent="0.2">
      <c r="A2044" s="7">
        <v>38805</v>
      </c>
      <c r="B2044">
        <v>110.5</v>
      </c>
      <c r="C2044">
        <v>110.75</v>
      </c>
      <c r="D2044">
        <v>110.5</v>
      </c>
      <c r="E2044">
        <v>110.5</v>
      </c>
    </row>
    <row r="2045" spans="1:5" x14ac:dyDescent="0.2">
      <c r="A2045" s="7">
        <v>38806</v>
      </c>
      <c r="B2045">
        <v>110.25</v>
      </c>
      <c r="C2045">
        <v>110.25</v>
      </c>
      <c r="D2045">
        <v>109.75</v>
      </c>
      <c r="E2045">
        <v>110</v>
      </c>
    </row>
    <row r="2046" spans="1:5" x14ac:dyDescent="0.2">
      <c r="A2046" s="7">
        <v>38807</v>
      </c>
      <c r="B2046">
        <v>110</v>
      </c>
      <c r="C2046">
        <v>110.25</v>
      </c>
      <c r="D2046">
        <v>110</v>
      </c>
      <c r="E2046">
        <v>110</v>
      </c>
    </row>
    <row r="2047" spans="1:5" x14ac:dyDescent="0.2">
      <c r="A2047" s="7">
        <v>38810</v>
      </c>
      <c r="B2047">
        <v>110.25</v>
      </c>
      <c r="C2047">
        <v>110.75</v>
      </c>
      <c r="D2047">
        <v>110.25</v>
      </c>
      <c r="E2047">
        <v>110.5</v>
      </c>
    </row>
    <row r="2048" spans="1:5" x14ac:dyDescent="0.2">
      <c r="A2048" s="7">
        <v>38811</v>
      </c>
      <c r="B2048">
        <v>110.75</v>
      </c>
      <c r="C2048">
        <v>110.75</v>
      </c>
      <c r="D2048">
        <v>110.75</v>
      </c>
      <c r="E2048">
        <v>110.75</v>
      </c>
    </row>
    <row r="2049" spans="1:5" x14ac:dyDescent="0.2">
      <c r="A2049" s="7">
        <v>38813</v>
      </c>
      <c r="B2049">
        <v>110.75</v>
      </c>
      <c r="C2049">
        <v>111.25</v>
      </c>
      <c r="D2049">
        <v>110.75</v>
      </c>
      <c r="E2049">
        <v>111.25</v>
      </c>
    </row>
    <row r="2050" spans="1:5" x14ac:dyDescent="0.2">
      <c r="A2050" s="7">
        <v>38814</v>
      </c>
      <c r="B2050">
        <v>111.25</v>
      </c>
      <c r="C2050">
        <v>112.25</v>
      </c>
      <c r="D2050">
        <v>111.25</v>
      </c>
      <c r="E2050">
        <v>112</v>
      </c>
    </row>
    <row r="2051" spans="1:5" x14ac:dyDescent="0.2">
      <c r="A2051" s="7">
        <v>38817</v>
      </c>
      <c r="B2051">
        <v>112</v>
      </c>
      <c r="C2051">
        <v>112</v>
      </c>
      <c r="D2051">
        <v>112</v>
      </c>
      <c r="E2051">
        <v>112</v>
      </c>
    </row>
    <row r="2052" spans="1:5" x14ac:dyDescent="0.2">
      <c r="A2052" s="7">
        <v>38818</v>
      </c>
      <c r="B2052">
        <v>112</v>
      </c>
      <c r="C2052">
        <v>112.25</v>
      </c>
      <c r="D2052">
        <v>112</v>
      </c>
      <c r="E2052">
        <v>112.25</v>
      </c>
    </row>
    <row r="2053" spans="1:5" x14ac:dyDescent="0.2">
      <c r="A2053" s="7">
        <v>38819</v>
      </c>
      <c r="B2053">
        <v>112.25</v>
      </c>
      <c r="C2053">
        <v>112.25</v>
      </c>
      <c r="D2053">
        <v>112.25</v>
      </c>
      <c r="E2053">
        <v>112.25</v>
      </c>
    </row>
    <row r="2054" spans="1:5" x14ac:dyDescent="0.2">
      <c r="A2054" s="7">
        <v>38820</v>
      </c>
      <c r="B2054">
        <v>112.25</v>
      </c>
      <c r="C2054">
        <v>113.25</v>
      </c>
      <c r="D2054">
        <v>112</v>
      </c>
      <c r="E2054">
        <v>113.25</v>
      </c>
    </row>
    <row r="2055" spans="1:5" x14ac:dyDescent="0.2">
      <c r="A2055" s="7">
        <v>38825</v>
      </c>
      <c r="B2055">
        <v>113.25</v>
      </c>
      <c r="C2055">
        <v>113.25</v>
      </c>
      <c r="D2055">
        <v>113</v>
      </c>
      <c r="E2055">
        <v>113</v>
      </c>
    </row>
    <row r="2056" spans="1:5" x14ac:dyDescent="0.2">
      <c r="A2056" s="7">
        <v>38826</v>
      </c>
      <c r="B2056">
        <v>113</v>
      </c>
      <c r="C2056">
        <v>113.25</v>
      </c>
      <c r="D2056">
        <v>112.75</v>
      </c>
      <c r="E2056">
        <v>113.25</v>
      </c>
    </row>
    <row r="2057" spans="1:5" x14ac:dyDescent="0.2">
      <c r="A2057" s="7">
        <v>38827</v>
      </c>
      <c r="B2057">
        <v>113.25</v>
      </c>
      <c r="C2057">
        <v>114.5</v>
      </c>
      <c r="D2057">
        <v>113.25</v>
      </c>
      <c r="E2057">
        <v>114.25</v>
      </c>
    </row>
    <row r="2058" spans="1:5" x14ac:dyDescent="0.2">
      <c r="A2058" s="7">
        <v>38828</v>
      </c>
      <c r="B2058">
        <v>114.5</v>
      </c>
      <c r="C2058">
        <v>114.5</v>
      </c>
      <c r="D2058">
        <v>114</v>
      </c>
      <c r="E2058">
        <v>114</v>
      </c>
    </row>
    <row r="2059" spans="1:5" x14ac:dyDescent="0.2">
      <c r="A2059" s="7">
        <v>38831</v>
      </c>
      <c r="B2059">
        <v>113.5</v>
      </c>
      <c r="C2059">
        <v>114.75</v>
      </c>
      <c r="D2059">
        <v>113.5</v>
      </c>
      <c r="E2059">
        <v>114.5</v>
      </c>
    </row>
    <row r="2060" spans="1:5" x14ac:dyDescent="0.2">
      <c r="A2060" s="7">
        <v>38832</v>
      </c>
      <c r="B2060">
        <v>114.5</v>
      </c>
      <c r="C2060">
        <v>116</v>
      </c>
      <c r="D2060">
        <v>114.25</v>
      </c>
      <c r="E2060">
        <v>115</v>
      </c>
    </row>
    <row r="2061" spans="1:5" x14ac:dyDescent="0.2">
      <c r="A2061" s="7">
        <v>38833</v>
      </c>
      <c r="B2061">
        <v>114.5</v>
      </c>
      <c r="C2061">
        <v>115</v>
      </c>
      <c r="D2061">
        <v>114.5</v>
      </c>
      <c r="E2061">
        <v>114.75</v>
      </c>
    </row>
    <row r="2062" spans="1:5" x14ac:dyDescent="0.2">
      <c r="A2062" s="7">
        <v>38834</v>
      </c>
      <c r="B2062">
        <v>114.5</v>
      </c>
      <c r="C2062">
        <v>114.75</v>
      </c>
      <c r="D2062">
        <v>114</v>
      </c>
      <c r="E2062">
        <v>114</v>
      </c>
    </row>
    <row r="2063" spans="1:5" x14ac:dyDescent="0.2">
      <c r="A2063" s="7">
        <v>38835</v>
      </c>
      <c r="B2063">
        <v>113.75</v>
      </c>
      <c r="C2063">
        <v>114</v>
      </c>
      <c r="D2063">
        <v>113.75</v>
      </c>
      <c r="E2063">
        <v>114</v>
      </c>
    </row>
    <row r="2064" spans="1:5" x14ac:dyDescent="0.2">
      <c r="A2064" s="7">
        <v>38839</v>
      </c>
      <c r="B2064">
        <v>113.5</v>
      </c>
      <c r="C2064">
        <v>113.75</v>
      </c>
      <c r="D2064">
        <v>113.5</v>
      </c>
      <c r="E2064">
        <v>113.75</v>
      </c>
    </row>
    <row r="2065" spans="1:5" x14ac:dyDescent="0.2">
      <c r="A2065" s="7">
        <v>38840</v>
      </c>
      <c r="B2065">
        <v>113.75</v>
      </c>
      <c r="C2065">
        <v>114.25</v>
      </c>
      <c r="D2065">
        <v>113.75</v>
      </c>
      <c r="E2065">
        <v>114.25</v>
      </c>
    </row>
    <row r="2066" spans="1:5" x14ac:dyDescent="0.2">
      <c r="A2066" s="7">
        <v>38841</v>
      </c>
      <c r="B2066">
        <v>114.25</v>
      </c>
      <c r="C2066">
        <v>114.5</v>
      </c>
      <c r="D2066">
        <v>114</v>
      </c>
      <c r="E2066">
        <v>114</v>
      </c>
    </row>
    <row r="2067" spans="1:5" x14ac:dyDescent="0.2">
      <c r="A2067" s="7">
        <v>38842</v>
      </c>
      <c r="B2067">
        <v>114</v>
      </c>
      <c r="C2067">
        <v>114</v>
      </c>
      <c r="D2067">
        <v>114</v>
      </c>
      <c r="E2067">
        <v>114</v>
      </c>
    </row>
    <row r="2068" spans="1:5" x14ac:dyDescent="0.2">
      <c r="A2068" s="7">
        <v>38845</v>
      </c>
      <c r="B2068">
        <v>113.5</v>
      </c>
      <c r="C2068">
        <v>113.75</v>
      </c>
      <c r="D2068">
        <v>113.5</v>
      </c>
      <c r="E2068">
        <v>113.75</v>
      </c>
    </row>
    <row r="2069" spans="1:5" x14ac:dyDescent="0.2">
      <c r="A2069" s="7">
        <v>38846</v>
      </c>
      <c r="B2069">
        <v>113.75</v>
      </c>
      <c r="C2069">
        <v>114.25</v>
      </c>
      <c r="D2069">
        <v>113.75</v>
      </c>
      <c r="E2069">
        <v>114.25</v>
      </c>
    </row>
    <row r="2070" spans="1:5" x14ac:dyDescent="0.2">
      <c r="A2070" s="7">
        <v>38847</v>
      </c>
      <c r="B2070">
        <v>114.5</v>
      </c>
      <c r="C2070">
        <v>116.5</v>
      </c>
      <c r="D2070">
        <v>114.25</v>
      </c>
      <c r="E2070">
        <v>116.5</v>
      </c>
    </row>
    <row r="2071" spans="1:5" x14ac:dyDescent="0.2">
      <c r="A2071" s="7">
        <v>38848</v>
      </c>
      <c r="E2071">
        <v>113</v>
      </c>
    </row>
    <row r="2072" spans="1:5" x14ac:dyDescent="0.2">
      <c r="A2072" s="7">
        <v>38849</v>
      </c>
      <c r="B2072">
        <v>113</v>
      </c>
      <c r="C2072">
        <v>115</v>
      </c>
      <c r="D2072">
        <v>113</v>
      </c>
      <c r="E2072">
        <v>114</v>
      </c>
    </row>
    <row r="2073" spans="1:5" x14ac:dyDescent="0.2">
      <c r="A2073" s="7">
        <v>38852</v>
      </c>
      <c r="B2073">
        <v>115</v>
      </c>
      <c r="C2073">
        <v>115</v>
      </c>
      <c r="D2073">
        <v>115</v>
      </c>
      <c r="E2073">
        <v>114.75</v>
      </c>
    </row>
    <row r="2074" spans="1:5" x14ac:dyDescent="0.2">
      <c r="A2074" s="7">
        <v>38853</v>
      </c>
      <c r="E2074">
        <v>114.25</v>
      </c>
    </row>
    <row r="2075" spans="1:5" x14ac:dyDescent="0.2">
      <c r="A2075" s="7">
        <v>38854</v>
      </c>
      <c r="B2075">
        <v>114.5</v>
      </c>
      <c r="C2075">
        <v>114.5</v>
      </c>
      <c r="D2075">
        <v>114.5</v>
      </c>
      <c r="E2075">
        <v>114.5</v>
      </c>
    </row>
    <row r="2076" spans="1:5" x14ac:dyDescent="0.2">
      <c r="A2076" s="7">
        <v>38855</v>
      </c>
      <c r="B2076">
        <v>116</v>
      </c>
      <c r="C2076">
        <v>116</v>
      </c>
      <c r="D2076">
        <v>116</v>
      </c>
      <c r="E2076">
        <v>116</v>
      </c>
    </row>
    <row r="2077" spans="1:5" x14ac:dyDescent="0.2">
      <c r="A2077" s="7">
        <v>38856</v>
      </c>
      <c r="E2077">
        <v>115.75</v>
      </c>
    </row>
    <row r="2078" spans="1:5" x14ac:dyDescent="0.2">
      <c r="A2078" s="7">
        <v>38859</v>
      </c>
      <c r="E2078">
        <v>115.75</v>
      </c>
    </row>
    <row r="2079" spans="1:5" x14ac:dyDescent="0.2">
      <c r="A2079" s="7">
        <v>38860</v>
      </c>
      <c r="E2079">
        <v>117</v>
      </c>
    </row>
    <row r="2080" spans="1:5" x14ac:dyDescent="0.2">
      <c r="A2080" s="7">
        <v>38861</v>
      </c>
      <c r="E2080">
        <v>117</v>
      </c>
    </row>
    <row r="2081" spans="1:5" x14ac:dyDescent="0.2">
      <c r="A2081" s="7">
        <v>38862</v>
      </c>
      <c r="E2081">
        <v>116.5</v>
      </c>
    </row>
    <row r="2082" spans="1:5" x14ac:dyDescent="0.2">
      <c r="A2082" s="7">
        <v>38863</v>
      </c>
      <c r="E2082">
        <v>117</v>
      </c>
    </row>
    <row r="2083" spans="1:5" x14ac:dyDescent="0.2">
      <c r="A2083" s="7">
        <v>38866</v>
      </c>
      <c r="E2083">
        <v>117.25</v>
      </c>
    </row>
    <row r="2084" spans="1:5" x14ac:dyDescent="0.2">
      <c r="A2084" s="7">
        <v>38867</v>
      </c>
      <c r="E2084">
        <v>117.25</v>
      </c>
    </row>
    <row r="2085" spans="1:5" x14ac:dyDescent="0.2">
      <c r="A2085" s="7">
        <v>38868</v>
      </c>
      <c r="B2085">
        <v>114.5</v>
      </c>
      <c r="C2085">
        <v>114.5</v>
      </c>
      <c r="D2085">
        <v>114.5</v>
      </c>
      <c r="E2085">
        <v>114.5</v>
      </c>
    </row>
    <row r="2086" spans="1:5" x14ac:dyDescent="0.2">
      <c r="A2086" s="7">
        <v>38869</v>
      </c>
      <c r="E2086">
        <v>113.25</v>
      </c>
    </row>
    <row r="2087" spans="1:5" x14ac:dyDescent="0.2">
      <c r="A2087" s="7">
        <v>38870</v>
      </c>
      <c r="E2087">
        <v>114</v>
      </c>
    </row>
    <row r="2088" spans="1:5" x14ac:dyDescent="0.2">
      <c r="A2088" s="7">
        <v>38873</v>
      </c>
      <c r="E2088">
        <v>114</v>
      </c>
    </row>
    <row r="2089" spans="1:5" x14ac:dyDescent="0.2">
      <c r="A2089" s="7">
        <v>38874</v>
      </c>
      <c r="E2089">
        <v>113</v>
      </c>
    </row>
    <row r="2090" spans="1:5" x14ac:dyDescent="0.2">
      <c r="A2090" s="7">
        <v>38875</v>
      </c>
      <c r="E2090">
        <v>112</v>
      </c>
    </row>
    <row r="2091" spans="1:5" x14ac:dyDescent="0.2">
      <c r="A2091" s="7">
        <v>38876</v>
      </c>
      <c r="E2091">
        <v>112.5</v>
      </c>
    </row>
    <row r="2092" spans="1:5" x14ac:dyDescent="0.2">
      <c r="A2092" s="7">
        <v>38877</v>
      </c>
      <c r="E2092">
        <v>113</v>
      </c>
    </row>
    <row r="2093" spans="1:5" x14ac:dyDescent="0.2">
      <c r="A2093" s="7">
        <v>38880</v>
      </c>
      <c r="E2093">
        <v>114.75</v>
      </c>
    </row>
    <row r="2094" spans="1:5" x14ac:dyDescent="0.2">
      <c r="A2094" s="7">
        <v>38881</v>
      </c>
      <c r="E2094">
        <v>113.75</v>
      </c>
    </row>
    <row r="2095" spans="1:5" x14ac:dyDescent="0.2">
      <c r="A2095" s="7">
        <v>38882</v>
      </c>
      <c r="E2095">
        <v>113.25</v>
      </c>
    </row>
    <row r="2096" spans="1:5" x14ac:dyDescent="0.2">
      <c r="A2096" s="7">
        <v>38883</v>
      </c>
      <c r="E2096">
        <v>113.25</v>
      </c>
    </row>
    <row r="2097" spans="1:5" x14ac:dyDescent="0.2">
      <c r="A2097" s="7">
        <v>38884</v>
      </c>
      <c r="E2097">
        <v>113</v>
      </c>
    </row>
    <row r="2098" spans="1:5" x14ac:dyDescent="0.2">
      <c r="A2098" s="7">
        <v>38887</v>
      </c>
      <c r="E2098">
        <v>112.5</v>
      </c>
    </row>
    <row r="2099" spans="1:5" x14ac:dyDescent="0.2">
      <c r="A2099" s="7">
        <v>38888</v>
      </c>
      <c r="E2099">
        <v>113</v>
      </c>
    </row>
    <row r="2100" spans="1:5" x14ac:dyDescent="0.2">
      <c r="A2100" s="7">
        <v>38889</v>
      </c>
      <c r="E2100">
        <v>113.5</v>
      </c>
    </row>
    <row r="2101" spans="1:5" x14ac:dyDescent="0.2">
      <c r="A2101" s="7">
        <v>38890</v>
      </c>
      <c r="E2101">
        <v>113</v>
      </c>
    </row>
    <row r="2102" spans="1:5" x14ac:dyDescent="0.2">
      <c r="A2102" s="7">
        <v>38891</v>
      </c>
      <c r="E2102">
        <v>113</v>
      </c>
    </row>
    <row r="2103" spans="1:5" x14ac:dyDescent="0.2">
      <c r="A2103" s="7">
        <v>38894</v>
      </c>
      <c r="E2103">
        <v>112</v>
      </c>
    </row>
    <row r="2104" spans="1:5" x14ac:dyDescent="0.2">
      <c r="A2104" s="7">
        <v>38895</v>
      </c>
      <c r="E2104">
        <v>112.25</v>
      </c>
    </row>
    <row r="2105" spans="1:5" x14ac:dyDescent="0.2">
      <c r="A2105" s="7">
        <v>38896</v>
      </c>
      <c r="E2105">
        <v>112.5</v>
      </c>
    </row>
    <row r="2106" spans="1:5" x14ac:dyDescent="0.2">
      <c r="A2106" s="7">
        <v>38897</v>
      </c>
      <c r="E2106">
        <v>111.5</v>
      </c>
    </row>
    <row r="2107" spans="1:5" x14ac:dyDescent="0.2">
      <c r="A2107" s="7">
        <v>38898</v>
      </c>
      <c r="E2107">
        <v>112</v>
      </c>
    </row>
    <row r="2108" spans="1:5" x14ac:dyDescent="0.2">
      <c r="A2108" s="7">
        <v>38901</v>
      </c>
      <c r="E2108">
        <v>113</v>
      </c>
    </row>
    <row r="2109" spans="1:5" x14ac:dyDescent="0.2">
      <c r="A2109" s="7">
        <v>38902</v>
      </c>
      <c r="B2109">
        <v>113.75</v>
      </c>
      <c r="C2109">
        <v>113.75</v>
      </c>
      <c r="D2109">
        <v>113.75</v>
      </c>
      <c r="E2109">
        <v>113.75</v>
      </c>
    </row>
    <row r="2110" spans="1:5" x14ac:dyDescent="0.2">
      <c r="A2110" s="7">
        <v>38903</v>
      </c>
      <c r="E2110">
        <v>114.25</v>
      </c>
    </row>
    <row r="2111" spans="1:5" x14ac:dyDescent="0.2">
      <c r="A2111" s="7">
        <v>38904</v>
      </c>
      <c r="E2111">
        <v>114.75</v>
      </c>
    </row>
    <row r="2112" spans="1:5" x14ac:dyDescent="0.2">
      <c r="A2112" s="7">
        <v>38905</v>
      </c>
      <c r="E2112">
        <v>115.25</v>
      </c>
    </row>
    <row r="2113" spans="1:5" x14ac:dyDescent="0.2">
      <c r="A2113" s="7">
        <v>38908</v>
      </c>
      <c r="E2113">
        <v>115.75</v>
      </c>
    </row>
    <row r="2114" spans="1:5" x14ac:dyDescent="0.2">
      <c r="A2114" s="7">
        <v>38909</v>
      </c>
      <c r="E2114">
        <v>116.5</v>
      </c>
    </row>
    <row r="2115" spans="1:5" x14ac:dyDescent="0.2">
      <c r="A2115" s="7">
        <v>38910</v>
      </c>
      <c r="B2115">
        <v>117.5</v>
      </c>
      <c r="C2115">
        <v>117.75</v>
      </c>
      <c r="D2115">
        <v>117.5</v>
      </c>
      <c r="E2115">
        <v>117.75</v>
      </c>
    </row>
    <row r="2116" spans="1:5" x14ac:dyDescent="0.2">
      <c r="A2116" s="7">
        <v>38911</v>
      </c>
      <c r="E2116">
        <v>118.5</v>
      </c>
    </row>
    <row r="2117" spans="1:5" x14ac:dyDescent="0.2">
      <c r="A2117" s="7">
        <v>38912</v>
      </c>
      <c r="E2117">
        <v>117.75</v>
      </c>
    </row>
    <row r="2118" spans="1:5" x14ac:dyDescent="0.2">
      <c r="A2118" s="7">
        <v>38915</v>
      </c>
      <c r="B2118">
        <v>120</v>
      </c>
      <c r="C2118">
        <v>120</v>
      </c>
      <c r="D2118">
        <v>120</v>
      </c>
      <c r="E2118">
        <v>120</v>
      </c>
    </row>
    <row r="2119" spans="1:5" x14ac:dyDescent="0.2">
      <c r="A2119" s="7">
        <v>38916</v>
      </c>
      <c r="B2119">
        <v>120</v>
      </c>
      <c r="C2119">
        <v>121</v>
      </c>
      <c r="D2119">
        <v>120</v>
      </c>
      <c r="E2119">
        <v>121</v>
      </c>
    </row>
    <row r="2120" spans="1:5" x14ac:dyDescent="0.2">
      <c r="A2120" s="7">
        <v>38917</v>
      </c>
      <c r="B2120">
        <v>121</v>
      </c>
      <c r="C2120">
        <v>121</v>
      </c>
      <c r="D2120">
        <v>121</v>
      </c>
      <c r="E2120">
        <v>120</v>
      </c>
    </row>
    <row r="2121" spans="1:5" x14ac:dyDescent="0.2">
      <c r="A2121" s="7">
        <v>38918</v>
      </c>
      <c r="E2121">
        <v>121.5</v>
      </c>
    </row>
    <row r="2122" spans="1:5" x14ac:dyDescent="0.2">
      <c r="A2122" s="7">
        <v>38919</v>
      </c>
      <c r="B2122">
        <v>126.5</v>
      </c>
      <c r="C2122">
        <v>129</v>
      </c>
      <c r="D2122">
        <v>126.5</v>
      </c>
      <c r="E2122">
        <v>129</v>
      </c>
    </row>
    <row r="2123" spans="1:5" x14ac:dyDescent="0.2">
      <c r="A2123" s="7">
        <v>38922</v>
      </c>
      <c r="B2123">
        <v>126.5</v>
      </c>
      <c r="C2123">
        <v>126.5</v>
      </c>
      <c r="D2123">
        <v>126.5</v>
      </c>
      <c r="E2123">
        <v>126.25</v>
      </c>
    </row>
    <row r="2124" spans="1:5" x14ac:dyDescent="0.2">
      <c r="A2124" s="7">
        <v>38923</v>
      </c>
      <c r="E2124">
        <v>121.75</v>
      </c>
    </row>
    <row r="2125" spans="1:5" x14ac:dyDescent="0.2">
      <c r="A2125" s="7">
        <v>38924</v>
      </c>
      <c r="B2125">
        <v>121.75</v>
      </c>
      <c r="C2125">
        <v>121.75</v>
      </c>
      <c r="D2125">
        <v>121.75</v>
      </c>
      <c r="E2125">
        <v>121.75</v>
      </c>
    </row>
    <row r="2126" spans="1:5" x14ac:dyDescent="0.2">
      <c r="A2126" s="7">
        <v>38925</v>
      </c>
      <c r="E2126">
        <v>121.75</v>
      </c>
    </row>
    <row r="2127" spans="1:5" x14ac:dyDescent="0.2">
      <c r="A2127" s="7">
        <v>38926</v>
      </c>
      <c r="E2127">
        <v>121</v>
      </c>
    </row>
    <row r="2128" spans="1:5" x14ac:dyDescent="0.2">
      <c r="A2128" s="7">
        <v>38929</v>
      </c>
      <c r="E2128">
        <v>120.5</v>
      </c>
    </row>
    <row r="2129" spans="1:5" x14ac:dyDescent="0.2">
      <c r="A2129" s="7">
        <v>38930</v>
      </c>
      <c r="E2129">
        <v>121.5</v>
      </c>
    </row>
    <row r="2130" spans="1:5" x14ac:dyDescent="0.2">
      <c r="A2130" s="7">
        <v>38931</v>
      </c>
      <c r="E2130">
        <v>122</v>
      </c>
    </row>
    <row r="2131" spans="1:5" x14ac:dyDescent="0.2">
      <c r="A2131" s="7">
        <v>38932</v>
      </c>
      <c r="B2131">
        <v>124.5</v>
      </c>
      <c r="C2131">
        <v>124.5</v>
      </c>
      <c r="D2131">
        <v>124.5</v>
      </c>
      <c r="E2131">
        <v>123</v>
      </c>
    </row>
    <row r="2132" spans="1:5" x14ac:dyDescent="0.2">
      <c r="A2132" s="7">
        <v>38933</v>
      </c>
      <c r="E2132">
        <v>123.75</v>
      </c>
    </row>
    <row r="2133" spans="1:5" x14ac:dyDescent="0.2">
      <c r="A2133" s="7">
        <v>38936</v>
      </c>
      <c r="E2133">
        <v>124</v>
      </c>
    </row>
    <row r="2134" spans="1:5" x14ac:dyDescent="0.2">
      <c r="A2134" s="7">
        <v>38937</v>
      </c>
      <c r="E2134">
        <v>125.5</v>
      </c>
    </row>
    <row r="2135" spans="1:5" x14ac:dyDescent="0.2">
      <c r="A2135" s="7">
        <v>38938</v>
      </c>
      <c r="B2135">
        <v>128.5</v>
      </c>
      <c r="C2135">
        <v>129</v>
      </c>
      <c r="D2135">
        <v>128.5</v>
      </c>
      <c r="E2135">
        <v>126.25</v>
      </c>
    </row>
    <row r="2136" spans="1:5" x14ac:dyDescent="0.2">
      <c r="A2136" s="7">
        <v>38939</v>
      </c>
      <c r="B2136">
        <v>126</v>
      </c>
      <c r="C2136">
        <v>126</v>
      </c>
      <c r="D2136">
        <v>126</v>
      </c>
      <c r="E2136">
        <v>125</v>
      </c>
    </row>
    <row r="2137" spans="1:5" x14ac:dyDescent="0.2">
      <c r="A2137" s="7">
        <v>38940</v>
      </c>
      <c r="E2137">
        <v>125.5</v>
      </c>
    </row>
    <row r="2138" spans="1:5" x14ac:dyDescent="0.2">
      <c r="A2138" s="7">
        <v>38943</v>
      </c>
      <c r="E2138">
        <v>125.5</v>
      </c>
    </row>
    <row r="2139" spans="1:5" x14ac:dyDescent="0.2">
      <c r="A2139" s="7">
        <v>38944</v>
      </c>
      <c r="E2139">
        <v>125.5</v>
      </c>
    </row>
    <row r="2140" spans="1:5" x14ac:dyDescent="0.2">
      <c r="A2140" s="7">
        <v>38945</v>
      </c>
      <c r="E2140">
        <v>127.25</v>
      </c>
    </row>
    <row r="2141" spans="1:5" x14ac:dyDescent="0.2">
      <c r="A2141" s="7">
        <v>38946</v>
      </c>
      <c r="E2141">
        <v>127.75</v>
      </c>
    </row>
    <row r="2142" spans="1:5" x14ac:dyDescent="0.2">
      <c r="A2142" s="7">
        <v>38947</v>
      </c>
      <c r="E2142">
        <v>127.75</v>
      </c>
    </row>
    <row r="2143" spans="1:5" x14ac:dyDescent="0.2">
      <c r="A2143" s="7">
        <v>38950</v>
      </c>
      <c r="E2143">
        <v>127.75</v>
      </c>
    </row>
    <row r="2144" spans="1:5" x14ac:dyDescent="0.2">
      <c r="A2144" s="7">
        <v>38951</v>
      </c>
      <c r="B2144">
        <v>128</v>
      </c>
      <c r="C2144">
        <v>128</v>
      </c>
      <c r="D2144">
        <v>127</v>
      </c>
      <c r="E2144">
        <v>127</v>
      </c>
    </row>
    <row r="2145" spans="1:5" x14ac:dyDescent="0.2">
      <c r="A2145" s="7">
        <v>38952</v>
      </c>
      <c r="B2145">
        <v>130</v>
      </c>
      <c r="C2145">
        <v>130</v>
      </c>
      <c r="D2145">
        <v>130</v>
      </c>
      <c r="E2145">
        <v>130</v>
      </c>
    </row>
    <row r="2146" spans="1:5" x14ac:dyDescent="0.2">
      <c r="A2146" s="7">
        <v>38953</v>
      </c>
      <c r="B2146">
        <v>133.75</v>
      </c>
      <c r="C2146">
        <v>133.75</v>
      </c>
      <c r="D2146">
        <v>133.75</v>
      </c>
      <c r="E2146">
        <v>133.75</v>
      </c>
    </row>
    <row r="2147" spans="1:5" x14ac:dyDescent="0.2">
      <c r="A2147" s="7">
        <v>38954</v>
      </c>
      <c r="E2147">
        <v>133.75</v>
      </c>
    </row>
    <row r="2148" spans="1:5" x14ac:dyDescent="0.2">
      <c r="A2148" s="7">
        <v>38957</v>
      </c>
      <c r="B2148">
        <v>133.75</v>
      </c>
      <c r="C2148">
        <v>133.75</v>
      </c>
      <c r="D2148">
        <v>133.75</v>
      </c>
      <c r="E2148">
        <v>135.25</v>
      </c>
    </row>
    <row r="2149" spans="1:5" x14ac:dyDescent="0.2">
      <c r="A2149" s="7">
        <v>38958</v>
      </c>
      <c r="B2149">
        <v>136</v>
      </c>
      <c r="C2149">
        <v>137</v>
      </c>
      <c r="D2149">
        <v>136</v>
      </c>
      <c r="E2149">
        <v>136.5</v>
      </c>
    </row>
    <row r="2150" spans="1:5" x14ac:dyDescent="0.2">
      <c r="A2150" s="7">
        <v>38959</v>
      </c>
      <c r="B2150">
        <v>137</v>
      </c>
      <c r="C2150">
        <v>137</v>
      </c>
      <c r="D2150">
        <v>137</v>
      </c>
      <c r="E2150">
        <v>137</v>
      </c>
    </row>
    <row r="2151" spans="1:5" x14ac:dyDescent="0.2">
      <c r="A2151" s="7">
        <v>38960</v>
      </c>
      <c r="B2151">
        <v>138</v>
      </c>
      <c r="C2151">
        <v>139.5</v>
      </c>
      <c r="D2151">
        <v>138</v>
      </c>
      <c r="E2151">
        <v>139.5</v>
      </c>
    </row>
    <row r="2152" spans="1:5" x14ac:dyDescent="0.2">
      <c r="A2152" s="7">
        <v>38961</v>
      </c>
      <c r="E2152">
        <v>140.25</v>
      </c>
    </row>
    <row r="2153" spans="1:5" x14ac:dyDescent="0.2">
      <c r="A2153" s="7">
        <v>38964</v>
      </c>
      <c r="E2153">
        <v>140.25</v>
      </c>
    </row>
    <row r="2154" spans="1:5" x14ac:dyDescent="0.2">
      <c r="A2154" s="7">
        <v>38965</v>
      </c>
      <c r="B2154">
        <v>141.5</v>
      </c>
      <c r="C2154">
        <v>141.5</v>
      </c>
      <c r="D2154">
        <v>141.5</v>
      </c>
      <c r="E2154">
        <v>141.5</v>
      </c>
    </row>
    <row r="2155" spans="1:5" x14ac:dyDescent="0.2">
      <c r="A2155" s="7">
        <v>38966</v>
      </c>
      <c r="E2155">
        <v>140.25</v>
      </c>
    </row>
    <row r="2156" spans="1:5" x14ac:dyDescent="0.2">
      <c r="A2156" s="7">
        <v>38967</v>
      </c>
      <c r="B2156">
        <v>141</v>
      </c>
      <c r="C2156">
        <v>141</v>
      </c>
      <c r="D2156">
        <v>141</v>
      </c>
      <c r="E2156">
        <v>141</v>
      </c>
    </row>
    <row r="2157" spans="1:5" x14ac:dyDescent="0.2">
      <c r="A2157" s="7">
        <v>38968</v>
      </c>
      <c r="B2157">
        <v>136.5</v>
      </c>
      <c r="C2157">
        <v>136.5</v>
      </c>
      <c r="D2157">
        <v>136.5</v>
      </c>
      <c r="E2157">
        <v>138</v>
      </c>
    </row>
    <row r="2158" spans="1:5" x14ac:dyDescent="0.2">
      <c r="A2158" s="7">
        <v>38971</v>
      </c>
      <c r="B2158">
        <v>138</v>
      </c>
      <c r="C2158">
        <v>138</v>
      </c>
      <c r="D2158">
        <v>138</v>
      </c>
      <c r="E2158">
        <v>135</v>
      </c>
    </row>
    <row r="2159" spans="1:5" x14ac:dyDescent="0.2">
      <c r="A2159" s="7">
        <v>38972</v>
      </c>
      <c r="B2159">
        <v>138.5</v>
      </c>
      <c r="C2159">
        <v>140.5</v>
      </c>
      <c r="D2159">
        <v>138.25</v>
      </c>
      <c r="E2159">
        <v>139.25</v>
      </c>
    </row>
    <row r="2160" spans="1:5" x14ac:dyDescent="0.2">
      <c r="A2160" s="7">
        <v>38973</v>
      </c>
      <c r="B2160">
        <v>138</v>
      </c>
      <c r="C2160">
        <v>138</v>
      </c>
      <c r="D2160">
        <v>136.5</v>
      </c>
      <c r="E2160">
        <v>137.5</v>
      </c>
    </row>
    <row r="2161" spans="1:5" x14ac:dyDescent="0.2">
      <c r="A2161" s="7">
        <v>38974</v>
      </c>
      <c r="B2161">
        <v>137</v>
      </c>
      <c r="C2161">
        <v>137</v>
      </c>
      <c r="D2161">
        <v>134.5</v>
      </c>
      <c r="E2161">
        <v>134.75</v>
      </c>
    </row>
    <row r="2162" spans="1:5" x14ac:dyDescent="0.2">
      <c r="A2162" s="7">
        <v>38975</v>
      </c>
      <c r="B2162">
        <v>134.5</v>
      </c>
      <c r="C2162">
        <v>137.75</v>
      </c>
      <c r="D2162">
        <v>134.5</v>
      </c>
      <c r="E2162">
        <v>136.5</v>
      </c>
    </row>
    <row r="2163" spans="1:5" x14ac:dyDescent="0.2">
      <c r="A2163" s="7">
        <v>38978</v>
      </c>
      <c r="B2163">
        <v>138</v>
      </c>
      <c r="C2163">
        <v>138</v>
      </c>
      <c r="D2163">
        <v>137.25</v>
      </c>
      <c r="E2163">
        <v>138</v>
      </c>
    </row>
    <row r="2164" spans="1:5" x14ac:dyDescent="0.2">
      <c r="A2164" s="7">
        <v>38979</v>
      </c>
      <c r="B2164">
        <v>138.5</v>
      </c>
      <c r="C2164">
        <v>141.75</v>
      </c>
      <c r="D2164">
        <v>138.5</v>
      </c>
      <c r="E2164">
        <v>141.75</v>
      </c>
    </row>
    <row r="2165" spans="1:5" x14ac:dyDescent="0.2">
      <c r="A2165" s="7">
        <v>38980</v>
      </c>
      <c r="B2165">
        <v>143</v>
      </c>
      <c r="C2165">
        <v>144</v>
      </c>
      <c r="D2165">
        <v>141.5</v>
      </c>
      <c r="E2165">
        <v>141.75</v>
      </c>
    </row>
    <row r="2166" spans="1:5" x14ac:dyDescent="0.2">
      <c r="A2166" s="7">
        <v>38981</v>
      </c>
      <c r="B2166">
        <v>141.25</v>
      </c>
      <c r="C2166">
        <v>142.75</v>
      </c>
      <c r="D2166">
        <v>141</v>
      </c>
      <c r="E2166">
        <v>142.5</v>
      </c>
    </row>
    <row r="2167" spans="1:5" x14ac:dyDescent="0.2">
      <c r="A2167" s="7">
        <v>38982</v>
      </c>
      <c r="B2167">
        <v>143</v>
      </c>
      <c r="C2167">
        <v>143</v>
      </c>
      <c r="D2167">
        <v>141.75</v>
      </c>
      <c r="E2167">
        <v>142</v>
      </c>
    </row>
    <row r="2168" spans="1:5" x14ac:dyDescent="0.2">
      <c r="A2168" s="7">
        <v>38985</v>
      </c>
      <c r="B2168">
        <v>141.25</v>
      </c>
      <c r="C2168">
        <v>141.75</v>
      </c>
      <c r="D2168">
        <v>141</v>
      </c>
      <c r="E2168">
        <v>141</v>
      </c>
    </row>
    <row r="2169" spans="1:5" x14ac:dyDescent="0.2">
      <c r="A2169" s="7">
        <v>38986</v>
      </c>
      <c r="B2169">
        <v>141</v>
      </c>
      <c r="C2169">
        <v>141.5</v>
      </c>
      <c r="D2169">
        <v>140.25</v>
      </c>
      <c r="E2169">
        <v>141.25</v>
      </c>
    </row>
    <row r="2170" spans="1:5" x14ac:dyDescent="0.2">
      <c r="A2170" s="7">
        <v>38987</v>
      </c>
      <c r="B2170">
        <v>142</v>
      </c>
      <c r="C2170">
        <v>143.25</v>
      </c>
      <c r="D2170">
        <v>142</v>
      </c>
      <c r="E2170">
        <v>143</v>
      </c>
    </row>
    <row r="2171" spans="1:5" x14ac:dyDescent="0.2">
      <c r="A2171" s="7">
        <v>38988</v>
      </c>
      <c r="B2171">
        <v>143.5</v>
      </c>
      <c r="C2171">
        <v>144.75</v>
      </c>
      <c r="D2171">
        <v>143.25</v>
      </c>
      <c r="E2171">
        <v>144.5</v>
      </c>
    </row>
    <row r="2172" spans="1:5" x14ac:dyDescent="0.2">
      <c r="A2172" s="7">
        <v>38989</v>
      </c>
      <c r="B2172">
        <v>147.5</v>
      </c>
      <c r="C2172">
        <v>149.25</v>
      </c>
      <c r="D2172">
        <v>147</v>
      </c>
      <c r="E2172">
        <v>147.5</v>
      </c>
    </row>
    <row r="2173" spans="1:5" x14ac:dyDescent="0.2">
      <c r="A2173" s="7">
        <v>38992</v>
      </c>
      <c r="B2173">
        <v>149</v>
      </c>
      <c r="C2173">
        <v>151</v>
      </c>
      <c r="D2173">
        <v>148.5</v>
      </c>
      <c r="E2173">
        <v>149.25</v>
      </c>
    </row>
    <row r="2174" spans="1:5" x14ac:dyDescent="0.2">
      <c r="A2174" s="7">
        <v>38993</v>
      </c>
      <c r="B2174">
        <v>148.25</v>
      </c>
      <c r="C2174">
        <v>149</v>
      </c>
      <c r="D2174">
        <v>147.25</v>
      </c>
      <c r="E2174">
        <v>147.25</v>
      </c>
    </row>
    <row r="2175" spans="1:5" x14ac:dyDescent="0.2">
      <c r="A2175" s="7">
        <v>38994</v>
      </c>
      <c r="B2175">
        <v>148</v>
      </c>
      <c r="C2175">
        <v>149.75</v>
      </c>
      <c r="D2175">
        <v>148</v>
      </c>
      <c r="E2175">
        <v>149</v>
      </c>
    </row>
    <row r="2176" spans="1:5" x14ac:dyDescent="0.2">
      <c r="A2176" s="7">
        <v>38995</v>
      </c>
      <c r="B2176">
        <v>153</v>
      </c>
      <c r="C2176">
        <v>154</v>
      </c>
      <c r="D2176">
        <v>151.5</v>
      </c>
      <c r="E2176">
        <v>153.25</v>
      </c>
    </row>
    <row r="2177" spans="1:5" x14ac:dyDescent="0.2">
      <c r="A2177" s="7">
        <v>38996</v>
      </c>
      <c r="B2177">
        <v>153</v>
      </c>
      <c r="C2177">
        <v>153.25</v>
      </c>
      <c r="D2177">
        <v>151</v>
      </c>
      <c r="E2177">
        <v>153</v>
      </c>
    </row>
    <row r="2178" spans="1:5" x14ac:dyDescent="0.2">
      <c r="A2178" s="7">
        <v>38999</v>
      </c>
      <c r="B2178">
        <v>153</v>
      </c>
      <c r="C2178">
        <v>158.25</v>
      </c>
      <c r="D2178">
        <v>153</v>
      </c>
      <c r="E2178">
        <v>157.75</v>
      </c>
    </row>
    <row r="2179" spans="1:5" x14ac:dyDescent="0.2">
      <c r="A2179" s="7">
        <v>39000</v>
      </c>
      <c r="B2179">
        <v>162.5</v>
      </c>
      <c r="C2179">
        <v>165</v>
      </c>
      <c r="D2179">
        <v>157</v>
      </c>
      <c r="E2179">
        <v>157.75</v>
      </c>
    </row>
    <row r="2180" spans="1:5" x14ac:dyDescent="0.2">
      <c r="A2180" s="7">
        <v>39001</v>
      </c>
      <c r="B2180">
        <v>159</v>
      </c>
      <c r="C2180">
        <v>161</v>
      </c>
      <c r="D2180">
        <v>156.75</v>
      </c>
      <c r="E2180">
        <v>161</v>
      </c>
    </row>
    <row r="2181" spans="1:5" x14ac:dyDescent="0.2">
      <c r="A2181" s="7">
        <v>39002</v>
      </c>
      <c r="B2181">
        <v>163</v>
      </c>
      <c r="C2181">
        <v>163.5</v>
      </c>
      <c r="D2181">
        <v>160</v>
      </c>
      <c r="E2181">
        <v>160</v>
      </c>
    </row>
    <row r="2182" spans="1:5" x14ac:dyDescent="0.2">
      <c r="A2182" s="7">
        <v>39003</v>
      </c>
      <c r="B2182">
        <v>160</v>
      </c>
      <c r="C2182">
        <v>161</v>
      </c>
      <c r="D2182">
        <v>159.5</v>
      </c>
      <c r="E2182">
        <v>160.75</v>
      </c>
    </row>
    <row r="2183" spans="1:5" x14ac:dyDescent="0.2">
      <c r="A2183" s="7">
        <v>39006</v>
      </c>
      <c r="B2183">
        <v>160.75</v>
      </c>
      <c r="C2183">
        <v>162</v>
      </c>
      <c r="D2183">
        <v>160.5</v>
      </c>
      <c r="E2183">
        <v>160.5</v>
      </c>
    </row>
    <row r="2184" spans="1:5" x14ac:dyDescent="0.2">
      <c r="A2184" s="7">
        <v>39007</v>
      </c>
      <c r="B2184">
        <v>161</v>
      </c>
      <c r="C2184">
        <v>161.5</v>
      </c>
      <c r="D2184">
        <v>158.5</v>
      </c>
      <c r="E2184">
        <v>158.5</v>
      </c>
    </row>
    <row r="2185" spans="1:5" x14ac:dyDescent="0.2">
      <c r="A2185" s="7">
        <v>39008</v>
      </c>
      <c r="B2185">
        <v>157</v>
      </c>
      <c r="C2185">
        <v>157</v>
      </c>
      <c r="D2185">
        <v>154</v>
      </c>
      <c r="E2185">
        <v>154.75</v>
      </c>
    </row>
    <row r="2186" spans="1:5" x14ac:dyDescent="0.2">
      <c r="A2186" s="7">
        <v>39009</v>
      </c>
      <c r="B2186">
        <v>154.25</v>
      </c>
      <c r="C2186">
        <v>158</v>
      </c>
      <c r="D2186">
        <v>154.25</v>
      </c>
      <c r="E2186">
        <v>155.5</v>
      </c>
    </row>
    <row r="2187" spans="1:5" x14ac:dyDescent="0.2">
      <c r="A2187" s="7">
        <v>39010</v>
      </c>
      <c r="B2187">
        <v>155</v>
      </c>
      <c r="C2187">
        <v>157.25</v>
      </c>
      <c r="D2187">
        <v>154.75</v>
      </c>
      <c r="E2187">
        <v>155.25</v>
      </c>
    </row>
    <row r="2188" spans="1:5" x14ac:dyDescent="0.2">
      <c r="A2188" s="7">
        <v>39013</v>
      </c>
      <c r="B2188">
        <v>154</v>
      </c>
      <c r="C2188">
        <v>155</v>
      </c>
      <c r="D2188">
        <v>154</v>
      </c>
      <c r="E2188">
        <v>155</v>
      </c>
    </row>
    <row r="2189" spans="1:5" x14ac:dyDescent="0.2">
      <c r="A2189" s="7">
        <v>39014</v>
      </c>
      <c r="B2189">
        <v>155.5</v>
      </c>
      <c r="C2189">
        <v>157.25</v>
      </c>
      <c r="D2189">
        <v>155.5</v>
      </c>
      <c r="E2189">
        <v>157</v>
      </c>
    </row>
    <row r="2190" spans="1:5" x14ac:dyDescent="0.2">
      <c r="A2190" s="7">
        <v>39015</v>
      </c>
      <c r="B2190">
        <v>158</v>
      </c>
      <c r="C2190">
        <v>159.5</v>
      </c>
      <c r="D2190">
        <v>158</v>
      </c>
      <c r="E2190">
        <v>159</v>
      </c>
    </row>
    <row r="2191" spans="1:5" x14ac:dyDescent="0.2">
      <c r="A2191" s="7">
        <v>39016</v>
      </c>
      <c r="B2191">
        <v>157.75</v>
      </c>
      <c r="C2191">
        <v>158</v>
      </c>
      <c r="D2191">
        <v>157</v>
      </c>
      <c r="E2191">
        <v>157.25</v>
      </c>
    </row>
    <row r="2192" spans="1:5" x14ac:dyDescent="0.2">
      <c r="A2192" s="7">
        <v>39017</v>
      </c>
      <c r="B2192">
        <v>158.5</v>
      </c>
      <c r="C2192">
        <v>161</v>
      </c>
      <c r="D2192">
        <v>158</v>
      </c>
      <c r="E2192">
        <v>158.75</v>
      </c>
    </row>
    <row r="2193" spans="1:5" x14ac:dyDescent="0.2">
      <c r="A2193" s="7">
        <v>39020</v>
      </c>
      <c r="B2193">
        <v>158.75</v>
      </c>
      <c r="C2193">
        <v>158.75</v>
      </c>
      <c r="D2193">
        <v>157.5</v>
      </c>
      <c r="E2193">
        <v>157.5</v>
      </c>
    </row>
    <row r="2194" spans="1:5" x14ac:dyDescent="0.2">
      <c r="A2194" s="7">
        <v>39021</v>
      </c>
      <c r="B2194">
        <v>156.5</v>
      </c>
      <c r="C2194">
        <v>156.5</v>
      </c>
      <c r="D2194">
        <v>155.75</v>
      </c>
      <c r="E2194">
        <v>156</v>
      </c>
    </row>
    <row r="2195" spans="1:5" x14ac:dyDescent="0.2">
      <c r="A2195" s="7">
        <v>39022</v>
      </c>
      <c r="B2195">
        <v>155.5</v>
      </c>
      <c r="C2195">
        <v>155.5</v>
      </c>
      <c r="D2195">
        <v>155.25</v>
      </c>
      <c r="E2195">
        <v>155.25</v>
      </c>
    </row>
    <row r="2196" spans="1:5" x14ac:dyDescent="0.2">
      <c r="A2196" s="7">
        <v>39023</v>
      </c>
      <c r="B2196">
        <v>156.5</v>
      </c>
      <c r="C2196">
        <v>157.5</v>
      </c>
      <c r="D2196">
        <v>156.5</v>
      </c>
      <c r="E2196">
        <v>157.5</v>
      </c>
    </row>
    <row r="2197" spans="1:5" x14ac:dyDescent="0.2">
      <c r="A2197" s="7">
        <v>39024</v>
      </c>
      <c r="B2197">
        <v>156.75</v>
      </c>
      <c r="C2197">
        <v>156.75</v>
      </c>
      <c r="D2197">
        <v>156.25</v>
      </c>
      <c r="E2197">
        <v>156.5</v>
      </c>
    </row>
    <row r="2198" spans="1:5" x14ac:dyDescent="0.2">
      <c r="A2198" s="7">
        <v>39027</v>
      </c>
      <c r="B2198">
        <v>156.5</v>
      </c>
      <c r="C2198">
        <v>156.5</v>
      </c>
      <c r="D2198">
        <v>156.25</v>
      </c>
      <c r="E2198">
        <v>156.5</v>
      </c>
    </row>
    <row r="2199" spans="1:5" x14ac:dyDescent="0.2">
      <c r="A2199" s="7">
        <v>39028</v>
      </c>
      <c r="B2199">
        <v>156.5</v>
      </c>
      <c r="C2199">
        <v>156.5</v>
      </c>
      <c r="D2199">
        <v>156</v>
      </c>
      <c r="E2199">
        <v>156.25</v>
      </c>
    </row>
    <row r="2200" spans="1:5" x14ac:dyDescent="0.2">
      <c r="A2200" s="7">
        <v>39029</v>
      </c>
      <c r="B2200">
        <v>156.5</v>
      </c>
      <c r="C2200">
        <v>157.5</v>
      </c>
      <c r="D2200">
        <v>156.25</v>
      </c>
      <c r="E2200">
        <v>157.5</v>
      </c>
    </row>
    <row r="2201" spans="1:5" x14ac:dyDescent="0.2">
      <c r="A2201" s="7">
        <v>39030</v>
      </c>
      <c r="B2201">
        <v>157.5</v>
      </c>
      <c r="C2201">
        <v>157.5</v>
      </c>
      <c r="D2201">
        <v>155.25</v>
      </c>
      <c r="E2201">
        <v>155.25</v>
      </c>
    </row>
    <row r="2202" spans="1:5" x14ac:dyDescent="0.2">
      <c r="A2202" s="7">
        <v>39031</v>
      </c>
      <c r="B2202">
        <v>155.25</v>
      </c>
      <c r="C2202">
        <v>155.5</v>
      </c>
      <c r="D2202">
        <v>153.25</v>
      </c>
      <c r="E2202">
        <v>153.25</v>
      </c>
    </row>
    <row r="2203" spans="1:5" x14ac:dyDescent="0.2">
      <c r="A2203" s="7">
        <v>39034</v>
      </c>
      <c r="B2203">
        <v>156.75</v>
      </c>
      <c r="C2203">
        <v>157</v>
      </c>
      <c r="D2203">
        <v>155.5</v>
      </c>
      <c r="E2203">
        <v>155.5</v>
      </c>
    </row>
    <row r="2204" spans="1:5" x14ac:dyDescent="0.2">
      <c r="A2204" s="7">
        <v>39035</v>
      </c>
      <c r="B2204">
        <v>155</v>
      </c>
      <c r="C2204">
        <v>155</v>
      </c>
      <c r="D2204">
        <v>153.25</v>
      </c>
      <c r="E2204">
        <v>154.5</v>
      </c>
    </row>
    <row r="2205" spans="1:5" x14ac:dyDescent="0.2">
      <c r="A2205" s="7">
        <v>39036</v>
      </c>
      <c r="B2205">
        <v>155.25</v>
      </c>
      <c r="C2205">
        <v>156</v>
      </c>
      <c r="D2205">
        <v>155.25</v>
      </c>
      <c r="E2205">
        <v>156</v>
      </c>
    </row>
    <row r="2206" spans="1:5" x14ac:dyDescent="0.2">
      <c r="A2206" s="7">
        <v>39037</v>
      </c>
      <c r="B2206">
        <v>155.5</v>
      </c>
      <c r="C2206">
        <v>155.5</v>
      </c>
      <c r="D2206">
        <v>154.75</v>
      </c>
      <c r="E2206">
        <v>154.75</v>
      </c>
    </row>
    <row r="2207" spans="1:5" x14ac:dyDescent="0.2">
      <c r="A2207" s="7">
        <v>39038</v>
      </c>
      <c r="B2207">
        <v>154</v>
      </c>
      <c r="C2207">
        <v>154</v>
      </c>
      <c r="D2207">
        <v>153.25</v>
      </c>
      <c r="E2207">
        <v>153.75</v>
      </c>
    </row>
    <row r="2208" spans="1:5" x14ac:dyDescent="0.2">
      <c r="A2208" s="7">
        <v>39041</v>
      </c>
      <c r="B2208">
        <v>153.75</v>
      </c>
      <c r="C2208">
        <v>155.5</v>
      </c>
      <c r="D2208">
        <v>153.75</v>
      </c>
      <c r="E2208">
        <v>155</v>
      </c>
    </row>
    <row r="2209" spans="1:5" x14ac:dyDescent="0.2">
      <c r="A2209" s="7">
        <v>39042</v>
      </c>
      <c r="B2209">
        <v>155.5</v>
      </c>
      <c r="C2209">
        <v>155.75</v>
      </c>
      <c r="D2209">
        <v>154</v>
      </c>
      <c r="E2209">
        <v>154</v>
      </c>
    </row>
    <row r="2210" spans="1:5" x14ac:dyDescent="0.2">
      <c r="A2210" s="7">
        <v>39043</v>
      </c>
      <c r="B2210">
        <v>154.5</v>
      </c>
      <c r="C2210">
        <v>154.75</v>
      </c>
      <c r="D2210">
        <v>153.5</v>
      </c>
      <c r="E2210">
        <v>153.5</v>
      </c>
    </row>
    <row r="2211" spans="1:5" x14ac:dyDescent="0.2">
      <c r="A2211" s="7">
        <v>39044</v>
      </c>
      <c r="B2211">
        <v>153.5</v>
      </c>
      <c r="C2211">
        <v>153.75</v>
      </c>
      <c r="D2211">
        <v>153.5</v>
      </c>
      <c r="E2211">
        <v>153.75</v>
      </c>
    </row>
    <row r="2212" spans="1:5" x14ac:dyDescent="0.2">
      <c r="A2212" s="7">
        <v>39045</v>
      </c>
      <c r="B2212">
        <v>153.5</v>
      </c>
      <c r="C2212">
        <v>153.5</v>
      </c>
      <c r="D2212">
        <v>151.75</v>
      </c>
      <c r="E2212">
        <v>153</v>
      </c>
    </row>
    <row r="2213" spans="1:5" x14ac:dyDescent="0.2">
      <c r="A2213" s="7">
        <v>39048</v>
      </c>
      <c r="B2213">
        <v>154</v>
      </c>
      <c r="C2213">
        <v>154.5</v>
      </c>
      <c r="D2213">
        <v>153.75</v>
      </c>
      <c r="E2213">
        <v>153.75</v>
      </c>
    </row>
    <row r="2214" spans="1:5" x14ac:dyDescent="0.2">
      <c r="A2214" s="7">
        <v>39049</v>
      </c>
      <c r="B2214">
        <v>153</v>
      </c>
      <c r="C2214">
        <v>153</v>
      </c>
      <c r="D2214">
        <v>152.5</v>
      </c>
      <c r="E2214">
        <v>152.5</v>
      </c>
    </row>
    <row r="2215" spans="1:5" x14ac:dyDescent="0.2">
      <c r="A2215" s="7">
        <v>39050</v>
      </c>
      <c r="B2215">
        <v>151.75</v>
      </c>
      <c r="C2215">
        <v>151.75</v>
      </c>
      <c r="D2215">
        <v>148</v>
      </c>
      <c r="E2215">
        <v>150.5</v>
      </c>
    </row>
    <row r="2216" spans="1:5" x14ac:dyDescent="0.2">
      <c r="A2216" s="7">
        <v>39051</v>
      </c>
      <c r="B2216">
        <v>150.75</v>
      </c>
      <c r="C2216">
        <v>151.5</v>
      </c>
      <c r="D2216">
        <v>149.75</v>
      </c>
      <c r="E2216">
        <v>150.75</v>
      </c>
    </row>
    <row r="2217" spans="1:5" x14ac:dyDescent="0.2">
      <c r="A2217" s="7">
        <v>39052</v>
      </c>
      <c r="B2217">
        <v>151.25</v>
      </c>
      <c r="C2217">
        <v>151.25</v>
      </c>
      <c r="D2217">
        <v>149.25</v>
      </c>
      <c r="E2217">
        <v>149.75</v>
      </c>
    </row>
    <row r="2218" spans="1:5" x14ac:dyDescent="0.2">
      <c r="A2218" s="7">
        <v>39055</v>
      </c>
      <c r="B2218">
        <v>149</v>
      </c>
      <c r="C2218">
        <v>149</v>
      </c>
      <c r="D2218">
        <v>147</v>
      </c>
      <c r="E2218">
        <v>147.25</v>
      </c>
    </row>
    <row r="2219" spans="1:5" x14ac:dyDescent="0.2">
      <c r="A2219" s="7">
        <v>39056</v>
      </c>
      <c r="B2219">
        <v>145.75</v>
      </c>
      <c r="C2219">
        <v>147</v>
      </c>
      <c r="D2219">
        <v>144.5</v>
      </c>
      <c r="E2219">
        <v>147</v>
      </c>
    </row>
    <row r="2220" spans="1:5" x14ac:dyDescent="0.2">
      <c r="A2220" s="7">
        <v>39057</v>
      </c>
      <c r="B2220">
        <v>147.25</v>
      </c>
      <c r="C2220">
        <v>148.5</v>
      </c>
      <c r="D2220">
        <v>146.25</v>
      </c>
      <c r="E2220">
        <v>147</v>
      </c>
    </row>
    <row r="2221" spans="1:5" x14ac:dyDescent="0.2">
      <c r="A2221" s="7">
        <v>39058</v>
      </c>
      <c r="B2221">
        <v>146.75</v>
      </c>
      <c r="C2221">
        <v>146.75</v>
      </c>
      <c r="D2221">
        <v>145.5</v>
      </c>
      <c r="E2221">
        <v>146.25</v>
      </c>
    </row>
    <row r="2222" spans="1:5" x14ac:dyDescent="0.2">
      <c r="A2222" s="7">
        <v>39059</v>
      </c>
      <c r="B2222">
        <v>146.5</v>
      </c>
      <c r="C2222">
        <v>146.75</v>
      </c>
      <c r="D2222">
        <v>145.75</v>
      </c>
      <c r="E2222">
        <v>146.75</v>
      </c>
    </row>
    <row r="2223" spans="1:5" x14ac:dyDescent="0.2">
      <c r="A2223" s="7">
        <v>39062</v>
      </c>
      <c r="B2223">
        <v>147</v>
      </c>
      <c r="C2223">
        <v>147</v>
      </c>
      <c r="D2223">
        <v>146</v>
      </c>
      <c r="E2223">
        <v>146</v>
      </c>
    </row>
    <row r="2224" spans="1:5" x14ac:dyDescent="0.2">
      <c r="A2224" s="7">
        <v>39063</v>
      </c>
      <c r="B2224">
        <v>146</v>
      </c>
      <c r="C2224">
        <v>146.75</v>
      </c>
      <c r="D2224">
        <v>146</v>
      </c>
      <c r="E2224">
        <v>146.75</v>
      </c>
    </row>
    <row r="2225" spans="1:5" x14ac:dyDescent="0.2">
      <c r="A2225" s="7">
        <v>39064</v>
      </c>
      <c r="B2225">
        <v>146.25</v>
      </c>
      <c r="C2225">
        <v>146.5</v>
      </c>
      <c r="D2225">
        <v>145</v>
      </c>
      <c r="E2225">
        <v>146</v>
      </c>
    </row>
    <row r="2226" spans="1:5" x14ac:dyDescent="0.2">
      <c r="A2226" s="7">
        <v>39065</v>
      </c>
      <c r="B2226">
        <v>146</v>
      </c>
      <c r="C2226">
        <v>147.75</v>
      </c>
      <c r="D2226">
        <v>146</v>
      </c>
      <c r="E2226">
        <v>147.75</v>
      </c>
    </row>
    <row r="2227" spans="1:5" x14ac:dyDescent="0.2">
      <c r="A2227" s="7">
        <v>39066</v>
      </c>
      <c r="B2227">
        <v>147.5</v>
      </c>
      <c r="C2227">
        <v>152</v>
      </c>
      <c r="D2227">
        <v>147.5</v>
      </c>
      <c r="E2227">
        <v>149.75</v>
      </c>
    </row>
    <row r="2228" spans="1:5" x14ac:dyDescent="0.2">
      <c r="A2228" s="7">
        <v>39069</v>
      </c>
      <c r="B2228">
        <v>150</v>
      </c>
      <c r="C2228">
        <v>150.5</v>
      </c>
      <c r="D2228">
        <v>149.5</v>
      </c>
      <c r="E2228">
        <v>149.5</v>
      </c>
    </row>
    <row r="2229" spans="1:5" x14ac:dyDescent="0.2">
      <c r="A2229" s="7">
        <v>39070</v>
      </c>
      <c r="B2229">
        <v>149</v>
      </c>
      <c r="C2229">
        <v>149</v>
      </c>
      <c r="D2229">
        <v>148</v>
      </c>
      <c r="E2229">
        <v>148</v>
      </c>
    </row>
    <row r="2230" spans="1:5" x14ac:dyDescent="0.2">
      <c r="A2230" s="7">
        <v>39071</v>
      </c>
      <c r="B2230">
        <v>148</v>
      </c>
      <c r="C2230">
        <v>149</v>
      </c>
      <c r="D2230">
        <v>148</v>
      </c>
      <c r="E2230">
        <v>149</v>
      </c>
    </row>
    <row r="2231" spans="1:5" x14ac:dyDescent="0.2">
      <c r="A2231" s="7">
        <v>39072</v>
      </c>
      <c r="B2231">
        <v>150</v>
      </c>
      <c r="C2231">
        <v>150.25</v>
      </c>
      <c r="D2231">
        <v>149</v>
      </c>
      <c r="E2231">
        <v>149</v>
      </c>
    </row>
    <row r="2232" spans="1:5" x14ac:dyDescent="0.2">
      <c r="A2232" s="7">
        <v>39073</v>
      </c>
      <c r="B2232">
        <v>150</v>
      </c>
      <c r="C2232">
        <v>150.25</v>
      </c>
      <c r="D2232">
        <v>150</v>
      </c>
      <c r="E2232">
        <v>150.25</v>
      </c>
    </row>
    <row r="2233" spans="1:5" x14ac:dyDescent="0.2">
      <c r="A2233" s="7">
        <v>39078</v>
      </c>
      <c r="B2233">
        <v>152</v>
      </c>
      <c r="C2233">
        <v>152.25</v>
      </c>
      <c r="D2233">
        <v>151</v>
      </c>
      <c r="E2233">
        <v>151</v>
      </c>
    </row>
    <row r="2234" spans="1:5" x14ac:dyDescent="0.2">
      <c r="A2234" s="7">
        <v>39079</v>
      </c>
      <c r="B2234">
        <v>152</v>
      </c>
      <c r="C2234">
        <v>152.5</v>
      </c>
      <c r="D2234">
        <v>151.5</v>
      </c>
      <c r="E2234">
        <v>152</v>
      </c>
    </row>
    <row r="2235" spans="1:5" x14ac:dyDescent="0.2">
      <c r="A2235" s="7">
        <v>39080</v>
      </c>
      <c r="B2235">
        <v>151</v>
      </c>
      <c r="C2235">
        <v>151</v>
      </c>
      <c r="D2235">
        <v>151</v>
      </c>
      <c r="E2235">
        <v>151</v>
      </c>
    </row>
    <row r="2236" spans="1:5" x14ac:dyDescent="0.2">
      <c r="A2236" s="7">
        <v>39084</v>
      </c>
      <c r="B2236">
        <v>147.75</v>
      </c>
      <c r="C2236">
        <v>148.5</v>
      </c>
      <c r="D2236">
        <v>147.75</v>
      </c>
      <c r="E2236">
        <v>149</v>
      </c>
    </row>
    <row r="2237" spans="1:5" x14ac:dyDescent="0.2">
      <c r="A2237" s="7">
        <v>39085</v>
      </c>
      <c r="B2237">
        <v>149.75</v>
      </c>
      <c r="C2237">
        <v>150</v>
      </c>
      <c r="D2237">
        <v>146.75</v>
      </c>
      <c r="E2237">
        <v>146.75</v>
      </c>
    </row>
    <row r="2238" spans="1:5" x14ac:dyDescent="0.2">
      <c r="A2238" s="7">
        <v>39086</v>
      </c>
      <c r="B2238">
        <v>146.25</v>
      </c>
      <c r="C2238">
        <v>146.5</v>
      </c>
      <c r="D2238">
        <v>144.25</v>
      </c>
      <c r="E2238">
        <v>145</v>
      </c>
    </row>
    <row r="2239" spans="1:5" x14ac:dyDescent="0.2">
      <c r="A2239" s="7">
        <v>39087</v>
      </c>
      <c r="B2239">
        <v>144.5</v>
      </c>
      <c r="C2239">
        <v>144.5</v>
      </c>
      <c r="D2239">
        <v>144.5</v>
      </c>
      <c r="E2239">
        <v>144.5</v>
      </c>
    </row>
    <row r="2240" spans="1:5" x14ac:dyDescent="0.2">
      <c r="A2240" s="7">
        <v>39090</v>
      </c>
      <c r="B2240">
        <v>143.75</v>
      </c>
      <c r="C2240">
        <v>144.75</v>
      </c>
      <c r="D2240">
        <v>143.75</v>
      </c>
      <c r="E2240">
        <v>144.75</v>
      </c>
    </row>
    <row r="2241" spans="1:5" x14ac:dyDescent="0.2">
      <c r="A2241" s="7">
        <v>39091</v>
      </c>
      <c r="B2241">
        <v>144.5</v>
      </c>
      <c r="C2241">
        <v>144.75</v>
      </c>
      <c r="D2241">
        <v>144</v>
      </c>
      <c r="E2241">
        <v>144.25</v>
      </c>
    </row>
    <row r="2242" spans="1:5" x14ac:dyDescent="0.2">
      <c r="A2242" s="7">
        <v>39092</v>
      </c>
      <c r="B2242">
        <v>144</v>
      </c>
      <c r="C2242">
        <v>144</v>
      </c>
      <c r="D2242">
        <v>142.75</v>
      </c>
      <c r="E2242">
        <v>142.75</v>
      </c>
    </row>
    <row r="2243" spans="1:5" x14ac:dyDescent="0.2">
      <c r="A2243" s="7">
        <v>39093</v>
      </c>
      <c r="B2243">
        <v>142.5</v>
      </c>
      <c r="C2243">
        <v>146</v>
      </c>
      <c r="D2243">
        <v>142.5</v>
      </c>
      <c r="E2243">
        <v>145.5</v>
      </c>
    </row>
    <row r="2244" spans="1:5" x14ac:dyDescent="0.2">
      <c r="A2244" s="7">
        <v>39094</v>
      </c>
      <c r="B2244">
        <v>145.5</v>
      </c>
      <c r="C2244">
        <v>150</v>
      </c>
      <c r="D2244">
        <v>145.5</v>
      </c>
      <c r="E2244">
        <v>149.75</v>
      </c>
    </row>
    <row r="2245" spans="1:5" x14ac:dyDescent="0.2">
      <c r="A2245" s="7">
        <v>39097</v>
      </c>
      <c r="B2245">
        <v>150.5</v>
      </c>
      <c r="C2245">
        <v>153.75</v>
      </c>
      <c r="D2245">
        <v>150.5</v>
      </c>
      <c r="E2245">
        <v>153.75</v>
      </c>
    </row>
    <row r="2246" spans="1:5" x14ac:dyDescent="0.2">
      <c r="A2246" s="7">
        <v>39098</v>
      </c>
      <c r="B2246">
        <v>154</v>
      </c>
      <c r="C2246">
        <v>155</v>
      </c>
      <c r="D2246">
        <v>150.75</v>
      </c>
      <c r="E2246">
        <v>150.75</v>
      </c>
    </row>
    <row r="2247" spans="1:5" x14ac:dyDescent="0.2">
      <c r="A2247" s="7">
        <v>39099</v>
      </c>
      <c r="B2247">
        <v>151.25</v>
      </c>
      <c r="C2247">
        <v>151.25</v>
      </c>
      <c r="D2247">
        <v>148.5</v>
      </c>
      <c r="E2247">
        <v>151.25</v>
      </c>
    </row>
    <row r="2248" spans="1:5" x14ac:dyDescent="0.2">
      <c r="A2248" s="7">
        <v>39100</v>
      </c>
      <c r="B2248">
        <v>152.25</v>
      </c>
      <c r="C2248">
        <v>153</v>
      </c>
      <c r="D2248">
        <v>150.25</v>
      </c>
      <c r="E2248">
        <v>150.25</v>
      </c>
    </row>
    <row r="2249" spans="1:5" x14ac:dyDescent="0.2">
      <c r="A2249" s="7">
        <v>39101</v>
      </c>
      <c r="B2249">
        <v>150</v>
      </c>
      <c r="C2249">
        <v>150.5</v>
      </c>
      <c r="D2249">
        <v>149</v>
      </c>
      <c r="E2249">
        <v>150.25</v>
      </c>
    </row>
    <row r="2250" spans="1:5" x14ac:dyDescent="0.2">
      <c r="A2250" s="7">
        <v>39104</v>
      </c>
      <c r="B2250">
        <v>150</v>
      </c>
      <c r="C2250">
        <v>150.5</v>
      </c>
      <c r="D2250">
        <v>150</v>
      </c>
      <c r="E2250">
        <v>150.5</v>
      </c>
    </row>
    <row r="2251" spans="1:5" x14ac:dyDescent="0.2">
      <c r="A2251" s="7">
        <v>39105</v>
      </c>
      <c r="B2251">
        <v>150.5</v>
      </c>
      <c r="C2251">
        <v>152.25</v>
      </c>
      <c r="D2251">
        <v>150.5</v>
      </c>
      <c r="E2251">
        <v>152.25</v>
      </c>
    </row>
    <row r="2252" spans="1:5" x14ac:dyDescent="0.2">
      <c r="A2252" s="7">
        <v>39106</v>
      </c>
      <c r="B2252">
        <v>152</v>
      </c>
      <c r="C2252">
        <v>152</v>
      </c>
      <c r="D2252">
        <v>149.75</v>
      </c>
      <c r="E2252">
        <v>149.75</v>
      </c>
    </row>
    <row r="2253" spans="1:5" x14ac:dyDescent="0.2">
      <c r="A2253" s="7">
        <v>39107</v>
      </c>
      <c r="B2253">
        <v>149.25</v>
      </c>
      <c r="C2253">
        <v>149.5</v>
      </c>
      <c r="D2253">
        <v>148.75</v>
      </c>
      <c r="E2253">
        <v>149</v>
      </c>
    </row>
    <row r="2254" spans="1:5" x14ac:dyDescent="0.2">
      <c r="A2254" s="7">
        <v>39108</v>
      </c>
      <c r="B2254">
        <v>149</v>
      </c>
      <c r="C2254">
        <v>149.5</v>
      </c>
      <c r="D2254">
        <v>149</v>
      </c>
      <c r="E2254">
        <v>149</v>
      </c>
    </row>
    <row r="2255" spans="1:5" x14ac:dyDescent="0.2">
      <c r="A2255" s="7">
        <v>39111</v>
      </c>
      <c r="B2255">
        <v>149</v>
      </c>
      <c r="C2255">
        <v>149</v>
      </c>
      <c r="D2255">
        <v>147.25</v>
      </c>
      <c r="E2255">
        <v>147.25</v>
      </c>
    </row>
    <row r="2256" spans="1:5" x14ac:dyDescent="0.2">
      <c r="A2256" s="7">
        <v>39112</v>
      </c>
      <c r="B2256">
        <v>146.25</v>
      </c>
      <c r="C2256">
        <v>147.5</v>
      </c>
      <c r="D2256">
        <v>145.25</v>
      </c>
      <c r="E2256">
        <v>147</v>
      </c>
    </row>
    <row r="2257" spans="1:5" x14ac:dyDescent="0.2">
      <c r="A2257" s="7">
        <v>39113</v>
      </c>
      <c r="B2257">
        <v>147</v>
      </c>
      <c r="C2257">
        <v>148.5</v>
      </c>
      <c r="D2257">
        <v>147</v>
      </c>
      <c r="E2257">
        <v>148</v>
      </c>
    </row>
    <row r="2258" spans="1:5" x14ac:dyDescent="0.2">
      <c r="A2258" s="7">
        <v>39114</v>
      </c>
      <c r="B2258">
        <v>148.25</v>
      </c>
      <c r="C2258">
        <v>148.25</v>
      </c>
      <c r="D2258">
        <v>147.75</v>
      </c>
      <c r="E2258">
        <v>148</v>
      </c>
    </row>
    <row r="2259" spans="1:5" x14ac:dyDescent="0.2">
      <c r="A2259" s="7">
        <v>39115</v>
      </c>
      <c r="B2259">
        <v>147.25</v>
      </c>
      <c r="C2259">
        <v>147.25</v>
      </c>
      <c r="D2259">
        <v>146.75</v>
      </c>
      <c r="E2259">
        <v>147.25</v>
      </c>
    </row>
    <row r="2260" spans="1:5" x14ac:dyDescent="0.2">
      <c r="A2260" s="7">
        <v>39118</v>
      </c>
      <c r="B2260">
        <v>147</v>
      </c>
      <c r="C2260">
        <v>148</v>
      </c>
      <c r="D2260">
        <v>147</v>
      </c>
      <c r="E2260">
        <v>147.25</v>
      </c>
    </row>
    <row r="2261" spans="1:5" x14ac:dyDescent="0.2">
      <c r="A2261" s="7">
        <v>39119</v>
      </c>
      <c r="B2261">
        <v>147</v>
      </c>
      <c r="C2261">
        <v>147.25</v>
      </c>
      <c r="D2261">
        <v>147</v>
      </c>
      <c r="E2261">
        <v>147.25</v>
      </c>
    </row>
    <row r="2262" spans="1:5" x14ac:dyDescent="0.2">
      <c r="A2262" s="7">
        <v>39120</v>
      </c>
      <c r="B2262">
        <v>146.5</v>
      </c>
      <c r="C2262">
        <v>147</v>
      </c>
      <c r="D2262">
        <v>146.25</v>
      </c>
      <c r="E2262">
        <v>146.5</v>
      </c>
    </row>
    <row r="2263" spans="1:5" x14ac:dyDescent="0.2">
      <c r="A2263" s="7">
        <v>39121</v>
      </c>
      <c r="B2263">
        <v>146.25</v>
      </c>
      <c r="C2263">
        <v>146.5</v>
      </c>
      <c r="D2263">
        <v>145.5</v>
      </c>
      <c r="E2263">
        <v>146.25</v>
      </c>
    </row>
    <row r="2264" spans="1:5" x14ac:dyDescent="0.2">
      <c r="A2264" s="7">
        <v>39122</v>
      </c>
      <c r="B2264">
        <v>146.5</v>
      </c>
      <c r="C2264">
        <v>146.5</v>
      </c>
      <c r="D2264">
        <v>146</v>
      </c>
      <c r="E2264">
        <v>146.5</v>
      </c>
    </row>
    <row r="2265" spans="1:5" x14ac:dyDescent="0.2">
      <c r="A2265" s="7">
        <v>39125</v>
      </c>
      <c r="B2265">
        <v>147</v>
      </c>
      <c r="C2265">
        <v>147.25</v>
      </c>
      <c r="D2265">
        <v>146.5</v>
      </c>
      <c r="E2265">
        <v>147</v>
      </c>
    </row>
    <row r="2266" spans="1:5" x14ac:dyDescent="0.2">
      <c r="A2266" s="7">
        <v>39126</v>
      </c>
      <c r="B2266">
        <v>146.75</v>
      </c>
      <c r="C2266">
        <v>147.25</v>
      </c>
      <c r="D2266">
        <v>146.75</v>
      </c>
      <c r="E2266">
        <v>147.25</v>
      </c>
    </row>
    <row r="2267" spans="1:5" x14ac:dyDescent="0.2">
      <c r="A2267" s="7">
        <v>39127</v>
      </c>
      <c r="B2267">
        <v>147.25</v>
      </c>
      <c r="C2267">
        <v>148.5</v>
      </c>
      <c r="D2267">
        <v>147.25</v>
      </c>
      <c r="E2267">
        <v>148.25</v>
      </c>
    </row>
    <row r="2268" spans="1:5" x14ac:dyDescent="0.2">
      <c r="A2268" s="7">
        <v>39128</v>
      </c>
      <c r="B2268">
        <v>147.75</v>
      </c>
      <c r="C2268">
        <v>148</v>
      </c>
      <c r="D2268">
        <v>147</v>
      </c>
      <c r="E2268">
        <v>148</v>
      </c>
    </row>
    <row r="2269" spans="1:5" x14ac:dyDescent="0.2">
      <c r="A2269" s="7">
        <v>39129</v>
      </c>
      <c r="B2269">
        <v>148.25</v>
      </c>
      <c r="C2269">
        <v>151</v>
      </c>
      <c r="D2269">
        <v>148.25</v>
      </c>
      <c r="E2269">
        <v>149</v>
      </c>
    </row>
    <row r="2270" spans="1:5" x14ac:dyDescent="0.2">
      <c r="A2270" s="7">
        <v>39132</v>
      </c>
      <c r="B2270">
        <v>149.5</v>
      </c>
      <c r="C2270">
        <v>152</v>
      </c>
      <c r="D2270">
        <v>149.5</v>
      </c>
      <c r="E2270">
        <v>152</v>
      </c>
    </row>
    <row r="2271" spans="1:5" x14ac:dyDescent="0.2">
      <c r="A2271" s="7">
        <v>39133</v>
      </c>
      <c r="B2271">
        <v>152</v>
      </c>
      <c r="C2271">
        <v>152</v>
      </c>
      <c r="D2271">
        <v>148</v>
      </c>
      <c r="E2271">
        <v>151.25</v>
      </c>
    </row>
    <row r="2272" spans="1:5" x14ac:dyDescent="0.2">
      <c r="A2272" s="7">
        <v>39134</v>
      </c>
      <c r="B2272">
        <v>151</v>
      </c>
      <c r="C2272">
        <v>152.5</v>
      </c>
      <c r="D2272">
        <v>151</v>
      </c>
      <c r="E2272">
        <v>152.25</v>
      </c>
    </row>
    <row r="2273" spans="1:5" x14ac:dyDescent="0.2">
      <c r="A2273" s="7">
        <v>39135</v>
      </c>
      <c r="B2273">
        <v>153</v>
      </c>
      <c r="C2273">
        <v>153.5</v>
      </c>
      <c r="D2273">
        <v>153</v>
      </c>
      <c r="E2273">
        <v>153</v>
      </c>
    </row>
    <row r="2274" spans="1:5" x14ac:dyDescent="0.2">
      <c r="A2274" s="7">
        <v>39136</v>
      </c>
      <c r="B2274">
        <v>153</v>
      </c>
      <c r="C2274">
        <v>153</v>
      </c>
      <c r="D2274">
        <v>151</v>
      </c>
      <c r="E2274">
        <v>152</v>
      </c>
    </row>
    <row r="2275" spans="1:5" x14ac:dyDescent="0.2">
      <c r="A2275" s="7">
        <v>39139</v>
      </c>
      <c r="B2275">
        <v>151.75</v>
      </c>
      <c r="C2275">
        <v>153.75</v>
      </c>
      <c r="D2275">
        <v>151.75</v>
      </c>
      <c r="E2275">
        <v>153.5</v>
      </c>
    </row>
    <row r="2276" spans="1:5" x14ac:dyDescent="0.2">
      <c r="A2276" s="7">
        <v>39140</v>
      </c>
      <c r="B2276">
        <v>152.75</v>
      </c>
      <c r="C2276">
        <v>152.75</v>
      </c>
      <c r="D2276">
        <v>152</v>
      </c>
      <c r="E2276">
        <v>152</v>
      </c>
    </row>
    <row r="2277" spans="1:5" x14ac:dyDescent="0.2">
      <c r="A2277" s="7">
        <v>39141</v>
      </c>
      <c r="B2277">
        <v>151.75</v>
      </c>
      <c r="C2277">
        <v>153</v>
      </c>
      <c r="D2277">
        <v>151.75</v>
      </c>
      <c r="E2277">
        <v>152.5</v>
      </c>
    </row>
    <row r="2278" spans="1:5" x14ac:dyDescent="0.2">
      <c r="A2278" s="7">
        <v>39142</v>
      </c>
      <c r="B2278">
        <v>152.5</v>
      </c>
      <c r="C2278">
        <v>153.25</v>
      </c>
      <c r="D2278">
        <v>152.25</v>
      </c>
      <c r="E2278">
        <v>152.25</v>
      </c>
    </row>
    <row r="2279" spans="1:5" x14ac:dyDescent="0.2">
      <c r="A2279" s="7">
        <v>39143</v>
      </c>
      <c r="B2279">
        <v>152</v>
      </c>
      <c r="C2279">
        <v>152.75</v>
      </c>
      <c r="D2279">
        <v>152</v>
      </c>
      <c r="E2279">
        <v>152.5</v>
      </c>
    </row>
    <row r="2280" spans="1:5" x14ac:dyDescent="0.2">
      <c r="A2280" s="7">
        <v>39146</v>
      </c>
      <c r="B2280">
        <v>149.5</v>
      </c>
      <c r="C2280">
        <v>152.5</v>
      </c>
      <c r="D2280">
        <v>149.5</v>
      </c>
      <c r="E2280">
        <v>152.5</v>
      </c>
    </row>
    <row r="2281" spans="1:5" x14ac:dyDescent="0.2">
      <c r="A2281" s="7">
        <v>39147</v>
      </c>
      <c r="B2281">
        <v>152.75</v>
      </c>
      <c r="C2281">
        <v>152.75</v>
      </c>
      <c r="D2281">
        <v>152.5</v>
      </c>
      <c r="E2281">
        <v>152.5</v>
      </c>
    </row>
    <row r="2282" spans="1:5" x14ac:dyDescent="0.2">
      <c r="A2282" s="7">
        <v>39148</v>
      </c>
      <c r="B2282">
        <v>152.5</v>
      </c>
      <c r="C2282">
        <v>152.75</v>
      </c>
      <c r="D2282">
        <v>152.5</v>
      </c>
      <c r="E2282">
        <v>152.75</v>
      </c>
    </row>
    <row r="2283" spans="1:5" x14ac:dyDescent="0.2">
      <c r="A2283" s="7">
        <v>39149</v>
      </c>
      <c r="B2283">
        <v>152.75</v>
      </c>
      <c r="C2283">
        <v>153.25</v>
      </c>
      <c r="D2283">
        <v>152.75</v>
      </c>
      <c r="E2283">
        <v>153.25</v>
      </c>
    </row>
    <row r="2284" spans="1:5" x14ac:dyDescent="0.2">
      <c r="A2284" s="7">
        <v>39150</v>
      </c>
      <c r="B2284">
        <v>153.25</v>
      </c>
      <c r="C2284">
        <v>153.25</v>
      </c>
      <c r="D2284">
        <v>152</v>
      </c>
      <c r="E2284">
        <v>153</v>
      </c>
    </row>
    <row r="2285" spans="1:5" x14ac:dyDescent="0.2">
      <c r="A2285" s="7">
        <v>39153</v>
      </c>
      <c r="B2285">
        <v>153</v>
      </c>
      <c r="C2285">
        <v>153</v>
      </c>
      <c r="D2285">
        <v>152</v>
      </c>
      <c r="E2285">
        <v>152</v>
      </c>
    </row>
    <row r="2286" spans="1:5" x14ac:dyDescent="0.2">
      <c r="A2286" s="7">
        <v>39154</v>
      </c>
      <c r="B2286">
        <v>152.75</v>
      </c>
      <c r="C2286">
        <v>153.75</v>
      </c>
      <c r="D2286">
        <v>151.75</v>
      </c>
      <c r="E2286">
        <v>152</v>
      </c>
    </row>
    <row r="2287" spans="1:5" x14ac:dyDescent="0.2">
      <c r="A2287" s="7">
        <v>39155</v>
      </c>
      <c r="B2287">
        <v>152.5</v>
      </c>
      <c r="C2287">
        <v>152.5</v>
      </c>
      <c r="D2287">
        <v>151</v>
      </c>
      <c r="E2287">
        <v>151</v>
      </c>
    </row>
    <row r="2288" spans="1:5" x14ac:dyDescent="0.2">
      <c r="A2288" s="7">
        <v>39156</v>
      </c>
      <c r="B2288">
        <v>152</v>
      </c>
      <c r="C2288">
        <v>152.25</v>
      </c>
      <c r="D2288">
        <v>152</v>
      </c>
      <c r="E2288">
        <v>152</v>
      </c>
    </row>
    <row r="2289" spans="1:5" x14ac:dyDescent="0.2">
      <c r="A2289" s="7">
        <v>39157</v>
      </c>
      <c r="B2289">
        <v>151.5</v>
      </c>
      <c r="C2289">
        <v>152</v>
      </c>
      <c r="D2289">
        <v>151.25</v>
      </c>
      <c r="E2289">
        <v>151.75</v>
      </c>
    </row>
    <row r="2290" spans="1:5" x14ac:dyDescent="0.2">
      <c r="A2290" s="7">
        <v>39160</v>
      </c>
      <c r="B2290">
        <v>151.75</v>
      </c>
      <c r="C2290">
        <v>152.5</v>
      </c>
      <c r="D2290">
        <v>151.75</v>
      </c>
      <c r="E2290">
        <v>152.25</v>
      </c>
    </row>
    <row r="2291" spans="1:5" x14ac:dyDescent="0.2">
      <c r="A2291" s="7">
        <v>39161</v>
      </c>
      <c r="B2291">
        <v>152.25</v>
      </c>
      <c r="C2291">
        <v>152.75</v>
      </c>
      <c r="D2291">
        <v>152.25</v>
      </c>
      <c r="E2291">
        <v>152.75</v>
      </c>
    </row>
    <row r="2292" spans="1:5" x14ac:dyDescent="0.2">
      <c r="A2292" s="7">
        <v>39162</v>
      </c>
      <c r="B2292">
        <v>153</v>
      </c>
      <c r="C2292">
        <v>153.75</v>
      </c>
      <c r="D2292">
        <v>153</v>
      </c>
      <c r="E2292">
        <v>153.75</v>
      </c>
    </row>
    <row r="2293" spans="1:5" x14ac:dyDescent="0.2">
      <c r="A2293" s="7">
        <v>39163</v>
      </c>
      <c r="B2293">
        <v>154</v>
      </c>
      <c r="C2293">
        <v>154</v>
      </c>
      <c r="D2293">
        <v>153</v>
      </c>
      <c r="E2293">
        <v>153.5</v>
      </c>
    </row>
    <row r="2294" spans="1:5" x14ac:dyDescent="0.2">
      <c r="A2294" s="7">
        <v>39164</v>
      </c>
      <c r="B2294">
        <v>153.5</v>
      </c>
      <c r="C2294">
        <v>153.5</v>
      </c>
      <c r="D2294">
        <v>153</v>
      </c>
      <c r="E2294">
        <v>153.25</v>
      </c>
    </row>
    <row r="2295" spans="1:5" x14ac:dyDescent="0.2">
      <c r="A2295" s="7">
        <v>39167</v>
      </c>
      <c r="B2295">
        <v>153.25</v>
      </c>
      <c r="C2295">
        <v>153.5</v>
      </c>
      <c r="D2295">
        <v>153.25</v>
      </c>
      <c r="E2295">
        <v>153.25</v>
      </c>
    </row>
    <row r="2296" spans="1:5" x14ac:dyDescent="0.2">
      <c r="A2296" s="7">
        <v>39168</v>
      </c>
      <c r="B2296">
        <v>153</v>
      </c>
      <c r="C2296">
        <v>153</v>
      </c>
      <c r="D2296">
        <v>152.25</v>
      </c>
      <c r="E2296">
        <v>152.5</v>
      </c>
    </row>
    <row r="2297" spans="1:5" x14ac:dyDescent="0.2">
      <c r="A2297" s="7">
        <v>39169</v>
      </c>
      <c r="B2297">
        <v>152.25</v>
      </c>
      <c r="C2297">
        <v>152.25</v>
      </c>
      <c r="D2297">
        <v>150.5</v>
      </c>
      <c r="E2297">
        <v>151.25</v>
      </c>
    </row>
    <row r="2298" spans="1:5" x14ac:dyDescent="0.2">
      <c r="A2298" s="7">
        <v>39170</v>
      </c>
      <c r="B2298">
        <v>151.25</v>
      </c>
      <c r="C2298">
        <v>151.75</v>
      </c>
      <c r="D2298">
        <v>151</v>
      </c>
      <c r="E2298">
        <v>151.25</v>
      </c>
    </row>
    <row r="2299" spans="1:5" x14ac:dyDescent="0.2">
      <c r="A2299" s="7">
        <v>39171</v>
      </c>
      <c r="B2299">
        <v>151.5</v>
      </c>
      <c r="C2299">
        <v>152</v>
      </c>
      <c r="D2299">
        <v>146</v>
      </c>
      <c r="E2299">
        <v>148.5</v>
      </c>
    </row>
    <row r="2300" spans="1:5" x14ac:dyDescent="0.2">
      <c r="A2300" s="7">
        <v>39174</v>
      </c>
      <c r="B2300">
        <v>147</v>
      </c>
      <c r="C2300">
        <v>147.75</v>
      </c>
      <c r="D2300">
        <v>145.5</v>
      </c>
      <c r="E2300">
        <v>147.5</v>
      </c>
    </row>
    <row r="2301" spans="1:5" x14ac:dyDescent="0.2">
      <c r="A2301" s="7">
        <v>39175</v>
      </c>
      <c r="B2301">
        <v>147.75</v>
      </c>
      <c r="C2301">
        <v>150.5</v>
      </c>
      <c r="D2301">
        <v>147.75</v>
      </c>
      <c r="E2301">
        <v>150</v>
      </c>
    </row>
    <row r="2302" spans="1:5" x14ac:dyDescent="0.2">
      <c r="A2302" s="7">
        <v>39176</v>
      </c>
      <c r="B2302">
        <v>151</v>
      </c>
      <c r="C2302">
        <v>152.75</v>
      </c>
      <c r="D2302">
        <v>151</v>
      </c>
      <c r="E2302">
        <v>152</v>
      </c>
    </row>
    <row r="2303" spans="1:5" x14ac:dyDescent="0.2">
      <c r="A2303" s="7">
        <v>39177</v>
      </c>
      <c r="B2303">
        <v>152</v>
      </c>
      <c r="C2303">
        <v>154</v>
      </c>
      <c r="D2303">
        <v>152</v>
      </c>
      <c r="E2303">
        <v>154</v>
      </c>
    </row>
    <row r="2304" spans="1:5" x14ac:dyDescent="0.2">
      <c r="A2304" s="7">
        <v>39182</v>
      </c>
      <c r="B2304">
        <v>154</v>
      </c>
      <c r="C2304">
        <v>154.75</v>
      </c>
      <c r="D2304">
        <v>153.75</v>
      </c>
      <c r="E2304">
        <v>154.75</v>
      </c>
    </row>
    <row r="2305" spans="1:5" x14ac:dyDescent="0.2">
      <c r="A2305" s="7">
        <v>39183</v>
      </c>
      <c r="B2305">
        <v>155</v>
      </c>
      <c r="C2305">
        <v>158</v>
      </c>
      <c r="D2305">
        <v>155</v>
      </c>
      <c r="E2305">
        <v>158</v>
      </c>
    </row>
    <row r="2306" spans="1:5" x14ac:dyDescent="0.2">
      <c r="A2306" s="7">
        <v>39184</v>
      </c>
      <c r="B2306">
        <v>157.75</v>
      </c>
      <c r="C2306">
        <v>158</v>
      </c>
      <c r="D2306">
        <v>157.25</v>
      </c>
      <c r="E2306">
        <v>157.75</v>
      </c>
    </row>
    <row r="2307" spans="1:5" x14ac:dyDescent="0.2">
      <c r="A2307" s="7">
        <v>39185</v>
      </c>
      <c r="B2307">
        <v>158</v>
      </c>
      <c r="C2307">
        <v>160.5</v>
      </c>
      <c r="D2307">
        <v>158</v>
      </c>
      <c r="E2307">
        <v>160</v>
      </c>
    </row>
    <row r="2308" spans="1:5" x14ac:dyDescent="0.2">
      <c r="A2308" s="7">
        <v>39188</v>
      </c>
      <c r="B2308">
        <v>160</v>
      </c>
      <c r="C2308">
        <v>162.5</v>
      </c>
      <c r="D2308">
        <v>160</v>
      </c>
      <c r="E2308">
        <v>160.75</v>
      </c>
    </row>
    <row r="2309" spans="1:5" x14ac:dyDescent="0.2">
      <c r="A2309" s="7">
        <v>39189</v>
      </c>
      <c r="B2309">
        <v>162</v>
      </c>
      <c r="C2309">
        <v>162.5</v>
      </c>
      <c r="D2309">
        <v>161.5</v>
      </c>
      <c r="E2309">
        <v>161.75</v>
      </c>
    </row>
    <row r="2310" spans="1:5" x14ac:dyDescent="0.2">
      <c r="A2310" s="7">
        <v>39190</v>
      </c>
      <c r="B2310">
        <v>160.5</v>
      </c>
      <c r="C2310">
        <v>160.5</v>
      </c>
      <c r="D2310">
        <v>159.75</v>
      </c>
      <c r="E2310">
        <v>159.75</v>
      </c>
    </row>
    <row r="2311" spans="1:5" x14ac:dyDescent="0.2">
      <c r="A2311" s="7">
        <v>39191</v>
      </c>
      <c r="B2311">
        <v>161</v>
      </c>
      <c r="C2311">
        <v>161.5</v>
      </c>
      <c r="D2311">
        <v>161</v>
      </c>
      <c r="E2311">
        <v>161.25</v>
      </c>
    </row>
    <row r="2312" spans="1:5" x14ac:dyDescent="0.2">
      <c r="A2312" s="7">
        <v>39192</v>
      </c>
      <c r="B2312">
        <v>162</v>
      </c>
      <c r="C2312">
        <v>162</v>
      </c>
      <c r="D2312">
        <v>157</v>
      </c>
      <c r="E2312">
        <v>158.25</v>
      </c>
    </row>
    <row r="2313" spans="1:5" x14ac:dyDescent="0.2">
      <c r="A2313" s="7">
        <v>39195</v>
      </c>
      <c r="B2313">
        <v>158</v>
      </c>
      <c r="C2313">
        <v>158.25</v>
      </c>
      <c r="D2313">
        <v>158</v>
      </c>
      <c r="E2313">
        <v>158.25</v>
      </c>
    </row>
    <row r="2314" spans="1:5" x14ac:dyDescent="0.2">
      <c r="A2314" s="7">
        <v>39196</v>
      </c>
      <c r="B2314">
        <v>156</v>
      </c>
      <c r="C2314">
        <v>157</v>
      </c>
      <c r="D2314">
        <v>155</v>
      </c>
      <c r="E2314">
        <v>156.5</v>
      </c>
    </row>
    <row r="2315" spans="1:5" x14ac:dyDescent="0.2">
      <c r="A2315" s="7">
        <v>39197</v>
      </c>
      <c r="B2315">
        <v>156.5</v>
      </c>
      <c r="C2315">
        <v>163</v>
      </c>
      <c r="D2315">
        <v>156.5</v>
      </c>
      <c r="E2315">
        <v>163</v>
      </c>
    </row>
    <row r="2316" spans="1:5" x14ac:dyDescent="0.2">
      <c r="A2316" s="7">
        <v>39198</v>
      </c>
      <c r="B2316">
        <v>164</v>
      </c>
      <c r="C2316">
        <v>168</v>
      </c>
      <c r="D2316">
        <v>160</v>
      </c>
      <c r="E2316">
        <v>161.5</v>
      </c>
    </row>
    <row r="2317" spans="1:5" x14ac:dyDescent="0.2">
      <c r="A2317" s="7">
        <v>39199</v>
      </c>
      <c r="B2317">
        <v>160</v>
      </c>
      <c r="C2317">
        <v>162</v>
      </c>
      <c r="D2317">
        <v>160</v>
      </c>
      <c r="E2317">
        <v>160</v>
      </c>
    </row>
    <row r="2318" spans="1:5" x14ac:dyDescent="0.2">
      <c r="A2318" s="7">
        <v>39202</v>
      </c>
      <c r="B2318">
        <v>160</v>
      </c>
      <c r="C2318">
        <v>161</v>
      </c>
      <c r="D2318">
        <v>160</v>
      </c>
      <c r="E2318">
        <v>161.25</v>
      </c>
    </row>
    <row r="2319" spans="1:5" x14ac:dyDescent="0.2">
      <c r="A2319" s="7">
        <v>39204</v>
      </c>
      <c r="B2319">
        <v>161</v>
      </c>
      <c r="C2319">
        <v>161</v>
      </c>
      <c r="D2319">
        <v>160</v>
      </c>
      <c r="E2319">
        <v>161</v>
      </c>
    </row>
    <row r="2320" spans="1:5" x14ac:dyDescent="0.2">
      <c r="A2320" s="7">
        <v>39205</v>
      </c>
      <c r="B2320">
        <v>160.5</v>
      </c>
      <c r="C2320">
        <v>161</v>
      </c>
      <c r="D2320">
        <v>159</v>
      </c>
      <c r="E2320">
        <v>159</v>
      </c>
    </row>
    <row r="2321" spans="1:5" x14ac:dyDescent="0.2">
      <c r="A2321" s="7">
        <v>39206</v>
      </c>
      <c r="B2321">
        <v>157.5</v>
      </c>
      <c r="C2321">
        <v>158</v>
      </c>
      <c r="D2321">
        <v>155.75</v>
      </c>
      <c r="E2321">
        <v>155.75</v>
      </c>
    </row>
    <row r="2322" spans="1:5" x14ac:dyDescent="0.2">
      <c r="A2322" s="7">
        <v>39209</v>
      </c>
      <c r="B2322">
        <v>156</v>
      </c>
      <c r="C2322">
        <v>158</v>
      </c>
      <c r="D2322">
        <v>156</v>
      </c>
      <c r="E2322">
        <v>156.5</v>
      </c>
    </row>
    <row r="2323" spans="1:5" x14ac:dyDescent="0.2">
      <c r="A2323" s="7">
        <v>39210</v>
      </c>
      <c r="B2323">
        <v>155</v>
      </c>
      <c r="C2323">
        <v>156</v>
      </c>
      <c r="D2323">
        <v>155</v>
      </c>
      <c r="E2323">
        <v>155.25</v>
      </c>
    </row>
    <row r="2324" spans="1:5" x14ac:dyDescent="0.2">
      <c r="A2324" s="7">
        <v>39211</v>
      </c>
      <c r="B2324">
        <v>156</v>
      </c>
      <c r="C2324">
        <v>156</v>
      </c>
      <c r="D2324">
        <v>155.5</v>
      </c>
      <c r="E2324">
        <v>156.25</v>
      </c>
    </row>
    <row r="2325" spans="1:5" x14ac:dyDescent="0.2">
      <c r="A2325" s="7">
        <v>39212</v>
      </c>
      <c r="B2325">
        <v>156</v>
      </c>
      <c r="C2325">
        <v>159.5</v>
      </c>
      <c r="D2325">
        <v>155.5</v>
      </c>
      <c r="E2325">
        <v>155.5</v>
      </c>
    </row>
    <row r="2326" spans="1:5" x14ac:dyDescent="0.2">
      <c r="A2326" s="7">
        <v>39213</v>
      </c>
      <c r="B2326">
        <v>148</v>
      </c>
      <c r="C2326">
        <v>150</v>
      </c>
      <c r="D2326">
        <v>148</v>
      </c>
      <c r="E2326">
        <v>149</v>
      </c>
    </row>
    <row r="2327" spans="1:5" x14ac:dyDescent="0.2">
      <c r="A2327" s="7">
        <v>39216</v>
      </c>
      <c r="B2327">
        <v>149</v>
      </c>
      <c r="C2327">
        <v>154</v>
      </c>
      <c r="D2327">
        <v>149</v>
      </c>
      <c r="E2327">
        <v>154</v>
      </c>
    </row>
    <row r="2328" spans="1:5" x14ac:dyDescent="0.2">
      <c r="A2328" s="7">
        <v>39217</v>
      </c>
      <c r="B2328">
        <v>150</v>
      </c>
      <c r="C2328">
        <v>151</v>
      </c>
      <c r="D2328">
        <v>150</v>
      </c>
      <c r="E2328">
        <v>151</v>
      </c>
    </row>
    <row r="2329" spans="1:5" x14ac:dyDescent="0.2">
      <c r="A2329" s="7">
        <v>39218</v>
      </c>
      <c r="B2329">
        <v>152</v>
      </c>
      <c r="C2329">
        <v>152</v>
      </c>
      <c r="D2329">
        <v>152</v>
      </c>
      <c r="E2329">
        <v>152</v>
      </c>
    </row>
    <row r="2330" spans="1:5" x14ac:dyDescent="0.2">
      <c r="A2330" s="7">
        <v>39219</v>
      </c>
      <c r="E2330">
        <v>151.75</v>
      </c>
    </row>
    <row r="2331" spans="1:5" x14ac:dyDescent="0.2">
      <c r="A2331" s="7">
        <v>39220</v>
      </c>
      <c r="E2331">
        <v>151</v>
      </c>
    </row>
    <row r="2332" spans="1:5" x14ac:dyDescent="0.2">
      <c r="A2332" s="7">
        <v>39223</v>
      </c>
      <c r="E2332">
        <v>151.5</v>
      </c>
    </row>
    <row r="2333" spans="1:5" x14ac:dyDescent="0.2">
      <c r="A2333" s="7">
        <v>39224</v>
      </c>
      <c r="E2333">
        <v>152.75</v>
      </c>
    </row>
    <row r="2334" spans="1:5" x14ac:dyDescent="0.2">
      <c r="A2334" s="7">
        <v>39225</v>
      </c>
      <c r="B2334">
        <v>154</v>
      </c>
      <c r="C2334">
        <v>154</v>
      </c>
      <c r="D2334">
        <v>154</v>
      </c>
      <c r="E2334">
        <v>154</v>
      </c>
    </row>
    <row r="2335" spans="1:5" x14ac:dyDescent="0.2">
      <c r="A2335" s="7">
        <v>39226</v>
      </c>
      <c r="B2335">
        <v>154</v>
      </c>
      <c r="C2335">
        <v>156</v>
      </c>
      <c r="D2335">
        <v>154</v>
      </c>
      <c r="E2335">
        <v>156</v>
      </c>
    </row>
    <row r="2336" spans="1:5" x14ac:dyDescent="0.2">
      <c r="A2336" s="7">
        <v>39227</v>
      </c>
      <c r="B2336">
        <v>156</v>
      </c>
      <c r="C2336">
        <v>157</v>
      </c>
      <c r="D2336">
        <v>156</v>
      </c>
      <c r="E2336">
        <v>156</v>
      </c>
    </row>
    <row r="2337" spans="1:5" x14ac:dyDescent="0.2">
      <c r="A2337" s="7">
        <v>39230</v>
      </c>
      <c r="E2337">
        <v>156.25</v>
      </c>
    </row>
    <row r="2338" spans="1:5" x14ac:dyDescent="0.2">
      <c r="A2338" s="7">
        <v>39231</v>
      </c>
      <c r="E2338">
        <v>155</v>
      </c>
    </row>
    <row r="2339" spans="1:5" x14ac:dyDescent="0.2">
      <c r="A2339" s="7">
        <v>39232</v>
      </c>
      <c r="B2339">
        <v>155</v>
      </c>
      <c r="C2339">
        <v>156.5</v>
      </c>
      <c r="D2339">
        <v>155</v>
      </c>
      <c r="E2339">
        <v>156.5</v>
      </c>
    </row>
    <row r="2340" spans="1:5" x14ac:dyDescent="0.2">
      <c r="A2340" s="7">
        <v>39233</v>
      </c>
      <c r="B2340">
        <v>157</v>
      </c>
      <c r="C2340">
        <v>159</v>
      </c>
      <c r="D2340">
        <v>157</v>
      </c>
      <c r="E2340">
        <v>157</v>
      </c>
    </row>
    <row r="2341" spans="1:5" x14ac:dyDescent="0.2">
      <c r="A2341" s="7">
        <v>39234</v>
      </c>
      <c r="B2341">
        <v>157.5</v>
      </c>
      <c r="C2341">
        <v>158</v>
      </c>
      <c r="D2341">
        <v>157</v>
      </c>
      <c r="E2341">
        <v>158</v>
      </c>
    </row>
    <row r="2342" spans="1:5" x14ac:dyDescent="0.2">
      <c r="A2342" s="7">
        <v>39237</v>
      </c>
      <c r="B2342">
        <v>158</v>
      </c>
      <c r="C2342">
        <v>160</v>
      </c>
      <c r="D2342">
        <v>158</v>
      </c>
      <c r="E2342">
        <v>159.25</v>
      </c>
    </row>
    <row r="2343" spans="1:5" x14ac:dyDescent="0.2">
      <c r="A2343" s="7">
        <v>39238</v>
      </c>
      <c r="B2343">
        <v>160</v>
      </c>
      <c r="C2343">
        <v>165.5</v>
      </c>
      <c r="D2343">
        <v>160</v>
      </c>
      <c r="E2343">
        <v>165.5</v>
      </c>
    </row>
    <row r="2344" spans="1:5" x14ac:dyDescent="0.2">
      <c r="A2344" s="7">
        <v>39239</v>
      </c>
      <c r="B2344">
        <v>165.5</v>
      </c>
      <c r="C2344">
        <v>165.5</v>
      </c>
      <c r="D2344">
        <v>165.5</v>
      </c>
      <c r="E2344">
        <v>162.75</v>
      </c>
    </row>
    <row r="2345" spans="1:5" x14ac:dyDescent="0.2">
      <c r="A2345" s="7">
        <v>39240</v>
      </c>
      <c r="B2345">
        <v>160</v>
      </c>
      <c r="C2345">
        <v>163</v>
      </c>
      <c r="D2345">
        <v>160</v>
      </c>
      <c r="E2345">
        <v>163</v>
      </c>
    </row>
    <row r="2346" spans="1:5" x14ac:dyDescent="0.2">
      <c r="A2346" s="7">
        <v>39241</v>
      </c>
      <c r="B2346">
        <v>161</v>
      </c>
      <c r="C2346">
        <v>162</v>
      </c>
      <c r="D2346">
        <v>161</v>
      </c>
      <c r="E2346">
        <v>163</v>
      </c>
    </row>
    <row r="2347" spans="1:5" x14ac:dyDescent="0.2">
      <c r="A2347" s="7">
        <v>39244</v>
      </c>
      <c r="B2347">
        <v>164.5</v>
      </c>
      <c r="C2347">
        <v>167.5</v>
      </c>
      <c r="D2347">
        <v>164.5</v>
      </c>
      <c r="E2347">
        <v>167.5</v>
      </c>
    </row>
    <row r="2348" spans="1:5" x14ac:dyDescent="0.2">
      <c r="A2348" s="7">
        <v>39245</v>
      </c>
      <c r="B2348">
        <v>166</v>
      </c>
      <c r="C2348">
        <v>169</v>
      </c>
      <c r="D2348">
        <v>162.25</v>
      </c>
      <c r="E2348">
        <v>168</v>
      </c>
    </row>
    <row r="2349" spans="1:5" x14ac:dyDescent="0.2">
      <c r="A2349" s="7">
        <v>39246</v>
      </c>
      <c r="B2349">
        <v>167</v>
      </c>
      <c r="C2349">
        <v>171.5</v>
      </c>
      <c r="D2349">
        <v>167</v>
      </c>
      <c r="E2349">
        <v>171</v>
      </c>
    </row>
    <row r="2350" spans="1:5" x14ac:dyDescent="0.2">
      <c r="A2350" s="7">
        <v>39247</v>
      </c>
      <c r="B2350">
        <v>172.5</v>
      </c>
      <c r="C2350">
        <v>180</v>
      </c>
      <c r="D2350">
        <v>172.5</v>
      </c>
      <c r="E2350">
        <v>179</v>
      </c>
    </row>
    <row r="2351" spans="1:5" x14ac:dyDescent="0.2">
      <c r="A2351" s="7">
        <v>39248</v>
      </c>
      <c r="B2351">
        <v>177</v>
      </c>
      <c r="C2351">
        <v>177</v>
      </c>
      <c r="D2351">
        <v>176</v>
      </c>
      <c r="E2351">
        <v>176</v>
      </c>
    </row>
    <row r="2352" spans="1:5" x14ac:dyDescent="0.2">
      <c r="A2352" s="7">
        <v>39251</v>
      </c>
      <c r="B2352">
        <v>175</v>
      </c>
      <c r="C2352">
        <v>175</v>
      </c>
      <c r="D2352">
        <v>175</v>
      </c>
      <c r="E2352">
        <v>175</v>
      </c>
    </row>
    <row r="2353" spans="1:5" x14ac:dyDescent="0.2">
      <c r="A2353" s="7">
        <v>39252</v>
      </c>
      <c r="E2353">
        <v>173.75</v>
      </c>
    </row>
    <row r="2354" spans="1:5" x14ac:dyDescent="0.2">
      <c r="A2354" s="7">
        <v>39253</v>
      </c>
      <c r="B2354">
        <v>170</v>
      </c>
      <c r="C2354">
        <v>173.5</v>
      </c>
      <c r="D2354">
        <v>170</v>
      </c>
      <c r="E2354">
        <v>173.5</v>
      </c>
    </row>
    <row r="2355" spans="1:5" x14ac:dyDescent="0.2">
      <c r="A2355" s="7">
        <v>39254</v>
      </c>
      <c r="B2355">
        <v>176</v>
      </c>
      <c r="C2355">
        <v>177</v>
      </c>
      <c r="D2355">
        <v>176</v>
      </c>
      <c r="E2355">
        <v>176</v>
      </c>
    </row>
    <row r="2356" spans="1:5" x14ac:dyDescent="0.2">
      <c r="A2356" s="7">
        <v>39255</v>
      </c>
      <c r="E2356">
        <v>174.75</v>
      </c>
    </row>
    <row r="2357" spans="1:5" x14ac:dyDescent="0.2">
      <c r="A2357" s="7">
        <v>39258</v>
      </c>
      <c r="E2357">
        <v>173.5</v>
      </c>
    </row>
    <row r="2358" spans="1:5" x14ac:dyDescent="0.2">
      <c r="A2358" s="7">
        <v>39259</v>
      </c>
      <c r="E2358">
        <v>173.5</v>
      </c>
    </row>
    <row r="2359" spans="1:5" x14ac:dyDescent="0.2">
      <c r="A2359" s="7">
        <v>39260</v>
      </c>
      <c r="B2359">
        <v>175</v>
      </c>
      <c r="C2359">
        <v>180</v>
      </c>
      <c r="D2359">
        <v>175</v>
      </c>
      <c r="E2359">
        <v>179</v>
      </c>
    </row>
    <row r="2360" spans="1:5" x14ac:dyDescent="0.2">
      <c r="A2360" s="7">
        <v>39261</v>
      </c>
      <c r="B2360">
        <v>180</v>
      </c>
      <c r="C2360">
        <v>180</v>
      </c>
      <c r="D2360">
        <v>180</v>
      </c>
      <c r="E2360">
        <v>181</v>
      </c>
    </row>
    <row r="2361" spans="1:5" x14ac:dyDescent="0.2">
      <c r="A2361" s="7">
        <v>39262</v>
      </c>
      <c r="B2361">
        <v>183.5</v>
      </c>
      <c r="C2361">
        <v>184.5</v>
      </c>
      <c r="D2361">
        <v>183.5</v>
      </c>
      <c r="E2361">
        <v>184.5</v>
      </c>
    </row>
    <row r="2362" spans="1:5" x14ac:dyDescent="0.2">
      <c r="A2362" s="7">
        <v>39265</v>
      </c>
      <c r="E2362">
        <v>179</v>
      </c>
    </row>
    <row r="2363" spans="1:5" x14ac:dyDescent="0.2">
      <c r="A2363" s="7">
        <v>39266</v>
      </c>
      <c r="E2363">
        <v>180</v>
      </c>
    </row>
    <row r="2364" spans="1:5" x14ac:dyDescent="0.2">
      <c r="A2364" s="7">
        <v>39267</v>
      </c>
      <c r="E2364">
        <v>182.5</v>
      </c>
    </row>
    <row r="2365" spans="1:5" x14ac:dyDescent="0.2">
      <c r="A2365" s="7">
        <v>39268</v>
      </c>
      <c r="E2365">
        <v>183.25</v>
      </c>
    </row>
    <row r="2366" spans="1:5" x14ac:dyDescent="0.2">
      <c r="A2366" s="7">
        <v>39269</v>
      </c>
      <c r="E2366">
        <v>183.25</v>
      </c>
    </row>
    <row r="2367" spans="1:5" x14ac:dyDescent="0.2">
      <c r="A2367" s="7">
        <v>39272</v>
      </c>
      <c r="E2367">
        <v>182</v>
      </c>
    </row>
    <row r="2368" spans="1:5" x14ac:dyDescent="0.2">
      <c r="A2368" s="7">
        <v>39273</v>
      </c>
      <c r="E2368">
        <v>182.75</v>
      </c>
    </row>
    <row r="2369" spans="1:5" x14ac:dyDescent="0.2">
      <c r="A2369" s="7">
        <v>39274</v>
      </c>
      <c r="B2369">
        <v>184</v>
      </c>
      <c r="C2369">
        <v>184</v>
      </c>
      <c r="D2369">
        <v>184</v>
      </c>
      <c r="E2369">
        <v>184</v>
      </c>
    </row>
    <row r="2370" spans="1:5" x14ac:dyDescent="0.2">
      <c r="A2370" s="7">
        <v>39275</v>
      </c>
      <c r="B2370">
        <v>185</v>
      </c>
      <c r="C2370">
        <v>186</v>
      </c>
      <c r="D2370">
        <v>185</v>
      </c>
      <c r="E2370">
        <v>184.25</v>
      </c>
    </row>
    <row r="2371" spans="1:5" x14ac:dyDescent="0.2">
      <c r="A2371" s="7">
        <v>39276</v>
      </c>
      <c r="B2371">
        <v>183.75</v>
      </c>
      <c r="C2371">
        <v>183.75</v>
      </c>
      <c r="D2371">
        <v>183.75</v>
      </c>
      <c r="E2371">
        <v>184.25</v>
      </c>
    </row>
    <row r="2372" spans="1:5" x14ac:dyDescent="0.2">
      <c r="A2372" s="7">
        <v>39279</v>
      </c>
      <c r="E2372">
        <v>182.25</v>
      </c>
    </row>
    <row r="2373" spans="1:5" x14ac:dyDescent="0.2">
      <c r="A2373" s="7">
        <v>39280</v>
      </c>
      <c r="E2373">
        <v>184</v>
      </c>
    </row>
    <row r="2374" spans="1:5" x14ac:dyDescent="0.2">
      <c r="A2374" s="7">
        <v>39281</v>
      </c>
      <c r="B2374">
        <v>184</v>
      </c>
      <c r="C2374">
        <v>185</v>
      </c>
      <c r="D2374">
        <v>184</v>
      </c>
      <c r="E2374">
        <v>184.75</v>
      </c>
    </row>
    <row r="2375" spans="1:5" x14ac:dyDescent="0.2">
      <c r="A2375" s="7">
        <v>39282</v>
      </c>
      <c r="B2375">
        <v>188</v>
      </c>
      <c r="C2375">
        <v>190</v>
      </c>
      <c r="D2375">
        <v>188</v>
      </c>
      <c r="E2375">
        <v>189</v>
      </c>
    </row>
    <row r="2376" spans="1:5" x14ac:dyDescent="0.2">
      <c r="A2376" s="7">
        <v>39283</v>
      </c>
      <c r="B2376">
        <v>192.5</v>
      </c>
      <c r="C2376">
        <v>192.5</v>
      </c>
      <c r="D2376">
        <v>192.5</v>
      </c>
      <c r="E2376">
        <v>192.5</v>
      </c>
    </row>
    <row r="2377" spans="1:5" x14ac:dyDescent="0.2">
      <c r="A2377" s="7">
        <v>39286</v>
      </c>
      <c r="B2377">
        <v>195</v>
      </c>
      <c r="C2377">
        <v>195</v>
      </c>
      <c r="D2377">
        <v>195</v>
      </c>
      <c r="E2377">
        <v>198</v>
      </c>
    </row>
    <row r="2378" spans="1:5" x14ac:dyDescent="0.2">
      <c r="A2378" s="7">
        <v>39287</v>
      </c>
      <c r="E2378">
        <v>203.5</v>
      </c>
    </row>
    <row r="2379" spans="1:5" x14ac:dyDescent="0.2">
      <c r="A2379" s="7">
        <v>39288</v>
      </c>
      <c r="E2379">
        <v>204</v>
      </c>
    </row>
    <row r="2380" spans="1:5" x14ac:dyDescent="0.2">
      <c r="A2380" s="7">
        <v>39289</v>
      </c>
      <c r="B2380">
        <v>208</v>
      </c>
      <c r="C2380">
        <v>211.5</v>
      </c>
      <c r="D2380">
        <v>208</v>
      </c>
      <c r="E2380">
        <v>211.5</v>
      </c>
    </row>
    <row r="2381" spans="1:5" x14ac:dyDescent="0.2">
      <c r="A2381" s="7">
        <v>39290</v>
      </c>
      <c r="E2381">
        <v>209.5</v>
      </c>
    </row>
    <row r="2382" spans="1:5" x14ac:dyDescent="0.2">
      <c r="A2382" s="7">
        <v>39293</v>
      </c>
      <c r="B2382">
        <v>207</v>
      </c>
      <c r="C2382">
        <v>208</v>
      </c>
      <c r="D2382">
        <v>207</v>
      </c>
      <c r="E2382">
        <v>205.25</v>
      </c>
    </row>
    <row r="2383" spans="1:5" x14ac:dyDescent="0.2">
      <c r="A2383" s="7">
        <v>39294</v>
      </c>
      <c r="B2383">
        <v>202</v>
      </c>
      <c r="C2383">
        <v>202</v>
      </c>
      <c r="D2383">
        <v>202</v>
      </c>
      <c r="E2383">
        <v>200.5</v>
      </c>
    </row>
    <row r="2384" spans="1:5" x14ac:dyDescent="0.2">
      <c r="A2384" s="7">
        <v>39295</v>
      </c>
      <c r="E2384">
        <v>200.5</v>
      </c>
    </row>
    <row r="2385" spans="1:5" x14ac:dyDescent="0.2">
      <c r="A2385" s="7">
        <v>39296</v>
      </c>
      <c r="B2385">
        <v>205.5</v>
      </c>
      <c r="C2385">
        <v>205.5</v>
      </c>
      <c r="D2385">
        <v>205.5</v>
      </c>
      <c r="E2385">
        <v>206</v>
      </c>
    </row>
    <row r="2386" spans="1:5" x14ac:dyDescent="0.2">
      <c r="A2386" s="7">
        <v>39297</v>
      </c>
      <c r="E2386">
        <v>210.5</v>
      </c>
    </row>
    <row r="2387" spans="1:5" x14ac:dyDescent="0.2">
      <c r="A2387" s="7">
        <v>39300</v>
      </c>
      <c r="E2387">
        <v>212</v>
      </c>
    </row>
    <row r="2388" spans="1:5" x14ac:dyDescent="0.2">
      <c r="A2388" s="7">
        <v>39301</v>
      </c>
      <c r="E2388">
        <v>216.5</v>
      </c>
    </row>
    <row r="2389" spans="1:5" x14ac:dyDescent="0.2">
      <c r="A2389" s="7">
        <v>39302</v>
      </c>
      <c r="E2389">
        <v>220.5</v>
      </c>
    </row>
    <row r="2390" spans="1:5" x14ac:dyDescent="0.2">
      <c r="A2390" s="7">
        <v>39303</v>
      </c>
      <c r="E2390">
        <v>226.25</v>
      </c>
    </row>
    <row r="2391" spans="1:5" x14ac:dyDescent="0.2">
      <c r="A2391" s="7">
        <v>39304</v>
      </c>
      <c r="E2391">
        <v>221</v>
      </c>
    </row>
    <row r="2392" spans="1:5" x14ac:dyDescent="0.2">
      <c r="A2392" s="7">
        <v>39307</v>
      </c>
      <c r="E2392">
        <v>221.5</v>
      </c>
    </row>
    <row r="2393" spans="1:5" x14ac:dyDescent="0.2">
      <c r="A2393" s="7">
        <v>39308</v>
      </c>
      <c r="E2393">
        <v>227</v>
      </c>
    </row>
    <row r="2394" spans="1:5" x14ac:dyDescent="0.2">
      <c r="A2394" s="7">
        <v>39309</v>
      </c>
      <c r="E2394">
        <v>230.5</v>
      </c>
    </row>
    <row r="2395" spans="1:5" x14ac:dyDescent="0.2">
      <c r="A2395" s="7">
        <v>39310</v>
      </c>
      <c r="B2395">
        <v>228</v>
      </c>
      <c r="C2395">
        <v>228</v>
      </c>
      <c r="D2395">
        <v>228</v>
      </c>
      <c r="E2395">
        <v>227.75</v>
      </c>
    </row>
    <row r="2396" spans="1:5" x14ac:dyDescent="0.2">
      <c r="A2396" s="7">
        <v>39311</v>
      </c>
      <c r="B2396">
        <v>230</v>
      </c>
      <c r="C2396">
        <v>230</v>
      </c>
      <c r="D2396">
        <v>230</v>
      </c>
      <c r="E2396">
        <v>227.5</v>
      </c>
    </row>
    <row r="2397" spans="1:5" x14ac:dyDescent="0.2">
      <c r="A2397" s="7">
        <v>39314</v>
      </c>
      <c r="E2397">
        <v>224.5</v>
      </c>
    </row>
    <row r="2398" spans="1:5" x14ac:dyDescent="0.2">
      <c r="A2398" s="7">
        <v>39315</v>
      </c>
      <c r="E2398">
        <v>227.5</v>
      </c>
    </row>
    <row r="2399" spans="1:5" x14ac:dyDescent="0.2">
      <c r="A2399" s="7">
        <v>39316</v>
      </c>
      <c r="E2399">
        <v>232.25</v>
      </c>
    </row>
    <row r="2400" spans="1:5" x14ac:dyDescent="0.2">
      <c r="A2400" s="7">
        <v>39317</v>
      </c>
      <c r="E2400">
        <v>237.25</v>
      </c>
    </row>
    <row r="2401" spans="1:5" x14ac:dyDescent="0.2">
      <c r="A2401" s="7">
        <v>39318</v>
      </c>
      <c r="B2401">
        <v>227.75</v>
      </c>
      <c r="C2401">
        <v>227.75</v>
      </c>
      <c r="D2401">
        <v>227.75</v>
      </c>
      <c r="E2401">
        <v>237.25</v>
      </c>
    </row>
    <row r="2402" spans="1:5" x14ac:dyDescent="0.2">
      <c r="A2402" s="7">
        <v>39321</v>
      </c>
      <c r="E2402">
        <v>235.5</v>
      </c>
    </row>
    <row r="2403" spans="1:5" x14ac:dyDescent="0.2">
      <c r="A2403" s="7">
        <v>39322</v>
      </c>
      <c r="B2403">
        <v>239</v>
      </c>
      <c r="C2403">
        <v>240</v>
      </c>
      <c r="D2403">
        <v>239</v>
      </c>
      <c r="E2403">
        <v>240</v>
      </c>
    </row>
    <row r="2404" spans="1:5" x14ac:dyDescent="0.2">
      <c r="A2404" s="7">
        <v>39323</v>
      </c>
      <c r="E2404">
        <v>243.5</v>
      </c>
    </row>
    <row r="2405" spans="1:5" x14ac:dyDescent="0.2">
      <c r="A2405" s="7">
        <v>39324</v>
      </c>
      <c r="B2405">
        <v>248</v>
      </c>
      <c r="C2405">
        <v>254</v>
      </c>
      <c r="D2405">
        <v>248</v>
      </c>
      <c r="E2405">
        <v>254</v>
      </c>
    </row>
    <row r="2406" spans="1:5" x14ac:dyDescent="0.2">
      <c r="A2406" s="7">
        <v>39325</v>
      </c>
      <c r="B2406">
        <v>260</v>
      </c>
      <c r="C2406">
        <v>260</v>
      </c>
      <c r="D2406">
        <v>260</v>
      </c>
      <c r="E2406">
        <v>256.25</v>
      </c>
    </row>
    <row r="2407" spans="1:5" x14ac:dyDescent="0.2">
      <c r="A2407" s="7">
        <v>39328</v>
      </c>
      <c r="B2407">
        <v>263</v>
      </c>
      <c r="C2407">
        <v>264.5</v>
      </c>
      <c r="D2407">
        <v>261</v>
      </c>
      <c r="E2407">
        <v>264.5</v>
      </c>
    </row>
    <row r="2408" spans="1:5" x14ac:dyDescent="0.2">
      <c r="A2408" s="7">
        <v>39329</v>
      </c>
      <c r="B2408">
        <v>282</v>
      </c>
      <c r="C2408">
        <v>282</v>
      </c>
      <c r="D2408">
        <v>282</v>
      </c>
      <c r="E2408">
        <v>282</v>
      </c>
    </row>
    <row r="2409" spans="1:5" x14ac:dyDescent="0.2">
      <c r="A2409" s="7">
        <v>39330</v>
      </c>
      <c r="E2409">
        <v>283</v>
      </c>
    </row>
    <row r="2410" spans="1:5" x14ac:dyDescent="0.2">
      <c r="A2410" s="7">
        <v>39331</v>
      </c>
      <c r="B2410">
        <v>285</v>
      </c>
      <c r="C2410">
        <v>285</v>
      </c>
      <c r="D2410">
        <v>285</v>
      </c>
      <c r="E2410">
        <v>271</v>
      </c>
    </row>
    <row r="2411" spans="1:5" x14ac:dyDescent="0.2">
      <c r="A2411" s="7">
        <v>39332</v>
      </c>
      <c r="B2411">
        <v>285</v>
      </c>
      <c r="C2411">
        <v>285</v>
      </c>
      <c r="D2411">
        <v>275</v>
      </c>
      <c r="E2411">
        <v>275</v>
      </c>
    </row>
    <row r="2412" spans="1:5" x14ac:dyDescent="0.2">
      <c r="A2412" s="7">
        <v>39335</v>
      </c>
      <c r="E2412">
        <v>281.25</v>
      </c>
    </row>
    <row r="2413" spans="1:5" x14ac:dyDescent="0.2">
      <c r="A2413" s="7">
        <v>39336</v>
      </c>
      <c r="B2413">
        <v>279</v>
      </c>
      <c r="C2413">
        <v>279</v>
      </c>
      <c r="D2413">
        <v>272</v>
      </c>
      <c r="E2413">
        <v>275.25</v>
      </c>
    </row>
    <row r="2414" spans="1:5" x14ac:dyDescent="0.2">
      <c r="A2414" s="7">
        <v>39337</v>
      </c>
      <c r="B2414">
        <v>283</v>
      </c>
      <c r="C2414">
        <v>284.5</v>
      </c>
      <c r="D2414">
        <v>270</v>
      </c>
      <c r="E2414">
        <v>276.5</v>
      </c>
    </row>
    <row r="2415" spans="1:5" x14ac:dyDescent="0.2">
      <c r="A2415" s="7">
        <v>39338</v>
      </c>
      <c r="B2415">
        <v>270</v>
      </c>
      <c r="C2415">
        <v>274.5</v>
      </c>
      <c r="D2415">
        <v>264</v>
      </c>
      <c r="E2415">
        <v>268</v>
      </c>
    </row>
    <row r="2416" spans="1:5" x14ac:dyDescent="0.2">
      <c r="A2416" s="7">
        <v>39339</v>
      </c>
      <c r="B2416">
        <v>262</v>
      </c>
      <c r="C2416">
        <v>266.5</v>
      </c>
      <c r="D2416">
        <v>260</v>
      </c>
      <c r="E2416">
        <v>265</v>
      </c>
    </row>
    <row r="2417" spans="1:5" x14ac:dyDescent="0.2">
      <c r="A2417" s="7">
        <v>39342</v>
      </c>
      <c r="B2417">
        <v>269.25</v>
      </c>
      <c r="C2417">
        <v>272</v>
      </c>
      <c r="D2417">
        <v>263.5</v>
      </c>
      <c r="E2417">
        <v>263.5</v>
      </c>
    </row>
    <row r="2418" spans="1:5" x14ac:dyDescent="0.2">
      <c r="A2418" s="7">
        <v>39343</v>
      </c>
      <c r="B2418">
        <v>268</v>
      </c>
      <c r="C2418">
        <v>269</v>
      </c>
      <c r="D2418">
        <v>263.5</v>
      </c>
      <c r="E2418">
        <v>265.25</v>
      </c>
    </row>
    <row r="2419" spans="1:5" x14ac:dyDescent="0.2">
      <c r="A2419" s="7">
        <v>39344</v>
      </c>
      <c r="B2419">
        <v>263</v>
      </c>
      <c r="C2419">
        <v>263</v>
      </c>
      <c r="D2419">
        <v>250.25</v>
      </c>
      <c r="E2419">
        <v>252</v>
      </c>
    </row>
    <row r="2420" spans="1:5" x14ac:dyDescent="0.2">
      <c r="A2420" s="7">
        <v>39345</v>
      </c>
      <c r="B2420">
        <v>253.75</v>
      </c>
      <c r="C2420">
        <v>255.5</v>
      </c>
      <c r="D2420">
        <v>248.75</v>
      </c>
      <c r="E2420">
        <v>249</v>
      </c>
    </row>
    <row r="2421" spans="1:5" x14ac:dyDescent="0.2">
      <c r="A2421" s="7">
        <v>39346</v>
      </c>
      <c r="B2421">
        <v>250</v>
      </c>
      <c r="C2421">
        <v>255.25</v>
      </c>
      <c r="D2421">
        <v>250</v>
      </c>
      <c r="E2421">
        <v>255</v>
      </c>
    </row>
    <row r="2422" spans="1:5" x14ac:dyDescent="0.2">
      <c r="A2422" s="7">
        <v>39349</v>
      </c>
      <c r="B2422">
        <v>259</v>
      </c>
      <c r="C2422">
        <v>261.75</v>
      </c>
      <c r="D2422">
        <v>259</v>
      </c>
      <c r="E2422">
        <v>260.25</v>
      </c>
    </row>
    <row r="2423" spans="1:5" x14ac:dyDescent="0.2">
      <c r="A2423" s="7">
        <v>39350</v>
      </c>
      <c r="B2423">
        <v>259</v>
      </c>
      <c r="C2423">
        <v>261</v>
      </c>
      <c r="D2423">
        <v>257</v>
      </c>
      <c r="E2423">
        <v>261</v>
      </c>
    </row>
    <row r="2424" spans="1:5" x14ac:dyDescent="0.2">
      <c r="A2424" s="7">
        <v>39351</v>
      </c>
      <c r="B2424">
        <v>262.25</v>
      </c>
      <c r="C2424">
        <v>264</v>
      </c>
      <c r="D2424">
        <v>259.25</v>
      </c>
      <c r="E2424">
        <v>261.5</v>
      </c>
    </row>
    <row r="2425" spans="1:5" x14ac:dyDescent="0.2">
      <c r="A2425" s="7">
        <v>39352</v>
      </c>
      <c r="B2425">
        <v>266.25</v>
      </c>
      <c r="C2425">
        <v>268</v>
      </c>
      <c r="D2425">
        <v>265.5</v>
      </c>
      <c r="E2425">
        <v>267</v>
      </c>
    </row>
    <row r="2426" spans="1:5" x14ac:dyDescent="0.2">
      <c r="A2426" s="7">
        <v>39353</v>
      </c>
      <c r="B2426">
        <v>265</v>
      </c>
      <c r="C2426">
        <v>276.5</v>
      </c>
      <c r="D2426">
        <v>264</v>
      </c>
      <c r="E2426">
        <v>268.25</v>
      </c>
    </row>
    <row r="2427" spans="1:5" x14ac:dyDescent="0.2">
      <c r="A2427" s="7">
        <v>39356</v>
      </c>
      <c r="B2427">
        <v>268</v>
      </c>
      <c r="C2427">
        <v>272</v>
      </c>
      <c r="D2427">
        <v>268</v>
      </c>
      <c r="E2427">
        <v>271</v>
      </c>
    </row>
    <row r="2428" spans="1:5" x14ac:dyDescent="0.2">
      <c r="A2428" s="7">
        <v>39357</v>
      </c>
      <c r="B2428">
        <v>269.5</v>
      </c>
      <c r="C2428">
        <v>269.5</v>
      </c>
      <c r="D2428">
        <v>261.5</v>
      </c>
      <c r="E2428">
        <v>264</v>
      </c>
    </row>
    <row r="2429" spans="1:5" x14ac:dyDescent="0.2">
      <c r="A2429" s="7">
        <v>39358</v>
      </c>
      <c r="B2429">
        <v>259</v>
      </c>
      <c r="C2429">
        <v>259</v>
      </c>
      <c r="D2429">
        <v>252</v>
      </c>
      <c r="E2429">
        <v>258.75</v>
      </c>
    </row>
    <row r="2430" spans="1:5" x14ac:dyDescent="0.2">
      <c r="A2430" s="7">
        <v>39359</v>
      </c>
      <c r="B2430">
        <v>261</v>
      </c>
      <c r="C2430">
        <v>263.75</v>
      </c>
      <c r="D2430">
        <v>256.5</v>
      </c>
      <c r="E2430">
        <v>256.5</v>
      </c>
    </row>
    <row r="2431" spans="1:5" x14ac:dyDescent="0.2">
      <c r="A2431" s="7">
        <v>39360</v>
      </c>
      <c r="B2431">
        <v>252.75</v>
      </c>
      <c r="C2431">
        <v>253.5</v>
      </c>
      <c r="D2431">
        <v>250</v>
      </c>
      <c r="E2431">
        <v>253.25</v>
      </c>
    </row>
    <row r="2432" spans="1:5" x14ac:dyDescent="0.2">
      <c r="A2432" s="7">
        <v>39363</v>
      </c>
      <c r="B2432">
        <v>250.5</v>
      </c>
      <c r="C2432">
        <v>250.5</v>
      </c>
      <c r="D2432">
        <v>235</v>
      </c>
      <c r="E2432">
        <v>235</v>
      </c>
    </row>
    <row r="2433" spans="1:5" x14ac:dyDescent="0.2">
      <c r="A2433" s="7">
        <v>39364</v>
      </c>
      <c r="B2433">
        <v>233.5</v>
      </c>
      <c r="C2433">
        <v>242.25</v>
      </c>
      <c r="D2433">
        <v>233.5</v>
      </c>
      <c r="E2433">
        <v>240</v>
      </c>
    </row>
    <row r="2434" spans="1:5" x14ac:dyDescent="0.2">
      <c r="A2434" s="7">
        <v>39365</v>
      </c>
      <c r="B2434">
        <v>242</v>
      </c>
      <c r="C2434">
        <v>244.75</v>
      </c>
      <c r="D2434">
        <v>241</v>
      </c>
      <c r="E2434">
        <v>242</v>
      </c>
    </row>
    <row r="2435" spans="1:5" x14ac:dyDescent="0.2">
      <c r="A2435" s="7">
        <v>39366</v>
      </c>
      <c r="B2435">
        <v>243.5</v>
      </c>
      <c r="C2435">
        <v>249.5</v>
      </c>
      <c r="D2435">
        <v>243.5</v>
      </c>
      <c r="E2435">
        <v>249</v>
      </c>
    </row>
    <row r="2436" spans="1:5" x14ac:dyDescent="0.2">
      <c r="A2436" s="7">
        <v>39367</v>
      </c>
      <c r="B2436">
        <v>253.5</v>
      </c>
      <c r="C2436">
        <v>255</v>
      </c>
      <c r="D2436">
        <v>245.5</v>
      </c>
      <c r="E2436">
        <v>246.25</v>
      </c>
    </row>
    <row r="2437" spans="1:5" x14ac:dyDescent="0.2">
      <c r="A2437" s="7">
        <v>39370</v>
      </c>
      <c r="B2437">
        <v>246.25</v>
      </c>
      <c r="C2437">
        <v>246.25</v>
      </c>
      <c r="D2437">
        <v>243</v>
      </c>
      <c r="E2437">
        <v>244.75</v>
      </c>
    </row>
    <row r="2438" spans="1:5" x14ac:dyDescent="0.2">
      <c r="A2438" s="7">
        <v>39371</v>
      </c>
      <c r="B2438">
        <v>239</v>
      </c>
      <c r="C2438">
        <v>239</v>
      </c>
      <c r="D2438">
        <v>236.5</v>
      </c>
      <c r="E2438">
        <v>237</v>
      </c>
    </row>
    <row r="2439" spans="1:5" x14ac:dyDescent="0.2">
      <c r="A2439" s="7">
        <v>39372</v>
      </c>
      <c r="B2439">
        <v>237.25</v>
      </c>
      <c r="C2439">
        <v>241</v>
      </c>
      <c r="D2439">
        <v>235.75</v>
      </c>
      <c r="E2439">
        <v>237</v>
      </c>
    </row>
    <row r="2440" spans="1:5" x14ac:dyDescent="0.2">
      <c r="A2440" s="7">
        <v>39373</v>
      </c>
      <c r="B2440">
        <v>238</v>
      </c>
      <c r="C2440">
        <v>238</v>
      </c>
      <c r="D2440">
        <v>236</v>
      </c>
      <c r="E2440">
        <v>236.75</v>
      </c>
    </row>
    <row r="2441" spans="1:5" x14ac:dyDescent="0.2">
      <c r="A2441" s="7">
        <v>39374</v>
      </c>
      <c r="B2441">
        <v>238.5</v>
      </c>
      <c r="C2441">
        <v>243</v>
      </c>
      <c r="D2441">
        <v>237.5</v>
      </c>
      <c r="E2441">
        <v>243</v>
      </c>
    </row>
    <row r="2442" spans="1:5" x14ac:dyDescent="0.2">
      <c r="A2442" s="7">
        <v>39377</v>
      </c>
      <c r="B2442">
        <v>243</v>
      </c>
      <c r="C2442">
        <v>243</v>
      </c>
      <c r="D2442">
        <v>240</v>
      </c>
      <c r="E2442">
        <v>242</v>
      </c>
    </row>
    <row r="2443" spans="1:5" x14ac:dyDescent="0.2">
      <c r="A2443" s="7">
        <v>39378</v>
      </c>
      <c r="B2443">
        <v>245</v>
      </c>
      <c r="C2443">
        <v>246</v>
      </c>
      <c r="D2443">
        <v>241.25</v>
      </c>
      <c r="E2443">
        <v>242</v>
      </c>
    </row>
    <row r="2444" spans="1:5" x14ac:dyDescent="0.2">
      <c r="A2444" s="7">
        <v>39379</v>
      </c>
      <c r="B2444">
        <v>239.75</v>
      </c>
      <c r="C2444">
        <v>239.75</v>
      </c>
      <c r="D2444">
        <v>233.5</v>
      </c>
      <c r="E2444">
        <v>233.5</v>
      </c>
    </row>
    <row r="2445" spans="1:5" x14ac:dyDescent="0.2">
      <c r="A2445" s="7">
        <v>39380</v>
      </c>
      <c r="B2445">
        <v>227.75</v>
      </c>
      <c r="C2445">
        <v>229.5</v>
      </c>
      <c r="D2445">
        <v>220.5</v>
      </c>
      <c r="E2445">
        <v>227</v>
      </c>
    </row>
    <row r="2446" spans="1:5" x14ac:dyDescent="0.2">
      <c r="A2446" s="7">
        <v>39381</v>
      </c>
      <c r="B2446">
        <v>229</v>
      </c>
      <c r="C2446">
        <v>231.25</v>
      </c>
      <c r="D2446">
        <v>229</v>
      </c>
      <c r="E2446">
        <v>230.75</v>
      </c>
    </row>
    <row r="2447" spans="1:5" x14ac:dyDescent="0.2">
      <c r="A2447" s="7">
        <v>39384</v>
      </c>
      <c r="B2447">
        <v>232</v>
      </c>
      <c r="C2447">
        <v>237</v>
      </c>
      <c r="D2447">
        <v>232</v>
      </c>
      <c r="E2447">
        <v>236.5</v>
      </c>
    </row>
    <row r="2448" spans="1:5" x14ac:dyDescent="0.2">
      <c r="A2448" s="7">
        <v>39385</v>
      </c>
      <c r="B2448">
        <v>235</v>
      </c>
      <c r="C2448">
        <v>235</v>
      </c>
      <c r="D2448">
        <v>232.25</v>
      </c>
      <c r="E2448">
        <v>232.5</v>
      </c>
    </row>
    <row r="2449" spans="1:5" x14ac:dyDescent="0.2">
      <c r="A2449" s="7">
        <v>39386</v>
      </c>
      <c r="B2449">
        <v>231</v>
      </c>
      <c r="C2449">
        <v>233</v>
      </c>
      <c r="D2449">
        <v>230.75</v>
      </c>
      <c r="E2449">
        <v>232</v>
      </c>
    </row>
    <row r="2450" spans="1:5" x14ac:dyDescent="0.2">
      <c r="A2450" s="7">
        <v>39387</v>
      </c>
      <c r="B2450">
        <v>234.5</v>
      </c>
      <c r="C2450">
        <v>234.5</v>
      </c>
      <c r="D2450">
        <v>231.75</v>
      </c>
      <c r="E2450">
        <v>229.5</v>
      </c>
    </row>
    <row r="2451" spans="1:5" x14ac:dyDescent="0.2">
      <c r="A2451" s="7">
        <v>39388</v>
      </c>
      <c r="B2451">
        <v>225.75</v>
      </c>
      <c r="C2451">
        <v>228.25</v>
      </c>
      <c r="D2451">
        <v>225.75</v>
      </c>
      <c r="E2451">
        <v>228.25</v>
      </c>
    </row>
    <row r="2452" spans="1:5" x14ac:dyDescent="0.2">
      <c r="A2452" s="7">
        <v>39391</v>
      </c>
      <c r="B2452">
        <v>227</v>
      </c>
      <c r="C2452">
        <v>228</v>
      </c>
      <c r="D2452">
        <v>226</v>
      </c>
      <c r="E2452">
        <v>227.5</v>
      </c>
    </row>
    <row r="2453" spans="1:5" x14ac:dyDescent="0.2">
      <c r="A2453" s="7">
        <v>39392</v>
      </c>
      <c r="B2453">
        <v>229.75</v>
      </c>
      <c r="C2453">
        <v>233.25</v>
      </c>
      <c r="D2453">
        <v>229.75</v>
      </c>
      <c r="E2453">
        <v>230.5</v>
      </c>
    </row>
    <row r="2454" spans="1:5" x14ac:dyDescent="0.2">
      <c r="A2454" s="7">
        <v>39393</v>
      </c>
      <c r="B2454">
        <v>232.5</v>
      </c>
      <c r="C2454">
        <v>233</v>
      </c>
      <c r="D2454">
        <v>230</v>
      </c>
      <c r="E2454">
        <v>230</v>
      </c>
    </row>
    <row r="2455" spans="1:5" x14ac:dyDescent="0.2">
      <c r="A2455" s="7">
        <v>39394</v>
      </c>
      <c r="B2455">
        <v>229</v>
      </c>
      <c r="C2455">
        <v>231.5</v>
      </c>
      <c r="D2455">
        <v>229</v>
      </c>
      <c r="E2455">
        <v>230.75</v>
      </c>
    </row>
    <row r="2456" spans="1:5" x14ac:dyDescent="0.2">
      <c r="A2456" s="7">
        <v>39395</v>
      </c>
      <c r="B2456">
        <v>228</v>
      </c>
      <c r="C2456">
        <v>228.25</v>
      </c>
      <c r="D2456">
        <v>221.75</v>
      </c>
      <c r="E2456">
        <v>228</v>
      </c>
    </row>
    <row r="2457" spans="1:5" x14ac:dyDescent="0.2">
      <c r="A2457" s="7">
        <v>39398</v>
      </c>
      <c r="B2457">
        <v>228</v>
      </c>
      <c r="C2457">
        <v>228</v>
      </c>
      <c r="D2457">
        <v>219</v>
      </c>
      <c r="E2457">
        <v>220.5</v>
      </c>
    </row>
    <row r="2458" spans="1:5" x14ac:dyDescent="0.2">
      <c r="A2458" s="7">
        <v>39399</v>
      </c>
      <c r="B2458">
        <v>217.25</v>
      </c>
      <c r="C2458">
        <v>217.5</v>
      </c>
      <c r="D2458">
        <v>214.75</v>
      </c>
      <c r="E2458">
        <v>214.75</v>
      </c>
    </row>
    <row r="2459" spans="1:5" x14ac:dyDescent="0.2">
      <c r="A2459" s="7">
        <v>39400</v>
      </c>
      <c r="B2459">
        <v>212.5</v>
      </c>
      <c r="C2459">
        <v>213.75</v>
      </c>
      <c r="D2459">
        <v>209</v>
      </c>
      <c r="E2459">
        <v>213.75</v>
      </c>
    </row>
    <row r="2460" spans="1:5" x14ac:dyDescent="0.2">
      <c r="A2460" s="7">
        <v>39401</v>
      </c>
      <c r="B2460">
        <v>213.75</v>
      </c>
      <c r="C2460">
        <v>216.5</v>
      </c>
      <c r="D2460">
        <v>213.5</v>
      </c>
      <c r="E2460">
        <v>216.5</v>
      </c>
    </row>
    <row r="2461" spans="1:5" x14ac:dyDescent="0.2">
      <c r="A2461" s="7">
        <v>39402</v>
      </c>
      <c r="B2461">
        <v>216.75</v>
      </c>
      <c r="C2461">
        <v>217.5</v>
      </c>
      <c r="D2461">
        <v>215.25</v>
      </c>
      <c r="E2461">
        <v>215.25</v>
      </c>
    </row>
    <row r="2462" spans="1:5" x14ac:dyDescent="0.2">
      <c r="A2462" s="7">
        <v>39405</v>
      </c>
      <c r="B2462">
        <v>215.5</v>
      </c>
      <c r="C2462">
        <v>216</v>
      </c>
      <c r="D2462">
        <v>215.25</v>
      </c>
      <c r="E2462">
        <v>216</v>
      </c>
    </row>
    <row r="2463" spans="1:5" x14ac:dyDescent="0.2">
      <c r="A2463" s="7">
        <v>39406</v>
      </c>
      <c r="B2463">
        <v>215.5</v>
      </c>
      <c r="C2463">
        <v>215.5</v>
      </c>
      <c r="D2463">
        <v>213.5</v>
      </c>
      <c r="E2463">
        <v>215.5</v>
      </c>
    </row>
    <row r="2464" spans="1:5" x14ac:dyDescent="0.2">
      <c r="A2464" s="7">
        <v>39407</v>
      </c>
      <c r="B2464">
        <v>217.25</v>
      </c>
      <c r="C2464">
        <v>221.75</v>
      </c>
      <c r="D2464">
        <v>216</v>
      </c>
      <c r="E2464">
        <v>221.75</v>
      </c>
    </row>
    <row r="2465" spans="1:5" x14ac:dyDescent="0.2">
      <c r="A2465" s="7">
        <v>39408</v>
      </c>
      <c r="B2465">
        <v>223.75</v>
      </c>
      <c r="C2465">
        <v>226.5</v>
      </c>
      <c r="D2465">
        <v>223.75</v>
      </c>
      <c r="E2465">
        <v>225.75</v>
      </c>
    </row>
    <row r="2466" spans="1:5" x14ac:dyDescent="0.2">
      <c r="A2466" s="7">
        <v>39409</v>
      </c>
      <c r="B2466">
        <v>226</v>
      </c>
      <c r="C2466">
        <v>228.25</v>
      </c>
      <c r="D2466">
        <v>224.5</v>
      </c>
      <c r="E2466">
        <v>228.25</v>
      </c>
    </row>
    <row r="2467" spans="1:5" x14ac:dyDescent="0.2">
      <c r="A2467" s="7">
        <v>39412</v>
      </c>
      <c r="B2467">
        <v>230</v>
      </c>
      <c r="C2467">
        <v>238</v>
      </c>
      <c r="D2467">
        <v>230</v>
      </c>
      <c r="E2467">
        <v>231.25</v>
      </c>
    </row>
    <row r="2468" spans="1:5" x14ac:dyDescent="0.2">
      <c r="A2468" s="7">
        <v>39413</v>
      </c>
      <c r="B2468">
        <v>230.25</v>
      </c>
      <c r="C2468">
        <v>234.5</v>
      </c>
      <c r="D2468">
        <v>227.25</v>
      </c>
      <c r="E2468">
        <v>234.5</v>
      </c>
    </row>
    <row r="2469" spans="1:5" x14ac:dyDescent="0.2">
      <c r="A2469" s="7">
        <v>39414</v>
      </c>
      <c r="B2469">
        <v>235</v>
      </c>
      <c r="C2469">
        <v>243</v>
      </c>
      <c r="D2469">
        <v>234.5</v>
      </c>
      <c r="E2469">
        <v>241</v>
      </c>
    </row>
    <row r="2470" spans="1:5" x14ac:dyDescent="0.2">
      <c r="A2470" s="7">
        <v>39415</v>
      </c>
      <c r="B2470">
        <v>245</v>
      </c>
      <c r="C2470">
        <v>250.5</v>
      </c>
      <c r="D2470">
        <v>245</v>
      </c>
      <c r="E2470">
        <v>250.5</v>
      </c>
    </row>
    <row r="2471" spans="1:5" x14ac:dyDescent="0.2">
      <c r="A2471" s="7">
        <v>39416</v>
      </c>
      <c r="B2471">
        <v>246.25</v>
      </c>
      <c r="C2471">
        <v>250.5</v>
      </c>
      <c r="D2471">
        <v>243</v>
      </c>
      <c r="E2471">
        <v>250</v>
      </c>
    </row>
    <row r="2472" spans="1:5" x14ac:dyDescent="0.2">
      <c r="A2472" s="7">
        <v>39419</v>
      </c>
      <c r="B2472">
        <v>248.5</v>
      </c>
      <c r="C2472">
        <v>250</v>
      </c>
      <c r="D2472">
        <v>246.5</v>
      </c>
      <c r="E2472">
        <v>246.5</v>
      </c>
    </row>
    <row r="2473" spans="1:5" x14ac:dyDescent="0.2">
      <c r="A2473" s="7">
        <v>39420</v>
      </c>
      <c r="B2473">
        <v>247</v>
      </c>
      <c r="C2473">
        <v>248.5</v>
      </c>
      <c r="D2473">
        <v>244.5</v>
      </c>
      <c r="E2473">
        <v>248</v>
      </c>
    </row>
    <row r="2474" spans="1:5" x14ac:dyDescent="0.2">
      <c r="A2474" s="7">
        <v>39421</v>
      </c>
      <c r="B2474">
        <v>248</v>
      </c>
      <c r="C2474">
        <v>249</v>
      </c>
      <c r="D2474">
        <v>246</v>
      </c>
      <c r="E2474">
        <v>246.25</v>
      </c>
    </row>
    <row r="2475" spans="1:5" x14ac:dyDescent="0.2">
      <c r="A2475" s="7">
        <v>39422</v>
      </c>
      <c r="B2475">
        <v>246.25</v>
      </c>
      <c r="C2475">
        <v>246.25</v>
      </c>
      <c r="D2475">
        <v>243.25</v>
      </c>
      <c r="E2475">
        <v>245</v>
      </c>
    </row>
    <row r="2476" spans="1:5" x14ac:dyDescent="0.2">
      <c r="A2476" s="7">
        <v>39423</v>
      </c>
      <c r="B2476">
        <v>246</v>
      </c>
      <c r="C2476">
        <v>252</v>
      </c>
      <c r="D2476">
        <v>246</v>
      </c>
      <c r="E2476">
        <v>252</v>
      </c>
    </row>
    <row r="2477" spans="1:5" x14ac:dyDescent="0.2">
      <c r="A2477" s="7">
        <v>39426</v>
      </c>
      <c r="B2477">
        <v>256.75</v>
      </c>
      <c r="C2477">
        <v>264</v>
      </c>
      <c r="D2477">
        <v>255.5</v>
      </c>
      <c r="E2477">
        <v>259.25</v>
      </c>
    </row>
    <row r="2478" spans="1:5" x14ac:dyDescent="0.2">
      <c r="A2478" s="7">
        <v>39427</v>
      </c>
      <c r="B2478">
        <v>259</v>
      </c>
      <c r="C2478">
        <v>261</v>
      </c>
      <c r="D2478">
        <v>255</v>
      </c>
      <c r="E2478">
        <v>257.75</v>
      </c>
    </row>
    <row r="2479" spans="1:5" x14ac:dyDescent="0.2">
      <c r="A2479" s="7">
        <v>39428</v>
      </c>
      <c r="B2479">
        <v>256</v>
      </c>
      <c r="C2479">
        <v>259</v>
      </c>
      <c r="D2479">
        <v>254.75</v>
      </c>
      <c r="E2479">
        <v>258.5</v>
      </c>
    </row>
    <row r="2480" spans="1:5" x14ac:dyDescent="0.2">
      <c r="A2480" s="7">
        <v>39429</v>
      </c>
      <c r="B2480">
        <v>260.75</v>
      </c>
      <c r="C2480">
        <v>262.25</v>
      </c>
      <c r="D2480">
        <v>257.5</v>
      </c>
      <c r="E2480">
        <v>261.5</v>
      </c>
    </row>
    <row r="2481" spans="1:5" x14ac:dyDescent="0.2">
      <c r="A2481" s="7">
        <v>39430</v>
      </c>
      <c r="B2481">
        <v>263</v>
      </c>
      <c r="C2481">
        <v>266.25</v>
      </c>
      <c r="D2481">
        <v>262.5</v>
      </c>
      <c r="E2481">
        <v>263.75</v>
      </c>
    </row>
    <row r="2482" spans="1:5" x14ac:dyDescent="0.2">
      <c r="A2482" s="7">
        <v>39433</v>
      </c>
      <c r="B2482">
        <v>270</v>
      </c>
      <c r="C2482">
        <v>274.75</v>
      </c>
      <c r="D2482">
        <v>265.25</v>
      </c>
      <c r="E2482">
        <v>267.25</v>
      </c>
    </row>
    <row r="2483" spans="1:5" x14ac:dyDescent="0.2">
      <c r="A2483" s="7">
        <v>39434</v>
      </c>
      <c r="B2483">
        <v>265.25</v>
      </c>
      <c r="C2483">
        <v>265.25</v>
      </c>
      <c r="D2483">
        <v>260</v>
      </c>
      <c r="E2483">
        <v>261.75</v>
      </c>
    </row>
    <row r="2484" spans="1:5" x14ac:dyDescent="0.2">
      <c r="A2484" s="7">
        <v>39435</v>
      </c>
      <c r="B2484">
        <v>262.5</v>
      </c>
      <c r="C2484">
        <v>265.5</v>
      </c>
      <c r="D2484">
        <v>262.5</v>
      </c>
      <c r="E2484">
        <v>265</v>
      </c>
    </row>
    <row r="2485" spans="1:5" x14ac:dyDescent="0.2">
      <c r="A2485" s="7">
        <v>39436</v>
      </c>
      <c r="B2485">
        <v>269</v>
      </c>
      <c r="C2485">
        <v>269</v>
      </c>
      <c r="D2485">
        <v>259</v>
      </c>
      <c r="E2485">
        <v>261</v>
      </c>
    </row>
    <row r="2486" spans="1:5" x14ac:dyDescent="0.2">
      <c r="A2486" s="7">
        <v>39437</v>
      </c>
      <c r="B2486">
        <v>260.75</v>
      </c>
      <c r="C2486">
        <v>260.75</v>
      </c>
      <c r="D2486">
        <v>256.75</v>
      </c>
      <c r="E2486">
        <v>256.75</v>
      </c>
    </row>
    <row r="2487" spans="1:5" x14ac:dyDescent="0.2">
      <c r="A2487" s="7">
        <v>39440</v>
      </c>
      <c r="B2487">
        <v>255</v>
      </c>
      <c r="C2487">
        <v>255</v>
      </c>
      <c r="D2487">
        <v>253</v>
      </c>
      <c r="E2487">
        <v>253</v>
      </c>
    </row>
    <row r="2488" spans="1:5" x14ac:dyDescent="0.2">
      <c r="A2488" s="7">
        <v>39443</v>
      </c>
      <c r="B2488">
        <v>252</v>
      </c>
      <c r="C2488">
        <v>257</v>
      </c>
      <c r="D2488">
        <v>252</v>
      </c>
      <c r="E2488">
        <v>253.75</v>
      </c>
    </row>
    <row r="2489" spans="1:5" x14ac:dyDescent="0.2">
      <c r="A2489" s="7">
        <v>39444</v>
      </c>
      <c r="B2489">
        <v>253.5</v>
      </c>
      <c r="C2489">
        <v>254.5</v>
      </c>
      <c r="D2489">
        <v>252.5</v>
      </c>
      <c r="E2489">
        <v>254.5</v>
      </c>
    </row>
    <row r="2490" spans="1:5" x14ac:dyDescent="0.2">
      <c r="A2490" s="7">
        <v>39447</v>
      </c>
      <c r="B2490">
        <v>251</v>
      </c>
      <c r="C2490">
        <v>251.5</v>
      </c>
      <c r="D2490">
        <v>250</v>
      </c>
      <c r="E2490">
        <v>251</v>
      </c>
    </row>
    <row r="2491" spans="1:5" x14ac:dyDescent="0.2">
      <c r="A2491" s="7">
        <v>39449</v>
      </c>
      <c r="B2491">
        <v>254</v>
      </c>
      <c r="C2491">
        <v>261</v>
      </c>
      <c r="D2491">
        <v>253.75</v>
      </c>
      <c r="E2491">
        <v>260</v>
      </c>
    </row>
    <row r="2492" spans="1:5" x14ac:dyDescent="0.2">
      <c r="A2492" s="7">
        <v>39450</v>
      </c>
      <c r="B2492">
        <v>263</v>
      </c>
      <c r="C2492">
        <v>264.25</v>
      </c>
      <c r="D2492">
        <v>261</v>
      </c>
      <c r="E2492">
        <v>263.25</v>
      </c>
    </row>
    <row r="2493" spans="1:5" x14ac:dyDescent="0.2">
      <c r="A2493" s="7">
        <v>39451</v>
      </c>
      <c r="B2493">
        <v>260</v>
      </c>
      <c r="C2493">
        <v>261</v>
      </c>
      <c r="D2493">
        <v>257</v>
      </c>
      <c r="E2493">
        <v>259</v>
      </c>
    </row>
    <row r="2494" spans="1:5" x14ac:dyDescent="0.2">
      <c r="A2494" s="7">
        <v>39454</v>
      </c>
      <c r="B2494">
        <v>258.25</v>
      </c>
      <c r="C2494">
        <v>258.5</v>
      </c>
      <c r="D2494">
        <v>254</v>
      </c>
      <c r="E2494">
        <v>254</v>
      </c>
    </row>
    <row r="2495" spans="1:5" x14ac:dyDescent="0.2">
      <c r="A2495" s="7">
        <v>39455</v>
      </c>
      <c r="B2495">
        <v>253</v>
      </c>
      <c r="C2495">
        <v>253.5</v>
      </c>
      <c r="D2495">
        <v>252</v>
      </c>
      <c r="E2495">
        <v>253</v>
      </c>
    </row>
    <row r="2496" spans="1:5" x14ac:dyDescent="0.2">
      <c r="A2496" s="7">
        <v>39456</v>
      </c>
      <c r="B2496">
        <v>249</v>
      </c>
      <c r="C2496">
        <v>252</v>
      </c>
      <c r="D2496">
        <v>246.25</v>
      </c>
      <c r="E2496">
        <v>246.5</v>
      </c>
    </row>
    <row r="2497" spans="1:5" x14ac:dyDescent="0.2">
      <c r="A2497" s="7">
        <v>39457</v>
      </c>
      <c r="B2497">
        <v>244.5</v>
      </c>
      <c r="C2497">
        <v>245</v>
      </c>
      <c r="D2497">
        <v>239.25</v>
      </c>
      <c r="E2497">
        <v>245</v>
      </c>
    </row>
    <row r="2498" spans="1:5" x14ac:dyDescent="0.2">
      <c r="A2498" s="7">
        <v>39458</v>
      </c>
      <c r="B2498">
        <v>247</v>
      </c>
      <c r="C2498">
        <v>254</v>
      </c>
      <c r="D2498">
        <v>246.5</v>
      </c>
      <c r="E2498">
        <v>247.5</v>
      </c>
    </row>
    <row r="2499" spans="1:5" x14ac:dyDescent="0.2">
      <c r="A2499" s="7">
        <v>39461</v>
      </c>
      <c r="B2499">
        <v>250</v>
      </c>
      <c r="C2499">
        <v>253</v>
      </c>
      <c r="D2499">
        <v>250</v>
      </c>
      <c r="E2499">
        <v>252</v>
      </c>
    </row>
    <row r="2500" spans="1:5" x14ac:dyDescent="0.2">
      <c r="A2500" s="7">
        <v>39462</v>
      </c>
      <c r="B2500">
        <v>249.75</v>
      </c>
      <c r="C2500">
        <v>250.5</v>
      </c>
      <c r="D2500">
        <v>247</v>
      </c>
      <c r="E2500">
        <v>248</v>
      </c>
    </row>
    <row r="2501" spans="1:5" x14ac:dyDescent="0.2">
      <c r="A2501" s="7">
        <v>39463</v>
      </c>
      <c r="B2501">
        <v>249</v>
      </c>
      <c r="C2501">
        <v>250.5</v>
      </c>
      <c r="D2501">
        <v>245.5</v>
      </c>
      <c r="E2501">
        <v>247</v>
      </c>
    </row>
    <row r="2502" spans="1:5" x14ac:dyDescent="0.2">
      <c r="A2502" s="7">
        <v>39464</v>
      </c>
      <c r="B2502">
        <v>249</v>
      </c>
      <c r="C2502">
        <v>254.5</v>
      </c>
      <c r="D2502">
        <v>249</v>
      </c>
      <c r="E2502">
        <v>252.75</v>
      </c>
    </row>
    <row r="2503" spans="1:5" x14ac:dyDescent="0.2">
      <c r="A2503" s="7">
        <v>39465</v>
      </c>
      <c r="B2503">
        <v>252</v>
      </c>
      <c r="C2503">
        <v>252</v>
      </c>
      <c r="D2503">
        <v>249</v>
      </c>
      <c r="E2503">
        <v>250.25</v>
      </c>
    </row>
    <row r="2504" spans="1:5" x14ac:dyDescent="0.2">
      <c r="A2504" s="7">
        <v>39468</v>
      </c>
      <c r="B2504">
        <v>253.75</v>
      </c>
      <c r="C2504">
        <v>253.75</v>
      </c>
      <c r="D2504">
        <v>250</v>
      </c>
      <c r="E2504">
        <v>252</v>
      </c>
    </row>
    <row r="2505" spans="1:5" x14ac:dyDescent="0.2">
      <c r="A2505" s="7">
        <v>39469</v>
      </c>
      <c r="B2505">
        <v>245.75</v>
      </c>
      <c r="C2505">
        <v>252.25</v>
      </c>
      <c r="D2505">
        <v>245.75</v>
      </c>
      <c r="E2505">
        <v>252.25</v>
      </c>
    </row>
    <row r="2506" spans="1:5" x14ac:dyDescent="0.2">
      <c r="A2506" s="7">
        <v>39470</v>
      </c>
      <c r="B2506">
        <v>250</v>
      </c>
      <c r="C2506">
        <v>251.5</v>
      </c>
      <c r="D2506">
        <v>248.5</v>
      </c>
      <c r="E2506">
        <v>250.5</v>
      </c>
    </row>
    <row r="2507" spans="1:5" x14ac:dyDescent="0.2">
      <c r="A2507" s="7">
        <v>39471</v>
      </c>
      <c r="B2507">
        <v>249</v>
      </c>
      <c r="C2507">
        <v>251.25</v>
      </c>
      <c r="D2507">
        <v>247.75</v>
      </c>
      <c r="E2507">
        <v>248</v>
      </c>
    </row>
    <row r="2508" spans="1:5" x14ac:dyDescent="0.2">
      <c r="A2508" s="7">
        <v>39472</v>
      </c>
      <c r="B2508">
        <v>250</v>
      </c>
      <c r="C2508">
        <v>253</v>
      </c>
      <c r="D2508">
        <v>250</v>
      </c>
      <c r="E2508">
        <v>252</v>
      </c>
    </row>
    <row r="2509" spans="1:5" x14ac:dyDescent="0.2">
      <c r="A2509" s="7">
        <v>39475</v>
      </c>
      <c r="B2509">
        <v>252.5</v>
      </c>
      <c r="C2509">
        <v>253</v>
      </c>
      <c r="D2509">
        <v>249</v>
      </c>
      <c r="E2509">
        <v>250.75</v>
      </c>
    </row>
    <row r="2510" spans="1:5" x14ac:dyDescent="0.2">
      <c r="A2510" s="7">
        <v>39476</v>
      </c>
      <c r="B2510">
        <v>252</v>
      </c>
      <c r="C2510">
        <v>254.25</v>
      </c>
      <c r="D2510">
        <v>247.5</v>
      </c>
      <c r="E2510">
        <v>247.75</v>
      </c>
    </row>
    <row r="2511" spans="1:5" x14ac:dyDescent="0.2">
      <c r="A2511" s="7">
        <v>39477</v>
      </c>
      <c r="B2511">
        <v>246</v>
      </c>
      <c r="C2511">
        <v>249</v>
      </c>
      <c r="D2511">
        <v>245.75</v>
      </c>
      <c r="E2511">
        <v>246</v>
      </c>
    </row>
    <row r="2512" spans="1:5" x14ac:dyDescent="0.2">
      <c r="A2512" s="7">
        <v>39478</v>
      </c>
      <c r="B2512">
        <v>246.25</v>
      </c>
      <c r="C2512">
        <v>247</v>
      </c>
      <c r="D2512">
        <v>244</v>
      </c>
      <c r="E2512">
        <v>244.5</v>
      </c>
    </row>
    <row r="2513" spans="1:5" x14ac:dyDescent="0.2">
      <c r="A2513" s="7">
        <v>39479</v>
      </c>
      <c r="B2513">
        <v>245.5</v>
      </c>
      <c r="C2513">
        <v>247.75</v>
      </c>
      <c r="D2513">
        <v>244.75</v>
      </c>
      <c r="E2513">
        <v>247</v>
      </c>
    </row>
    <row r="2514" spans="1:5" x14ac:dyDescent="0.2">
      <c r="A2514" s="7">
        <v>39482</v>
      </c>
      <c r="B2514">
        <v>248.75</v>
      </c>
      <c r="C2514">
        <v>254.75</v>
      </c>
      <c r="D2514">
        <v>248.75</v>
      </c>
      <c r="E2514">
        <v>252.25</v>
      </c>
    </row>
    <row r="2515" spans="1:5" x14ac:dyDescent="0.2">
      <c r="A2515" s="7">
        <v>39483</v>
      </c>
      <c r="B2515">
        <v>253.75</v>
      </c>
      <c r="C2515">
        <v>260.5</v>
      </c>
      <c r="D2515">
        <v>253.75</v>
      </c>
      <c r="E2515">
        <v>260.5</v>
      </c>
    </row>
    <row r="2516" spans="1:5" x14ac:dyDescent="0.2">
      <c r="A2516" s="7">
        <v>39484</v>
      </c>
      <c r="B2516">
        <v>266.25</v>
      </c>
      <c r="C2516">
        <v>276</v>
      </c>
      <c r="D2516">
        <v>266.25</v>
      </c>
      <c r="E2516">
        <v>273.75</v>
      </c>
    </row>
    <row r="2517" spans="1:5" x14ac:dyDescent="0.2">
      <c r="A2517" s="7">
        <v>39485</v>
      </c>
      <c r="B2517">
        <v>274.75</v>
      </c>
      <c r="C2517">
        <v>274.75</v>
      </c>
      <c r="D2517">
        <v>266</v>
      </c>
      <c r="E2517">
        <v>269.25</v>
      </c>
    </row>
    <row r="2518" spans="1:5" x14ac:dyDescent="0.2">
      <c r="A2518" s="7">
        <v>39486</v>
      </c>
      <c r="B2518">
        <v>277.5</v>
      </c>
      <c r="C2518">
        <v>281.5</v>
      </c>
      <c r="D2518">
        <v>273.75</v>
      </c>
      <c r="E2518">
        <v>280.5</v>
      </c>
    </row>
    <row r="2519" spans="1:5" x14ac:dyDescent="0.2">
      <c r="A2519" s="7">
        <v>39489</v>
      </c>
      <c r="B2519">
        <v>288.5</v>
      </c>
      <c r="C2519">
        <v>295</v>
      </c>
      <c r="D2519">
        <v>269.5</v>
      </c>
      <c r="E2519">
        <v>275</v>
      </c>
    </row>
    <row r="2520" spans="1:5" x14ac:dyDescent="0.2">
      <c r="A2520" s="7">
        <v>39490</v>
      </c>
      <c r="B2520">
        <v>270</v>
      </c>
      <c r="C2520">
        <v>272.75</v>
      </c>
      <c r="D2520">
        <v>263</v>
      </c>
      <c r="E2520">
        <v>264.5</v>
      </c>
    </row>
    <row r="2521" spans="1:5" x14ac:dyDescent="0.2">
      <c r="A2521" s="7">
        <v>39491</v>
      </c>
      <c r="B2521">
        <v>260.75</v>
      </c>
      <c r="C2521">
        <v>264</v>
      </c>
      <c r="D2521">
        <v>257</v>
      </c>
      <c r="E2521">
        <v>260.25</v>
      </c>
    </row>
    <row r="2522" spans="1:5" x14ac:dyDescent="0.2">
      <c r="A2522" s="7">
        <v>39492</v>
      </c>
      <c r="B2522">
        <v>266</v>
      </c>
      <c r="C2522">
        <v>269</v>
      </c>
      <c r="D2522">
        <v>264.25</v>
      </c>
      <c r="E2522">
        <v>267.75</v>
      </c>
    </row>
    <row r="2523" spans="1:5" x14ac:dyDescent="0.2">
      <c r="A2523" s="7">
        <v>39493</v>
      </c>
      <c r="B2523">
        <v>270</v>
      </c>
      <c r="C2523">
        <v>270.25</v>
      </c>
      <c r="D2523">
        <v>264.75</v>
      </c>
      <c r="E2523">
        <v>265</v>
      </c>
    </row>
    <row r="2524" spans="1:5" x14ac:dyDescent="0.2">
      <c r="A2524" s="7">
        <v>39496</v>
      </c>
      <c r="B2524">
        <v>263.75</v>
      </c>
      <c r="C2524">
        <v>265</v>
      </c>
      <c r="D2524">
        <v>262</v>
      </c>
      <c r="E2524">
        <v>265</v>
      </c>
    </row>
    <row r="2525" spans="1:5" x14ac:dyDescent="0.2">
      <c r="A2525" s="7">
        <v>39497</v>
      </c>
      <c r="B2525">
        <v>264.25</v>
      </c>
      <c r="C2525">
        <v>269.5</v>
      </c>
      <c r="D2525">
        <v>264.25</v>
      </c>
      <c r="E2525">
        <v>266.75</v>
      </c>
    </row>
    <row r="2526" spans="1:5" x14ac:dyDescent="0.2">
      <c r="A2526" s="7">
        <v>39498</v>
      </c>
      <c r="B2526">
        <v>264.5</v>
      </c>
      <c r="C2526">
        <v>268.25</v>
      </c>
      <c r="D2526">
        <v>264.5</v>
      </c>
      <c r="E2526">
        <v>266</v>
      </c>
    </row>
    <row r="2527" spans="1:5" x14ac:dyDescent="0.2">
      <c r="A2527" s="7">
        <v>39499</v>
      </c>
      <c r="B2527">
        <v>267</v>
      </c>
      <c r="C2527">
        <v>270</v>
      </c>
      <c r="D2527">
        <v>266.25</v>
      </c>
      <c r="E2527">
        <v>268</v>
      </c>
    </row>
    <row r="2528" spans="1:5" x14ac:dyDescent="0.2">
      <c r="A2528" s="7">
        <v>39500</v>
      </c>
      <c r="B2528">
        <v>269.75</v>
      </c>
      <c r="C2528">
        <v>273.25</v>
      </c>
      <c r="D2528">
        <v>268.75</v>
      </c>
      <c r="E2528">
        <v>273</v>
      </c>
    </row>
    <row r="2529" spans="1:5" x14ac:dyDescent="0.2">
      <c r="A2529" s="7">
        <v>39503</v>
      </c>
      <c r="B2529">
        <v>280</v>
      </c>
      <c r="C2529">
        <v>286</v>
      </c>
      <c r="D2529">
        <v>277.25</v>
      </c>
      <c r="E2529">
        <v>284.25</v>
      </c>
    </row>
    <row r="2530" spans="1:5" x14ac:dyDescent="0.2">
      <c r="A2530" s="7">
        <v>39504</v>
      </c>
      <c r="B2530">
        <v>290.5</v>
      </c>
      <c r="C2530">
        <v>292.5</v>
      </c>
      <c r="D2530">
        <v>280</v>
      </c>
      <c r="E2530">
        <v>284</v>
      </c>
    </row>
    <row r="2531" spans="1:5" x14ac:dyDescent="0.2">
      <c r="A2531" s="7">
        <v>39505</v>
      </c>
      <c r="B2531">
        <v>278</v>
      </c>
      <c r="C2531">
        <v>285.75</v>
      </c>
      <c r="D2531">
        <v>274.25</v>
      </c>
      <c r="E2531">
        <v>284.25</v>
      </c>
    </row>
    <row r="2532" spans="1:5" x14ac:dyDescent="0.2">
      <c r="A2532" s="7">
        <v>39506</v>
      </c>
      <c r="B2532">
        <v>284.25</v>
      </c>
      <c r="C2532">
        <v>286</v>
      </c>
      <c r="D2532">
        <v>282</v>
      </c>
      <c r="E2532">
        <v>284.5</v>
      </c>
    </row>
    <row r="2533" spans="1:5" x14ac:dyDescent="0.2">
      <c r="A2533" s="7">
        <v>39507</v>
      </c>
      <c r="B2533">
        <v>284.5</v>
      </c>
      <c r="C2533">
        <v>290</v>
      </c>
      <c r="D2533">
        <v>282.5</v>
      </c>
      <c r="E2533">
        <v>284</v>
      </c>
    </row>
    <row r="2534" spans="1:5" x14ac:dyDescent="0.2">
      <c r="A2534" s="7">
        <v>39510</v>
      </c>
      <c r="B2534">
        <v>289</v>
      </c>
      <c r="C2534">
        <v>294</v>
      </c>
      <c r="D2534">
        <v>285</v>
      </c>
      <c r="E2534">
        <v>292.75</v>
      </c>
    </row>
    <row r="2535" spans="1:5" x14ac:dyDescent="0.2">
      <c r="A2535" s="7">
        <v>39511</v>
      </c>
      <c r="B2535">
        <v>277</v>
      </c>
      <c r="C2535">
        <v>291.75</v>
      </c>
      <c r="D2535">
        <v>277</v>
      </c>
      <c r="E2535">
        <v>290</v>
      </c>
    </row>
    <row r="2536" spans="1:5" x14ac:dyDescent="0.2">
      <c r="A2536" s="7">
        <v>39512</v>
      </c>
      <c r="B2536">
        <v>285.5</v>
      </c>
      <c r="C2536">
        <v>291</v>
      </c>
      <c r="D2536">
        <v>285</v>
      </c>
      <c r="E2536">
        <v>290.5</v>
      </c>
    </row>
    <row r="2537" spans="1:5" x14ac:dyDescent="0.2">
      <c r="A2537" s="7">
        <v>39513</v>
      </c>
      <c r="B2537">
        <v>292.5</v>
      </c>
      <c r="C2537">
        <v>294</v>
      </c>
      <c r="D2537">
        <v>290</v>
      </c>
      <c r="E2537">
        <v>290</v>
      </c>
    </row>
    <row r="2538" spans="1:5" x14ac:dyDescent="0.2">
      <c r="A2538" s="7">
        <v>39514</v>
      </c>
      <c r="B2538">
        <v>290</v>
      </c>
      <c r="C2538">
        <v>295.5</v>
      </c>
      <c r="D2538">
        <v>290</v>
      </c>
      <c r="E2538">
        <v>290</v>
      </c>
    </row>
    <row r="2539" spans="1:5" x14ac:dyDescent="0.2">
      <c r="A2539" s="7">
        <v>39517</v>
      </c>
      <c r="B2539">
        <v>290</v>
      </c>
      <c r="C2539">
        <v>295</v>
      </c>
      <c r="D2539">
        <v>290</v>
      </c>
      <c r="E2539">
        <v>290</v>
      </c>
    </row>
    <row r="2540" spans="1:5" x14ac:dyDescent="0.2">
      <c r="A2540" s="7">
        <v>39518</v>
      </c>
      <c r="B2540">
        <v>279.5</v>
      </c>
      <c r="C2540">
        <v>284</v>
      </c>
      <c r="D2540">
        <v>278.5</v>
      </c>
      <c r="E2540">
        <v>284</v>
      </c>
    </row>
    <row r="2541" spans="1:5" x14ac:dyDescent="0.2">
      <c r="A2541" s="7">
        <v>39519</v>
      </c>
      <c r="B2541">
        <v>282.5</v>
      </c>
      <c r="C2541">
        <v>287</v>
      </c>
      <c r="D2541">
        <v>281.25</v>
      </c>
      <c r="E2541">
        <v>285.5</v>
      </c>
    </row>
    <row r="2542" spans="1:5" x14ac:dyDescent="0.2">
      <c r="A2542" s="7">
        <v>39520</v>
      </c>
      <c r="B2542">
        <v>286.25</v>
      </c>
      <c r="C2542">
        <v>288.25</v>
      </c>
      <c r="D2542">
        <v>285</v>
      </c>
      <c r="E2542">
        <v>286.75</v>
      </c>
    </row>
    <row r="2543" spans="1:5" x14ac:dyDescent="0.2">
      <c r="A2543" s="7">
        <v>39521</v>
      </c>
      <c r="B2543">
        <v>285</v>
      </c>
      <c r="C2543">
        <v>288</v>
      </c>
      <c r="D2543">
        <v>284</v>
      </c>
      <c r="E2543">
        <v>284</v>
      </c>
    </row>
    <row r="2544" spans="1:5" x14ac:dyDescent="0.2">
      <c r="A2544" s="7">
        <v>39524</v>
      </c>
      <c r="B2544">
        <v>282.75</v>
      </c>
      <c r="C2544">
        <v>286</v>
      </c>
      <c r="D2544">
        <v>279</v>
      </c>
      <c r="E2544">
        <v>281.5</v>
      </c>
    </row>
    <row r="2545" spans="1:5" x14ac:dyDescent="0.2">
      <c r="A2545" s="7">
        <v>39525</v>
      </c>
      <c r="B2545">
        <v>278.25</v>
      </c>
      <c r="C2545">
        <v>282.5</v>
      </c>
      <c r="D2545">
        <v>277.5</v>
      </c>
      <c r="E2545">
        <v>280.25</v>
      </c>
    </row>
    <row r="2546" spans="1:5" x14ac:dyDescent="0.2">
      <c r="A2546" s="7">
        <v>39526</v>
      </c>
      <c r="B2546">
        <v>282</v>
      </c>
      <c r="C2546">
        <v>282</v>
      </c>
      <c r="D2546">
        <v>270.75</v>
      </c>
      <c r="E2546">
        <v>273.25</v>
      </c>
    </row>
    <row r="2547" spans="1:5" x14ac:dyDescent="0.2">
      <c r="A2547" s="7">
        <v>39527</v>
      </c>
      <c r="B2547">
        <v>275</v>
      </c>
      <c r="C2547">
        <v>275.25</v>
      </c>
      <c r="D2547">
        <v>265.25</v>
      </c>
      <c r="E2547">
        <v>267</v>
      </c>
    </row>
    <row r="2548" spans="1:5" x14ac:dyDescent="0.2">
      <c r="A2548" s="7">
        <v>39532</v>
      </c>
      <c r="B2548">
        <v>271</v>
      </c>
      <c r="C2548">
        <v>273.5</v>
      </c>
      <c r="D2548">
        <v>270</v>
      </c>
      <c r="E2548">
        <v>272</v>
      </c>
    </row>
    <row r="2549" spans="1:5" x14ac:dyDescent="0.2">
      <c r="A2549" s="7">
        <v>39533</v>
      </c>
      <c r="B2549">
        <v>273</v>
      </c>
      <c r="C2549">
        <v>273.75</v>
      </c>
      <c r="D2549">
        <v>268</v>
      </c>
      <c r="E2549">
        <v>270.5</v>
      </c>
    </row>
    <row r="2550" spans="1:5" x14ac:dyDescent="0.2">
      <c r="A2550" s="7">
        <v>39534</v>
      </c>
      <c r="B2550">
        <v>268.5</v>
      </c>
      <c r="C2550">
        <v>268.75</v>
      </c>
      <c r="D2550">
        <v>258.5</v>
      </c>
      <c r="E2550">
        <v>260.25</v>
      </c>
    </row>
    <row r="2551" spans="1:5" x14ac:dyDescent="0.2">
      <c r="A2551" s="7">
        <v>39535</v>
      </c>
      <c r="B2551">
        <v>257.25</v>
      </c>
      <c r="C2551">
        <v>257.25</v>
      </c>
      <c r="D2551">
        <v>246.25</v>
      </c>
      <c r="E2551">
        <v>249.5</v>
      </c>
    </row>
    <row r="2552" spans="1:5" x14ac:dyDescent="0.2">
      <c r="A2552" s="7">
        <v>39538</v>
      </c>
      <c r="B2552">
        <v>250.25</v>
      </c>
      <c r="C2552">
        <v>250.5</v>
      </c>
      <c r="D2552">
        <v>233</v>
      </c>
      <c r="E2552">
        <v>233.5</v>
      </c>
    </row>
    <row r="2553" spans="1:5" x14ac:dyDescent="0.2">
      <c r="A2553" s="7">
        <v>39539</v>
      </c>
      <c r="B2553">
        <v>229</v>
      </c>
      <c r="C2553">
        <v>236.5</v>
      </c>
      <c r="D2553">
        <v>216.5</v>
      </c>
      <c r="E2553">
        <v>236.5</v>
      </c>
    </row>
    <row r="2554" spans="1:5" x14ac:dyDescent="0.2">
      <c r="A2554" s="7">
        <v>39540</v>
      </c>
      <c r="B2554">
        <v>237.5</v>
      </c>
      <c r="C2554">
        <v>242.75</v>
      </c>
      <c r="D2554">
        <v>237.5</v>
      </c>
      <c r="E2554">
        <v>239</v>
      </c>
    </row>
    <row r="2555" spans="1:5" x14ac:dyDescent="0.2">
      <c r="A2555" s="7">
        <v>39541</v>
      </c>
      <c r="B2555">
        <v>244</v>
      </c>
      <c r="C2555">
        <v>245.75</v>
      </c>
      <c r="D2555">
        <v>240.25</v>
      </c>
      <c r="E2555">
        <v>240.75</v>
      </c>
    </row>
    <row r="2556" spans="1:5" x14ac:dyDescent="0.2">
      <c r="A2556" s="7">
        <v>39542</v>
      </c>
      <c r="B2556">
        <v>240.5</v>
      </c>
      <c r="C2556">
        <v>245.25</v>
      </c>
      <c r="D2556">
        <v>237.5</v>
      </c>
      <c r="E2556">
        <v>244.5</v>
      </c>
    </row>
    <row r="2557" spans="1:5" x14ac:dyDescent="0.2">
      <c r="A2557" s="7">
        <v>39545</v>
      </c>
      <c r="B2557">
        <v>244</v>
      </c>
      <c r="C2557">
        <v>244</v>
      </c>
      <c r="D2557">
        <v>239.5</v>
      </c>
      <c r="E2557">
        <v>240.25</v>
      </c>
    </row>
    <row r="2558" spans="1:5" x14ac:dyDescent="0.2">
      <c r="A2558" s="7">
        <v>39546</v>
      </c>
      <c r="B2558">
        <v>238.25</v>
      </c>
      <c r="C2558">
        <v>239.5</v>
      </c>
      <c r="D2558">
        <v>235.5</v>
      </c>
      <c r="E2558">
        <v>237</v>
      </c>
    </row>
    <row r="2559" spans="1:5" x14ac:dyDescent="0.2">
      <c r="A2559" s="7">
        <v>39547</v>
      </c>
      <c r="B2559">
        <v>237.25</v>
      </c>
      <c r="C2559">
        <v>237.5</v>
      </c>
      <c r="D2559">
        <v>230.25</v>
      </c>
      <c r="E2559">
        <v>235</v>
      </c>
    </row>
    <row r="2560" spans="1:5" x14ac:dyDescent="0.2">
      <c r="A2560" s="7">
        <v>39548</v>
      </c>
      <c r="B2560">
        <v>235.5</v>
      </c>
      <c r="C2560">
        <v>239.75</v>
      </c>
      <c r="D2560">
        <v>234.5</v>
      </c>
      <c r="E2560">
        <v>235.5</v>
      </c>
    </row>
    <row r="2561" spans="1:5" x14ac:dyDescent="0.2">
      <c r="A2561" s="7">
        <v>39549</v>
      </c>
      <c r="B2561">
        <v>235.75</v>
      </c>
      <c r="C2561">
        <v>237</v>
      </c>
      <c r="D2561">
        <v>233.75</v>
      </c>
      <c r="E2561">
        <v>235.75</v>
      </c>
    </row>
    <row r="2562" spans="1:5" x14ac:dyDescent="0.2">
      <c r="A2562" s="7">
        <v>39552</v>
      </c>
      <c r="B2562">
        <v>234.75</v>
      </c>
      <c r="C2562">
        <v>236.5</v>
      </c>
      <c r="D2562">
        <v>233.75</v>
      </c>
      <c r="E2562">
        <v>234.75</v>
      </c>
    </row>
    <row r="2563" spans="1:5" x14ac:dyDescent="0.2">
      <c r="A2563" s="7">
        <v>39553</v>
      </c>
      <c r="B2563">
        <v>234</v>
      </c>
      <c r="C2563">
        <v>234</v>
      </c>
      <c r="D2563">
        <v>230.25</v>
      </c>
      <c r="E2563">
        <v>230.5</v>
      </c>
    </row>
    <row r="2564" spans="1:5" x14ac:dyDescent="0.2">
      <c r="A2564" s="7">
        <v>39554</v>
      </c>
      <c r="B2564">
        <v>231</v>
      </c>
      <c r="C2564">
        <v>231.75</v>
      </c>
      <c r="D2564">
        <v>226</v>
      </c>
      <c r="E2564">
        <v>226</v>
      </c>
    </row>
    <row r="2565" spans="1:5" x14ac:dyDescent="0.2">
      <c r="A2565" s="7">
        <v>39555</v>
      </c>
      <c r="B2565">
        <v>230.5</v>
      </c>
      <c r="C2565">
        <v>230.5</v>
      </c>
      <c r="D2565">
        <v>220</v>
      </c>
      <c r="E2565">
        <v>221.5</v>
      </c>
    </row>
    <row r="2566" spans="1:5" x14ac:dyDescent="0.2">
      <c r="A2566" s="7">
        <v>39556</v>
      </c>
      <c r="B2566">
        <v>218</v>
      </c>
      <c r="C2566">
        <v>219.5</v>
      </c>
      <c r="D2566">
        <v>211.75</v>
      </c>
      <c r="E2566">
        <v>212</v>
      </c>
    </row>
    <row r="2567" spans="1:5" x14ac:dyDescent="0.2">
      <c r="A2567" s="7">
        <v>39559</v>
      </c>
      <c r="B2567">
        <v>207.75</v>
      </c>
      <c r="C2567">
        <v>207.75</v>
      </c>
      <c r="D2567">
        <v>200.25</v>
      </c>
      <c r="E2567">
        <v>200.25</v>
      </c>
    </row>
    <row r="2568" spans="1:5" x14ac:dyDescent="0.2">
      <c r="A2568" s="7">
        <v>39560</v>
      </c>
      <c r="B2568">
        <v>200</v>
      </c>
      <c r="C2568">
        <v>207</v>
      </c>
      <c r="D2568">
        <v>200</v>
      </c>
      <c r="E2568">
        <v>204.75</v>
      </c>
    </row>
    <row r="2569" spans="1:5" x14ac:dyDescent="0.2">
      <c r="A2569" s="7">
        <v>39561</v>
      </c>
      <c r="B2569">
        <v>202</v>
      </c>
      <c r="C2569">
        <v>204.25</v>
      </c>
      <c r="D2569">
        <v>198</v>
      </c>
      <c r="E2569">
        <v>200.75</v>
      </c>
    </row>
    <row r="2570" spans="1:5" x14ac:dyDescent="0.2">
      <c r="A2570" s="7">
        <v>39562</v>
      </c>
      <c r="B2570">
        <v>198</v>
      </c>
      <c r="C2570">
        <v>199</v>
      </c>
      <c r="D2570">
        <v>197.25</v>
      </c>
      <c r="E2570">
        <v>197.25</v>
      </c>
    </row>
    <row r="2571" spans="1:5" x14ac:dyDescent="0.2">
      <c r="A2571" s="7">
        <v>39563</v>
      </c>
      <c r="B2571">
        <v>197</v>
      </c>
      <c r="C2571">
        <v>206.25</v>
      </c>
      <c r="D2571">
        <v>197</v>
      </c>
      <c r="E2571">
        <v>204</v>
      </c>
    </row>
    <row r="2572" spans="1:5" x14ac:dyDescent="0.2">
      <c r="A2572" s="7">
        <v>39566</v>
      </c>
      <c r="B2572">
        <v>206</v>
      </c>
      <c r="C2572">
        <v>210.25</v>
      </c>
      <c r="D2572">
        <v>206</v>
      </c>
      <c r="E2572">
        <v>206.5</v>
      </c>
    </row>
    <row r="2573" spans="1:5" x14ac:dyDescent="0.2">
      <c r="A2573" s="7">
        <v>39567</v>
      </c>
      <c r="B2573">
        <v>208.75</v>
      </c>
      <c r="C2573">
        <v>214</v>
      </c>
      <c r="D2573">
        <v>208</v>
      </c>
      <c r="E2573">
        <v>209.5</v>
      </c>
    </row>
    <row r="2574" spans="1:5" x14ac:dyDescent="0.2">
      <c r="A2574" s="7">
        <v>39568</v>
      </c>
      <c r="B2574">
        <v>209.5</v>
      </c>
      <c r="C2574">
        <v>213</v>
      </c>
      <c r="D2574">
        <v>207</v>
      </c>
      <c r="E2574">
        <v>211.5</v>
      </c>
    </row>
    <row r="2575" spans="1:5" x14ac:dyDescent="0.2">
      <c r="A2575" s="7">
        <v>39570</v>
      </c>
      <c r="B2575">
        <v>210.5</v>
      </c>
      <c r="C2575">
        <v>220.5</v>
      </c>
      <c r="D2575">
        <v>210.5</v>
      </c>
      <c r="E2575">
        <v>218</v>
      </c>
    </row>
    <row r="2576" spans="1:5" x14ac:dyDescent="0.2">
      <c r="A2576" s="7">
        <v>39573</v>
      </c>
      <c r="B2576">
        <v>218</v>
      </c>
      <c r="C2576">
        <v>222</v>
      </c>
      <c r="D2576">
        <v>210</v>
      </c>
      <c r="E2576">
        <v>214.5</v>
      </c>
    </row>
    <row r="2577" spans="1:5" x14ac:dyDescent="0.2">
      <c r="A2577" s="7">
        <v>39574</v>
      </c>
      <c r="B2577">
        <v>214.5</v>
      </c>
      <c r="C2577">
        <v>217</v>
      </c>
      <c r="D2577">
        <v>212.5</v>
      </c>
      <c r="E2577">
        <v>216.75</v>
      </c>
    </row>
    <row r="2578" spans="1:5" x14ac:dyDescent="0.2">
      <c r="A2578" s="7">
        <v>39575</v>
      </c>
      <c r="B2578">
        <v>216.5</v>
      </c>
      <c r="C2578">
        <v>218.5</v>
      </c>
      <c r="D2578">
        <v>216</v>
      </c>
      <c r="E2578">
        <v>218.5</v>
      </c>
    </row>
    <row r="2579" spans="1:5" x14ac:dyDescent="0.2">
      <c r="A2579" s="7">
        <v>39576</v>
      </c>
      <c r="B2579">
        <v>217</v>
      </c>
      <c r="C2579">
        <v>218.25</v>
      </c>
      <c r="D2579">
        <v>217</v>
      </c>
      <c r="E2579">
        <v>217.5</v>
      </c>
    </row>
    <row r="2580" spans="1:5" x14ac:dyDescent="0.2">
      <c r="A2580" s="7">
        <v>39577</v>
      </c>
      <c r="B2580">
        <v>216</v>
      </c>
      <c r="C2580">
        <v>218</v>
      </c>
      <c r="D2580">
        <v>216</v>
      </c>
      <c r="E2580">
        <v>216.25</v>
      </c>
    </row>
    <row r="2581" spans="1:5" x14ac:dyDescent="0.2">
      <c r="A2581" s="7">
        <v>39580</v>
      </c>
      <c r="B2581">
        <v>215</v>
      </c>
      <c r="C2581">
        <v>215</v>
      </c>
      <c r="D2581">
        <v>210</v>
      </c>
      <c r="E2581">
        <v>210</v>
      </c>
    </row>
    <row r="2582" spans="1:5" x14ac:dyDescent="0.2">
      <c r="A2582" s="7">
        <v>39581</v>
      </c>
      <c r="B2582">
        <v>198.25</v>
      </c>
      <c r="C2582">
        <v>198.25</v>
      </c>
      <c r="D2582">
        <v>198.25</v>
      </c>
      <c r="E2582">
        <v>198</v>
      </c>
    </row>
    <row r="2583" spans="1:5" x14ac:dyDescent="0.2">
      <c r="A2583" s="7">
        <v>39582</v>
      </c>
      <c r="B2583">
        <v>195</v>
      </c>
      <c r="C2583">
        <v>195</v>
      </c>
      <c r="D2583">
        <v>194</v>
      </c>
      <c r="E2583">
        <v>194.75</v>
      </c>
    </row>
    <row r="2584" spans="1:5" x14ac:dyDescent="0.2">
      <c r="A2584" s="7">
        <v>39583</v>
      </c>
      <c r="E2584">
        <v>191.5</v>
      </c>
    </row>
    <row r="2585" spans="1:5" x14ac:dyDescent="0.2">
      <c r="A2585" s="7">
        <v>39584</v>
      </c>
      <c r="E2585">
        <v>191.25</v>
      </c>
    </row>
    <row r="2586" spans="1:5" x14ac:dyDescent="0.2">
      <c r="A2586" s="7">
        <v>39587</v>
      </c>
      <c r="B2586">
        <v>190</v>
      </c>
      <c r="C2586">
        <v>190</v>
      </c>
      <c r="D2586">
        <v>188</v>
      </c>
      <c r="E2586">
        <v>190</v>
      </c>
    </row>
    <row r="2587" spans="1:5" x14ac:dyDescent="0.2">
      <c r="A2587" s="7">
        <v>39588</v>
      </c>
      <c r="E2587">
        <v>191.25</v>
      </c>
    </row>
    <row r="2588" spans="1:5" x14ac:dyDescent="0.2">
      <c r="A2588" s="7">
        <v>39589</v>
      </c>
      <c r="B2588">
        <v>190</v>
      </c>
      <c r="C2588">
        <v>190.5</v>
      </c>
      <c r="D2588">
        <v>190</v>
      </c>
      <c r="E2588">
        <v>190.25</v>
      </c>
    </row>
    <row r="2589" spans="1:5" x14ac:dyDescent="0.2">
      <c r="A2589" s="7">
        <v>39590</v>
      </c>
      <c r="B2589">
        <v>191</v>
      </c>
      <c r="C2589">
        <v>191</v>
      </c>
      <c r="D2589">
        <v>188</v>
      </c>
      <c r="E2589">
        <v>188</v>
      </c>
    </row>
    <row r="2590" spans="1:5" x14ac:dyDescent="0.2">
      <c r="A2590" s="7">
        <v>39591</v>
      </c>
      <c r="E2590">
        <v>185.75</v>
      </c>
    </row>
    <row r="2591" spans="1:5" x14ac:dyDescent="0.2">
      <c r="A2591" s="7">
        <v>39594</v>
      </c>
      <c r="B2591">
        <v>183.5</v>
      </c>
      <c r="C2591">
        <v>183.5</v>
      </c>
      <c r="D2591">
        <v>183.5</v>
      </c>
      <c r="E2591">
        <v>183.5</v>
      </c>
    </row>
    <row r="2592" spans="1:5" x14ac:dyDescent="0.2">
      <c r="A2592" s="7">
        <v>39595</v>
      </c>
      <c r="B2592">
        <v>184</v>
      </c>
      <c r="C2592">
        <v>184.5</v>
      </c>
      <c r="D2592">
        <v>183.5</v>
      </c>
      <c r="E2592">
        <v>184.5</v>
      </c>
    </row>
    <row r="2593" spans="1:5" x14ac:dyDescent="0.2">
      <c r="A2593" s="7">
        <v>39596</v>
      </c>
      <c r="B2593">
        <v>182.5</v>
      </c>
      <c r="C2593">
        <v>183</v>
      </c>
      <c r="D2593">
        <v>182.5</v>
      </c>
      <c r="E2593">
        <v>183</v>
      </c>
    </row>
    <row r="2594" spans="1:5" x14ac:dyDescent="0.2">
      <c r="A2594" s="7">
        <v>39597</v>
      </c>
      <c r="B2594">
        <v>182</v>
      </c>
      <c r="C2594">
        <v>182</v>
      </c>
      <c r="D2594">
        <v>182</v>
      </c>
      <c r="E2594">
        <v>180.5</v>
      </c>
    </row>
    <row r="2595" spans="1:5" x14ac:dyDescent="0.2">
      <c r="A2595" s="7">
        <v>39598</v>
      </c>
      <c r="B2595">
        <v>180.5</v>
      </c>
      <c r="C2595">
        <v>181.5</v>
      </c>
      <c r="D2595">
        <v>180.5</v>
      </c>
      <c r="E2595">
        <v>182</v>
      </c>
    </row>
    <row r="2596" spans="1:5" x14ac:dyDescent="0.2">
      <c r="A2596" s="7">
        <v>39601</v>
      </c>
      <c r="B2596">
        <v>186</v>
      </c>
      <c r="C2596">
        <v>186</v>
      </c>
      <c r="D2596">
        <v>186</v>
      </c>
      <c r="E2596">
        <v>185.75</v>
      </c>
    </row>
    <row r="2597" spans="1:5" x14ac:dyDescent="0.2">
      <c r="A2597" s="7">
        <v>39602</v>
      </c>
      <c r="B2597">
        <v>185.75</v>
      </c>
      <c r="C2597">
        <v>185.75</v>
      </c>
      <c r="D2597">
        <v>184.25</v>
      </c>
      <c r="E2597">
        <v>183.75</v>
      </c>
    </row>
    <row r="2598" spans="1:5" x14ac:dyDescent="0.2">
      <c r="A2598" s="7">
        <v>39603</v>
      </c>
      <c r="B2598">
        <v>182.5</v>
      </c>
      <c r="C2598">
        <v>182.5</v>
      </c>
      <c r="D2598">
        <v>182.5</v>
      </c>
      <c r="E2598">
        <v>182.5</v>
      </c>
    </row>
    <row r="2599" spans="1:5" x14ac:dyDescent="0.2">
      <c r="A2599" s="7">
        <v>39604</v>
      </c>
      <c r="B2599">
        <v>182.75</v>
      </c>
      <c r="C2599">
        <v>183.25</v>
      </c>
      <c r="D2599">
        <v>182.25</v>
      </c>
      <c r="E2599">
        <v>183</v>
      </c>
    </row>
    <row r="2600" spans="1:5" x14ac:dyDescent="0.2">
      <c r="A2600" s="7">
        <v>39605</v>
      </c>
      <c r="B2600">
        <v>186.75</v>
      </c>
      <c r="C2600">
        <v>188.5</v>
      </c>
      <c r="D2600">
        <v>185</v>
      </c>
      <c r="E2600">
        <v>187</v>
      </c>
    </row>
    <row r="2601" spans="1:5" x14ac:dyDescent="0.2">
      <c r="A2601" s="7">
        <v>39608</v>
      </c>
      <c r="B2601">
        <v>194.75</v>
      </c>
      <c r="C2601">
        <v>194.75</v>
      </c>
      <c r="D2601">
        <v>194.75</v>
      </c>
      <c r="E2601">
        <v>193</v>
      </c>
    </row>
    <row r="2602" spans="1:5" x14ac:dyDescent="0.2">
      <c r="A2602" s="7">
        <v>39609</v>
      </c>
      <c r="B2602">
        <v>192.5</v>
      </c>
      <c r="C2602">
        <v>192.5</v>
      </c>
      <c r="D2602">
        <v>192.5</v>
      </c>
      <c r="E2602">
        <v>192.25</v>
      </c>
    </row>
    <row r="2603" spans="1:5" x14ac:dyDescent="0.2">
      <c r="A2603" s="7">
        <v>39610</v>
      </c>
      <c r="B2603">
        <v>202.5</v>
      </c>
      <c r="C2603">
        <v>202.5</v>
      </c>
      <c r="D2603">
        <v>202.5</v>
      </c>
      <c r="E2603">
        <v>202.5</v>
      </c>
    </row>
    <row r="2604" spans="1:5" x14ac:dyDescent="0.2">
      <c r="A2604" s="7">
        <v>39611</v>
      </c>
      <c r="B2604">
        <v>206</v>
      </c>
      <c r="C2604">
        <v>206</v>
      </c>
      <c r="D2604">
        <v>199.25</v>
      </c>
      <c r="E2604">
        <v>205.5</v>
      </c>
    </row>
    <row r="2605" spans="1:5" x14ac:dyDescent="0.2">
      <c r="A2605" s="7">
        <v>39612</v>
      </c>
      <c r="B2605">
        <v>205</v>
      </c>
      <c r="C2605">
        <v>206</v>
      </c>
      <c r="D2605">
        <v>202.25</v>
      </c>
      <c r="E2605">
        <v>207.5</v>
      </c>
    </row>
    <row r="2606" spans="1:5" x14ac:dyDescent="0.2">
      <c r="A2606" s="7">
        <v>39615</v>
      </c>
      <c r="B2606">
        <v>210</v>
      </c>
      <c r="C2606">
        <v>215</v>
      </c>
      <c r="D2606">
        <v>210</v>
      </c>
      <c r="E2606">
        <v>212</v>
      </c>
    </row>
    <row r="2607" spans="1:5" x14ac:dyDescent="0.2">
      <c r="A2607" s="7">
        <v>39616</v>
      </c>
      <c r="B2607">
        <v>203.5</v>
      </c>
      <c r="C2607">
        <v>210</v>
      </c>
      <c r="D2607">
        <v>203.5</v>
      </c>
      <c r="E2607">
        <v>210</v>
      </c>
    </row>
    <row r="2608" spans="1:5" x14ac:dyDescent="0.2">
      <c r="A2608" s="7">
        <v>39617</v>
      </c>
      <c r="B2608">
        <v>212.25</v>
      </c>
      <c r="C2608">
        <v>212.25</v>
      </c>
      <c r="D2608">
        <v>209.75</v>
      </c>
      <c r="E2608">
        <v>211.75</v>
      </c>
    </row>
    <row r="2609" spans="1:5" x14ac:dyDescent="0.2">
      <c r="A2609" s="7">
        <v>39618</v>
      </c>
      <c r="B2609">
        <v>208</v>
      </c>
      <c r="C2609">
        <v>208</v>
      </c>
      <c r="D2609">
        <v>208</v>
      </c>
      <c r="E2609">
        <v>207</v>
      </c>
    </row>
    <row r="2610" spans="1:5" x14ac:dyDescent="0.2">
      <c r="A2610" s="7">
        <v>39619</v>
      </c>
      <c r="E2610">
        <v>204.5</v>
      </c>
    </row>
    <row r="2611" spans="1:5" x14ac:dyDescent="0.2">
      <c r="A2611" s="7">
        <v>39622</v>
      </c>
      <c r="B2611">
        <v>199.25</v>
      </c>
      <c r="C2611">
        <v>200</v>
      </c>
      <c r="D2611">
        <v>199.25</v>
      </c>
      <c r="E2611">
        <v>199.75</v>
      </c>
    </row>
    <row r="2612" spans="1:5" x14ac:dyDescent="0.2">
      <c r="A2612" s="7">
        <v>39623</v>
      </c>
      <c r="B2612">
        <v>196.75</v>
      </c>
      <c r="C2612">
        <v>196.75</v>
      </c>
      <c r="D2612">
        <v>196.75</v>
      </c>
      <c r="E2612">
        <v>199.25</v>
      </c>
    </row>
    <row r="2613" spans="1:5" x14ac:dyDescent="0.2">
      <c r="A2613" s="7">
        <v>39624</v>
      </c>
      <c r="B2613">
        <v>200</v>
      </c>
      <c r="C2613">
        <v>200</v>
      </c>
      <c r="D2613">
        <v>198.25</v>
      </c>
      <c r="E2613">
        <v>200.5</v>
      </c>
    </row>
    <row r="2614" spans="1:5" x14ac:dyDescent="0.2">
      <c r="A2614" s="7">
        <v>39625</v>
      </c>
      <c r="B2614">
        <v>203.75</v>
      </c>
      <c r="C2614">
        <v>207.25</v>
      </c>
      <c r="D2614">
        <v>203</v>
      </c>
      <c r="E2614">
        <v>207</v>
      </c>
    </row>
    <row r="2615" spans="1:5" x14ac:dyDescent="0.2">
      <c r="A2615" s="7">
        <v>39626</v>
      </c>
      <c r="B2615">
        <v>210.25</v>
      </c>
      <c r="C2615">
        <v>211.5</v>
      </c>
      <c r="D2615">
        <v>209</v>
      </c>
      <c r="E2615">
        <v>207</v>
      </c>
    </row>
    <row r="2616" spans="1:5" x14ac:dyDescent="0.2">
      <c r="A2616" s="7">
        <v>39629</v>
      </c>
      <c r="E2616">
        <v>197.5</v>
      </c>
    </row>
    <row r="2617" spans="1:5" x14ac:dyDescent="0.2">
      <c r="A2617" s="7">
        <v>39630</v>
      </c>
      <c r="E2617">
        <v>198.5</v>
      </c>
    </row>
    <row r="2618" spans="1:5" x14ac:dyDescent="0.2">
      <c r="A2618" s="7">
        <v>39631</v>
      </c>
      <c r="E2618">
        <v>200.5</v>
      </c>
    </row>
    <row r="2619" spans="1:5" x14ac:dyDescent="0.2">
      <c r="A2619" s="7">
        <v>39632</v>
      </c>
      <c r="E2619">
        <v>199.5</v>
      </c>
    </row>
    <row r="2620" spans="1:5" x14ac:dyDescent="0.2">
      <c r="A2620" s="7">
        <v>39633</v>
      </c>
      <c r="E2620">
        <v>200</v>
      </c>
    </row>
    <row r="2621" spans="1:5" x14ac:dyDescent="0.2">
      <c r="A2621" s="7">
        <v>39636</v>
      </c>
      <c r="B2621">
        <v>193</v>
      </c>
      <c r="C2621">
        <v>193</v>
      </c>
      <c r="D2621">
        <v>193</v>
      </c>
      <c r="E2621">
        <v>193</v>
      </c>
    </row>
    <row r="2622" spans="1:5" x14ac:dyDescent="0.2">
      <c r="A2622" s="7">
        <v>39637</v>
      </c>
      <c r="E2622">
        <v>194.5</v>
      </c>
    </row>
    <row r="2623" spans="1:5" x14ac:dyDescent="0.2">
      <c r="A2623" s="7">
        <v>39638</v>
      </c>
      <c r="E2623">
        <v>194.25</v>
      </c>
    </row>
    <row r="2624" spans="1:5" x14ac:dyDescent="0.2">
      <c r="A2624" s="7">
        <v>39639</v>
      </c>
      <c r="B2624">
        <v>194</v>
      </c>
      <c r="C2624">
        <v>194</v>
      </c>
      <c r="D2624">
        <v>194</v>
      </c>
      <c r="E2624">
        <v>194</v>
      </c>
    </row>
    <row r="2625" spans="1:5" x14ac:dyDescent="0.2">
      <c r="A2625" s="7">
        <v>39640</v>
      </c>
      <c r="E2625">
        <v>192.25</v>
      </c>
    </row>
    <row r="2626" spans="1:5" x14ac:dyDescent="0.2">
      <c r="A2626" s="7">
        <v>39643</v>
      </c>
      <c r="E2626">
        <v>191</v>
      </c>
    </row>
    <row r="2627" spans="1:5" x14ac:dyDescent="0.2">
      <c r="A2627" s="7">
        <v>39644</v>
      </c>
      <c r="B2627">
        <v>191.5</v>
      </c>
      <c r="C2627">
        <v>191.5</v>
      </c>
      <c r="D2627">
        <v>190</v>
      </c>
      <c r="E2627">
        <v>190</v>
      </c>
    </row>
    <row r="2628" spans="1:5" x14ac:dyDescent="0.2">
      <c r="A2628" s="7">
        <v>39645</v>
      </c>
      <c r="B2628">
        <v>186.75</v>
      </c>
      <c r="C2628">
        <v>189.5</v>
      </c>
      <c r="D2628">
        <v>186.5</v>
      </c>
      <c r="E2628">
        <v>189.5</v>
      </c>
    </row>
    <row r="2629" spans="1:5" x14ac:dyDescent="0.2">
      <c r="A2629" s="7">
        <v>39646</v>
      </c>
      <c r="B2629">
        <v>190</v>
      </c>
      <c r="C2629">
        <v>190</v>
      </c>
      <c r="D2629">
        <v>187.5</v>
      </c>
      <c r="E2629">
        <v>189</v>
      </c>
    </row>
    <row r="2630" spans="1:5" x14ac:dyDescent="0.2">
      <c r="A2630" s="7">
        <v>39647</v>
      </c>
      <c r="B2630">
        <v>187.75</v>
      </c>
      <c r="C2630">
        <v>187.75</v>
      </c>
      <c r="D2630">
        <v>187.75</v>
      </c>
      <c r="E2630">
        <v>189</v>
      </c>
    </row>
    <row r="2631" spans="1:5" x14ac:dyDescent="0.2">
      <c r="A2631" s="7">
        <v>39650</v>
      </c>
      <c r="B2631">
        <v>185.5</v>
      </c>
      <c r="C2631">
        <v>185.75</v>
      </c>
      <c r="D2631">
        <v>185.5</v>
      </c>
      <c r="E2631">
        <v>185.75</v>
      </c>
    </row>
    <row r="2632" spans="1:5" x14ac:dyDescent="0.2">
      <c r="A2632" s="7">
        <v>39651</v>
      </c>
      <c r="B2632">
        <v>185</v>
      </c>
      <c r="C2632">
        <v>185</v>
      </c>
      <c r="D2632">
        <v>185</v>
      </c>
      <c r="E2632">
        <v>185</v>
      </c>
    </row>
    <row r="2633" spans="1:5" x14ac:dyDescent="0.2">
      <c r="A2633" s="7">
        <v>39652</v>
      </c>
      <c r="E2633">
        <v>184.25</v>
      </c>
    </row>
    <row r="2634" spans="1:5" x14ac:dyDescent="0.2">
      <c r="A2634" s="7">
        <v>39653</v>
      </c>
      <c r="B2634">
        <v>185</v>
      </c>
      <c r="C2634">
        <v>185</v>
      </c>
      <c r="D2634">
        <v>185</v>
      </c>
      <c r="E2634">
        <v>185</v>
      </c>
    </row>
    <row r="2635" spans="1:5" x14ac:dyDescent="0.2">
      <c r="A2635" s="7">
        <v>39654</v>
      </c>
      <c r="B2635">
        <v>186</v>
      </c>
      <c r="C2635">
        <v>190</v>
      </c>
      <c r="D2635">
        <v>186</v>
      </c>
      <c r="E2635">
        <v>190</v>
      </c>
    </row>
    <row r="2636" spans="1:5" x14ac:dyDescent="0.2">
      <c r="A2636" s="7">
        <v>39657</v>
      </c>
      <c r="B2636">
        <v>193</v>
      </c>
      <c r="C2636">
        <v>193</v>
      </c>
      <c r="D2636">
        <v>193</v>
      </c>
      <c r="E2636">
        <v>192.5</v>
      </c>
    </row>
    <row r="2637" spans="1:5" x14ac:dyDescent="0.2">
      <c r="A2637" s="7">
        <v>39658</v>
      </c>
      <c r="B2637">
        <v>190</v>
      </c>
      <c r="C2637">
        <v>191</v>
      </c>
      <c r="D2637">
        <v>190</v>
      </c>
      <c r="E2637">
        <v>191.75</v>
      </c>
    </row>
    <row r="2638" spans="1:5" x14ac:dyDescent="0.2">
      <c r="A2638" s="7">
        <v>39659</v>
      </c>
      <c r="B2638">
        <v>191.5</v>
      </c>
      <c r="C2638">
        <v>191.5</v>
      </c>
      <c r="D2638">
        <v>191.5</v>
      </c>
      <c r="E2638">
        <v>191.5</v>
      </c>
    </row>
    <row r="2639" spans="1:5" x14ac:dyDescent="0.2">
      <c r="A2639" s="7">
        <v>39660</v>
      </c>
      <c r="B2639">
        <v>191.5</v>
      </c>
      <c r="C2639">
        <v>191.5</v>
      </c>
      <c r="D2639">
        <v>191.5</v>
      </c>
      <c r="E2639">
        <v>192.25</v>
      </c>
    </row>
    <row r="2640" spans="1:5" x14ac:dyDescent="0.2">
      <c r="A2640" s="7">
        <v>39661</v>
      </c>
      <c r="B2640">
        <v>189</v>
      </c>
      <c r="C2640">
        <v>190</v>
      </c>
      <c r="D2640">
        <v>189</v>
      </c>
      <c r="E2640">
        <v>189.5</v>
      </c>
    </row>
    <row r="2641" spans="1:5" x14ac:dyDescent="0.2">
      <c r="A2641" s="7">
        <v>39664</v>
      </c>
      <c r="B2641">
        <v>187</v>
      </c>
      <c r="C2641">
        <v>187</v>
      </c>
      <c r="D2641">
        <v>187</v>
      </c>
      <c r="E2641">
        <v>187</v>
      </c>
    </row>
    <row r="2642" spans="1:5" x14ac:dyDescent="0.2">
      <c r="A2642" s="7">
        <v>39665</v>
      </c>
      <c r="B2642">
        <v>186.5</v>
      </c>
      <c r="C2642">
        <v>186.5</v>
      </c>
      <c r="D2642">
        <v>186.25</v>
      </c>
      <c r="E2642">
        <v>186.25</v>
      </c>
    </row>
    <row r="2643" spans="1:5" x14ac:dyDescent="0.2">
      <c r="A2643" s="7">
        <v>39666</v>
      </c>
      <c r="B2643">
        <v>188.25</v>
      </c>
      <c r="C2643">
        <v>188.25</v>
      </c>
      <c r="D2643">
        <v>185</v>
      </c>
      <c r="E2643">
        <v>185</v>
      </c>
    </row>
    <row r="2644" spans="1:5" x14ac:dyDescent="0.2">
      <c r="A2644" s="7">
        <v>39667</v>
      </c>
      <c r="E2644">
        <v>185.25</v>
      </c>
    </row>
    <row r="2645" spans="1:5" x14ac:dyDescent="0.2">
      <c r="A2645" s="7">
        <v>39668</v>
      </c>
      <c r="B2645">
        <v>188.5</v>
      </c>
      <c r="C2645">
        <v>188.5</v>
      </c>
      <c r="D2645">
        <v>185</v>
      </c>
      <c r="E2645">
        <v>185.5</v>
      </c>
    </row>
    <row r="2646" spans="1:5" x14ac:dyDescent="0.2">
      <c r="A2646" s="7">
        <v>39671</v>
      </c>
      <c r="B2646">
        <v>184</v>
      </c>
      <c r="C2646">
        <v>189.5</v>
      </c>
      <c r="D2646">
        <v>184</v>
      </c>
      <c r="E2646">
        <v>189.5</v>
      </c>
    </row>
    <row r="2647" spans="1:5" x14ac:dyDescent="0.2">
      <c r="A2647" s="7">
        <v>39672</v>
      </c>
      <c r="B2647">
        <v>188.5</v>
      </c>
      <c r="C2647">
        <v>188.75</v>
      </c>
      <c r="D2647">
        <v>185</v>
      </c>
      <c r="E2647">
        <v>188</v>
      </c>
    </row>
    <row r="2648" spans="1:5" x14ac:dyDescent="0.2">
      <c r="A2648" s="7">
        <v>39673</v>
      </c>
      <c r="B2648">
        <v>188.25</v>
      </c>
      <c r="C2648">
        <v>197</v>
      </c>
      <c r="D2648">
        <v>188.25</v>
      </c>
      <c r="E2648">
        <v>196.5</v>
      </c>
    </row>
    <row r="2649" spans="1:5" x14ac:dyDescent="0.2">
      <c r="A2649" s="7">
        <v>39674</v>
      </c>
      <c r="B2649">
        <v>198.5</v>
      </c>
      <c r="C2649">
        <v>203.5</v>
      </c>
      <c r="D2649">
        <v>196.5</v>
      </c>
      <c r="E2649">
        <v>196.75</v>
      </c>
    </row>
    <row r="2650" spans="1:5" x14ac:dyDescent="0.2">
      <c r="A2650" s="7">
        <v>39675</v>
      </c>
      <c r="B2650">
        <v>195</v>
      </c>
      <c r="C2650">
        <v>198</v>
      </c>
      <c r="D2650">
        <v>194</v>
      </c>
      <c r="E2650">
        <v>194.5</v>
      </c>
    </row>
    <row r="2651" spans="1:5" x14ac:dyDescent="0.2">
      <c r="A2651" s="7">
        <v>39678</v>
      </c>
      <c r="B2651">
        <v>194.5</v>
      </c>
      <c r="C2651">
        <v>200.5</v>
      </c>
      <c r="D2651">
        <v>193.75</v>
      </c>
      <c r="E2651">
        <v>197</v>
      </c>
    </row>
    <row r="2652" spans="1:5" x14ac:dyDescent="0.2">
      <c r="A2652" s="7">
        <v>39679</v>
      </c>
      <c r="B2652">
        <v>195.25</v>
      </c>
      <c r="C2652">
        <v>199.25</v>
      </c>
      <c r="D2652">
        <v>195.25</v>
      </c>
      <c r="E2652">
        <v>198</v>
      </c>
    </row>
    <row r="2653" spans="1:5" x14ac:dyDescent="0.2">
      <c r="A2653" s="7">
        <v>39680</v>
      </c>
      <c r="B2653">
        <v>197</v>
      </c>
      <c r="C2653">
        <v>198</v>
      </c>
      <c r="D2653">
        <v>195.5</v>
      </c>
      <c r="E2653">
        <v>197</v>
      </c>
    </row>
    <row r="2654" spans="1:5" x14ac:dyDescent="0.2">
      <c r="A2654" s="7">
        <v>39681</v>
      </c>
      <c r="B2654">
        <v>198</v>
      </c>
      <c r="C2654">
        <v>200.75</v>
      </c>
      <c r="D2654">
        <v>197</v>
      </c>
      <c r="E2654">
        <v>198.5</v>
      </c>
    </row>
    <row r="2655" spans="1:5" x14ac:dyDescent="0.2">
      <c r="A2655" s="7">
        <v>39682</v>
      </c>
      <c r="B2655">
        <v>198.5</v>
      </c>
      <c r="C2655">
        <v>198.5</v>
      </c>
      <c r="D2655">
        <v>194.75</v>
      </c>
      <c r="E2655">
        <v>194.75</v>
      </c>
    </row>
    <row r="2656" spans="1:5" x14ac:dyDescent="0.2">
      <c r="A2656" s="7">
        <v>39685</v>
      </c>
      <c r="B2656">
        <v>194.5</v>
      </c>
      <c r="C2656">
        <v>196</v>
      </c>
      <c r="D2656">
        <v>192.75</v>
      </c>
      <c r="E2656">
        <v>193.5</v>
      </c>
    </row>
    <row r="2657" spans="1:5" x14ac:dyDescent="0.2">
      <c r="A2657" s="7">
        <v>39686</v>
      </c>
      <c r="B2657">
        <v>191.5</v>
      </c>
      <c r="C2657">
        <v>191.75</v>
      </c>
      <c r="D2657">
        <v>188.75</v>
      </c>
      <c r="E2657">
        <v>191.75</v>
      </c>
    </row>
    <row r="2658" spans="1:5" x14ac:dyDescent="0.2">
      <c r="A2658" s="7">
        <v>39687</v>
      </c>
      <c r="B2658">
        <v>191</v>
      </c>
      <c r="C2658">
        <v>191</v>
      </c>
      <c r="D2658">
        <v>187.25</v>
      </c>
      <c r="E2658">
        <v>188.75</v>
      </c>
    </row>
    <row r="2659" spans="1:5" x14ac:dyDescent="0.2">
      <c r="A2659" s="7">
        <v>39688</v>
      </c>
      <c r="B2659">
        <v>187.75</v>
      </c>
      <c r="C2659">
        <v>188.5</v>
      </c>
      <c r="D2659">
        <v>186</v>
      </c>
      <c r="E2659">
        <v>187.25</v>
      </c>
    </row>
    <row r="2660" spans="1:5" x14ac:dyDescent="0.2">
      <c r="A2660" s="7">
        <v>39689</v>
      </c>
      <c r="B2660">
        <v>186.25</v>
      </c>
      <c r="C2660">
        <v>186.5</v>
      </c>
      <c r="D2660">
        <v>185</v>
      </c>
      <c r="E2660">
        <v>186</v>
      </c>
    </row>
    <row r="2661" spans="1:5" x14ac:dyDescent="0.2">
      <c r="A2661" s="7">
        <v>39692</v>
      </c>
      <c r="B2661">
        <v>185.25</v>
      </c>
      <c r="C2661">
        <v>185.25</v>
      </c>
      <c r="D2661">
        <v>181.75</v>
      </c>
      <c r="E2661">
        <v>182</v>
      </c>
    </row>
    <row r="2662" spans="1:5" x14ac:dyDescent="0.2">
      <c r="A2662" s="7">
        <v>39693</v>
      </c>
      <c r="B2662">
        <v>179.75</v>
      </c>
      <c r="C2662">
        <v>180</v>
      </c>
      <c r="D2662">
        <v>175.75</v>
      </c>
      <c r="E2662">
        <v>178.25</v>
      </c>
    </row>
    <row r="2663" spans="1:5" x14ac:dyDescent="0.2">
      <c r="A2663" s="7">
        <v>39694</v>
      </c>
      <c r="B2663">
        <v>178</v>
      </c>
      <c r="C2663">
        <v>180.25</v>
      </c>
      <c r="D2663">
        <v>177.25</v>
      </c>
      <c r="E2663">
        <v>177.5</v>
      </c>
    </row>
    <row r="2664" spans="1:5" x14ac:dyDescent="0.2">
      <c r="A2664" s="7">
        <v>39695</v>
      </c>
      <c r="B2664">
        <v>178.25</v>
      </c>
      <c r="C2664">
        <v>179.5</v>
      </c>
      <c r="D2664">
        <v>176.25</v>
      </c>
      <c r="E2664">
        <v>177</v>
      </c>
    </row>
    <row r="2665" spans="1:5" x14ac:dyDescent="0.2">
      <c r="A2665" s="7">
        <v>39696</v>
      </c>
      <c r="B2665">
        <v>175.25</v>
      </c>
      <c r="C2665">
        <v>175.5</v>
      </c>
      <c r="D2665">
        <v>171.75</v>
      </c>
      <c r="E2665">
        <v>172.5</v>
      </c>
    </row>
    <row r="2666" spans="1:5" x14ac:dyDescent="0.2">
      <c r="A2666" s="7">
        <v>39699</v>
      </c>
      <c r="B2666">
        <v>173.75</v>
      </c>
      <c r="C2666">
        <v>174.75</v>
      </c>
      <c r="D2666">
        <v>170.25</v>
      </c>
      <c r="E2666">
        <v>171</v>
      </c>
    </row>
    <row r="2667" spans="1:5" x14ac:dyDescent="0.2">
      <c r="A2667" s="7">
        <v>39700</v>
      </c>
      <c r="B2667">
        <v>168.5</v>
      </c>
      <c r="C2667">
        <v>169</v>
      </c>
      <c r="D2667">
        <v>166.5</v>
      </c>
      <c r="E2667">
        <v>168.75</v>
      </c>
    </row>
    <row r="2668" spans="1:5" x14ac:dyDescent="0.2">
      <c r="A2668" s="7">
        <v>39701</v>
      </c>
      <c r="B2668">
        <v>169.75</v>
      </c>
      <c r="C2668">
        <v>172.75</v>
      </c>
      <c r="D2668">
        <v>169.75</v>
      </c>
      <c r="E2668">
        <v>170.25</v>
      </c>
    </row>
    <row r="2669" spans="1:5" x14ac:dyDescent="0.2">
      <c r="A2669" s="7">
        <v>39702</v>
      </c>
      <c r="B2669">
        <v>169.5</v>
      </c>
      <c r="C2669">
        <v>173.25</v>
      </c>
      <c r="D2669">
        <v>168.5</v>
      </c>
      <c r="E2669">
        <v>173</v>
      </c>
    </row>
    <row r="2670" spans="1:5" x14ac:dyDescent="0.2">
      <c r="A2670" s="7">
        <v>39703</v>
      </c>
      <c r="B2670">
        <v>173.25</v>
      </c>
      <c r="C2670">
        <v>178</v>
      </c>
      <c r="D2670">
        <v>172.75</v>
      </c>
      <c r="E2670">
        <v>173.25</v>
      </c>
    </row>
    <row r="2671" spans="1:5" x14ac:dyDescent="0.2">
      <c r="A2671" s="7">
        <v>39706</v>
      </c>
      <c r="B2671">
        <v>173.25</v>
      </c>
      <c r="C2671">
        <v>173.25</v>
      </c>
      <c r="D2671">
        <v>169.25</v>
      </c>
      <c r="E2671">
        <v>172</v>
      </c>
    </row>
    <row r="2672" spans="1:5" x14ac:dyDescent="0.2">
      <c r="A2672" s="7">
        <v>39707</v>
      </c>
      <c r="B2672">
        <v>169</v>
      </c>
      <c r="C2672">
        <v>170.5</v>
      </c>
      <c r="D2672">
        <v>168.25</v>
      </c>
      <c r="E2672">
        <v>169.75</v>
      </c>
    </row>
    <row r="2673" spans="1:5" x14ac:dyDescent="0.2">
      <c r="A2673" s="7">
        <v>39708</v>
      </c>
      <c r="B2673">
        <v>169.25</v>
      </c>
      <c r="C2673">
        <v>172</v>
      </c>
      <c r="D2673">
        <v>168</v>
      </c>
      <c r="E2673">
        <v>169.75</v>
      </c>
    </row>
    <row r="2674" spans="1:5" x14ac:dyDescent="0.2">
      <c r="A2674" s="7">
        <v>39709</v>
      </c>
      <c r="B2674">
        <v>170</v>
      </c>
      <c r="C2674">
        <v>171</v>
      </c>
      <c r="D2674">
        <v>167.5</v>
      </c>
      <c r="E2674">
        <v>168</v>
      </c>
    </row>
    <row r="2675" spans="1:5" x14ac:dyDescent="0.2">
      <c r="A2675" s="7">
        <v>39710</v>
      </c>
      <c r="B2675">
        <v>168.25</v>
      </c>
      <c r="C2675">
        <v>170</v>
      </c>
      <c r="D2675">
        <v>168.25</v>
      </c>
      <c r="E2675">
        <v>170</v>
      </c>
    </row>
    <row r="2676" spans="1:5" x14ac:dyDescent="0.2">
      <c r="A2676" s="7">
        <v>39713</v>
      </c>
      <c r="B2676">
        <v>172.25</v>
      </c>
      <c r="C2676">
        <v>173.75</v>
      </c>
      <c r="D2676">
        <v>172</v>
      </c>
      <c r="E2676">
        <v>172</v>
      </c>
    </row>
    <row r="2677" spans="1:5" x14ac:dyDescent="0.2">
      <c r="A2677" s="7">
        <v>39714</v>
      </c>
      <c r="B2677">
        <v>171</v>
      </c>
      <c r="C2677">
        <v>172</v>
      </c>
      <c r="D2677">
        <v>170.5</v>
      </c>
      <c r="E2677">
        <v>171.5</v>
      </c>
    </row>
    <row r="2678" spans="1:5" x14ac:dyDescent="0.2">
      <c r="A2678" s="7">
        <v>39715</v>
      </c>
      <c r="B2678">
        <v>172</v>
      </c>
      <c r="C2678">
        <v>174.5</v>
      </c>
      <c r="D2678">
        <v>171.25</v>
      </c>
      <c r="E2678">
        <v>171.5</v>
      </c>
    </row>
    <row r="2679" spans="1:5" x14ac:dyDescent="0.2">
      <c r="A2679" s="7">
        <v>39716</v>
      </c>
      <c r="B2679">
        <v>170.75</v>
      </c>
      <c r="C2679">
        <v>171</v>
      </c>
      <c r="D2679">
        <v>167.25</v>
      </c>
      <c r="E2679">
        <v>168.75</v>
      </c>
    </row>
    <row r="2680" spans="1:5" x14ac:dyDescent="0.2">
      <c r="A2680" s="7">
        <v>39717</v>
      </c>
      <c r="B2680">
        <v>168.75</v>
      </c>
      <c r="C2680">
        <v>168.75</v>
      </c>
      <c r="D2680">
        <v>164.75</v>
      </c>
      <c r="E2680">
        <v>165.75</v>
      </c>
    </row>
    <row r="2681" spans="1:5" x14ac:dyDescent="0.2">
      <c r="A2681" s="7">
        <v>39720</v>
      </c>
      <c r="B2681">
        <v>163.25</v>
      </c>
      <c r="C2681">
        <v>163.75</v>
      </c>
      <c r="D2681">
        <v>159.25</v>
      </c>
      <c r="E2681">
        <v>159.75</v>
      </c>
    </row>
    <row r="2682" spans="1:5" x14ac:dyDescent="0.2">
      <c r="A2682" s="7">
        <v>39721</v>
      </c>
      <c r="B2682">
        <v>157</v>
      </c>
      <c r="C2682">
        <v>163.75</v>
      </c>
      <c r="D2682">
        <v>156.75</v>
      </c>
      <c r="E2682">
        <v>161.25</v>
      </c>
    </row>
    <row r="2683" spans="1:5" x14ac:dyDescent="0.2">
      <c r="A2683" s="7">
        <v>39722</v>
      </c>
      <c r="B2683">
        <v>162.25</v>
      </c>
      <c r="C2683">
        <v>163.75</v>
      </c>
      <c r="D2683">
        <v>162.25</v>
      </c>
      <c r="E2683">
        <v>162.75</v>
      </c>
    </row>
    <row r="2684" spans="1:5" x14ac:dyDescent="0.2">
      <c r="A2684" s="7">
        <v>39723</v>
      </c>
      <c r="B2684">
        <v>161.75</v>
      </c>
      <c r="C2684">
        <v>163.5</v>
      </c>
      <c r="D2684">
        <v>160.25</v>
      </c>
      <c r="E2684">
        <v>160.5</v>
      </c>
    </row>
    <row r="2685" spans="1:5" x14ac:dyDescent="0.2">
      <c r="A2685" s="7">
        <v>39724</v>
      </c>
      <c r="B2685">
        <v>160</v>
      </c>
      <c r="C2685">
        <v>160.5</v>
      </c>
      <c r="D2685">
        <v>157.75</v>
      </c>
      <c r="E2685">
        <v>160</v>
      </c>
    </row>
    <row r="2686" spans="1:5" x14ac:dyDescent="0.2">
      <c r="A2686" s="7">
        <v>39727</v>
      </c>
      <c r="B2686">
        <v>156</v>
      </c>
      <c r="C2686">
        <v>156.5</v>
      </c>
      <c r="D2686">
        <v>154.75</v>
      </c>
      <c r="E2686">
        <v>155</v>
      </c>
    </row>
    <row r="2687" spans="1:5" x14ac:dyDescent="0.2">
      <c r="A2687" s="7">
        <v>39728</v>
      </c>
      <c r="B2687">
        <v>155</v>
      </c>
      <c r="C2687">
        <v>156</v>
      </c>
      <c r="D2687">
        <v>154.5</v>
      </c>
      <c r="E2687">
        <v>154.75</v>
      </c>
    </row>
    <row r="2688" spans="1:5" x14ac:dyDescent="0.2">
      <c r="A2688" s="7">
        <v>39729</v>
      </c>
      <c r="B2688">
        <v>153</v>
      </c>
      <c r="C2688">
        <v>153</v>
      </c>
      <c r="D2688">
        <v>147.75</v>
      </c>
      <c r="E2688">
        <v>149.5</v>
      </c>
    </row>
    <row r="2689" spans="1:5" x14ac:dyDescent="0.2">
      <c r="A2689" s="7">
        <v>39730</v>
      </c>
      <c r="B2689">
        <v>151.25</v>
      </c>
      <c r="C2689">
        <v>152.25</v>
      </c>
      <c r="D2689">
        <v>149</v>
      </c>
      <c r="E2689">
        <v>150</v>
      </c>
    </row>
    <row r="2690" spans="1:5" x14ac:dyDescent="0.2">
      <c r="A2690" s="7">
        <v>39731</v>
      </c>
      <c r="B2690">
        <v>145.25</v>
      </c>
      <c r="C2690">
        <v>146.5</v>
      </c>
      <c r="D2690">
        <v>141</v>
      </c>
      <c r="E2690">
        <v>142.75</v>
      </c>
    </row>
    <row r="2691" spans="1:5" x14ac:dyDescent="0.2">
      <c r="A2691" s="7">
        <v>39734</v>
      </c>
      <c r="B2691">
        <v>145.75</v>
      </c>
      <c r="C2691">
        <v>147.75</v>
      </c>
      <c r="D2691">
        <v>145.5</v>
      </c>
      <c r="E2691">
        <v>145.5</v>
      </c>
    </row>
    <row r="2692" spans="1:5" x14ac:dyDescent="0.2">
      <c r="A2692" s="7">
        <v>39735</v>
      </c>
      <c r="B2692">
        <v>148</v>
      </c>
      <c r="C2692">
        <v>150</v>
      </c>
      <c r="D2692">
        <v>146.5</v>
      </c>
      <c r="E2692">
        <v>147</v>
      </c>
    </row>
    <row r="2693" spans="1:5" x14ac:dyDescent="0.2">
      <c r="A2693" s="7">
        <v>39736</v>
      </c>
      <c r="B2693">
        <v>146</v>
      </c>
      <c r="C2693">
        <v>146.25</v>
      </c>
      <c r="D2693">
        <v>142.25</v>
      </c>
      <c r="E2693">
        <v>142.25</v>
      </c>
    </row>
    <row r="2694" spans="1:5" x14ac:dyDescent="0.2">
      <c r="A2694" s="7">
        <v>39737</v>
      </c>
      <c r="B2694">
        <v>140</v>
      </c>
      <c r="C2694">
        <v>140</v>
      </c>
      <c r="D2694">
        <v>137</v>
      </c>
      <c r="E2694">
        <v>138</v>
      </c>
    </row>
    <row r="2695" spans="1:5" x14ac:dyDescent="0.2">
      <c r="A2695" s="7">
        <v>39738</v>
      </c>
      <c r="B2695">
        <v>139.5</v>
      </c>
      <c r="C2695">
        <v>142</v>
      </c>
      <c r="D2695">
        <v>139.5</v>
      </c>
      <c r="E2695">
        <v>141</v>
      </c>
    </row>
    <row r="2696" spans="1:5" x14ac:dyDescent="0.2">
      <c r="A2696" s="7">
        <v>39741</v>
      </c>
      <c r="B2696">
        <v>141</v>
      </c>
      <c r="C2696">
        <v>143.25</v>
      </c>
      <c r="D2696">
        <v>141</v>
      </c>
      <c r="E2696">
        <v>142.25</v>
      </c>
    </row>
    <row r="2697" spans="1:5" x14ac:dyDescent="0.2">
      <c r="A2697" s="7">
        <v>39742</v>
      </c>
      <c r="B2697">
        <v>142.5</v>
      </c>
      <c r="C2697">
        <v>145</v>
      </c>
      <c r="D2697">
        <v>142.5</v>
      </c>
      <c r="E2697">
        <v>143.5</v>
      </c>
    </row>
    <row r="2698" spans="1:5" x14ac:dyDescent="0.2">
      <c r="A2698" s="7">
        <v>39743</v>
      </c>
      <c r="B2698">
        <v>143.75</v>
      </c>
      <c r="C2698">
        <v>145.75</v>
      </c>
      <c r="D2698">
        <v>143.25</v>
      </c>
      <c r="E2698">
        <v>144.75</v>
      </c>
    </row>
    <row r="2699" spans="1:5" x14ac:dyDescent="0.2">
      <c r="A2699" s="7">
        <v>39744</v>
      </c>
      <c r="B2699">
        <v>144.5</v>
      </c>
      <c r="C2699">
        <v>145.25</v>
      </c>
      <c r="D2699">
        <v>142</v>
      </c>
      <c r="E2699">
        <v>144</v>
      </c>
    </row>
    <row r="2700" spans="1:5" x14ac:dyDescent="0.2">
      <c r="A2700" s="7">
        <v>39745</v>
      </c>
      <c r="B2700">
        <v>143.75</v>
      </c>
      <c r="C2700">
        <v>144</v>
      </c>
      <c r="D2700">
        <v>139.5</v>
      </c>
      <c r="E2700">
        <v>141.75</v>
      </c>
    </row>
    <row r="2701" spans="1:5" x14ac:dyDescent="0.2">
      <c r="A2701" s="7">
        <v>39748</v>
      </c>
      <c r="B2701">
        <v>139.5</v>
      </c>
      <c r="C2701">
        <v>142.75</v>
      </c>
      <c r="D2701">
        <v>138.25</v>
      </c>
      <c r="E2701">
        <v>142.75</v>
      </c>
    </row>
    <row r="2702" spans="1:5" x14ac:dyDescent="0.2">
      <c r="A2702" s="7">
        <v>39749</v>
      </c>
      <c r="B2702">
        <v>146</v>
      </c>
      <c r="C2702">
        <v>146.25</v>
      </c>
      <c r="D2702">
        <v>142.5</v>
      </c>
      <c r="E2702">
        <v>142.75</v>
      </c>
    </row>
    <row r="2703" spans="1:5" x14ac:dyDescent="0.2">
      <c r="A2703" s="7">
        <v>39750</v>
      </c>
      <c r="B2703">
        <v>144.75</v>
      </c>
      <c r="C2703">
        <v>148.5</v>
      </c>
      <c r="D2703">
        <v>143.5</v>
      </c>
      <c r="E2703">
        <v>145.5</v>
      </c>
    </row>
    <row r="2704" spans="1:5" x14ac:dyDescent="0.2">
      <c r="A2704" s="7">
        <v>39751</v>
      </c>
      <c r="B2704">
        <v>147.5</v>
      </c>
      <c r="C2704">
        <v>149</v>
      </c>
      <c r="D2704">
        <v>144</v>
      </c>
      <c r="E2704">
        <v>144.75</v>
      </c>
    </row>
    <row r="2705" spans="1:5" x14ac:dyDescent="0.2">
      <c r="A2705" s="7">
        <v>39752</v>
      </c>
      <c r="B2705">
        <v>144.25</v>
      </c>
      <c r="C2705">
        <v>146</v>
      </c>
      <c r="D2705">
        <v>144</v>
      </c>
      <c r="E2705">
        <v>144</v>
      </c>
    </row>
    <row r="2706" spans="1:5" x14ac:dyDescent="0.2">
      <c r="A2706" s="7">
        <v>39755</v>
      </c>
      <c r="B2706">
        <v>144.75</v>
      </c>
      <c r="C2706">
        <v>145.75</v>
      </c>
      <c r="D2706">
        <v>143.5</v>
      </c>
      <c r="E2706">
        <v>145</v>
      </c>
    </row>
    <row r="2707" spans="1:5" x14ac:dyDescent="0.2">
      <c r="A2707" s="7">
        <v>39756</v>
      </c>
      <c r="B2707">
        <v>143.5</v>
      </c>
      <c r="C2707">
        <v>148.75</v>
      </c>
      <c r="D2707">
        <v>143.5</v>
      </c>
      <c r="E2707">
        <v>148</v>
      </c>
    </row>
    <row r="2708" spans="1:5" x14ac:dyDescent="0.2">
      <c r="A2708" s="7">
        <v>39757</v>
      </c>
      <c r="B2708">
        <v>148.25</v>
      </c>
      <c r="C2708">
        <v>149</v>
      </c>
      <c r="D2708">
        <v>146</v>
      </c>
      <c r="E2708">
        <v>146</v>
      </c>
    </row>
    <row r="2709" spans="1:5" x14ac:dyDescent="0.2">
      <c r="A2709" s="7">
        <v>39758</v>
      </c>
      <c r="B2709">
        <v>145</v>
      </c>
      <c r="C2709">
        <v>145</v>
      </c>
      <c r="D2709">
        <v>141</v>
      </c>
      <c r="E2709">
        <v>141</v>
      </c>
    </row>
    <row r="2710" spans="1:5" x14ac:dyDescent="0.2">
      <c r="A2710" s="7">
        <v>39759</v>
      </c>
      <c r="B2710">
        <v>141</v>
      </c>
      <c r="C2710">
        <v>141</v>
      </c>
      <c r="D2710">
        <v>138.5</v>
      </c>
      <c r="E2710">
        <v>140</v>
      </c>
    </row>
    <row r="2711" spans="1:5" x14ac:dyDescent="0.2">
      <c r="A2711" s="7">
        <v>39762</v>
      </c>
      <c r="B2711">
        <v>140.75</v>
      </c>
      <c r="C2711">
        <v>140.75</v>
      </c>
      <c r="D2711">
        <v>137.5</v>
      </c>
      <c r="E2711">
        <v>138</v>
      </c>
    </row>
    <row r="2712" spans="1:5" x14ac:dyDescent="0.2">
      <c r="A2712" s="7">
        <v>39763</v>
      </c>
      <c r="B2712">
        <v>139.5</v>
      </c>
      <c r="C2712">
        <v>139.75</v>
      </c>
      <c r="D2712">
        <v>139.25</v>
      </c>
      <c r="E2712">
        <v>139.75</v>
      </c>
    </row>
    <row r="2713" spans="1:5" x14ac:dyDescent="0.2">
      <c r="A2713" s="7">
        <v>39764</v>
      </c>
      <c r="B2713">
        <v>139</v>
      </c>
      <c r="C2713">
        <v>140.5</v>
      </c>
      <c r="D2713">
        <v>138.5</v>
      </c>
      <c r="E2713">
        <v>139.75</v>
      </c>
    </row>
    <row r="2714" spans="1:5" x14ac:dyDescent="0.2">
      <c r="A2714" s="7">
        <v>39765</v>
      </c>
      <c r="B2714">
        <v>139.75</v>
      </c>
      <c r="C2714">
        <v>144</v>
      </c>
      <c r="D2714">
        <v>138.5</v>
      </c>
      <c r="E2714">
        <v>140.5</v>
      </c>
    </row>
    <row r="2715" spans="1:5" x14ac:dyDescent="0.2">
      <c r="A2715" s="7">
        <v>39766</v>
      </c>
      <c r="B2715">
        <v>141.5</v>
      </c>
      <c r="C2715">
        <v>142</v>
      </c>
      <c r="D2715">
        <v>140.5</v>
      </c>
      <c r="E2715">
        <v>140.5</v>
      </c>
    </row>
    <row r="2716" spans="1:5" x14ac:dyDescent="0.2">
      <c r="A2716" s="7">
        <v>39769</v>
      </c>
      <c r="B2716">
        <v>141</v>
      </c>
      <c r="C2716">
        <v>141.5</v>
      </c>
      <c r="D2716">
        <v>139.75</v>
      </c>
      <c r="E2716">
        <v>139.75</v>
      </c>
    </row>
    <row r="2717" spans="1:5" x14ac:dyDescent="0.2">
      <c r="A2717" s="7">
        <v>39770</v>
      </c>
      <c r="B2717">
        <v>139.5</v>
      </c>
      <c r="C2717">
        <v>140</v>
      </c>
      <c r="D2717">
        <v>138.75</v>
      </c>
      <c r="E2717">
        <v>139.75</v>
      </c>
    </row>
    <row r="2718" spans="1:5" x14ac:dyDescent="0.2">
      <c r="A2718" s="7">
        <v>39771</v>
      </c>
      <c r="B2718">
        <v>139.75</v>
      </c>
      <c r="C2718">
        <v>140</v>
      </c>
      <c r="D2718">
        <v>139</v>
      </c>
      <c r="E2718">
        <v>139.5</v>
      </c>
    </row>
    <row r="2719" spans="1:5" x14ac:dyDescent="0.2">
      <c r="A2719" s="7">
        <v>39772</v>
      </c>
      <c r="B2719">
        <v>138.25</v>
      </c>
      <c r="C2719">
        <v>139</v>
      </c>
      <c r="D2719">
        <v>134</v>
      </c>
      <c r="E2719">
        <v>135.75</v>
      </c>
    </row>
    <row r="2720" spans="1:5" x14ac:dyDescent="0.2">
      <c r="A2720" s="7">
        <v>39773</v>
      </c>
      <c r="B2720">
        <v>135.25</v>
      </c>
      <c r="C2720">
        <v>135.25</v>
      </c>
      <c r="D2720">
        <v>133</v>
      </c>
      <c r="E2720">
        <v>133.5</v>
      </c>
    </row>
    <row r="2721" spans="1:5" x14ac:dyDescent="0.2">
      <c r="A2721" s="7">
        <v>39776</v>
      </c>
      <c r="B2721">
        <v>133.25</v>
      </c>
      <c r="C2721">
        <v>136.5</v>
      </c>
      <c r="D2721">
        <v>132</v>
      </c>
      <c r="E2721">
        <v>136</v>
      </c>
    </row>
    <row r="2722" spans="1:5" x14ac:dyDescent="0.2">
      <c r="A2722" s="7">
        <v>39777</v>
      </c>
      <c r="B2722">
        <v>136</v>
      </c>
      <c r="C2722">
        <v>136</v>
      </c>
      <c r="D2722">
        <v>134.75</v>
      </c>
      <c r="E2722">
        <v>135.5</v>
      </c>
    </row>
    <row r="2723" spans="1:5" x14ac:dyDescent="0.2">
      <c r="A2723" s="7">
        <v>39778</v>
      </c>
      <c r="B2723">
        <v>135.25</v>
      </c>
      <c r="C2723">
        <v>137.5</v>
      </c>
      <c r="D2723">
        <v>134.75</v>
      </c>
      <c r="E2723">
        <v>136.25</v>
      </c>
    </row>
    <row r="2724" spans="1:5" x14ac:dyDescent="0.2">
      <c r="A2724" s="7">
        <v>39779</v>
      </c>
      <c r="B2724">
        <v>136.25</v>
      </c>
      <c r="C2724">
        <v>136.25</v>
      </c>
      <c r="D2724">
        <v>135.25</v>
      </c>
      <c r="E2724">
        <v>135.5</v>
      </c>
    </row>
    <row r="2725" spans="1:5" x14ac:dyDescent="0.2">
      <c r="A2725" s="7">
        <v>39780</v>
      </c>
      <c r="B2725">
        <v>134.75</v>
      </c>
      <c r="C2725">
        <v>135</v>
      </c>
      <c r="D2725">
        <v>134</v>
      </c>
      <c r="E2725">
        <v>134.25</v>
      </c>
    </row>
    <row r="2726" spans="1:5" x14ac:dyDescent="0.2">
      <c r="A2726" s="7">
        <v>39783</v>
      </c>
      <c r="B2726">
        <v>133.5</v>
      </c>
      <c r="C2726">
        <v>133.5</v>
      </c>
      <c r="D2726">
        <v>130.25</v>
      </c>
      <c r="E2726">
        <v>130.5</v>
      </c>
    </row>
    <row r="2727" spans="1:5" x14ac:dyDescent="0.2">
      <c r="A2727" s="7">
        <v>39784</v>
      </c>
      <c r="B2727">
        <v>130.75</v>
      </c>
      <c r="C2727">
        <v>132</v>
      </c>
      <c r="D2727">
        <v>130.5</v>
      </c>
      <c r="E2727">
        <v>131</v>
      </c>
    </row>
    <row r="2728" spans="1:5" x14ac:dyDescent="0.2">
      <c r="A2728" s="7">
        <v>39785</v>
      </c>
      <c r="B2728">
        <v>131.25</v>
      </c>
      <c r="C2728">
        <v>131.25</v>
      </c>
      <c r="D2728">
        <v>130.25</v>
      </c>
      <c r="E2728">
        <v>130.75</v>
      </c>
    </row>
    <row r="2729" spans="1:5" x14ac:dyDescent="0.2">
      <c r="A2729" s="7">
        <v>39786</v>
      </c>
      <c r="B2729">
        <v>130</v>
      </c>
      <c r="C2729">
        <v>130</v>
      </c>
      <c r="D2729">
        <v>124.75</v>
      </c>
      <c r="E2729">
        <v>124.75</v>
      </c>
    </row>
    <row r="2730" spans="1:5" x14ac:dyDescent="0.2">
      <c r="A2730" s="7">
        <v>39787</v>
      </c>
      <c r="B2730">
        <v>123.25</v>
      </c>
      <c r="C2730">
        <v>124</v>
      </c>
      <c r="D2730">
        <v>122.25</v>
      </c>
      <c r="E2730">
        <v>123.5</v>
      </c>
    </row>
    <row r="2731" spans="1:5" x14ac:dyDescent="0.2">
      <c r="A2731" s="7">
        <v>39790</v>
      </c>
      <c r="B2731">
        <v>124.75</v>
      </c>
      <c r="C2731">
        <v>128.25</v>
      </c>
      <c r="D2731">
        <v>124.75</v>
      </c>
      <c r="E2731">
        <v>126.25</v>
      </c>
    </row>
    <row r="2732" spans="1:5" x14ac:dyDescent="0.2">
      <c r="A2732" s="7">
        <v>39791</v>
      </c>
      <c r="B2732">
        <v>125.25</v>
      </c>
      <c r="C2732">
        <v>126.75</v>
      </c>
      <c r="D2732">
        <v>125</v>
      </c>
      <c r="E2732">
        <v>126</v>
      </c>
    </row>
    <row r="2733" spans="1:5" x14ac:dyDescent="0.2">
      <c r="A2733" s="7">
        <v>39792</v>
      </c>
      <c r="B2733">
        <v>126</v>
      </c>
      <c r="C2733">
        <v>128.75</v>
      </c>
      <c r="D2733">
        <v>125.75</v>
      </c>
      <c r="E2733">
        <v>128.75</v>
      </c>
    </row>
    <row r="2734" spans="1:5" x14ac:dyDescent="0.2">
      <c r="A2734" s="7">
        <v>39793</v>
      </c>
      <c r="B2734">
        <v>128.75</v>
      </c>
      <c r="C2734">
        <v>129</v>
      </c>
      <c r="D2734">
        <v>125.25</v>
      </c>
      <c r="E2734">
        <v>127.75</v>
      </c>
    </row>
    <row r="2735" spans="1:5" x14ac:dyDescent="0.2">
      <c r="A2735" s="7">
        <v>39794</v>
      </c>
      <c r="B2735">
        <v>126.25</v>
      </c>
      <c r="C2735">
        <v>127</v>
      </c>
      <c r="D2735">
        <v>124.5</v>
      </c>
      <c r="E2735">
        <v>127</v>
      </c>
    </row>
    <row r="2736" spans="1:5" x14ac:dyDescent="0.2">
      <c r="A2736" s="7">
        <v>39797</v>
      </c>
      <c r="B2736">
        <v>128.25</v>
      </c>
      <c r="C2736">
        <v>129.75</v>
      </c>
      <c r="D2736">
        <v>128</v>
      </c>
      <c r="E2736">
        <v>128.25</v>
      </c>
    </row>
    <row r="2737" spans="1:5" x14ac:dyDescent="0.2">
      <c r="A2737" s="7">
        <v>39798</v>
      </c>
      <c r="B2737">
        <v>128</v>
      </c>
      <c r="C2737">
        <v>131</v>
      </c>
      <c r="D2737">
        <v>127.75</v>
      </c>
      <c r="E2737">
        <v>131</v>
      </c>
    </row>
    <row r="2738" spans="1:5" x14ac:dyDescent="0.2">
      <c r="A2738" s="7">
        <v>39799</v>
      </c>
      <c r="B2738">
        <v>134</v>
      </c>
      <c r="C2738">
        <v>135.25</v>
      </c>
      <c r="D2738">
        <v>129.5</v>
      </c>
      <c r="E2738">
        <v>129.5</v>
      </c>
    </row>
    <row r="2739" spans="1:5" x14ac:dyDescent="0.2">
      <c r="A2739" s="7">
        <v>39800</v>
      </c>
      <c r="B2739">
        <v>128.75</v>
      </c>
      <c r="C2739">
        <v>131</v>
      </c>
      <c r="D2739">
        <v>128</v>
      </c>
      <c r="E2739">
        <v>129.5</v>
      </c>
    </row>
    <row r="2740" spans="1:5" x14ac:dyDescent="0.2">
      <c r="A2740" s="7">
        <v>39801</v>
      </c>
      <c r="B2740">
        <v>128.5</v>
      </c>
      <c r="C2740">
        <v>131</v>
      </c>
      <c r="D2740">
        <v>128.25</v>
      </c>
      <c r="E2740">
        <v>131</v>
      </c>
    </row>
    <row r="2741" spans="1:5" x14ac:dyDescent="0.2">
      <c r="A2741" s="7">
        <v>39804</v>
      </c>
      <c r="B2741">
        <v>130.75</v>
      </c>
      <c r="C2741">
        <v>131.25</v>
      </c>
      <c r="D2741">
        <v>130.5</v>
      </c>
      <c r="E2741">
        <v>130.75</v>
      </c>
    </row>
    <row r="2742" spans="1:5" x14ac:dyDescent="0.2">
      <c r="A2742" s="7">
        <v>39805</v>
      </c>
      <c r="B2742">
        <v>131</v>
      </c>
      <c r="C2742">
        <v>132</v>
      </c>
      <c r="D2742">
        <v>130.75</v>
      </c>
      <c r="E2742">
        <v>131.75</v>
      </c>
    </row>
    <row r="2743" spans="1:5" x14ac:dyDescent="0.2">
      <c r="A2743" s="7">
        <v>39806</v>
      </c>
      <c r="B2743">
        <v>131.75</v>
      </c>
      <c r="C2743">
        <v>132.5</v>
      </c>
      <c r="D2743">
        <v>131.25</v>
      </c>
      <c r="E2743">
        <v>131.5</v>
      </c>
    </row>
    <row r="2744" spans="1:5" x14ac:dyDescent="0.2">
      <c r="A2744" s="7">
        <v>39811</v>
      </c>
      <c r="B2744">
        <v>135</v>
      </c>
      <c r="C2744">
        <v>138.25</v>
      </c>
      <c r="D2744">
        <v>135</v>
      </c>
      <c r="E2744">
        <v>137</v>
      </c>
    </row>
    <row r="2745" spans="1:5" x14ac:dyDescent="0.2">
      <c r="A2745" s="7">
        <v>39812</v>
      </c>
      <c r="B2745">
        <v>136.5</v>
      </c>
      <c r="C2745">
        <v>137.5</v>
      </c>
      <c r="D2745">
        <v>136</v>
      </c>
      <c r="E2745">
        <v>137.5</v>
      </c>
    </row>
    <row r="2746" spans="1:5" x14ac:dyDescent="0.2">
      <c r="A2746" s="7">
        <v>39813</v>
      </c>
      <c r="B2746">
        <v>137</v>
      </c>
      <c r="C2746">
        <v>138</v>
      </c>
      <c r="D2746">
        <v>136.5</v>
      </c>
      <c r="E2746">
        <v>137.25</v>
      </c>
    </row>
    <row r="2747" spans="1:5" x14ac:dyDescent="0.2">
      <c r="A2747" s="7">
        <v>39815</v>
      </c>
      <c r="B2747">
        <v>137.25</v>
      </c>
      <c r="C2747">
        <v>137.25</v>
      </c>
      <c r="D2747">
        <v>137</v>
      </c>
      <c r="E2747">
        <v>137</v>
      </c>
    </row>
    <row r="2748" spans="1:5" x14ac:dyDescent="0.2">
      <c r="A2748" s="7">
        <v>39818</v>
      </c>
      <c r="B2748">
        <v>139</v>
      </c>
      <c r="C2748">
        <v>141</v>
      </c>
      <c r="D2748">
        <v>137</v>
      </c>
      <c r="E2748">
        <v>141</v>
      </c>
    </row>
    <row r="2749" spans="1:5" x14ac:dyDescent="0.2">
      <c r="A2749" s="7">
        <v>39819</v>
      </c>
      <c r="B2749">
        <v>144</v>
      </c>
      <c r="C2749">
        <v>150</v>
      </c>
      <c r="D2749">
        <v>143.5</v>
      </c>
      <c r="E2749">
        <v>149.75</v>
      </c>
    </row>
    <row r="2750" spans="1:5" x14ac:dyDescent="0.2">
      <c r="A2750" s="7">
        <v>39820</v>
      </c>
      <c r="B2750">
        <v>151</v>
      </c>
      <c r="C2750">
        <v>151</v>
      </c>
      <c r="D2750">
        <v>145</v>
      </c>
      <c r="E2750">
        <v>145.75</v>
      </c>
    </row>
    <row r="2751" spans="1:5" x14ac:dyDescent="0.2">
      <c r="A2751" s="7">
        <v>39821</v>
      </c>
      <c r="B2751">
        <v>141</v>
      </c>
      <c r="C2751">
        <v>144</v>
      </c>
      <c r="D2751">
        <v>140</v>
      </c>
      <c r="E2751">
        <v>143.5</v>
      </c>
    </row>
    <row r="2752" spans="1:5" x14ac:dyDescent="0.2">
      <c r="A2752" s="7">
        <v>39822</v>
      </c>
      <c r="B2752">
        <v>146</v>
      </c>
      <c r="C2752">
        <v>147.5</v>
      </c>
      <c r="D2752">
        <v>144</v>
      </c>
      <c r="E2752">
        <v>147.5</v>
      </c>
    </row>
    <row r="2753" spans="1:5" x14ac:dyDescent="0.2">
      <c r="A2753" s="7">
        <v>39825</v>
      </c>
      <c r="B2753">
        <v>149</v>
      </c>
      <c r="C2753">
        <v>152</v>
      </c>
      <c r="D2753">
        <v>140</v>
      </c>
      <c r="E2753">
        <v>140</v>
      </c>
    </row>
    <row r="2754" spans="1:5" x14ac:dyDescent="0.2">
      <c r="A2754" s="7">
        <v>39826</v>
      </c>
      <c r="B2754">
        <v>139.25</v>
      </c>
      <c r="C2754">
        <v>146.5</v>
      </c>
      <c r="D2754">
        <v>139</v>
      </c>
      <c r="E2754">
        <v>145.5</v>
      </c>
    </row>
    <row r="2755" spans="1:5" x14ac:dyDescent="0.2">
      <c r="A2755" s="7">
        <v>39827</v>
      </c>
      <c r="B2755">
        <v>145.5</v>
      </c>
      <c r="C2755">
        <v>146.5</v>
      </c>
      <c r="D2755">
        <v>144</v>
      </c>
      <c r="E2755">
        <v>146.5</v>
      </c>
    </row>
    <row r="2756" spans="1:5" x14ac:dyDescent="0.2">
      <c r="A2756" s="7">
        <v>39828</v>
      </c>
      <c r="B2756">
        <v>145</v>
      </c>
      <c r="C2756">
        <v>146.5</v>
      </c>
      <c r="D2756">
        <v>144</v>
      </c>
      <c r="E2756">
        <v>146.25</v>
      </c>
    </row>
    <row r="2757" spans="1:5" x14ac:dyDescent="0.2">
      <c r="A2757" s="7">
        <v>39829</v>
      </c>
      <c r="B2757">
        <v>146</v>
      </c>
      <c r="C2757">
        <v>149</v>
      </c>
      <c r="D2757">
        <v>146</v>
      </c>
      <c r="E2757">
        <v>148.5</v>
      </c>
    </row>
    <row r="2758" spans="1:5" x14ac:dyDescent="0.2">
      <c r="A2758" s="7">
        <v>39832</v>
      </c>
      <c r="B2758">
        <v>148</v>
      </c>
      <c r="C2758">
        <v>151.5</v>
      </c>
      <c r="D2758">
        <v>148</v>
      </c>
      <c r="E2758">
        <v>151</v>
      </c>
    </row>
    <row r="2759" spans="1:5" x14ac:dyDescent="0.2">
      <c r="A2759" s="7">
        <v>39833</v>
      </c>
      <c r="B2759">
        <v>150</v>
      </c>
      <c r="C2759">
        <v>152</v>
      </c>
      <c r="D2759">
        <v>148.5</v>
      </c>
      <c r="E2759">
        <v>148.5</v>
      </c>
    </row>
    <row r="2760" spans="1:5" x14ac:dyDescent="0.2">
      <c r="A2760" s="7">
        <v>39834</v>
      </c>
      <c r="B2760">
        <v>147.5</v>
      </c>
      <c r="C2760">
        <v>148.25</v>
      </c>
      <c r="D2760">
        <v>145.5</v>
      </c>
      <c r="E2760">
        <v>147.5</v>
      </c>
    </row>
    <row r="2761" spans="1:5" x14ac:dyDescent="0.2">
      <c r="A2761" s="7">
        <v>39835</v>
      </c>
      <c r="B2761">
        <v>149</v>
      </c>
      <c r="C2761">
        <v>150</v>
      </c>
      <c r="D2761">
        <v>147.75</v>
      </c>
      <c r="E2761">
        <v>149.25</v>
      </c>
    </row>
    <row r="2762" spans="1:5" x14ac:dyDescent="0.2">
      <c r="A2762" s="7">
        <v>39836</v>
      </c>
      <c r="B2762">
        <v>148.5</v>
      </c>
      <c r="C2762">
        <v>152.5</v>
      </c>
      <c r="D2762">
        <v>147.75</v>
      </c>
      <c r="E2762">
        <v>152</v>
      </c>
    </row>
    <row r="2763" spans="1:5" x14ac:dyDescent="0.2">
      <c r="A2763" s="7">
        <v>39839</v>
      </c>
      <c r="B2763">
        <v>152</v>
      </c>
      <c r="C2763">
        <v>156.25</v>
      </c>
      <c r="D2763">
        <v>152</v>
      </c>
      <c r="E2763">
        <v>154</v>
      </c>
    </row>
    <row r="2764" spans="1:5" x14ac:dyDescent="0.2">
      <c r="A2764" s="7">
        <v>39840</v>
      </c>
      <c r="B2764">
        <v>152.5</v>
      </c>
      <c r="C2764">
        <v>154.25</v>
      </c>
      <c r="D2764">
        <v>152.5</v>
      </c>
      <c r="E2764">
        <v>152.75</v>
      </c>
    </row>
    <row r="2765" spans="1:5" x14ac:dyDescent="0.2">
      <c r="A2765" s="7">
        <v>39841</v>
      </c>
      <c r="B2765">
        <v>151.75</v>
      </c>
      <c r="C2765">
        <v>152.5</v>
      </c>
      <c r="D2765">
        <v>150.25</v>
      </c>
      <c r="E2765">
        <v>151.5</v>
      </c>
    </row>
    <row r="2766" spans="1:5" x14ac:dyDescent="0.2">
      <c r="A2766" s="7">
        <v>39842</v>
      </c>
      <c r="B2766">
        <v>151</v>
      </c>
      <c r="C2766">
        <v>151</v>
      </c>
      <c r="D2766">
        <v>148.5</v>
      </c>
      <c r="E2766">
        <v>149.5</v>
      </c>
    </row>
    <row r="2767" spans="1:5" x14ac:dyDescent="0.2">
      <c r="A2767" s="7">
        <v>39843</v>
      </c>
      <c r="B2767">
        <v>149</v>
      </c>
      <c r="C2767">
        <v>151.5</v>
      </c>
      <c r="D2767">
        <v>149</v>
      </c>
      <c r="E2767">
        <v>151</v>
      </c>
    </row>
    <row r="2768" spans="1:5" x14ac:dyDescent="0.2">
      <c r="A2768" s="7">
        <v>39846</v>
      </c>
      <c r="B2768">
        <v>149.75</v>
      </c>
      <c r="C2768">
        <v>150</v>
      </c>
      <c r="D2768">
        <v>148</v>
      </c>
      <c r="E2768">
        <v>148.75</v>
      </c>
    </row>
    <row r="2769" spans="1:5" x14ac:dyDescent="0.2">
      <c r="A2769" s="7">
        <v>39847</v>
      </c>
      <c r="B2769">
        <v>149.5</v>
      </c>
      <c r="C2769">
        <v>149.5</v>
      </c>
      <c r="D2769">
        <v>146</v>
      </c>
      <c r="E2769">
        <v>146.25</v>
      </c>
    </row>
    <row r="2770" spans="1:5" x14ac:dyDescent="0.2">
      <c r="A2770" s="7">
        <v>39848</v>
      </c>
      <c r="B2770">
        <v>146</v>
      </c>
      <c r="C2770">
        <v>149.25</v>
      </c>
      <c r="D2770">
        <v>146</v>
      </c>
      <c r="E2770">
        <v>146.25</v>
      </c>
    </row>
    <row r="2771" spans="1:5" x14ac:dyDescent="0.2">
      <c r="A2771" s="7">
        <v>39849</v>
      </c>
      <c r="B2771">
        <v>145</v>
      </c>
      <c r="C2771">
        <v>150</v>
      </c>
      <c r="D2771">
        <v>144.25</v>
      </c>
      <c r="E2771">
        <v>148.75</v>
      </c>
    </row>
    <row r="2772" spans="1:5" x14ac:dyDescent="0.2">
      <c r="A2772" s="7">
        <v>39850</v>
      </c>
      <c r="B2772">
        <v>148.75</v>
      </c>
      <c r="C2772">
        <v>151.5</v>
      </c>
      <c r="D2772">
        <v>148.75</v>
      </c>
      <c r="E2772">
        <v>150</v>
      </c>
    </row>
    <row r="2773" spans="1:5" x14ac:dyDescent="0.2">
      <c r="A2773" s="7">
        <v>39853</v>
      </c>
      <c r="B2773">
        <v>150</v>
      </c>
      <c r="C2773">
        <v>152</v>
      </c>
      <c r="D2773">
        <v>150</v>
      </c>
      <c r="E2773">
        <v>151.5</v>
      </c>
    </row>
    <row r="2774" spans="1:5" x14ac:dyDescent="0.2">
      <c r="A2774" s="7">
        <v>39854</v>
      </c>
      <c r="B2774">
        <v>152</v>
      </c>
      <c r="C2774">
        <v>152</v>
      </c>
      <c r="D2774">
        <v>149.25</v>
      </c>
      <c r="E2774">
        <v>150.5</v>
      </c>
    </row>
    <row r="2775" spans="1:5" x14ac:dyDescent="0.2">
      <c r="A2775" s="7">
        <v>39855</v>
      </c>
      <c r="B2775">
        <v>149</v>
      </c>
      <c r="C2775">
        <v>150.25</v>
      </c>
      <c r="D2775">
        <v>148.25</v>
      </c>
      <c r="E2775">
        <v>150.25</v>
      </c>
    </row>
    <row r="2776" spans="1:5" x14ac:dyDescent="0.2">
      <c r="A2776" s="7">
        <v>39856</v>
      </c>
      <c r="B2776">
        <v>149.25</v>
      </c>
      <c r="C2776">
        <v>149.75</v>
      </c>
      <c r="D2776">
        <v>148.5</v>
      </c>
      <c r="E2776">
        <v>149</v>
      </c>
    </row>
    <row r="2777" spans="1:5" x14ac:dyDescent="0.2">
      <c r="A2777" s="7">
        <v>39857</v>
      </c>
      <c r="B2777">
        <v>149</v>
      </c>
      <c r="C2777">
        <v>149</v>
      </c>
      <c r="D2777">
        <v>148</v>
      </c>
      <c r="E2777">
        <v>148.25</v>
      </c>
    </row>
    <row r="2778" spans="1:5" x14ac:dyDescent="0.2">
      <c r="A2778" s="7">
        <v>39860</v>
      </c>
      <c r="B2778">
        <v>147.75</v>
      </c>
      <c r="C2778">
        <v>148.5</v>
      </c>
      <c r="D2778">
        <v>147.25</v>
      </c>
      <c r="E2778">
        <v>147.75</v>
      </c>
    </row>
    <row r="2779" spans="1:5" x14ac:dyDescent="0.2">
      <c r="A2779" s="7">
        <v>39861</v>
      </c>
      <c r="B2779">
        <v>147.5</v>
      </c>
      <c r="C2779">
        <v>147.5</v>
      </c>
      <c r="D2779">
        <v>141.25</v>
      </c>
      <c r="E2779">
        <v>144</v>
      </c>
    </row>
    <row r="2780" spans="1:5" x14ac:dyDescent="0.2">
      <c r="A2780" s="7">
        <v>39862</v>
      </c>
      <c r="B2780">
        <v>142.75</v>
      </c>
      <c r="C2780">
        <v>142.75</v>
      </c>
      <c r="D2780">
        <v>141</v>
      </c>
      <c r="E2780">
        <v>141.75</v>
      </c>
    </row>
    <row r="2781" spans="1:5" x14ac:dyDescent="0.2">
      <c r="A2781" s="7">
        <v>39863</v>
      </c>
      <c r="B2781">
        <v>141.5</v>
      </c>
      <c r="C2781">
        <v>143</v>
      </c>
      <c r="D2781">
        <v>141</v>
      </c>
      <c r="E2781">
        <v>142.5</v>
      </c>
    </row>
    <row r="2782" spans="1:5" x14ac:dyDescent="0.2">
      <c r="A2782" s="7">
        <v>39864</v>
      </c>
      <c r="B2782">
        <v>142.5</v>
      </c>
      <c r="C2782">
        <v>142.5</v>
      </c>
      <c r="D2782">
        <v>139.75</v>
      </c>
      <c r="E2782">
        <v>140.75</v>
      </c>
    </row>
    <row r="2783" spans="1:5" x14ac:dyDescent="0.2">
      <c r="A2783" s="7">
        <v>39867</v>
      </c>
      <c r="B2783">
        <v>140.5</v>
      </c>
      <c r="C2783">
        <v>142</v>
      </c>
      <c r="D2783">
        <v>140.5</v>
      </c>
      <c r="E2783">
        <v>141</v>
      </c>
    </row>
    <row r="2784" spans="1:5" x14ac:dyDescent="0.2">
      <c r="A2784" s="7">
        <v>39868</v>
      </c>
      <c r="B2784">
        <v>140</v>
      </c>
      <c r="C2784">
        <v>140</v>
      </c>
      <c r="D2784">
        <v>138</v>
      </c>
      <c r="E2784">
        <v>138.75</v>
      </c>
    </row>
    <row r="2785" spans="1:5" x14ac:dyDescent="0.2">
      <c r="A2785" s="7">
        <v>39869</v>
      </c>
      <c r="B2785">
        <v>139.25</v>
      </c>
      <c r="C2785">
        <v>139.75</v>
      </c>
      <c r="D2785">
        <v>138.25</v>
      </c>
      <c r="E2785">
        <v>139.5</v>
      </c>
    </row>
    <row r="2786" spans="1:5" x14ac:dyDescent="0.2">
      <c r="A2786" s="7">
        <v>39870</v>
      </c>
      <c r="B2786">
        <v>139.25</v>
      </c>
      <c r="C2786">
        <v>141.5</v>
      </c>
      <c r="D2786">
        <v>139</v>
      </c>
      <c r="E2786">
        <v>139.25</v>
      </c>
    </row>
    <row r="2787" spans="1:5" x14ac:dyDescent="0.2">
      <c r="A2787" s="7">
        <v>39871</v>
      </c>
      <c r="B2787">
        <v>139</v>
      </c>
      <c r="C2787">
        <v>139</v>
      </c>
      <c r="D2787">
        <v>137</v>
      </c>
      <c r="E2787">
        <v>138</v>
      </c>
    </row>
    <row r="2788" spans="1:5" x14ac:dyDescent="0.2">
      <c r="A2788" s="7">
        <v>39874</v>
      </c>
      <c r="B2788">
        <v>137.5</v>
      </c>
      <c r="C2788">
        <v>137.5</v>
      </c>
      <c r="D2788">
        <v>135</v>
      </c>
      <c r="E2788">
        <v>135</v>
      </c>
    </row>
    <row r="2789" spans="1:5" x14ac:dyDescent="0.2">
      <c r="A2789" s="7">
        <v>39875</v>
      </c>
      <c r="B2789">
        <v>134.5</v>
      </c>
      <c r="C2789">
        <v>135.75</v>
      </c>
      <c r="D2789">
        <v>134</v>
      </c>
      <c r="E2789">
        <v>135.75</v>
      </c>
    </row>
    <row r="2790" spans="1:5" x14ac:dyDescent="0.2">
      <c r="A2790" s="7">
        <v>39876</v>
      </c>
      <c r="B2790">
        <v>135.75</v>
      </c>
      <c r="C2790">
        <v>137.5</v>
      </c>
      <c r="D2790">
        <v>135.75</v>
      </c>
      <c r="E2790">
        <v>137.25</v>
      </c>
    </row>
    <row r="2791" spans="1:5" x14ac:dyDescent="0.2">
      <c r="A2791" s="7">
        <v>39877</v>
      </c>
      <c r="B2791">
        <v>137</v>
      </c>
      <c r="C2791">
        <v>137.25</v>
      </c>
      <c r="D2791">
        <v>135</v>
      </c>
      <c r="E2791">
        <v>135.75</v>
      </c>
    </row>
    <row r="2792" spans="1:5" x14ac:dyDescent="0.2">
      <c r="A2792" s="7">
        <v>39878</v>
      </c>
      <c r="B2792">
        <v>135.75</v>
      </c>
      <c r="C2792">
        <v>138</v>
      </c>
      <c r="D2792">
        <v>135.75</v>
      </c>
      <c r="E2792">
        <v>137.5</v>
      </c>
    </row>
    <row r="2793" spans="1:5" x14ac:dyDescent="0.2">
      <c r="A2793" s="7">
        <v>39881</v>
      </c>
      <c r="B2793">
        <v>137.75</v>
      </c>
      <c r="C2793">
        <v>142</v>
      </c>
      <c r="D2793">
        <v>137.75</v>
      </c>
      <c r="E2793">
        <v>141.25</v>
      </c>
    </row>
    <row r="2794" spans="1:5" x14ac:dyDescent="0.2">
      <c r="A2794" s="7">
        <v>39882</v>
      </c>
      <c r="B2794">
        <v>141</v>
      </c>
      <c r="C2794">
        <v>146</v>
      </c>
      <c r="D2794">
        <v>139.75</v>
      </c>
      <c r="E2794">
        <v>139.75</v>
      </c>
    </row>
    <row r="2795" spans="1:5" x14ac:dyDescent="0.2">
      <c r="A2795" s="7">
        <v>39883</v>
      </c>
      <c r="B2795">
        <v>138.25</v>
      </c>
      <c r="C2795">
        <v>138.25</v>
      </c>
      <c r="D2795">
        <v>135.25</v>
      </c>
      <c r="E2795">
        <v>136.25</v>
      </c>
    </row>
    <row r="2796" spans="1:5" x14ac:dyDescent="0.2">
      <c r="A2796" s="7">
        <v>39884</v>
      </c>
      <c r="B2796">
        <v>135.5</v>
      </c>
      <c r="C2796">
        <v>137.75</v>
      </c>
      <c r="D2796">
        <v>135.25</v>
      </c>
      <c r="E2796">
        <v>137.5</v>
      </c>
    </row>
    <row r="2797" spans="1:5" x14ac:dyDescent="0.2">
      <c r="A2797" s="7">
        <v>39885</v>
      </c>
      <c r="B2797">
        <v>137</v>
      </c>
      <c r="C2797">
        <v>138.25</v>
      </c>
      <c r="D2797">
        <v>136.5</v>
      </c>
      <c r="E2797">
        <v>137</v>
      </c>
    </row>
    <row r="2798" spans="1:5" x14ac:dyDescent="0.2">
      <c r="A2798" s="7">
        <v>39888</v>
      </c>
      <c r="B2798">
        <v>137.5</v>
      </c>
      <c r="C2798">
        <v>140</v>
      </c>
      <c r="D2798">
        <v>136.5</v>
      </c>
      <c r="E2798">
        <v>138.75</v>
      </c>
    </row>
    <row r="2799" spans="1:5" x14ac:dyDescent="0.2">
      <c r="A2799" s="7">
        <v>39889</v>
      </c>
      <c r="B2799">
        <v>139</v>
      </c>
      <c r="C2799">
        <v>141</v>
      </c>
      <c r="D2799">
        <v>138.75</v>
      </c>
      <c r="E2799">
        <v>140</v>
      </c>
    </row>
    <row r="2800" spans="1:5" x14ac:dyDescent="0.2">
      <c r="A2800" s="7">
        <v>39890</v>
      </c>
      <c r="B2800">
        <v>139.75</v>
      </c>
      <c r="C2800">
        <v>141.5</v>
      </c>
      <c r="D2800">
        <v>138.25</v>
      </c>
      <c r="E2800">
        <v>138.25</v>
      </c>
    </row>
    <row r="2801" spans="1:5" x14ac:dyDescent="0.2">
      <c r="A2801" s="7">
        <v>39891</v>
      </c>
      <c r="B2801">
        <v>138</v>
      </c>
      <c r="C2801">
        <v>140.25</v>
      </c>
      <c r="D2801">
        <v>137</v>
      </c>
      <c r="E2801">
        <v>137.75</v>
      </c>
    </row>
    <row r="2802" spans="1:5" x14ac:dyDescent="0.2">
      <c r="A2802" s="7">
        <v>39892</v>
      </c>
      <c r="B2802">
        <v>138</v>
      </c>
      <c r="C2802">
        <v>138.25</v>
      </c>
      <c r="D2802">
        <v>137.25</v>
      </c>
      <c r="E2802">
        <v>137.75</v>
      </c>
    </row>
    <row r="2803" spans="1:5" x14ac:dyDescent="0.2">
      <c r="A2803" s="7">
        <v>39895</v>
      </c>
      <c r="B2803">
        <v>138.25</v>
      </c>
      <c r="C2803">
        <v>141</v>
      </c>
      <c r="D2803">
        <v>138.25</v>
      </c>
      <c r="E2803">
        <v>139</v>
      </c>
    </row>
    <row r="2804" spans="1:5" x14ac:dyDescent="0.2">
      <c r="A2804" s="7">
        <v>39896</v>
      </c>
      <c r="B2804">
        <v>138.75</v>
      </c>
      <c r="C2804">
        <v>138.75</v>
      </c>
      <c r="D2804">
        <v>136.25</v>
      </c>
      <c r="E2804">
        <v>136.5</v>
      </c>
    </row>
    <row r="2805" spans="1:5" x14ac:dyDescent="0.2">
      <c r="A2805" s="7">
        <v>39897</v>
      </c>
      <c r="B2805">
        <v>136</v>
      </c>
      <c r="C2805">
        <v>136</v>
      </c>
      <c r="D2805">
        <v>133.5</v>
      </c>
      <c r="E2805">
        <v>133.75</v>
      </c>
    </row>
    <row r="2806" spans="1:5" x14ac:dyDescent="0.2">
      <c r="A2806" s="7">
        <v>39898</v>
      </c>
      <c r="B2806">
        <v>133.5</v>
      </c>
      <c r="C2806">
        <v>133.5</v>
      </c>
      <c r="D2806">
        <v>131.25</v>
      </c>
      <c r="E2806">
        <v>132.25</v>
      </c>
    </row>
    <row r="2807" spans="1:5" x14ac:dyDescent="0.2">
      <c r="A2807" s="7">
        <v>39899</v>
      </c>
      <c r="B2807">
        <v>132.25</v>
      </c>
      <c r="C2807">
        <v>132.25</v>
      </c>
      <c r="D2807">
        <v>131.5</v>
      </c>
      <c r="E2807">
        <v>132.25</v>
      </c>
    </row>
    <row r="2808" spans="1:5" x14ac:dyDescent="0.2">
      <c r="A2808" s="7">
        <v>39902</v>
      </c>
      <c r="B2808">
        <v>132</v>
      </c>
      <c r="C2808">
        <v>132.75</v>
      </c>
      <c r="D2808">
        <v>131.5</v>
      </c>
      <c r="E2808">
        <v>132.25</v>
      </c>
    </row>
    <row r="2809" spans="1:5" x14ac:dyDescent="0.2">
      <c r="A2809" s="7">
        <v>39903</v>
      </c>
      <c r="B2809">
        <v>132.25</v>
      </c>
      <c r="C2809">
        <v>134.25</v>
      </c>
      <c r="D2809">
        <v>132</v>
      </c>
      <c r="E2809">
        <v>132</v>
      </c>
    </row>
    <row r="2810" spans="1:5" x14ac:dyDescent="0.2">
      <c r="A2810" s="7">
        <v>39904</v>
      </c>
      <c r="B2810">
        <v>132.25</v>
      </c>
      <c r="C2810">
        <v>134.5</v>
      </c>
      <c r="D2810">
        <v>132.25</v>
      </c>
      <c r="E2810">
        <v>133.25</v>
      </c>
    </row>
    <row r="2811" spans="1:5" x14ac:dyDescent="0.2">
      <c r="A2811" s="7">
        <v>39905</v>
      </c>
      <c r="B2811">
        <v>134</v>
      </c>
      <c r="C2811">
        <v>136.25</v>
      </c>
      <c r="D2811">
        <v>134</v>
      </c>
      <c r="E2811">
        <v>136.25</v>
      </c>
    </row>
    <row r="2812" spans="1:5" x14ac:dyDescent="0.2">
      <c r="A2812" s="7">
        <v>39906</v>
      </c>
      <c r="B2812">
        <v>135.75</v>
      </c>
      <c r="C2812">
        <v>137.5</v>
      </c>
      <c r="D2812">
        <v>135.75</v>
      </c>
      <c r="E2812">
        <v>137</v>
      </c>
    </row>
    <row r="2813" spans="1:5" x14ac:dyDescent="0.2">
      <c r="A2813" s="7">
        <v>39909</v>
      </c>
      <c r="B2813">
        <v>138</v>
      </c>
      <c r="C2813">
        <v>141</v>
      </c>
      <c r="D2813">
        <v>137.5</v>
      </c>
      <c r="E2813">
        <v>137.75</v>
      </c>
    </row>
    <row r="2814" spans="1:5" x14ac:dyDescent="0.2">
      <c r="A2814" s="7">
        <v>39910</v>
      </c>
      <c r="B2814">
        <v>137.5</v>
      </c>
      <c r="C2814">
        <v>139</v>
      </c>
      <c r="D2814">
        <v>136.25</v>
      </c>
      <c r="E2814">
        <v>138.75</v>
      </c>
    </row>
    <row r="2815" spans="1:5" x14ac:dyDescent="0.2">
      <c r="A2815" s="7">
        <v>39911</v>
      </c>
      <c r="B2815">
        <v>136.75</v>
      </c>
      <c r="C2815">
        <v>137.75</v>
      </c>
      <c r="D2815">
        <v>135.5</v>
      </c>
      <c r="E2815">
        <v>136.25</v>
      </c>
    </row>
    <row r="2816" spans="1:5" x14ac:dyDescent="0.2">
      <c r="A2816" s="7">
        <v>39912</v>
      </c>
      <c r="B2816">
        <v>136</v>
      </c>
      <c r="C2816">
        <v>137.75</v>
      </c>
      <c r="D2816">
        <v>135.75</v>
      </c>
      <c r="E2816">
        <v>136</v>
      </c>
    </row>
    <row r="2817" spans="1:5" x14ac:dyDescent="0.2">
      <c r="A2817" s="7">
        <v>39917</v>
      </c>
      <c r="B2817">
        <v>135.75</v>
      </c>
      <c r="C2817">
        <v>136.75</v>
      </c>
      <c r="D2817">
        <v>135.5</v>
      </c>
      <c r="E2817">
        <v>136</v>
      </c>
    </row>
    <row r="2818" spans="1:5" x14ac:dyDescent="0.2">
      <c r="A2818" s="7">
        <v>39918</v>
      </c>
      <c r="B2818">
        <v>136</v>
      </c>
      <c r="C2818">
        <v>136.5</v>
      </c>
      <c r="D2818">
        <v>135.25</v>
      </c>
      <c r="E2818">
        <v>135.75</v>
      </c>
    </row>
    <row r="2819" spans="1:5" x14ac:dyDescent="0.2">
      <c r="A2819" s="7">
        <v>39919</v>
      </c>
      <c r="B2819">
        <v>135.75</v>
      </c>
      <c r="C2819">
        <v>137.25</v>
      </c>
      <c r="D2819">
        <v>135.75</v>
      </c>
      <c r="E2819">
        <v>136.75</v>
      </c>
    </row>
    <row r="2820" spans="1:5" x14ac:dyDescent="0.2">
      <c r="A2820" s="7">
        <v>39920</v>
      </c>
      <c r="B2820">
        <v>137</v>
      </c>
      <c r="C2820">
        <v>140</v>
      </c>
      <c r="D2820">
        <v>137</v>
      </c>
      <c r="E2820">
        <v>139</v>
      </c>
    </row>
    <row r="2821" spans="1:5" x14ac:dyDescent="0.2">
      <c r="A2821" s="7">
        <v>39923</v>
      </c>
      <c r="B2821">
        <v>138.5</v>
      </c>
      <c r="C2821">
        <v>139</v>
      </c>
      <c r="D2821">
        <v>136.75</v>
      </c>
      <c r="E2821">
        <v>138.25</v>
      </c>
    </row>
    <row r="2822" spans="1:5" x14ac:dyDescent="0.2">
      <c r="A2822" s="7">
        <v>39924</v>
      </c>
      <c r="B2822">
        <v>138.25</v>
      </c>
      <c r="C2822">
        <v>141.25</v>
      </c>
      <c r="D2822">
        <v>137.75</v>
      </c>
      <c r="E2822">
        <v>141</v>
      </c>
    </row>
    <row r="2823" spans="1:5" x14ac:dyDescent="0.2">
      <c r="A2823" s="7">
        <v>39925</v>
      </c>
      <c r="B2823">
        <v>141</v>
      </c>
      <c r="C2823">
        <v>145.5</v>
      </c>
      <c r="D2823">
        <v>141</v>
      </c>
      <c r="E2823">
        <v>143.5</v>
      </c>
    </row>
    <row r="2824" spans="1:5" x14ac:dyDescent="0.2">
      <c r="A2824" s="7">
        <v>39926</v>
      </c>
      <c r="B2824">
        <v>143</v>
      </c>
      <c r="C2824">
        <v>147.75</v>
      </c>
      <c r="D2824">
        <v>143</v>
      </c>
      <c r="E2824">
        <v>145.75</v>
      </c>
    </row>
    <row r="2825" spans="1:5" x14ac:dyDescent="0.2">
      <c r="A2825" s="7">
        <v>39927</v>
      </c>
      <c r="B2825">
        <v>145.75</v>
      </c>
      <c r="C2825">
        <v>146</v>
      </c>
      <c r="D2825">
        <v>140.75</v>
      </c>
      <c r="E2825">
        <v>141.5</v>
      </c>
    </row>
    <row r="2826" spans="1:5" x14ac:dyDescent="0.2">
      <c r="A2826" s="7">
        <v>39930</v>
      </c>
      <c r="B2826">
        <v>139.25</v>
      </c>
      <c r="C2826">
        <v>140</v>
      </c>
      <c r="D2826">
        <v>138.25</v>
      </c>
      <c r="E2826">
        <v>139.5</v>
      </c>
    </row>
    <row r="2827" spans="1:5" x14ac:dyDescent="0.2">
      <c r="A2827" s="7">
        <v>39931</v>
      </c>
      <c r="B2827">
        <v>139</v>
      </c>
      <c r="C2827">
        <v>140.5</v>
      </c>
      <c r="D2827">
        <v>138.5</v>
      </c>
      <c r="E2827">
        <v>139.25</v>
      </c>
    </row>
    <row r="2828" spans="1:5" x14ac:dyDescent="0.2">
      <c r="A2828" s="7">
        <v>39932</v>
      </c>
      <c r="B2828">
        <v>140</v>
      </c>
      <c r="C2828">
        <v>141.5</v>
      </c>
      <c r="D2828">
        <v>139.75</v>
      </c>
      <c r="E2828">
        <v>140.5</v>
      </c>
    </row>
    <row r="2829" spans="1:5" x14ac:dyDescent="0.2">
      <c r="A2829" s="7">
        <v>39933</v>
      </c>
      <c r="B2829">
        <v>141.5</v>
      </c>
      <c r="C2829">
        <v>143</v>
      </c>
      <c r="D2829">
        <v>141.5</v>
      </c>
      <c r="E2829">
        <v>142</v>
      </c>
    </row>
    <row r="2830" spans="1:5" x14ac:dyDescent="0.2">
      <c r="A2830" s="7">
        <v>39937</v>
      </c>
      <c r="B2830">
        <v>147</v>
      </c>
      <c r="C2830">
        <v>147.75</v>
      </c>
      <c r="D2830">
        <v>145.5</v>
      </c>
      <c r="E2830">
        <v>145.75</v>
      </c>
    </row>
    <row r="2831" spans="1:5" x14ac:dyDescent="0.2">
      <c r="A2831" s="7">
        <v>39938</v>
      </c>
      <c r="B2831">
        <v>146</v>
      </c>
      <c r="C2831">
        <v>147</v>
      </c>
      <c r="D2831">
        <v>145.75</v>
      </c>
      <c r="E2831">
        <v>146.25</v>
      </c>
    </row>
    <row r="2832" spans="1:5" x14ac:dyDescent="0.2">
      <c r="A2832" s="7">
        <v>39939</v>
      </c>
      <c r="B2832">
        <v>146.5</v>
      </c>
      <c r="C2832">
        <v>146.5</v>
      </c>
      <c r="D2832">
        <v>145.5</v>
      </c>
      <c r="E2832">
        <v>146</v>
      </c>
    </row>
    <row r="2833" spans="1:5" x14ac:dyDescent="0.2">
      <c r="A2833" s="7">
        <v>39940</v>
      </c>
      <c r="B2833">
        <v>146.75</v>
      </c>
      <c r="C2833">
        <v>147.75</v>
      </c>
      <c r="D2833">
        <v>145.25</v>
      </c>
      <c r="E2833">
        <v>146</v>
      </c>
    </row>
    <row r="2834" spans="1:5" x14ac:dyDescent="0.2">
      <c r="A2834" s="7">
        <v>39941</v>
      </c>
      <c r="B2834">
        <v>146.25</v>
      </c>
      <c r="C2834">
        <v>147.5</v>
      </c>
      <c r="D2834">
        <v>144.75</v>
      </c>
      <c r="E2834">
        <v>146</v>
      </c>
    </row>
    <row r="2835" spans="1:5" x14ac:dyDescent="0.2">
      <c r="A2835" s="7">
        <v>39944</v>
      </c>
      <c r="B2835">
        <v>146</v>
      </c>
      <c r="C2835">
        <v>146.5</v>
      </c>
      <c r="D2835">
        <v>143.25</v>
      </c>
      <c r="E2835">
        <v>145</v>
      </c>
    </row>
    <row r="2836" spans="1:5" x14ac:dyDescent="0.2">
      <c r="A2836" s="7">
        <v>39945</v>
      </c>
      <c r="E2836">
        <v>147.5</v>
      </c>
    </row>
    <row r="2837" spans="1:5" x14ac:dyDescent="0.2">
      <c r="A2837" s="7">
        <v>39946</v>
      </c>
      <c r="E2837">
        <v>148.5</v>
      </c>
    </row>
    <row r="2838" spans="1:5" x14ac:dyDescent="0.2">
      <c r="A2838" s="7">
        <v>39947</v>
      </c>
      <c r="B2838">
        <v>147</v>
      </c>
      <c r="C2838">
        <v>147</v>
      </c>
      <c r="D2838">
        <v>147</v>
      </c>
      <c r="E2838">
        <v>149.5</v>
      </c>
    </row>
    <row r="2839" spans="1:5" x14ac:dyDescent="0.2">
      <c r="A2839" s="7">
        <v>39948</v>
      </c>
      <c r="E2839">
        <v>148</v>
      </c>
    </row>
    <row r="2840" spans="1:5" x14ac:dyDescent="0.2">
      <c r="A2840" s="7">
        <v>39951</v>
      </c>
      <c r="B2840">
        <v>148</v>
      </c>
      <c r="C2840">
        <v>148</v>
      </c>
      <c r="D2840">
        <v>148</v>
      </c>
      <c r="E2840">
        <v>148</v>
      </c>
    </row>
    <row r="2841" spans="1:5" x14ac:dyDescent="0.2">
      <c r="A2841" s="7">
        <v>39952</v>
      </c>
      <c r="E2841">
        <v>150.5</v>
      </c>
    </row>
    <row r="2842" spans="1:5" x14ac:dyDescent="0.2">
      <c r="A2842" s="7">
        <v>39953</v>
      </c>
      <c r="E2842">
        <v>150.75</v>
      </c>
    </row>
    <row r="2843" spans="1:5" x14ac:dyDescent="0.2">
      <c r="A2843" s="7">
        <v>39954</v>
      </c>
      <c r="E2843">
        <v>150.75</v>
      </c>
    </row>
    <row r="2844" spans="1:5" x14ac:dyDescent="0.2">
      <c r="A2844" s="7">
        <v>39955</v>
      </c>
      <c r="E2844">
        <v>152.5</v>
      </c>
    </row>
    <row r="2845" spans="1:5" x14ac:dyDescent="0.2">
      <c r="A2845" s="7">
        <v>39958</v>
      </c>
      <c r="E2845">
        <v>153</v>
      </c>
    </row>
    <row r="2846" spans="1:5" x14ac:dyDescent="0.2">
      <c r="A2846" s="7">
        <v>39959</v>
      </c>
      <c r="B2846">
        <v>149</v>
      </c>
      <c r="C2846">
        <v>150</v>
      </c>
      <c r="D2846">
        <v>146.5</v>
      </c>
      <c r="E2846">
        <v>149</v>
      </c>
    </row>
    <row r="2847" spans="1:5" x14ac:dyDescent="0.2">
      <c r="A2847" s="7">
        <v>39960</v>
      </c>
      <c r="E2847">
        <v>151.5</v>
      </c>
    </row>
    <row r="2848" spans="1:5" x14ac:dyDescent="0.2">
      <c r="A2848" s="7">
        <v>39961</v>
      </c>
      <c r="B2848">
        <v>148.25</v>
      </c>
      <c r="C2848">
        <v>153</v>
      </c>
      <c r="D2848">
        <v>148.25</v>
      </c>
      <c r="E2848">
        <v>151.75</v>
      </c>
    </row>
    <row r="2849" spans="1:5" x14ac:dyDescent="0.2">
      <c r="A2849" s="7">
        <v>39962</v>
      </c>
      <c r="E2849">
        <v>151.5</v>
      </c>
    </row>
    <row r="2850" spans="1:5" x14ac:dyDescent="0.2">
      <c r="A2850" s="7">
        <v>39965</v>
      </c>
      <c r="B2850">
        <v>155</v>
      </c>
      <c r="C2850">
        <v>155</v>
      </c>
      <c r="D2850">
        <v>155</v>
      </c>
      <c r="E2850">
        <v>155</v>
      </c>
    </row>
    <row r="2851" spans="1:5" x14ac:dyDescent="0.2">
      <c r="A2851" s="7">
        <v>39966</v>
      </c>
      <c r="B2851">
        <v>152</v>
      </c>
      <c r="C2851">
        <v>153.75</v>
      </c>
      <c r="D2851">
        <v>152</v>
      </c>
      <c r="E2851">
        <v>153</v>
      </c>
    </row>
    <row r="2852" spans="1:5" x14ac:dyDescent="0.2">
      <c r="A2852" s="7">
        <v>39967</v>
      </c>
      <c r="B2852">
        <v>152.5</v>
      </c>
      <c r="C2852">
        <v>152.5</v>
      </c>
      <c r="D2852">
        <v>146.5</v>
      </c>
      <c r="E2852">
        <v>146.75</v>
      </c>
    </row>
    <row r="2853" spans="1:5" x14ac:dyDescent="0.2">
      <c r="A2853" s="7">
        <v>39968</v>
      </c>
      <c r="B2853">
        <v>150.75</v>
      </c>
      <c r="C2853">
        <v>150.75</v>
      </c>
      <c r="D2853">
        <v>150.75</v>
      </c>
      <c r="E2853">
        <v>148.25</v>
      </c>
    </row>
    <row r="2854" spans="1:5" x14ac:dyDescent="0.2">
      <c r="A2854" s="7">
        <v>39969</v>
      </c>
      <c r="E2854">
        <v>147.25</v>
      </c>
    </row>
    <row r="2855" spans="1:5" x14ac:dyDescent="0.2">
      <c r="A2855" s="7">
        <v>39972</v>
      </c>
      <c r="E2855">
        <v>144</v>
      </c>
    </row>
    <row r="2856" spans="1:5" x14ac:dyDescent="0.2">
      <c r="A2856" s="7">
        <v>39973</v>
      </c>
      <c r="E2856">
        <v>147.5</v>
      </c>
    </row>
    <row r="2857" spans="1:5" x14ac:dyDescent="0.2">
      <c r="A2857" s="7">
        <v>39974</v>
      </c>
      <c r="B2857">
        <v>144</v>
      </c>
      <c r="C2857">
        <v>144</v>
      </c>
      <c r="D2857">
        <v>143.5</v>
      </c>
      <c r="E2857">
        <v>143.5</v>
      </c>
    </row>
    <row r="2858" spans="1:5" x14ac:dyDescent="0.2">
      <c r="A2858" s="7">
        <v>39975</v>
      </c>
      <c r="E2858">
        <v>143.5</v>
      </c>
    </row>
    <row r="2859" spans="1:5" x14ac:dyDescent="0.2">
      <c r="A2859" s="7">
        <v>39976</v>
      </c>
      <c r="B2859">
        <v>142.5</v>
      </c>
      <c r="C2859">
        <v>142.5</v>
      </c>
      <c r="D2859">
        <v>142.5</v>
      </c>
      <c r="E2859">
        <v>141.75</v>
      </c>
    </row>
    <row r="2860" spans="1:5" x14ac:dyDescent="0.2">
      <c r="A2860" s="7">
        <v>39979</v>
      </c>
      <c r="B2860">
        <v>140</v>
      </c>
      <c r="C2860">
        <v>141.5</v>
      </c>
      <c r="D2860">
        <v>140</v>
      </c>
      <c r="E2860">
        <v>140</v>
      </c>
    </row>
    <row r="2861" spans="1:5" x14ac:dyDescent="0.2">
      <c r="A2861" s="7">
        <v>39980</v>
      </c>
      <c r="B2861">
        <v>140</v>
      </c>
      <c r="C2861">
        <v>140</v>
      </c>
      <c r="D2861">
        <v>140</v>
      </c>
      <c r="E2861">
        <v>140</v>
      </c>
    </row>
    <row r="2862" spans="1:5" x14ac:dyDescent="0.2">
      <c r="A2862" s="7">
        <v>39981</v>
      </c>
      <c r="B2862">
        <v>138.25</v>
      </c>
      <c r="C2862">
        <v>139.75</v>
      </c>
      <c r="D2862">
        <v>137.75</v>
      </c>
      <c r="E2862">
        <v>140</v>
      </c>
    </row>
    <row r="2863" spans="1:5" x14ac:dyDescent="0.2">
      <c r="A2863" s="7">
        <v>39982</v>
      </c>
      <c r="E2863">
        <v>140</v>
      </c>
    </row>
    <row r="2864" spans="1:5" x14ac:dyDescent="0.2">
      <c r="A2864" s="7">
        <v>39983</v>
      </c>
      <c r="E2864">
        <v>139.75</v>
      </c>
    </row>
    <row r="2865" spans="1:5" x14ac:dyDescent="0.2">
      <c r="A2865" s="7">
        <v>39986</v>
      </c>
      <c r="E2865">
        <v>136.75</v>
      </c>
    </row>
    <row r="2866" spans="1:5" x14ac:dyDescent="0.2">
      <c r="A2866" s="7">
        <v>39987</v>
      </c>
      <c r="E2866">
        <v>137.75</v>
      </c>
    </row>
    <row r="2867" spans="1:5" x14ac:dyDescent="0.2">
      <c r="A2867" s="7">
        <v>39988</v>
      </c>
      <c r="E2867">
        <v>137</v>
      </c>
    </row>
    <row r="2868" spans="1:5" x14ac:dyDescent="0.2">
      <c r="A2868" s="7">
        <v>39989</v>
      </c>
      <c r="E2868">
        <v>136.5</v>
      </c>
    </row>
    <row r="2869" spans="1:5" x14ac:dyDescent="0.2">
      <c r="A2869" s="7">
        <v>39990</v>
      </c>
      <c r="B2869">
        <v>135.25</v>
      </c>
      <c r="C2869">
        <v>135.25</v>
      </c>
      <c r="D2869">
        <v>135.25</v>
      </c>
      <c r="E2869">
        <v>135.25</v>
      </c>
    </row>
    <row r="2870" spans="1:5" x14ac:dyDescent="0.2">
      <c r="A2870" s="7">
        <v>39993</v>
      </c>
      <c r="B2870">
        <v>139</v>
      </c>
      <c r="C2870">
        <v>139</v>
      </c>
      <c r="D2870">
        <v>139</v>
      </c>
      <c r="E2870">
        <v>138.5</v>
      </c>
    </row>
    <row r="2871" spans="1:5" x14ac:dyDescent="0.2">
      <c r="A2871" s="7">
        <v>39994</v>
      </c>
      <c r="B2871">
        <v>138</v>
      </c>
      <c r="C2871">
        <v>138</v>
      </c>
      <c r="D2871">
        <v>136</v>
      </c>
      <c r="E2871">
        <v>134</v>
      </c>
    </row>
    <row r="2872" spans="1:5" x14ac:dyDescent="0.2">
      <c r="A2872" s="7">
        <v>39995</v>
      </c>
      <c r="B2872">
        <v>135</v>
      </c>
      <c r="C2872">
        <v>137.25</v>
      </c>
      <c r="D2872">
        <v>134</v>
      </c>
      <c r="E2872">
        <v>134</v>
      </c>
    </row>
    <row r="2873" spans="1:5" x14ac:dyDescent="0.2">
      <c r="A2873" s="7">
        <v>39996</v>
      </c>
      <c r="E2873">
        <v>134</v>
      </c>
    </row>
    <row r="2874" spans="1:5" x14ac:dyDescent="0.2">
      <c r="A2874" s="7">
        <v>39997</v>
      </c>
      <c r="E2874">
        <v>133.5</v>
      </c>
    </row>
    <row r="2875" spans="1:5" x14ac:dyDescent="0.2">
      <c r="A2875" s="7">
        <v>40000</v>
      </c>
      <c r="E2875">
        <v>133.25</v>
      </c>
    </row>
    <row r="2876" spans="1:5" x14ac:dyDescent="0.2">
      <c r="A2876" s="7">
        <v>40001</v>
      </c>
      <c r="E2876">
        <v>133.25</v>
      </c>
    </row>
    <row r="2877" spans="1:5" x14ac:dyDescent="0.2">
      <c r="A2877" s="7">
        <v>40002</v>
      </c>
      <c r="E2877">
        <v>133.5</v>
      </c>
    </row>
    <row r="2878" spans="1:5" x14ac:dyDescent="0.2">
      <c r="A2878" s="7">
        <v>40003</v>
      </c>
      <c r="E2878">
        <v>136</v>
      </c>
    </row>
    <row r="2879" spans="1:5" x14ac:dyDescent="0.2">
      <c r="A2879" s="7">
        <v>40004</v>
      </c>
      <c r="E2879">
        <v>135.75</v>
      </c>
    </row>
    <row r="2880" spans="1:5" x14ac:dyDescent="0.2">
      <c r="A2880" s="7">
        <v>40007</v>
      </c>
      <c r="E2880">
        <v>137.25</v>
      </c>
    </row>
    <row r="2881" spans="1:5" x14ac:dyDescent="0.2">
      <c r="A2881" s="7">
        <v>40008</v>
      </c>
      <c r="E2881">
        <v>138.5</v>
      </c>
    </row>
    <row r="2882" spans="1:5" x14ac:dyDescent="0.2">
      <c r="A2882" s="7">
        <v>40009</v>
      </c>
      <c r="E2882">
        <v>139.5</v>
      </c>
    </row>
    <row r="2883" spans="1:5" x14ac:dyDescent="0.2">
      <c r="A2883" s="7">
        <v>40010</v>
      </c>
      <c r="B2883">
        <v>141.25</v>
      </c>
      <c r="C2883">
        <v>141.25</v>
      </c>
      <c r="D2883">
        <v>141.25</v>
      </c>
      <c r="E2883">
        <v>140.5</v>
      </c>
    </row>
    <row r="2884" spans="1:5" x14ac:dyDescent="0.2">
      <c r="A2884" s="7">
        <v>40011</v>
      </c>
      <c r="B2884">
        <v>141.25</v>
      </c>
      <c r="C2884">
        <v>141.25</v>
      </c>
      <c r="D2884">
        <v>135</v>
      </c>
      <c r="E2884">
        <v>140</v>
      </c>
    </row>
    <row r="2885" spans="1:5" x14ac:dyDescent="0.2">
      <c r="A2885" s="7">
        <v>40014</v>
      </c>
      <c r="B2885">
        <v>138.75</v>
      </c>
      <c r="C2885">
        <v>138.75</v>
      </c>
      <c r="D2885">
        <v>137</v>
      </c>
      <c r="E2885">
        <v>137</v>
      </c>
    </row>
    <row r="2886" spans="1:5" x14ac:dyDescent="0.2">
      <c r="A2886" s="7">
        <v>40015</v>
      </c>
      <c r="E2886">
        <v>135.75</v>
      </c>
    </row>
    <row r="2887" spans="1:5" x14ac:dyDescent="0.2">
      <c r="A2887" s="7">
        <v>40016</v>
      </c>
      <c r="B2887">
        <v>132</v>
      </c>
      <c r="C2887">
        <v>132</v>
      </c>
      <c r="D2887">
        <v>130</v>
      </c>
      <c r="E2887">
        <v>132</v>
      </c>
    </row>
    <row r="2888" spans="1:5" x14ac:dyDescent="0.2">
      <c r="A2888" s="7">
        <v>40017</v>
      </c>
      <c r="B2888">
        <v>132.25</v>
      </c>
      <c r="C2888">
        <v>132.5</v>
      </c>
      <c r="D2888">
        <v>129.25</v>
      </c>
      <c r="E2888">
        <v>130</v>
      </c>
    </row>
    <row r="2889" spans="1:5" x14ac:dyDescent="0.2">
      <c r="A2889" s="7">
        <v>40018</v>
      </c>
      <c r="E2889">
        <v>129.5</v>
      </c>
    </row>
    <row r="2890" spans="1:5" x14ac:dyDescent="0.2">
      <c r="A2890" s="7">
        <v>40021</v>
      </c>
      <c r="B2890">
        <v>127.5</v>
      </c>
      <c r="C2890">
        <v>127.75</v>
      </c>
      <c r="D2890">
        <v>126</v>
      </c>
      <c r="E2890">
        <v>127.5</v>
      </c>
    </row>
    <row r="2891" spans="1:5" x14ac:dyDescent="0.2">
      <c r="A2891" s="7">
        <v>40022</v>
      </c>
      <c r="B2891">
        <v>126.5</v>
      </c>
      <c r="C2891">
        <v>128.5</v>
      </c>
      <c r="D2891">
        <v>126</v>
      </c>
      <c r="E2891">
        <v>128.75</v>
      </c>
    </row>
    <row r="2892" spans="1:5" x14ac:dyDescent="0.2">
      <c r="A2892" s="7">
        <v>40023</v>
      </c>
      <c r="B2892">
        <v>127.25</v>
      </c>
      <c r="C2892">
        <v>127.25</v>
      </c>
      <c r="D2892">
        <v>127</v>
      </c>
      <c r="E2892">
        <v>127</v>
      </c>
    </row>
    <row r="2893" spans="1:5" x14ac:dyDescent="0.2">
      <c r="A2893" s="7">
        <v>40024</v>
      </c>
      <c r="B2893">
        <v>127</v>
      </c>
      <c r="C2893">
        <v>127</v>
      </c>
      <c r="D2893">
        <v>126</v>
      </c>
      <c r="E2893">
        <v>127</v>
      </c>
    </row>
    <row r="2894" spans="1:5" x14ac:dyDescent="0.2">
      <c r="A2894" s="7">
        <v>40025</v>
      </c>
      <c r="E2894">
        <v>127.5</v>
      </c>
    </row>
    <row r="2895" spans="1:5" x14ac:dyDescent="0.2">
      <c r="A2895" s="7">
        <v>40028</v>
      </c>
      <c r="B2895">
        <v>130</v>
      </c>
      <c r="C2895">
        <v>130</v>
      </c>
      <c r="D2895">
        <v>130</v>
      </c>
      <c r="E2895">
        <v>130</v>
      </c>
    </row>
    <row r="2896" spans="1:5" x14ac:dyDescent="0.2">
      <c r="A2896" s="7">
        <v>40029</v>
      </c>
      <c r="E2896">
        <v>129</v>
      </c>
    </row>
    <row r="2897" spans="1:5" x14ac:dyDescent="0.2">
      <c r="A2897" s="7">
        <v>40030</v>
      </c>
      <c r="B2897">
        <v>125</v>
      </c>
      <c r="C2897">
        <v>125</v>
      </c>
      <c r="D2897">
        <v>125</v>
      </c>
      <c r="E2897">
        <v>126</v>
      </c>
    </row>
    <row r="2898" spans="1:5" x14ac:dyDescent="0.2">
      <c r="A2898" s="7">
        <v>40031</v>
      </c>
      <c r="B2898">
        <v>122</v>
      </c>
      <c r="C2898">
        <v>122</v>
      </c>
      <c r="D2898">
        <v>121</v>
      </c>
      <c r="E2898">
        <v>122</v>
      </c>
    </row>
    <row r="2899" spans="1:5" x14ac:dyDescent="0.2">
      <c r="A2899" s="7">
        <v>40032</v>
      </c>
      <c r="B2899">
        <v>119</v>
      </c>
      <c r="C2899">
        <v>119</v>
      </c>
      <c r="D2899">
        <v>119</v>
      </c>
      <c r="E2899">
        <v>123</v>
      </c>
    </row>
    <row r="2900" spans="1:5" x14ac:dyDescent="0.2">
      <c r="A2900" s="7">
        <v>40035</v>
      </c>
      <c r="E2900">
        <v>123</v>
      </c>
    </row>
    <row r="2901" spans="1:5" x14ac:dyDescent="0.2">
      <c r="A2901" s="7">
        <v>40036</v>
      </c>
      <c r="B2901">
        <v>130.25</v>
      </c>
      <c r="C2901">
        <v>130.75</v>
      </c>
      <c r="D2901">
        <v>129.75</v>
      </c>
      <c r="E2901">
        <v>130.75</v>
      </c>
    </row>
    <row r="2902" spans="1:5" x14ac:dyDescent="0.2">
      <c r="A2902" s="7">
        <v>40037</v>
      </c>
      <c r="B2902">
        <v>130</v>
      </c>
      <c r="C2902">
        <v>131.25</v>
      </c>
      <c r="D2902">
        <v>128.5</v>
      </c>
      <c r="E2902">
        <v>131.25</v>
      </c>
    </row>
    <row r="2903" spans="1:5" x14ac:dyDescent="0.2">
      <c r="A2903" s="7">
        <v>40038</v>
      </c>
      <c r="B2903">
        <v>131</v>
      </c>
      <c r="C2903">
        <v>132.5</v>
      </c>
      <c r="D2903">
        <v>130</v>
      </c>
      <c r="E2903">
        <v>131.5</v>
      </c>
    </row>
    <row r="2904" spans="1:5" x14ac:dyDescent="0.2">
      <c r="A2904" s="7">
        <v>40039</v>
      </c>
      <c r="B2904">
        <v>130.5</v>
      </c>
      <c r="C2904">
        <v>131</v>
      </c>
      <c r="D2904">
        <v>129</v>
      </c>
      <c r="E2904">
        <v>130.25</v>
      </c>
    </row>
    <row r="2905" spans="1:5" x14ac:dyDescent="0.2">
      <c r="A2905" s="7">
        <v>40042</v>
      </c>
      <c r="B2905">
        <v>129.5</v>
      </c>
      <c r="C2905">
        <v>129.75</v>
      </c>
      <c r="D2905">
        <v>128</v>
      </c>
      <c r="E2905">
        <v>128.75</v>
      </c>
    </row>
    <row r="2906" spans="1:5" x14ac:dyDescent="0.2">
      <c r="A2906" s="7">
        <v>40043</v>
      </c>
      <c r="B2906">
        <v>128.75</v>
      </c>
      <c r="C2906">
        <v>129.5</v>
      </c>
      <c r="D2906">
        <v>127.75</v>
      </c>
      <c r="E2906">
        <v>128.25</v>
      </c>
    </row>
    <row r="2907" spans="1:5" x14ac:dyDescent="0.2">
      <c r="A2907" s="7">
        <v>40044</v>
      </c>
      <c r="B2907">
        <v>128</v>
      </c>
      <c r="C2907">
        <v>128</v>
      </c>
      <c r="D2907">
        <v>126.5</v>
      </c>
      <c r="E2907">
        <v>127.25</v>
      </c>
    </row>
    <row r="2908" spans="1:5" x14ac:dyDescent="0.2">
      <c r="A2908" s="7">
        <v>40045</v>
      </c>
      <c r="B2908">
        <v>126.75</v>
      </c>
      <c r="C2908">
        <v>126.75</v>
      </c>
      <c r="D2908">
        <v>125</v>
      </c>
      <c r="E2908">
        <v>126.5</v>
      </c>
    </row>
    <row r="2909" spans="1:5" x14ac:dyDescent="0.2">
      <c r="A2909" s="7">
        <v>40046</v>
      </c>
      <c r="B2909">
        <v>126</v>
      </c>
      <c r="C2909">
        <v>127.5</v>
      </c>
      <c r="D2909">
        <v>126</v>
      </c>
      <c r="E2909">
        <v>126.75</v>
      </c>
    </row>
    <row r="2910" spans="1:5" x14ac:dyDescent="0.2">
      <c r="A2910" s="7">
        <v>40049</v>
      </c>
      <c r="B2910">
        <v>126</v>
      </c>
      <c r="C2910">
        <v>129</v>
      </c>
      <c r="D2910">
        <v>126</v>
      </c>
      <c r="E2910">
        <v>129</v>
      </c>
    </row>
    <row r="2911" spans="1:5" x14ac:dyDescent="0.2">
      <c r="A2911" s="7">
        <v>40050</v>
      </c>
      <c r="B2911">
        <v>128.25</v>
      </c>
      <c r="C2911">
        <v>132.5</v>
      </c>
      <c r="D2911">
        <v>128.25</v>
      </c>
      <c r="E2911">
        <v>130.75</v>
      </c>
    </row>
    <row r="2912" spans="1:5" x14ac:dyDescent="0.2">
      <c r="A2912" s="7">
        <v>40051</v>
      </c>
      <c r="B2912">
        <v>130.25</v>
      </c>
      <c r="C2912">
        <v>130.5</v>
      </c>
      <c r="D2912">
        <v>129</v>
      </c>
      <c r="E2912">
        <v>129</v>
      </c>
    </row>
    <row r="2913" spans="1:5" x14ac:dyDescent="0.2">
      <c r="A2913" s="7">
        <v>40052</v>
      </c>
      <c r="B2913">
        <v>128.5</v>
      </c>
      <c r="C2913">
        <v>129.75</v>
      </c>
      <c r="D2913">
        <v>128.5</v>
      </c>
      <c r="E2913">
        <v>129.5</v>
      </c>
    </row>
    <row r="2914" spans="1:5" x14ac:dyDescent="0.2">
      <c r="A2914" s="7">
        <v>40053</v>
      </c>
      <c r="B2914">
        <v>128.5</v>
      </c>
      <c r="C2914">
        <v>129.75</v>
      </c>
      <c r="D2914">
        <v>128.5</v>
      </c>
      <c r="E2914">
        <v>128.5</v>
      </c>
    </row>
    <row r="2915" spans="1:5" x14ac:dyDescent="0.2">
      <c r="A2915" s="7">
        <v>40056</v>
      </c>
      <c r="B2915">
        <v>128</v>
      </c>
      <c r="C2915">
        <v>128</v>
      </c>
      <c r="D2915">
        <v>126.5</v>
      </c>
      <c r="E2915">
        <v>127</v>
      </c>
    </row>
    <row r="2916" spans="1:5" x14ac:dyDescent="0.2">
      <c r="A2916" s="7">
        <v>40057</v>
      </c>
      <c r="B2916">
        <v>127</v>
      </c>
      <c r="C2916">
        <v>127.75</v>
      </c>
      <c r="D2916">
        <v>126</v>
      </c>
      <c r="E2916">
        <v>126.25</v>
      </c>
    </row>
    <row r="2917" spans="1:5" x14ac:dyDescent="0.2">
      <c r="A2917" s="7">
        <v>40058</v>
      </c>
      <c r="B2917">
        <v>126.25</v>
      </c>
      <c r="C2917">
        <v>127.25</v>
      </c>
      <c r="D2917">
        <v>126</v>
      </c>
      <c r="E2917">
        <v>126.25</v>
      </c>
    </row>
    <row r="2918" spans="1:5" x14ac:dyDescent="0.2">
      <c r="A2918" s="7">
        <v>40059</v>
      </c>
      <c r="B2918">
        <v>126</v>
      </c>
      <c r="C2918">
        <v>126.75</v>
      </c>
      <c r="D2918">
        <v>126</v>
      </c>
      <c r="E2918">
        <v>126.5</v>
      </c>
    </row>
    <row r="2919" spans="1:5" x14ac:dyDescent="0.2">
      <c r="A2919" s="7">
        <v>40060</v>
      </c>
      <c r="B2919">
        <v>126</v>
      </c>
      <c r="C2919">
        <v>126.5</v>
      </c>
      <c r="D2919">
        <v>125.75</v>
      </c>
      <c r="E2919">
        <v>125.75</v>
      </c>
    </row>
    <row r="2920" spans="1:5" x14ac:dyDescent="0.2">
      <c r="A2920" s="7">
        <v>40063</v>
      </c>
      <c r="B2920">
        <v>125.5</v>
      </c>
      <c r="C2920">
        <v>125.5</v>
      </c>
      <c r="D2920">
        <v>123.5</v>
      </c>
      <c r="E2920">
        <v>123.75</v>
      </c>
    </row>
    <row r="2921" spans="1:5" x14ac:dyDescent="0.2">
      <c r="A2921" s="7">
        <v>40064</v>
      </c>
      <c r="B2921">
        <v>123.5</v>
      </c>
      <c r="C2921">
        <v>123.75</v>
      </c>
      <c r="D2921">
        <v>122.25</v>
      </c>
      <c r="E2921">
        <v>123</v>
      </c>
    </row>
    <row r="2922" spans="1:5" x14ac:dyDescent="0.2">
      <c r="A2922" s="7">
        <v>40065</v>
      </c>
      <c r="B2922">
        <v>121.5</v>
      </c>
      <c r="C2922">
        <v>121.75</v>
      </c>
      <c r="D2922">
        <v>120.25</v>
      </c>
      <c r="E2922">
        <v>121.5</v>
      </c>
    </row>
    <row r="2923" spans="1:5" x14ac:dyDescent="0.2">
      <c r="A2923" s="7">
        <v>40066</v>
      </c>
      <c r="B2923">
        <v>121.25</v>
      </c>
      <c r="C2923">
        <v>122.25</v>
      </c>
      <c r="D2923">
        <v>121</v>
      </c>
      <c r="E2923">
        <v>121.25</v>
      </c>
    </row>
    <row r="2924" spans="1:5" x14ac:dyDescent="0.2">
      <c r="A2924" s="7">
        <v>40067</v>
      </c>
      <c r="B2924">
        <v>121</v>
      </c>
      <c r="C2924">
        <v>121</v>
      </c>
      <c r="D2924">
        <v>120</v>
      </c>
      <c r="E2924">
        <v>120</v>
      </c>
    </row>
    <row r="2925" spans="1:5" x14ac:dyDescent="0.2">
      <c r="A2925" s="7">
        <v>40070</v>
      </c>
      <c r="B2925">
        <v>119.75</v>
      </c>
      <c r="C2925">
        <v>120</v>
      </c>
      <c r="D2925">
        <v>119</v>
      </c>
      <c r="E2925">
        <v>119.25</v>
      </c>
    </row>
    <row r="2926" spans="1:5" x14ac:dyDescent="0.2">
      <c r="A2926" s="7">
        <v>40071</v>
      </c>
      <c r="B2926">
        <v>119</v>
      </c>
      <c r="C2926">
        <v>121.5</v>
      </c>
      <c r="D2926">
        <v>118.5</v>
      </c>
      <c r="E2926">
        <v>121.25</v>
      </c>
    </row>
    <row r="2927" spans="1:5" x14ac:dyDescent="0.2">
      <c r="A2927" s="7">
        <v>40072</v>
      </c>
      <c r="B2927">
        <v>121</v>
      </c>
      <c r="C2927">
        <v>121.25</v>
      </c>
      <c r="D2927">
        <v>119.25</v>
      </c>
      <c r="E2927">
        <v>119.5</v>
      </c>
    </row>
    <row r="2928" spans="1:5" x14ac:dyDescent="0.2">
      <c r="A2928" s="7">
        <v>40073</v>
      </c>
      <c r="B2928">
        <v>119.25</v>
      </c>
      <c r="C2928">
        <v>120.75</v>
      </c>
      <c r="D2928">
        <v>119.25</v>
      </c>
      <c r="E2928">
        <v>120</v>
      </c>
    </row>
    <row r="2929" spans="1:5" x14ac:dyDescent="0.2">
      <c r="A2929" s="7">
        <v>40074</v>
      </c>
      <c r="B2929">
        <v>120</v>
      </c>
      <c r="C2929">
        <v>121.5</v>
      </c>
      <c r="D2929">
        <v>119.75</v>
      </c>
      <c r="E2929">
        <v>121.25</v>
      </c>
    </row>
    <row r="2930" spans="1:5" x14ac:dyDescent="0.2">
      <c r="A2930" s="7">
        <v>40077</v>
      </c>
      <c r="B2930">
        <v>120.75</v>
      </c>
      <c r="C2930">
        <v>121</v>
      </c>
      <c r="D2930">
        <v>120</v>
      </c>
      <c r="E2930">
        <v>120.5</v>
      </c>
    </row>
    <row r="2931" spans="1:5" x14ac:dyDescent="0.2">
      <c r="A2931" s="7">
        <v>40078</v>
      </c>
      <c r="B2931">
        <v>120.75</v>
      </c>
      <c r="C2931">
        <v>121.5</v>
      </c>
      <c r="D2931">
        <v>120.25</v>
      </c>
      <c r="E2931">
        <v>121</v>
      </c>
    </row>
    <row r="2932" spans="1:5" x14ac:dyDescent="0.2">
      <c r="A2932" s="7">
        <v>40079</v>
      </c>
      <c r="B2932">
        <v>120.75</v>
      </c>
      <c r="C2932">
        <v>122.5</v>
      </c>
      <c r="D2932">
        <v>120.5</v>
      </c>
      <c r="E2932">
        <v>122</v>
      </c>
    </row>
    <row r="2933" spans="1:5" x14ac:dyDescent="0.2">
      <c r="A2933" s="7">
        <v>40080</v>
      </c>
      <c r="B2933">
        <v>122</v>
      </c>
      <c r="C2933">
        <v>124.25</v>
      </c>
      <c r="D2933">
        <v>121.75</v>
      </c>
      <c r="E2933">
        <v>123.75</v>
      </c>
    </row>
    <row r="2934" spans="1:5" x14ac:dyDescent="0.2">
      <c r="A2934" s="7">
        <v>40081</v>
      </c>
      <c r="B2934">
        <v>123.75</v>
      </c>
      <c r="C2934">
        <v>124.5</v>
      </c>
      <c r="D2934">
        <v>122.5</v>
      </c>
      <c r="E2934">
        <v>123</v>
      </c>
    </row>
    <row r="2935" spans="1:5" x14ac:dyDescent="0.2">
      <c r="A2935" s="7">
        <v>40084</v>
      </c>
      <c r="B2935">
        <v>122.5</v>
      </c>
      <c r="C2935">
        <v>122.75</v>
      </c>
      <c r="D2935">
        <v>121.75</v>
      </c>
      <c r="E2935">
        <v>122.75</v>
      </c>
    </row>
    <row r="2936" spans="1:5" x14ac:dyDescent="0.2">
      <c r="A2936" s="7">
        <v>40085</v>
      </c>
      <c r="B2936">
        <v>122.5</v>
      </c>
      <c r="C2936">
        <v>123.75</v>
      </c>
      <c r="D2936">
        <v>122.25</v>
      </c>
      <c r="E2936">
        <v>122.5</v>
      </c>
    </row>
    <row r="2937" spans="1:5" x14ac:dyDescent="0.2">
      <c r="A2937" s="7">
        <v>40086</v>
      </c>
      <c r="B2937">
        <v>122.5</v>
      </c>
      <c r="C2937">
        <v>123</v>
      </c>
      <c r="D2937">
        <v>121.5</v>
      </c>
      <c r="E2937">
        <v>122.5</v>
      </c>
    </row>
    <row r="2938" spans="1:5" x14ac:dyDescent="0.2">
      <c r="A2938" s="7">
        <v>40087</v>
      </c>
      <c r="B2938">
        <v>122.25</v>
      </c>
      <c r="C2938">
        <v>124.5</v>
      </c>
      <c r="D2938">
        <v>122.25</v>
      </c>
      <c r="E2938">
        <v>123.75</v>
      </c>
    </row>
    <row r="2939" spans="1:5" x14ac:dyDescent="0.2">
      <c r="A2939" s="7">
        <v>40088</v>
      </c>
      <c r="B2939">
        <v>123.75</v>
      </c>
      <c r="C2939">
        <v>124</v>
      </c>
      <c r="D2939">
        <v>123</v>
      </c>
      <c r="E2939">
        <v>123</v>
      </c>
    </row>
    <row r="2940" spans="1:5" x14ac:dyDescent="0.2">
      <c r="A2940" s="7">
        <v>40091</v>
      </c>
      <c r="B2940">
        <v>122.75</v>
      </c>
      <c r="C2940">
        <v>123.5</v>
      </c>
      <c r="D2940">
        <v>122.25</v>
      </c>
      <c r="E2940">
        <v>123.5</v>
      </c>
    </row>
    <row r="2941" spans="1:5" x14ac:dyDescent="0.2">
      <c r="A2941" s="7">
        <v>40092</v>
      </c>
      <c r="B2941">
        <v>123.75</v>
      </c>
      <c r="C2941">
        <v>126</v>
      </c>
      <c r="D2941">
        <v>123.5</v>
      </c>
      <c r="E2941">
        <v>125.25</v>
      </c>
    </row>
    <row r="2942" spans="1:5" x14ac:dyDescent="0.2">
      <c r="A2942" s="7">
        <v>40093</v>
      </c>
      <c r="B2942">
        <v>126</v>
      </c>
      <c r="C2942">
        <v>126.75</v>
      </c>
      <c r="D2942">
        <v>124.5</v>
      </c>
      <c r="E2942">
        <v>125.75</v>
      </c>
    </row>
    <row r="2943" spans="1:5" x14ac:dyDescent="0.2">
      <c r="A2943" s="7">
        <v>40094</v>
      </c>
      <c r="B2943">
        <v>125.75</v>
      </c>
      <c r="C2943">
        <v>127.5</v>
      </c>
      <c r="D2943">
        <v>125.75</v>
      </c>
      <c r="E2943">
        <v>127.25</v>
      </c>
    </row>
    <row r="2944" spans="1:5" x14ac:dyDescent="0.2">
      <c r="A2944" s="7">
        <v>40095</v>
      </c>
      <c r="B2944">
        <v>127</v>
      </c>
      <c r="C2944">
        <v>127</v>
      </c>
      <c r="D2944">
        <v>125</v>
      </c>
      <c r="E2944">
        <v>126</v>
      </c>
    </row>
    <row r="2945" spans="1:5" x14ac:dyDescent="0.2">
      <c r="A2945" s="7">
        <v>40098</v>
      </c>
      <c r="B2945">
        <v>126.5</v>
      </c>
      <c r="C2945">
        <v>128.5</v>
      </c>
      <c r="D2945">
        <v>126.5</v>
      </c>
      <c r="E2945">
        <v>127.75</v>
      </c>
    </row>
    <row r="2946" spans="1:5" x14ac:dyDescent="0.2">
      <c r="A2946" s="7">
        <v>40099</v>
      </c>
      <c r="B2946">
        <v>128.25</v>
      </c>
      <c r="C2946">
        <v>129.5</v>
      </c>
      <c r="D2946">
        <v>127.5</v>
      </c>
      <c r="E2946">
        <v>128.25</v>
      </c>
    </row>
    <row r="2947" spans="1:5" x14ac:dyDescent="0.2">
      <c r="A2947" s="7">
        <v>40100</v>
      </c>
      <c r="B2947">
        <v>128.5</v>
      </c>
      <c r="C2947">
        <v>129.5</v>
      </c>
      <c r="D2947">
        <v>127.5</v>
      </c>
      <c r="E2947">
        <v>128</v>
      </c>
    </row>
    <row r="2948" spans="1:5" x14ac:dyDescent="0.2">
      <c r="A2948" s="7">
        <v>40101</v>
      </c>
      <c r="B2948">
        <v>127</v>
      </c>
      <c r="C2948">
        <v>128</v>
      </c>
      <c r="D2948">
        <v>126.25</v>
      </c>
      <c r="E2948">
        <v>126.75</v>
      </c>
    </row>
    <row r="2949" spans="1:5" x14ac:dyDescent="0.2">
      <c r="A2949" s="7">
        <v>40102</v>
      </c>
      <c r="B2949">
        <v>127</v>
      </c>
      <c r="C2949">
        <v>127.25</v>
      </c>
      <c r="D2949">
        <v>126.25</v>
      </c>
      <c r="E2949">
        <v>126.5</v>
      </c>
    </row>
    <row r="2950" spans="1:5" x14ac:dyDescent="0.2">
      <c r="A2950" s="7">
        <v>40105</v>
      </c>
      <c r="B2950">
        <v>127</v>
      </c>
      <c r="C2950">
        <v>128</v>
      </c>
      <c r="D2950">
        <v>127</v>
      </c>
      <c r="E2950">
        <v>127.5</v>
      </c>
    </row>
    <row r="2951" spans="1:5" x14ac:dyDescent="0.2">
      <c r="A2951" s="7">
        <v>40106</v>
      </c>
      <c r="B2951">
        <v>127.75</v>
      </c>
      <c r="C2951">
        <v>128.5</v>
      </c>
      <c r="D2951">
        <v>127.5</v>
      </c>
      <c r="E2951">
        <v>127.75</v>
      </c>
    </row>
    <row r="2952" spans="1:5" x14ac:dyDescent="0.2">
      <c r="A2952" s="7">
        <v>40107</v>
      </c>
      <c r="B2952">
        <v>127.75</v>
      </c>
      <c r="C2952">
        <v>130</v>
      </c>
      <c r="D2952">
        <v>127.5</v>
      </c>
      <c r="E2952">
        <v>129.75</v>
      </c>
    </row>
    <row r="2953" spans="1:5" x14ac:dyDescent="0.2">
      <c r="A2953" s="7">
        <v>40108</v>
      </c>
      <c r="B2953">
        <v>130</v>
      </c>
      <c r="C2953">
        <v>132</v>
      </c>
      <c r="D2953">
        <v>129.5</v>
      </c>
      <c r="E2953">
        <v>131.5</v>
      </c>
    </row>
    <row r="2954" spans="1:5" x14ac:dyDescent="0.2">
      <c r="A2954" s="7">
        <v>40109</v>
      </c>
      <c r="B2954">
        <v>132.25</v>
      </c>
      <c r="C2954">
        <v>135</v>
      </c>
      <c r="D2954">
        <v>131.75</v>
      </c>
      <c r="E2954">
        <v>132</v>
      </c>
    </row>
    <row r="2955" spans="1:5" x14ac:dyDescent="0.2">
      <c r="A2955" s="7">
        <v>40112</v>
      </c>
      <c r="B2955">
        <v>132.75</v>
      </c>
      <c r="C2955">
        <v>133</v>
      </c>
      <c r="D2955">
        <v>128.5</v>
      </c>
      <c r="E2955">
        <v>129</v>
      </c>
    </row>
    <row r="2956" spans="1:5" x14ac:dyDescent="0.2">
      <c r="A2956" s="7">
        <v>40113</v>
      </c>
      <c r="B2956">
        <v>128</v>
      </c>
      <c r="C2956">
        <v>128.25</v>
      </c>
      <c r="D2956">
        <v>127.25</v>
      </c>
      <c r="E2956">
        <v>127.75</v>
      </c>
    </row>
    <row r="2957" spans="1:5" x14ac:dyDescent="0.2">
      <c r="A2957" s="7">
        <v>40114</v>
      </c>
      <c r="B2957">
        <v>127</v>
      </c>
      <c r="C2957">
        <v>127.75</v>
      </c>
      <c r="D2957">
        <v>126</v>
      </c>
      <c r="E2957">
        <v>127.5</v>
      </c>
    </row>
    <row r="2958" spans="1:5" x14ac:dyDescent="0.2">
      <c r="A2958" s="7">
        <v>40115</v>
      </c>
      <c r="B2958">
        <v>127.75</v>
      </c>
      <c r="C2958">
        <v>131</v>
      </c>
      <c r="D2958">
        <v>127.5</v>
      </c>
      <c r="E2958">
        <v>129.75</v>
      </c>
    </row>
    <row r="2959" spans="1:5" x14ac:dyDescent="0.2">
      <c r="A2959" s="7">
        <v>40116</v>
      </c>
      <c r="B2959">
        <v>130</v>
      </c>
      <c r="C2959">
        <v>130</v>
      </c>
      <c r="D2959">
        <v>126.75</v>
      </c>
      <c r="E2959">
        <v>126.75</v>
      </c>
    </row>
    <row r="2960" spans="1:5" x14ac:dyDescent="0.2">
      <c r="A2960" s="7">
        <v>40119</v>
      </c>
      <c r="B2960">
        <v>126.75</v>
      </c>
      <c r="C2960">
        <v>128.5</v>
      </c>
      <c r="D2960">
        <v>126.75</v>
      </c>
      <c r="E2960">
        <v>127.5</v>
      </c>
    </row>
    <row r="2961" spans="1:5" x14ac:dyDescent="0.2">
      <c r="A2961" s="7">
        <v>40120</v>
      </c>
      <c r="B2961">
        <v>127.5</v>
      </c>
      <c r="C2961">
        <v>128</v>
      </c>
      <c r="D2961">
        <v>127</v>
      </c>
      <c r="E2961">
        <v>128</v>
      </c>
    </row>
    <row r="2962" spans="1:5" x14ac:dyDescent="0.2">
      <c r="A2962" s="7">
        <v>40121</v>
      </c>
      <c r="B2962">
        <v>128.25</v>
      </c>
      <c r="C2962">
        <v>129</v>
      </c>
      <c r="D2962">
        <v>128</v>
      </c>
      <c r="E2962">
        <v>128.5</v>
      </c>
    </row>
    <row r="2963" spans="1:5" x14ac:dyDescent="0.2">
      <c r="A2963" s="7">
        <v>40122</v>
      </c>
      <c r="B2963">
        <v>128</v>
      </c>
      <c r="C2963">
        <v>128</v>
      </c>
      <c r="D2963">
        <v>126.75</v>
      </c>
      <c r="E2963">
        <v>127</v>
      </c>
    </row>
    <row r="2964" spans="1:5" x14ac:dyDescent="0.2">
      <c r="A2964" s="7">
        <v>40123</v>
      </c>
      <c r="B2964">
        <v>126.5</v>
      </c>
      <c r="C2964">
        <v>128.25</v>
      </c>
      <c r="D2964">
        <v>126.5</v>
      </c>
      <c r="E2964">
        <v>126.75</v>
      </c>
    </row>
    <row r="2965" spans="1:5" x14ac:dyDescent="0.2">
      <c r="A2965" s="7">
        <v>40126</v>
      </c>
      <c r="B2965">
        <v>126.5</v>
      </c>
      <c r="C2965">
        <v>127</v>
      </c>
      <c r="D2965">
        <v>124.75</v>
      </c>
      <c r="E2965">
        <v>125.5</v>
      </c>
    </row>
    <row r="2966" spans="1:5" x14ac:dyDescent="0.2">
      <c r="A2966" s="7">
        <v>40127</v>
      </c>
      <c r="B2966">
        <v>125.5</v>
      </c>
      <c r="C2966">
        <v>125.5</v>
      </c>
      <c r="D2966">
        <v>123.5</v>
      </c>
      <c r="E2966">
        <v>124.75</v>
      </c>
    </row>
    <row r="2967" spans="1:5" x14ac:dyDescent="0.2">
      <c r="A2967" s="7">
        <v>40128</v>
      </c>
      <c r="B2967">
        <v>130.25</v>
      </c>
      <c r="C2967">
        <v>132</v>
      </c>
      <c r="D2967">
        <v>130.25</v>
      </c>
      <c r="E2967">
        <v>131</v>
      </c>
    </row>
    <row r="2968" spans="1:5" x14ac:dyDescent="0.2">
      <c r="A2968" s="7">
        <v>40129</v>
      </c>
      <c r="B2968">
        <v>130.75</v>
      </c>
      <c r="C2968">
        <v>132.25</v>
      </c>
      <c r="D2968">
        <v>130.25</v>
      </c>
      <c r="E2968">
        <v>131.75</v>
      </c>
    </row>
    <row r="2969" spans="1:5" x14ac:dyDescent="0.2">
      <c r="A2969" s="7">
        <v>40130</v>
      </c>
      <c r="B2969">
        <v>131.5</v>
      </c>
      <c r="C2969">
        <v>132.5</v>
      </c>
      <c r="D2969">
        <v>131.25</v>
      </c>
      <c r="E2969">
        <v>132</v>
      </c>
    </row>
    <row r="2970" spans="1:5" x14ac:dyDescent="0.2">
      <c r="A2970" s="7">
        <v>40133</v>
      </c>
      <c r="B2970">
        <v>132.5</v>
      </c>
      <c r="C2970">
        <v>134.5</v>
      </c>
      <c r="D2970">
        <v>132.25</v>
      </c>
      <c r="E2970">
        <v>133.5</v>
      </c>
    </row>
    <row r="2971" spans="1:5" x14ac:dyDescent="0.2">
      <c r="A2971" s="7">
        <v>40134</v>
      </c>
      <c r="B2971">
        <v>133.75</v>
      </c>
      <c r="C2971">
        <v>134.75</v>
      </c>
      <c r="D2971">
        <v>132.75</v>
      </c>
      <c r="E2971">
        <v>134.75</v>
      </c>
    </row>
    <row r="2972" spans="1:5" x14ac:dyDescent="0.2">
      <c r="A2972" s="7">
        <v>40135</v>
      </c>
      <c r="B2972">
        <v>134.75</v>
      </c>
      <c r="C2972">
        <v>135.75</v>
      </c>
      <c r="D2972">
        <v>134</v>
      </c>
      <c r="E2972">
        <v>134.25</v>
      </c>
    </row>
    <row r="2973" spans="1:5" x14ac:dyDescent="0.2">
      <c r="A2973" s="7">
        <v>40136</v>
      </c>
      <c r="B2973">
        <v>133</v>
      </c>
      <c r="C2973">
        <v>133.5</v>
      </c>
      <c r="D2973">
        <v>132.25</v>
      </c>
      <c r="E2973">
        <v>133.5</v>
      </c>
    </row>
    <row r="2974" spans="1:5" x14ac:dyDescent="0.2">
      <c r="A2974" s="7">
        <v>40137</v>
      </c>
      <c r="B2974">
        <v>133.75</v>
      </c>
      <c r="C2974">
        <v>133.75</v>
      </c>
      <c r="D2974">
        <v>131.75</v>
      </c>
      <c r="E2974">
        <v>133</v>
      </c>
    </row>
    <row r="2975" spans="1:5" x14ac:dyDescent="0.2">
      <c r="A2975" s="7">
        <v>40140</v>
      </c>
      <c r="B2975">
        <v>134</v>
      </c>
      <c r="C2975">
        <v>134.5</v>
      </c>
      <c r="D2975">
        <v>133.5</v>
      </c>
      <c r="E2975">
        <v>134.25</v>
      </c>
    </row>
    <row r="2976" spans="1:5" x14ac:dyDescent="0.2">
      <c r="A2976" s="7">
        <v>40141</v>
      </c>
      <c r="B2976">
        <v>133</v>
      </c>
      <c r="C2976">
        <v>133</v>
      </c>
      <c r="D2976">
        <v>131.5</v>
      </c>
      <c r="E2976">
        <v>131.75</v>
      </c>
    </row>
    <row r="2977" spans="1:5" x14ac:dyDescent="0.2">
      <c r="A2977" s="7">
        <v>40142</v>
      </c>
      <c r="B2977">
        <v>132.25</v>
      </c>
      <c r="C2977">
        <v>133.5</v>
      </c>
      <c r="D2977">
        <v>131.75</v>
      </c>
      <c r="E2977">
        <v>133.25</v>
      </c>
    </row>
    <row r="2978" spans="1:5" x14ac:dyDescent="0.2">
      <c r="A2978" s="7">
        <v>40143</v>
      </c>
      <c r="B2978">
        <v>132.5</v>
      </c>
      <c r="C2978">
        <v>133</v>
      </c>
      <c r="D2978">
        <v>130.5</v>
      </c>
      <c r="E2978">
        <v>131</v>
      </c>
    </row>
    <row r="2979" spans="1:5" x14ac:dyDescent="0.2">
      <c r="A2979" s="7">
        <v>40144</v>
      </c>
      <c r="B2979">
        <v>129.75</v>
      </c>
      <c r="C2979">
        <v>131.5</v>
      </c>
      <c r="D2979">
        <v>129.5</v>
      </c>
      <c r="E2979">
        <v>131.25</v>
      </c>
    </row>
    <row r="2980" spans="1:5" x14ac:dyDescent="0.2">
      <c r="A2980" s="7">
        <v>40147</v>
      </c>
      <c r="B2980">
        <v>131.75</v>
      </c>
      <c r="C2980">
        <v>132.5</v>
      </c>
      <c r="D2980">
        <v>131.5</v>
      </c>
      <c r="E2980">
        <v>131.5</v>
      </c>
    </row>
    <row r="2981" spans="1:5" x14ac:dyDescent="0.2">
      <c r="A2981" s="7">
        <v>40148</v>
      </c>
      <c r="B2981">
        <v>132</v>
      </c>
      <c r="C2981">
        <v>133</v>
      </c>
      <c r="D2981">
        <v>131.75</v>
      </c>
      <c r="E2981">
        <v>132.25</v>
      </c>
    </row>
    <row r="2982" spans="1:5" x14ac:dyDescent="0.2">
      <c r="A2982" s="7">
        <v>40149</v>
      </c>
      <c r="B2982">
        <v>131.75</v>
      </c>
      <c r="C2982">
        <v>132.5</v>
      </c>
      <c r="D2982">
        <v>131.25</v>
      </c>
      <c r="E2982">
        <v>131.5</v>
      </c>
    </row>
    <row r="2983" spans="1:5" x14ac:dyDescent="0.2">
      <c r="A2983" s="7">
        <v>40150</v>
      </c>
      <c r="B2983">
        <v>131.75</v>
      </c>
      <c r="C2983">
        <v>132.5</v>
      </c>
      <c r="D2983">
        <v>131.5</v>
      </c>
      <c r="E2983">
        <v>132</v>
      </c>
    </row>
    <row r="2984" spans="1:5" x14ac:dyDescent="0.2">
      <c r="A2984" s="7">
        <v>40151</v>
      </c>
      <c r="B2984">
        <v>131.25</v>
      </c>
      <c r="C2984">
        <v>132</v>
      </c>
      <c r="D2984">
        <v>131</v>
      </c>
      <c r="E2984">
        <v>131.25</v>
      </c>
    </row>
    <row r="2985" spans="1:5" x14ac:dyDescent="0.2">
      <c r="A2985" s="7">
        <v>40154</v>
      </c>
      <c r="B2985">
        <v>131</v>
      </c>
      <c r="C2985">
        <v>131.25</v>
      </c>
      <c r="D2985">
        <v>129.75</v>
      </c>
      <c r="E2985">
        <v>129.75</v>
      </c>
    </row>
    <row r="2986" spans="1:5" x14ac:dyDescent="0.2">
      <c r="A2986" s="7">
        <v>40155</v>
      </c>
      <c r="B2986">
        <v>129.75</v>
      </c>
      <c r="C2986">
        <v>130</v>
      </c>
      <c r="D2986">
        <v>128.5</v>
      </c>
      <c r="E2986">
        <v>128.75</v>
      </c>
    </row>
    <row r="2987" spans="1:5" x14ac:dyDescent="0.2">
      <c r="A2987" s="7">
        <v>40156</v>
      </c>
      <c r="B2987">
        <v>128.5</v>
      </c>
      <c r="C2987">
        <v>128.5</v>
      </c>
      <c r="D2987">
        <v>127.5</v>
      </c>
      <c r="E2987">
        <v>127.75</v>
      </c>
    </row>
    <row r="2988" spans="1:5" x14ac:dyDescent="0.2">
      <c r="A2988" s="7">
        <v>40157</v>
      </c>
      <c r="B2988">
        <v>127.5</v>
      </c>
      <c r="C2988">
        <v>128.25</v>
      </c>
      <c r="D2988">
        <v>127</v>
      </c>
      <c r="E2988">
        <v>128</v>
      </c>
    </row>
    <row r="2989" spans="1:5" x14ac:dyDescent="0.2">
      <c r="A2989" s="7">
        <v>40158</v>
      </c>
      <c r="B2989">
        <v>128</v>
      </c>
      <c r="C2989">
        <v>128.75</v>
      </c>
      <c r="D2989">
        <v>128</v>
      </c>
      <c r="E2989">
        <v>128.75</v>
      </c>
    </row>
    <row r="2990" spans="1:5" x14ac:dyDescent="0.2">
      <c r="A2990" s="7">
        <v>40161</v>
      </c>
      <c r="B2990">
        <v>128.25</v>
      </c>
      <c r="C2990">
        <v>130.25</v>
      </c>
      <c r="D2990">
        <v>128</v>
      </c>
      <c r="E2990">
        <v>130</v>
      </c>
    </row>
    <row r="2991" spans="1:5" x14ac:dyDescent="0.2">
      <c r="A2991" s="7">
        <v>40162</v>
      </c>
      <c r="B2991">
        <v>130</v>
      </c>
      <c r="C2991">
        <v>130</v>
      </c>
      <c r="D2991">
        <v>129.25</v>
      </c>
      <c r="E2991">
        <v>129.5</v>
      </c>
    </row>
    <row r="2992" spans="1:5" x14ac:dyDescent="0.2">
      <c r="A2992" s="7">
        <v>40163</v>
      </c>
      <c r="B2992">
        <v>129.5</v>
      </c>
      <c r="C2992">
        <v>130</v>
      </c>
      <c r="D2992">
        <v>128.75</v>
      </c>
      <c r="E2992">
        <v>129</v>
      </c>
    </row>
    <row r="2993" spans="1:5" x14ac:dyDescent="0.2">
      <c r="A2993" s="7">
        <v>40164</v>
      </c>
      <c r="B2993">
        <v>129</v>
      </c>
      <c r="C2993">
        <v>129.25</v>
      </c>
      <c r="D2993">
        <v>128</v>
      </c>
      <c r="E2993">
        <v>128</v>
      </c>
    </row>
    <row r="2994" spans="1:5" x14ac:dyDescent="0.2">
      <c r="A2994" s="7">
        <v>40165</v>
      </c>
      <c r="B2994">
        <v>128.25</v>
      </c>
      <c r="C2994">
        <v>128.25</v>
      </c>
      <c r="D2994">
        <v>127.5</v>
      </c>
      <c r="E2994">
        <v>128.25</v>
      </c>
    </row>
    <row r="2995" spans="1:5" x14ac:dyDescent="0.2">
      <c r="A2995" s="7">
        <v>40168</v>
      </c>
      <c r="B2995">
        <v>128.75</v>
      </c>
      <c r="C2995">
        <v>129.5</v>
      </c>
      <c r="D2995">
        <v>128.5</v>
      </c>
      <c r="E2995">
        <v>129.25</v>
      </c>
    </row>
    <row r="2996" spans="1:5" x14ac:dyDescent="0.2">
      <c r="A2996" s="7">
        <v>40169</v>
      </c>
      <c r="B2996">
        <v>129</v>
      </c>
      <c r="C2996">
        <v>129.25</v>
      </c>
      <c r="D2996">
        <v>128.75</v>
      </c>
      <c r="E2996">
        <v>129.25</v>
      </c>
    </row>
    <row r="2997" spans="1:5" x14ac:dyDescent="0.2">
      <c r="A2997" s="7">
        <v>40170</v>
      </c>
      <c r="B2997">
        <v>129.5</v>
      </c>
      <c r="C2997">
        <v>129.5</v>
      </c>
      <c r="D2997">
        <v>128.75</v>
      </c>
      <c r="E2997">
        <v>129</v>
      </c>
    </row>
    <row r="2998" spans="1:5" x14ac:dyDescent="0.2">
      <c r="A2998" s="7">
        <v>40171</v>
      </c>
      <c r="B2998">
        <v>129</v>
      </c>
      <c r="C2998">
        <v>129.25</v>
      </c>
      <c r="D2998">
        <v>128.75</v>
      </c>
      <c r="E2998">
        <v>128.75</v>
      </c>
    </row>
    <row r="2999" spans="1:5" x14ac:dyDescent="0.2">
      <c r="A2999" s="7">
        <v>40175</v>
      </c>
      <c r="B2999">
        <v>128.5</v>
      </c>
      <c r="C2999">
        <v>131.5</v>
      </c>
      <c r="D2999">
        <v>128.5</v>
      </c>
      <c r="E2999">
        <v>131.25</v>
      </c>
    </row>
    <row r="3000" spans="1:5" x14ac:dyDescent="0.2">
      <c r="A3000" s="7">
        <v>40176</v>
      </c>
      <c r="B3000">
        <v>130.25</v>
      </c>
      <c r="C3000">
        <v>131.25</v>
      </c>
      <c r="D3000">
        <v>130.25</v>
      </c>
      <c r="E3000">
        <v>131.25</v>
      </c>
    </row>
    <row r="3001" spans="1:5" x14ac:dyDescent="0.2">
      <c r="A3001" s="7">
        <v>40177</v>
      </c>
      <c r="B3001">
        <v>131</v>
      </c>
      <c r="C3001">
        <v>132</v>
      </c>
      <c r="D3001">
        <v>130.75</v>
      </c>
      <c r="E3001">
        <v>131.75</v>
      </c>
    </row>
    <row r="3002" spans="1:5" x14ac:dyDescent="0.2">
      <c r="A3002" s="7">
        <v>40178</v>
      </c>
      <c r="B3002">
        <v>131.75</v>
      </c>
      <c r="C3002">
        <v>131.75</v>
      </c>
      <c r="D3002">
        <v>131</v>
      </c>
      <c r="E3002">
        <v>131.25</v>
      </c>
    </row>
    <row r="3003" spans="1:5" x14ac:dyDescent="0.2">
      <c r="A3003" s="7">
        <v>40182</v>
      </c>
      <c r="B3003">
        <v>131.75</v>
      </c>
      <c r="C3003">
        <v>132.25</v>
      </c>
      <c r="D3003">
        <v>131.5</v>
      </c>
      <c r="E3003">
        <v>131.75</v>
      </c>
    </row>
    <row r="3004" spans="1:5" x14ac:dyDescent="0.2">
      <c r="A3004" s="7">
        <v>40183</v>
      </c>
      <c r="B3004">
        <v>131.5</v>
      </c>
      <c r="C3004">
        <v>131.5</v>
      </c>
      <c r="D3004">
        <v>130.5</v>
      </c>
      <c r="E3004">
        <v>130.75</v>
      </c>
    </row>
    <row r="3005" spans="1:5" x14ac:dyDescent="0.2">
      <c r="A3005" s="7">
        <v>40184</v>
      </c>
      <c r="B3005">
        <v>130.5</v>
      </c>
      <c r="C3005">
        <v>130.5</v>
      </c>
      <c r="D3005">
        <v>129.75</v>
      </c>
      <c r="E3005">
        <v>130.25</v>
      </c>
    </row>
    <row r="3006" spans="1:5" x14ac:dyDescent="0.2">
      <c r="A3006" s="7">
        <v>40185</v>
      </c>
      <c r="B3006">
        <v>129.5</v>
      </c>
      <c r="C3006">
        <v>129.5</v>
      </c>
      <c r="D3006">
        <v>128</v>
      </c>
      <c r="E3006">
        <v>128</v>
      </c>
    </row>
    <row r="3007" spans="1:5" x14ac:dyDescent="0.2">
      <c r="A3007" s="7">
        <v>40186</v>
      </c>
      <c r="B3007">
        <v>128</v>
      </c>
      <c r="C3007">
        <v>128</v>
      </c>
      <c r="D3007">
        <v>127.25</v>
      </c>
      <c r="E3007">
        <v>128.25</v>
      </c>
    </row>
    <row r="3008" spans="1:5" x14ac:dyDescent="0.2">
      <c r="A3008" s="7">
        <v>40189</v>
      </c>
      <c r="B3008">
        <v>128</v>
      </c>
      <c r="C3008">
        <v>128</v>
      </c>
      <c r="D3008">
        <v>126.25</v>
      </c>
      <c r="E3008">
        <v>126.5</v>
      </c>
    </row>
    <row r="3009" spans="1:5" x14ac:dyDescent="0.2">
      <c r="A3009" s="7">
        <v>40190</v>
      </c>
      <c r="B3009">
        <v>133.25</v>
      </c>
      <c r="C3009">
        <v>133.5</v>
      </c>
      <c r="D3009">
        <v>129.25</v>
      </c>
      <c r="E3009">
        <v>129.5</v>
      </c>
    </row>
    <row r="3010" spans="1:5" x14ac:dyDescent="0.2">
      <c r="A3010" s="7">
        <v>40191</v>
      </c>
      <c r="B3010">
        <v>129.25</v>
      </c>
      <c r="C3010">
        <v>129.25</v>
      </c>
      <c r="D3010">
        <v>127.5</v>
      </c>
      <c r="E3010">
        <v>128.75</v>
      </c>
    </row>
    <row r="3011" spans="1:5" x14ac:dyDescent="0.2">
      <c r="A3011" s="7">
        <v>40192</v>
      </c>
      <c r="B3011">
        <v>128.75</v>
      </c>
      <c r="C3011">
        <v>129.5</v>
      </c>
      <c r="D3011">
        <v>128</v>
      </c>
      <c r="E3011">
        <v>128.5</v>
      </c>
    </row>
    <row r="3012" spans="1:5" x14ac:dyDescent="0.2">
      <c r="A3012" s="7">
        <v>40193</v>
      </c>
      <c r="B3012">
        <v>128.25</v>
      </c>
      <c r="C3012">
        <v>128.5</v>
      </c>
      <c r="D3012">
        <v>127</v>
      </c>
      <c r="E3012">
        <v>127.25</v>
      </c>
    </row>
    <row r="3013" spans="1:5" x14ac:dyDescent="0.2">
      <c r="A3013" s="7">
        <v>40196</v>
      </c>
      <c r="B3013">
        <v>127</v>
      </c>
      <c r="C3013">
        <v>127</v>
      </c>
      <c r="D3013">
        <v>125.75</v>
      </c>
      <c r="E3013">
        <v>126</v>
      </c>
    </row>
    <row r="3014" spans="1:5" x14ac:dyDescent="0.2">
      <c r="A3014" s="7">
        <v>40197</v>
      </c>
      <c r="B3014">
        <v>126</v>
      </c>
      <c r="C3014">
        <v>126.5</v>
      </c>
      <c r="D3014">
        <v>125.25</v>
      </c>
      <c r="E3014">
        <v>125.75</v>
      </c>
    </row>
    <row r="3015" spans="1:5" x14ac:dyDescent="0.2">
      <c r="A3015" s="7">
        <v>40198</v>
      </c>
      <c r="B3015">
        <v>125.25</v>
      </c>
      <c r="C3015">
        <v>126</v>
      </c>
      <c r="D3015">
        <v>125.25</v>
      </c>
      <c r="E3015">
        <v>125.75</v>
      </c>
    </row>
    <row r="3016" spans="1:5" x14ac:dyDescent="0.2">
      <c r="A3016" s="7">
        <v>40199</v>
      </c>
      <c r="B3016">
        <v>126</v>
      </c>
      <c r="C3016">
        <v>127.5</v>
      </c>
      <c r="D3016">
        <v>126</v>
      </c>
      <c r="E3016">
        <v>127.25</v>
      </c>
    </row>
    <row r="3017" spans="1:5" x14ac:dyDescent="0.2">
      <c r="A3017" s="7">
        <v>40200</v>
      </c>
      <c r="B3017">
        <v>126.75</v>
      </c>
      <c r="C3017">
        <v>127.75</v>
      </c>
      <c r="D3017">
        <v>126.25</v>
      </c>
      <c r="E3017">
        <v>126.5</v>
      </c>
    </row>
    <row r="3018" spans="1:5" x14ac:dyDescent="0.2">
      <c r="A3018" s="7">
        <v>40203</v>
      </c>
      <c r="B3018">
        <v>127.25</v>
      </c>
      <c r="C3018">
        <v>127.75</v>
      </c>
      <c r="D3018">
        <v>126.75</v>
      </c>
      <c r="E3018">
        <v>127.25</v>
      </c>
    </row>
    <row r="3019" spans="1:5" x14ac:dyDescent="0.2">
      <c r="A3019" s="7">
        <v>40204</v>
      </c>
      <c r="B3019">
        <v>126.75</v>
      </c>
      <c r="C3019">
        <v>127</v>
      </c>
      <c r="D3019">
        <v>126.25</v>
      </c>
      <c r="E3019">
        <v>126.75</v>
      </c>
    </row>
    <row r="3020" spans="1:5" x14ac:dyDescent="0.2">
      <c r="A3020" s="7">
        <v>40205</v>
      </c>
      <c r="B3020">
        <v>126.5</v>
      </c>
      <c r="C3020">
        <v>127.5</v>
      </c>
      <c r="D3020">
        <v>125.5</v>
      </c>
      <c r="E3020">
        <v>125.75</v>
      </c>
    </row>
    <row r="3021" spans="1:5" x14ac:dyDescent="0.2">
      <c r="A3021" s="7">
        <v>40206</v>
      </c>
      <c r="B3021">
        <v>126</v>
      </c>
      <c r="C3021">
        <v>126</v>
      </c>
      <c r="D3021">
        <v>125.5</v>
      </c>
      <c r="E3021">
        <v>126</v>
      </c>
    </row>
    <row r="3022" spans="1:5" x14ac:dyDescent="0.2">
      <c r="A3022" s="7">
        <v>40207</v>
      </c>
      <c r="B3022">
        <v>125.75</v>
      </c>
      <c r="C3022">
        <v>126.75</v>
      </c>
      <c r="D3022">
        <v>125.25</v>
      </c>
      <c r="E3022">
        <v>125.5</v>
      </c>
    </row>
    <row r="3023" spans="1:5" x14ac:dyDescent="0.2">
      <c r="A3023" s="7">
        <v>40210</v>
      </c>
      <c r="B3023">
        <v>125</v>
      </c>
      <c r="C3023">
        <v>126</v>
      </c>
      <c r="D3023">
        <v>124.75</v>
      </c>
      <c r="E3023">
        <v>125.5</v>
      </c>
    </row>
    <row r="3024" spans="1:5" x14ac:dyDescent="0.2">
      <c r="A3024" s="7">
        <v>40211</v>
      </c>
      <c r="B3024">
        <v>125.75</v>
      </c>
      <c r="C3024">
        <v>126.5</v>
      </c>
      <c r="D3024">
        <v>125.5</v>
      </c>
      <c r="E3024">
        <v>126</v>
      </c>
    </row>
    <row r="3025" spans="1:5" x14ac:dyDescent="0.2">
      <c r="A3025" s="7">
        <v>40212</v>
      </c>
      <c r="B3025">
        <v>126.5</v>
      </c>
      <c r="C3025">
        <v>127</v>
      </c>
      <c r="D3025">
        <v>125</v>
      </c>
      <c r="E3025">
        <v>125.25</v>
      </c>
    </row>
    <row r="3026" spans="1:5" x14ac:dyDescent="0.2">
      <c r="A3026" s="7">
        <v>40213</v>
      </c>
      <c r="B3026">
        <v>125</v>
      </c>
      <c r="C3026">
        <v>125.75</v>
      </c>
      <c r="D3026">
        <v>125</v>
      </c>
      <c r="E3026">
        <v>125.5</v>
      </c>
    </row>
    <row r="3027" spans="1:5" x14ac:dyDescent="0.2">
      <c r="A3027" s="7">
        <v>40214</v>
      </c>
      <c r="B3027">
        <v>125.25</v>
      </c>
      <c r="C3027">
        <v>125.5</v>
      </c>
      <c r="D3027">
        <v>124.75</v>
      </c>
      <c r="E3027">
        <v>125</v>
      </c>
    </row>
    <row r="3028" spans="1:5" x14ac:dyDescent="0.2">
      <c r="A3028" s="7">
        <v>40217</v>
      </c>
      <c r="B3028">
        <v>125.25</v>
      </c>
      <c r="C3028">
        <v>126.5</v>
      </c>
      <c r="D3028">
        <v>125</v>
      </c>
      <c r="E3028">
        <v>126</v>
      </c>
    </row>
    <row r="3029" spans="1:5" x14ac:dyDescent="0.2">
      <c r="A3029" s="7">
        <v>40218</v>
      </c>
      <c r="B3029">
        <v>125.5</v>
      </c>
      <c r="C3029">
        <v>126.5</v>
      </c>
      <c r="D3029">
        <v>125.25</v>
      </c>
      <c r="E3029">
        <v>125.5</v>
      </c>
    </row>
    <row r="3030" spans="1:5" x14ac:dyDescent="0.2">
      <c r="A3030" s="7">
        <v>40219</v>
      </c>
      <c r="B3030">
        <v>125.5</v>
      </c>
      <c r="C3030">
        <v>125.75</v>
      </c>
      <c r="D3030">
        <v>125</v>
      </c>
      <c r="E3030">
        <v>125.5</v>
      </c>
    </row>
    <row r="3031" spans="1:5" x14ac:dyDescent="0.2">
      <c r="A3031" s="7">
        <v>40220</v>
      </c>
      <c r="B3031">
        <v>125.25</v>
      </c>
      <c r="C3031">
        <v>126.25</v>
      </c>
      <c r="D3031">
        <v>125.25</v>
      </c>
      <c r="E3031">
        <v>126</v>
      </c>
    </row>
    <row r="3032" spans="1:5" x14ac:dyDescent="0.2">
      <c r="A3032" s="7">
        <v>40221</v>
      </c>
      <c r="B3032">
        <v>125.5</v>
      </c>
      <c r="C3032">
        <v>126</v>
      </c>
      <c r="D3032">
        <v>125.5</v>
      </c>
      <c r="E3032">
        <v>125.75</v>
      </c>
    </row>
    <row r="3033" spans="1:5" x14ac:dyDescent="0.2">
      <c r="A3033" s="7">
        <v>40224</v>
      </c>
      <c r="B3033">
        <v>125</v>
      </c>
      <c r="C3033">
        <v>125.5</v>
      </c>
      <c r="D3033">
        <v>124.75</v>
      </c>
      <c r="E3033">
        <v>125.25</v>
      </c>
    </row>
    <row r="3034" spans="1:5" x14ac:dyDescent="0.2">
      <c r="A3034" s="7">
        <v>40225</v>
      </c>
      <c r="B3034">
        <v>125.75</v>
      </c>
      <c r="C3034">
        <v>126.5</v>
      </c>
      <c r="D3034">
        <v>125.25</v>
      </c>
      <c r="E3034">
        <v>125.5</v>
      </c>
    </row>
    <row r="3035" spans="1:5" x14ac:dyDescent="0.2">
      <c r="A3035" s="7">
        <v>40226</v>
      </c>
      <c r="B3035">
        <v>125.5</v>
      </c>
      <c r="C3035">
        <v>125.75</v>
      </c>
      <c r="D3035">
        <v>124.75</v>
      </c>
      <c r="E3035">
        <v>125</v>
      </c>
    </row>
    <row r="3036" spans="1:5" x14ac:dyDescent="0.2">
      <c r="A3036" s="7">
        <v>40227</v>
      </c>
      <c r="B3036">
        <v>125</v>
      </c>
      <c r="C3036">
        <v>125</v>
      </c>
      <c r="D3036">
        <v>123.25</v>
      </c>
      <c r="E3036">
        <v>123.5</v>
      </c>
    </row>
    <row r="3037" spans="1:5" x14ac:dyDescent="0.2">
      <c r="A3037" s="7">
        <v>40228</v>
      </c>
      <c r="B3037">
        <v>122.75</v>
      </c>
      <c r="C3037">
        <v>122.75</v>
      </c>
      <c r="D3037">
        <v>121.75</v>
      </c>
      <c r="E3037">
        <v>122.25</v>
      </c>
    </row>
    <row r="3038" spans="1:5" x14ac:dyDescent="0.2">
      <c r="A3038" s="7">
        <v>40231</v>
      </c>
      <c r="B3038">
        <v>122.25</v>
      </c>
      <c r="C3038">
        <v>123.25</v>
      </c>
      <c r="D3038">
        <v>122.25</v>
      </c>
      <c r="E3038">
        <v>122.5</v>
      </c>
    </row>
    <row r="3039" spans="1:5" x14ac:dyDescent="0.2">
      <c r="A3039" s="7">
        <v>40232</v>
      </c>
      <c r="B3039">
        <v>122.75</v>
      </c>
      <c r="C3039">
        <v>123</v>
      </c>
      <c r="D3039">
        <v>122.5</v>
      </c>
      <c r="E3039">
        <v>122.75</v>
      </c>
    </row>
    <row r="3040" spans="1:5" x14ac:dyDescent="0.2">
      <c r="A3040" s="7">
        <v>40233</v>
      </c>
      <c r="B3040">
        <v>122.75</v>
      </c>
      <c r="C3040">
        <v>123.25</v>
      </c>
      <c r="D3040">
        <v>122.25</v>
      </c>
      <c r="E3040">
        <v>123</v>
      </c>
    </row>
    <row r="3041" spans="1:5" x14ac:dyDescent="0.2">
      <c r="A3041" s="7">
        <v>40234</v>
      </c>
      <c r="B3041">
        <v>122.5</v>
      </c>
      <c r="C3041">
        <v>122.75</v>
      </c>
      <c r="D3041">
        <v>122.25</v>
      </c>
      <c r="E3041">
        <v>122.5</v>
      </c>
    </row>
    <row r="3042" spans="1:5" x14ac:dyDescent="0.2">
      <c r="A3042" s="7">
        <v>40235</v>
      </c>
      <c r="B3042">
        <v>122</v>
      </c>
      <c r="C3042">
        <v>122.5</v>
      </c>
      <c r="D3042">
        <v>121.75</v>
      </c>
      <c r="E3042">
        <v>122.25</v>
      </c>
    </row>
    <row r="3043" spans="1:5" x14ac:dyDescent="0.2">
      <c r="A3043" s="7">
        <v>40238</v>
      </c>
      <c r="B3043">
        <v>122.25</v>
      </c>
      <c r="C3043">
        <v>122.25</v>
      </c>
      <c r="D3043">
        <v>121.25</v>
      </c>
      <c r="E3043">
        <v>121.5</v>
      </c>
    </row>
    <row r="3044" spans="1:5" x14ac:dyDescent="0.2">
      <c r="A3044" s="7">
        <v>40239</v>
      </c>
      <c r="B3044">
        <v>121</v>
      </c>
      <c r="C3044">
        <v>121</v>
      </c>
      <c r="D3044">
        <v>119</v>
      </c>
      <c r="E3044">
        <v>120.25</v>
      </c>
    </row>
    <row r="3045" spans="1:5" x14ac:dyDescent="0.2">
      <c r="A3045" s="7">
        <v>40240</v>
      </c>
      <c r="B3045">
        <v>120.25</v>
      </c>
      <c r="C3045">
        <v>120.5</v>
      </c>
      <c r="D3045">
        <v>120</v>
      </c>
      <c r="E3045">
        <v>120.25</v>
      </c>
    </row>
    <row r="3046" spans="1:5" x14ac:dyDescent="0.2">
      <c r="A3046" s="7">
        <v>40241</v>
      </c>
      <c r="B3046">
        <v>119.75</v>
      </c>
      <c r="C3046">
        <v>120</v>
      </c>
      <c r="D3046">
        <v>119.25</v>
      </c>
      <c r="E3046">
        <v>119.5</v>
      </c>
    </row>
    <row r="3047" spans="1:5" x14ac:dyDescent="0.2">
      <c r="A3047" s="7">
        <v>40242</v>
      </c>
      <c r="B3047">
        <v>119.5</v>
      </c>
      <c r="C3047">
        <v>119.75</v>
      </c>
      <c r="D3047">
        <v>119</v>
      </c>
      <c r="E3047">
        <v>119.25</v>
      </c>
    </row>
    <row r="3048" spans="1:5" x14ac:dyDescent="0.2">
      <c r="A3048" s="7">
        <v>40245</v>
      </c>
      <c r="B3048">
        <v>119</v>
      </c>
      <c r="C3048">
        <v>119</v>
      </c>
      <c r="D3048">
        <v>116.25</v>
      </c>
      <c r="E3048">
        <v>116.75</v>
      </c>
    </row>
    <row r="3049" spans="1:5" x14ac:dyDescent="0.2">
      <c r="A3049" s="7">
        <v>40246</v>
      </c>
      <c r="B3049">
        <v>116</v>
      </c>
      <c r="C3049">
        <v>116</v>
      </c>
      <c r="D3049">
        <v>115.25</v>
      </c>
      <c r="E3049">
        <v>115.75</v>
      </c>
    </row>
    <row r="3050" spans="1:5" x14ac:dyDescent="0.2">
      <c r="A3050" s="7">
        <v>40247</v>
      </c>
      <c r="B3050">
        <v>115.25</v>
      </c>
      <c r="C3050">
        <v>116.25</v>
      </c>
      <c r="D3050">
        <v>115.25</v>
      </c>
      <c r="E3050">
        <v>116.25</v>
      </c>
    </row>
    <row r="3051" spans="1:5" x14ac:dyDescent="0.2">
      <c r="A3051" s="7">
        <v>40248</v>
      </c>
      <c r="B3051">
        <v>122.25</v>
      </c>
      <c r="C3051">
        <v>122.25</v>
      </c>
      <c r="D3051">
        <v>121.25</v>
      </c>
      <c r="E3051">
        <v>121.25</v>
      </c>
    </row>
    <row r="3052" spans="1:5" x14ac:dyDescent="0.2">
      <c r="A3052" s="7">
        <v>40249</v>
      </c>
      <c r="B3052">
        <v>121.5</v>
      </c>
      <c r="C3052">
        <v>122.25</v>
      </c>
      <c r="D3052">
        <v>121.5</v>
      </c>
      <c r="E3052">
        <v>121.75</v>
      </c>
    </row>
    <row r="3053" spans="1:5" x14ac:dyDescent="0.2">
      <c r="A3053" s="7">
        <v>40252</v>
      </c>
      <c r="B3053">
        <v>121.5</v>
      </c>
      <c r="C3053">
        <v>122.5</v>
      </c>
      <c r="D3053">
        <v>121.5</v>
      </c>
      <c r="E3053">
        <v>121.75</v>
      </c>
    </row>
    <row r="3054" spans="1:5" x14ac:dyDescent="0.2">
      <c r="A3054" s="7">
        <v>40253</v>
      </c>
      <c r="B3054">
        <v>121.75</v>
      </c>
      <c r="C3054">
        <v>122.25</v>
      </c>
      <c r="D3054">
        <v>121.5</v>
      </c>
      <c r="E3054">
        <v>122.25</v>
      </c>
    </row>
    <row r="3055" spans="1:5" x14ac:dyDescent="0.2">
      <c r="A3055" s="7">
        <v>40254</v>
      </c>
      <c r="B3055">
        <v>122.25</v>
      </c>
      <c r="C3055">
        <v>124.25</v>
      </c>
      <c r="D3055">
        <v>122.25</v>
      </c>
      <c r="E3055">
        <v>124</v>
      </c>
    </row>
    <row r="3056" spans="1:5" x14ac:dyDescent="0.2">
      <c r="A3056" s="7">
        <v>40255</v>
      </c>
      <c r="B3056">
        <v>123.25</v>
      </c>
      <c r="C3056">
        <v>125.75</v>
      </c>
      <c r="D3056">
        <v>123.25</v>
      </c>
      <c r="E3056">
        <v>125</v>
      </c>
    </row>
    <row r="3057" spans="1:5" x14ac:dyDescent="0.2">
      <c r="A3057" s="7">
        <v>40256</v>
      </c>
      <c r="B3057">
        <v>125</v>
      </c>
      <c r="C3057">
        <v>126.5</v>
      </c>
      <c r="D3057">
        <v>125</v>
      </c>
      <c r="E3057">
        <v>126.25</v>
      </c>
    </row>
    <row r="3058" spans="1:5" x14ac:dyDescent="0.2">
      <c r="A3058" s="7">
        <v>40259</v>
      </c>
      <c r="B3058">
        <v>126.75</v>
      </c>
      <c r="C3058">
        <v>127.25</v>
      </c>
      <c r="D3058">
        <v>126.25</v>
      </c>
      <c r="E3058">
        <v>126.75</v>
      </c>
    </row>
    <row r="3059" spans="1:5" x14ac:dyDescent="0.2">
      <c r="A3059" s="7">
        <v>40260</v>
      </c>
      <c r="B3059">
        <v>126.75</v>
      </c>
      <c r="C3059">
        <v>127.5</v>
      </c>
      <c r="D3059">
        <v>125.25</v>
      </c>
      <c r="E3059">
        <v>125.75</v>
      </c>
    </row>
    <row r="3060" spans="1:5" x14ac:dyDescent="0.2">
      <c r="A3060" s="7">
        <v>40261</v>
      </c>
      <c r="B3060">
        <v>125</v>
      </c>
      <c r="C3060">
        <v>125.25</v>
      </c>
      <c r="D3060">
        <v>124.25</v>
      </c>
      <c r="E3060">
        <v>125</v>
      </c>
    </row>
    <row r="3061" spans="1:5" x14ac:dyDescent="0.2">
      <c r="A3061" s="7">
        <v>40262</v>
      </c>
      <c r="B3061">
        <v>125</v>
      </c>
      <c r="C3061">
        <v>126.25</v>
      </c>
      <c r="D3061">
        <v>124.75</v>
      </c>
      <c r="E3061">
        <v>125.5</v>
      </c>
    </row>
    <row r="3062" spans="1:5" x14ac:dyDescent="0.2">
      <c r="A3062" s="7">
        <v>40263</v>
      </c>
      <c r="B3062">
        <v>125.75</v>
      </c>
      <c r="C3062">
        <v>126</v>
      </c>
      <c r="D3062">
        <v>125</v>
      </c>
      <c r="E3062">
        <v>125.75</v>
      </c>
    </row>
    <row r="3063" spans="1:5" x14ac:dyDescent="0.2">
      <c r="A3063" s="7">
        <v>40266</v>
      </c>
      <c r="B3063">
        <v>126</v>
      </c>
      <c r="C3063">
        <v>127.25</v>
      </c>
      <c r="D3063">
        <v>125.75</v>
      </c>
      <c r="E3063">
        <v>127</v>
      </c>
    </row>
    <row r="3064" spans="1:5" x14ac:dyDescent="0.2">
      <c r="A3064" s="7">
        <v>40267</v>
      </c>
      <c r="B3064">
        <v>126.75</v>
      </c>
      <c r="C3064">
        <v>127.5</v>
      </c>
      <c r="D3064">
        <v>126.5</v>
      </c>
      <c r="E3064">
        <v>127</v>
      </c>
    </row>
    <row r="3065" spans="1:5" x14ac:dyDescent="0.2">
      <c r="A3065" s="7">
        <v>40268</v>
      </c>
      <c r="B3065">
        <v>126.5</v>
      </c>
      <c r="C3065">
        <v>127.25</v>
      </c>
      <c r="D3065">
        <v>125</v>
      </c>
      <c r="E3065">
        <v>125.25</v>
      </c>
    </row>
    <row r="3066" spans="1:5" x14ac:dyDescent="0.2">
      <c r="A3066" s="7">
        <v>40269</v>
      </c>
      <c r="B3066">
        <v>125</v>
      </c>
      <c r="C3066">
        <v>126</v>
      </c>
      <c r="D3066">
        <v>125</v>
      </c>
      <c r="E3066">
        <v>125.5</v>
      </c>
    </row>
    <row r="3067" spans="1:5" x14ac:dyDescent="0.2">
      <c r="A3067" s="7">
        <v>40274</v>
      </c>
      <c r="B3067">
        <v>125.25</v>
      </c>
      <c r="C3067">
        <v>127</v>
      </c>
      <c r="D3067">
        <v>125</v>
      </c>
      <c r="E3067">
        <v>126.25</v>
      </c>
    </row>
    <row r="3068" spans="1:5" x14ac:dyDescent="0.2">
      <c r="A3068" s="7">
        <v>40275</v>
      </c>
      <c r="B3068">
        <v>126</v>
      </c>
      <c r="C3068">
        <v>127</v>
      </c>
      <c r="D3068">
        <v>125.75</v>
      </c>
      <c r="E3068">
        <v>126.5</v>
      </c>
    </row>
    <row r="3069" spans="1:5" x14ac:dyDescent="0.2">
      <c r="A3069" s="7">
        <v>40276</v>
      </c>
      <c r="B3069">
        <v>127</v>
      </c>
      <c r="C3069">
        <v>127.75</v>
      </c>
      <c r="D3069">
        <v>126.75</v>
      </c>
      <c r="E3069">
        <v>127.75</v>
      </c>
    </row>
    <row r="3070" spans="1:5" x14ac:dyDescent="0.2">
      <c r="A3070" s="7">
        <v>40277</v>
      </c>
      <c r="B3070">
        <v>127.75</v>
      </c>
      <c r="C3070">
        <v>128.25</v>
      </c>
      <c r="D3070">
        <v>126.75</v>
      </c>
      <c r="E3070">
        <v>127</v>
      </c>
    </row>
    <row r="3071" spans="1:5" x14ac:dyDescent="0.2">
      <c r="A3071" s="7">
        <v>40280</v>
      </c>
      <c r="B3071">
        <v>127</v>
      </c>
      <c r="C3071">
        <v>127.25</v>
      </c>
      <c r="D3071">
        <v>126.25</v>
      </c>
      <c r="E3071">
        <v>126.75</v>
      </c>
    </row>
    <row r="3072" spans="1:5" x14ac:dyDescent="0.2">
      <c r="A3072" s="7">
        <v>40281</v>
      </c>
      <c r="B3072">
        <v>126.25</v>
      </c>
      <c r="C3072">
        <v>127.5</v>
      </c>
      <c r="D3072">
        <v>125.75</v>
      </c>
      <c r="E3072">
        <v>127.25</v>
      </c>
    </row>
    <row r="3073" spans="1:5" x14ac:dyDescent="0.2">
      <c r="A3073" s="7">
        <v>40282</v>
      </c>
      <c r="B3073">
        <v>126.75</v>
      </c>
      <c r="C3073">
        <v>128.25</v>
      </c>
      <c r="D3073">
        <v>126.5</v>
      </c>
      <c r="E3073">
        <v>128</v>
      </c>
    </row>
    <row r="3074" spans="1:5" x14ac:dyDescent="0.2">
      <c r="A3074" s="7">
        <v>40283</v>
      </c>
      <c r="B3074">
        <v>128</v>
      </c>
      <c r="C3074">
        <v>129.25</v>
      </c>
      <c r="D3074">
        <v>127.5</v>
      </c>
      <c r="E3074">
        <v>128.75</v>
      </c>
    </row>
    <row r="3075" spans="1:5" x14ac:dyDescent="0.2">
      <c r="A3075" s="7">
        <v>40284</v>
      </c>
      <c r="B3075">
        <v>128.75</v>
      </c>
      <c r="C3075">
        <v>129.75</v>
      </c>
      <c r="D3075">
        <v>128.75</v>
      </c>
      <c r="E3075">
        <v>129.5</v>
      </c>
    </row>
    <row r="3076" spans="1:5" x14ac:dyDescent="0.2">
      <c r="A3076" s="7">
        <v>40287</v>
      </c>
      <c r="B3076">
        <v>129.25</v>
      </c>
      <c r="C3076">
        <v>129.5</v>
      </c>
      <c r="D3076">
        <v>128</v>
      </c>
      <c r="E3076">
        <v>128</v>
      </c>
    </row>
    <row r="3077" spans="1:5" x14ac:dyDescent="0.2">
      <c r="A3077" s="7">
        <v>40288</v>
      </c>
      <c r="B3077">
        <v>128</v>
      </c>
      <c r="C3077">
        <v>129.75</v>
      </c>
      <c r="D3077">
        <v>128</v>
      </c>
      <c r="E3077">
        <v>129.5</v>
      </c>
    </row>
    <row r="3078" spans="1:5" x14ac:dyDescent="0.2">
      <c r="A3078" s="7">
        <v>40289</v>
      </c>
      <c r="B3078">
        <v>129.75</v>
      </c>
      <c r="C3078">
        <v>132</v>
      </c>
      <c r="D3078">
        <v>129.5</v>
      </c>
      <c r="E3078">
        <v>131.5</v>
      </c>
    </row>
    <row r="3079" spans="1:5" x14ac:dyDescent="0.2">
      <c r="A3079" s="7">
        <v>40290</v>
      </c>
      <c r="B3079">
        <v>131</v>
      </c>
      <c r="C3079">
        <v>132.75</v>
      </c>
      <c r="D3079">
        <v>130.5</v>
      </c>
      <c r="E3079">
        <v>132.25</v>
      </c>
    </row>
    <row r="3080" spans="1:5" x14ac:dyDescent="0.2">
      <c r="A3080" s="7">
        <v>40291</v>
      </c>
      <c r="B3080">
        <v>132.5</v>
      </c>
      <c r="C3080">
        <v>133.5</v>
      </c>
      <c r="D3080">
        <v>130.75</v>
      </c>
      <c r="E3080">
        <v>131</v>
      </c>
    </row>
    <row r="3081" spans="1:5" x14ac:dyDescent="0.2">
      <c r="A3081" s="7">
        <v>40294</v>
      </c>
      <c r="B3081">
        <v>132</v>
      </c>
      <c r="C3081">
        <v>133.5</v>
      </c>
      <c r="D3081">
        <v>131</v>
      </c>
      <c r="E3081">
        <v>131.5</v>
      </c>
    </row>
    <row r="3082" spans="1:5" x14ac:dyDescent="0.2">
      <c r="A3082" s="7">
        <v>40295</v>
      </c>
      <c r="B3082">
        <v>131.75</v>
      </c>
      <c r="C3082">
        <v>132.75</v>
      </c>
      <c r="D3082">
        <v>129.5</v>
      </c>
      <c r="E3082">
        <v>130</v>
      </c>
    </row>
    <row r="3083" spans="1:5" x14ac:dyDescent="0.2">
      <c r="A3083" s="7">
        <v>40296</v>
      </c>
      <c r="B3083">
        <v>129.75</v>
      </c>
      <c r="C3083">
        <v>132</v>
      </c>
      <c r="D3083">
        <v>129.75</v>
      </c>
      <c r="E3083">
        <v>131.5</v>
      </c>
    </row>
    <row r="3084" spans="1:5" x14ac:dyDescent="0.2">
      <c r="A3084" s="7">
        <v>40297</v>
      </c>
      <c r="B3084">
        <v>132</v>
      </c>
      <c r="C3084">
        <v>133</v>
      </c>
      <c r="D3084">
        <v>131.75</v>
      </c>
      <c r="E3084">
        <v>132.25</v>
      </c>
    </row>
    <row r="3085" spans="1:5" x14ac:dyDescent="0.2">
      <c r="A3085" s="7">
        <v>40298</v>
      </c>
      <c r="B3085">
        <v>132.5</v>
      </c>
      <c r="C3085">
        <v>132.75</v>
      </c>
      <c r="D3085">
        <v>131.25</v>
      </c>
      <c r="E3085">
        <v>132</v>
      </c>
    </row>
    <row r="3086" spans="1:5" x14ac:dyDescent="0.2">
      <c r="A3086" s="7">
        <v>40301</v>
      </c>
      <c r="B3086">
        <v>131.5</v>
      </c>
      <c r="C3086">
        <v>132</v>
      </c>
      <c r="D3086">
        <v>131</v>
      </c>
      <c r="E3086">
        <v>131</v>
      </c>
    </row>
    <row r="3087" spans="1:5" x14ac:dyDescent="0.2">
      <c r="A3087" s="7">
        <v>40302</v>
      </c>
      <c r="B3087">
        <v>131</v>
      </c>
      <c r="C3087">
        <v>131.25</v>
      </c>
      <c r="D3087">
        <v>130</v>
      </c>
      <c r="E3087">
        <v>130.5</v>
      </c>
    </row>
    <row r="3088" spans="1:5" x14ac:dyDescent="0.2">
      <c r="A3088" s="7">
        <v>40303</v>
      </c>
      <c r="B3088">
        <v>130</v>
      </c>
      <c r="C3088">
        <v>130</v>
      </c>
      <c r="D3088">
        <v>129</v>
      </c>
      <c r="E3088">
        <v>129.25</v>
      </c>
    </row>
    <row r="3089" spans="1:5" x14ac:dyDescent="0.2">
      <c r="A3089" s="7">
        <v>40304</v>
      </c>
      <c r="B3089">
        <v>129.25</v>
      </c>
      <c r="C3089">
        <v>135.5</v>
      </c>
      <c r="D3089">
        <v>129.25</v>
      </c>
      <c r="E3089">
        <v>133</v>
      </c>
    </row>
    <row r="3090" spans="1:5" x14ac:dyDescent="0.2">
      <c r="A3090" s="7">
        <v>40305</v>
      </c>
      <c r="B3090">
        <v>132</v>
      </c>
      <c r="C3090">
        <v>134.5</v>
      </c>
      <c r="D3090">
        <v>132</v>
      </c>
      <c r="E3090">
        <v>134</v>
      </c>
    </row>
    <row r="3091" spans="1:5" x14ac:dyDescent="0.2">
      <c r="A3091" s="7">
        <v>40308</v>
      </c>
      <c r="B3091">
        <v>133.75</v>
      </c>
      <c r="C3091">
        <v>133.75</v>
      </c>
      <c r="D3091">
        <v>130.5</v>
      </c>
      <c r="E3091">
        <v>130.75</v>
      </c>
    </row>
    <row r="3092" spans="1:5" x14ac:dyDescent="0.2">
      <c r="A3092" s="7">
        <v>40309</v>
      </c>
      <c r="E3092">
        <v>134.25</v>
      </c>
    </row>
    <row r="3093" spans="1:5" x14ac:dyDescent="0.2">
      <c r="A3093" s="7">
        <v>40310</v>
      </c>
      <c r="B3093">
        <v>135</v>
      </c>
      <c r="C3093">
        <v>135</v>
      </c>
      <c r="D3093">
        <v>135</v>
      </c>
      <c r="E3093">
        <v>135.25</v>
      </c>
    </row>
    <row r="3094" spans="1:5" x14ac:dyDescent="0.2">
      <c r="A3094" s="7">
        <v>40311</v>
      </c>
      <c r="E3094">
        <v>134</v>
      </c>
    </row>
    <row r="3095" spans="1:5" x14ac:dyDescent="0.2">
      <c r="A3095" s="7">
        <v>40312</v>
      </c>
      <c r="E3095">
        <v>134.25</v>
      </c>
    </row>
    <row r="3096" spans="1:5" x14ac:dyDescent="0.2">
      <c r="A3096" s="7">
        <v>40315</v>
      </c>
      <c r="E3096">
        <v>135.25</v>
      </c>
    </row>
    <row r="3097" spans="1:5" x14ac:dyDescent="0.2">
      <c r="A3097" s="7">
        <v>40316</v>
      </c>
      <c r="E3097">
        <v>135</v>
      </c>
    </row>
    <row r="3098" spans="1:5" x14ac:dyDescent="0.2">
      <c r="A3098" s="7">
        <v>40317</v>
      </c>
      <c r="E3098">
        <v>135.5</v>
      </c>
    </row>
    <row r="3099" spans="1:5" x14ac:dyDescent="0.2">
      <c r="A3099" s="7">
        <v>40318</v>
      </c>
      <c r="E3099">
        <v>136.5</v>
      </c>
    </row>
    <row r="3100" spans="1:5" x14ac:dyDescent="0.2">
      <c r="A3100" s="7">
        <v>40319</v>
      </c>
      <c r="E3100">
        <v>139</v>
      </c>
    </row>
    <row r="3101" spans="1:5" x14ac:dyDescent="0.2">
      <c r="A3101" s="7">
        <v>40322</v>
      </c>
      <c r="B3101">
        <v>139</v>
      </c>
      <c r="C3101">
        <v>139</v>
      </c>
      <c r="D3101">
        <v>139</v>
      </c>
      <c r="E3101">
        <v>139</v>
      </c>
    </row>
    <row r="3102" spans="1:5" x14ac:dyDescent="0.2">
      <c r="A3102" s="7">
        <v>40323</v>
      </c>
      <c r="E3102">
        <v>136.75</v>
      </c>
    </row>
    <row r="3103" spans="1:5" x14ac:dyDescent="0.2">
      <c r="A3103" s="7">
        <v>40324</v>
      </c>
      <c r="E3103">
        <v>137.5</v>
      </c>
    </row>
    <row r="3104" spans="1:5" x14ac:dyDescent="0.2">
      <c r="A3104" s="7">
        <v>40325</v>
      </c>
      <c r="B3104">
        <v>140</v>
      </c>
      <c r="C3104">
        <v>140</v>
      </c>
      <c r="D3104">
        <v>140</v>
      </c>
      <c r="E3104">
        <v>135</v>
      </c>
    </row>
    <row r="3105" spans="1:5" x14ac:dyDescent="0.2">
      <c r="A3105" s="7">
        <v>40326</v>
      </c>
      <c r="E3105">
        <v>133</v>
      </c>
    </row>
    <row r="3106" spans="1:5" x14ac:dyDescent="0.2">
      <c r="A3106" s="7">
        <v>40329</v>
      </c>
      <c r="E3106">
        <v>131.75</v>
      </c>
    </row>
    <row r="3107" spans="1:5" x14ac:dyDescent="0.2">
      <c r="A3107" s="7">
        <v>40330</v>
      </c>
      <c r="E3107">
        <v>130.25</v>
      </c>
    </row>
    <row r="3108" spans="1:5" x14ac:dyDescent="0.2">
      <c r="A3108" s="7">
        <v>40331</v>
      </c>
      <c r="E3108">
        <v>129</v>
      </c>
    </row>
    <row r="3109" spans="1:5" x14ac:dyDescent="0.2">
      <c r="A3109" s="7">
        <v>40332</v>
      </c>
      <c r="B3109">
        <v>130</v>
      </c>
      <c r="C3109">
        <v>130</v>
      </c>
      <c r="D3109">
        <v>130</v>
      </c>
      <c r="E3109">
        <v>132.5</v>
      </c>
    </row>
    <row r="3110" spans="1:5" x14ac:dyDescent="0.2">
      <c r="A3110" s="7">
        <v>40333</v>
      </c>
      <c r="E3110">
        <v>132</v>
      </c>
    </row>
    <row r="3111" spans="1:5" x14ac:dyDescent="0.2">
      <c r="A3111" s="7">
        <v>40336</v>
      </c>
      <c r="E3111">
        <v>133.25</v>
      </c>
    </row>
    <row r="3112" spans="1:5" x14ac:dyDescent="0.2">
      <c r="A3112" s="7">
        <v>40337</v>
      </c>
      <c r="E3112">
        <v>133.25</v>
      </c>
    </row>
    <row r="3113" spans="1:5" x14ac:dyDescent="0.2">
      <c r="A3113" s="7">
        <v>40338</v>
      </c>
      <c r="E3113">
        <v>128</v>
      </c>
    </row>
    <row r="3114" spans="1:5" x14ac:dyDescent="0.2">
      <c r="A3114" s="7">
        <v>40339</v>
      </c>
      <c r="E3114">
        <v>130</v>
      </c>
    </row>
    <row r="3115" spans="1:5" x14ac:dyDescent="0.2">
      <c r="A3115" s="7">
        <v>40340</v>
      </c>
      <c r="E3115">
        <v>130</v>
      </c>
    </row>
    <row r="3116" spans="1:5" x14ac:dyDescent="0.2">
      <c r="A3116" s="7">
        <v>40343</v>
      </c>
      <c r="E3116">
        <v>130</v>
      </c>
    </row>
    <row r="3117" spans="1:5" x14ac:dyDescent="0.2">
      <c r="A3117" s="7">
        <v>40344</v>
      </c>
      <c r="E3117">
        <v>130</v>
      </c>
    </row>
    <row r="3118" spans="1:5" x14ac:dyDescent="0.2">
      <c r="A3118" s="7">
        <v>40345</v>
      </c>
      <c r="E3118">
        <v>130</v>
      </c>
    </row>
    <row r="3119" spans="1:5" x14ac:dyDescent="0.2">
      <c r="A3119" s="7">
        <v>40346</v>
      </c>
      <c r="E3119">
        <v>132</v>
      </c>
    </row>
    <row r="3120" spans="1:5" x14ac:dyDescent="0.2">
      <c r="A3120" s="7">
        <v>40347</v>
      </c>
      <c r="E3120">
        <v>132</v>
      </c>
    </row>
    <row r="3121" spans="1:5" x14ac:dyDescent="0.2">
      <c r="A3121" s="7">
        <v>40350</v>
      </c>
      <c r="B3121">
        <v>140.25</v>
      </c>
      <c r="C3121">
        <v>140.25</v>
      </c>
      <c r="D3121">
        <v>140.25</v>
      </c>
      <c r="E3121">
        <v>136.25</v>
      </c>
    </row>
    <row r="3122" spans="1:5" x14ac:dyDescent="0.2">
      <c r="A3122" s="7">
        <v>40351</v>
      </c>
      <c r="E3122">
        <v>130</v>
      </c>
    </row>
    <row r="3123" spans="1:5" x14ac:dyDescent="0.2">
      <c r="A3123" s="7">
        <v>40352</v>
      </c>
      <c r="E3123">
        <v>130.25</v>
      </c>
    </row>
    <row r="3124" spans="1:5" x14ac:dyDescent="0.2">
      <c r="A3124" s="7">
        <v>40353</v>
      </c>
      <c r="E3124">
        <v>130.25</v>
      </c>
    </row>
    <row r="3125" spans="1:5" x14ac:dyDescent="0.2">
      <c r="A3125" s="7">
        <v>40354</v>
      </c>
      <c r="E3125">
        <v>130</v>
      </c>
    </row>
    <row r="3126" spans="1:5" x14ac:dyDescent="0.2">
      <c r="A3126" s="7">
        <v>40357</v>
      </c>
      <c r="E3126">
        <v>130</v>
      </c>
    </row>
    <row r="3127" spans="1:5" x14ac:dyDescent="0.2">
      <c r="A3127" s="7">
        <v>40358</v>
      </c>
      <c r="E3127">
        <v>131.5</v>
      </c>
    </row>
    <row r="3128" spans="1:5" x14ac:dyDescent="0.2">
      <c r="A3128" s="7">
        <v>40359</v>
      </c>
      <c r="B3128">
        <v>138</v>
      </c>
      <c r="C3128">
        <v>138</v>
      </c>
      <c r="D3128">
        <v>138</v>
      </c>
      <c r="E3128">
        <v>136.5</v>
      </c>
    </row>
    <row r="3129" spans="1:5" x14ac:dyDescent="0.2">
      <c r="A3129" s="7">
        <v>40360</v>
      </c>
      <c r="E3129">
        <v>140</v>
      </c>
    </row>
    <row r="3130" spans="1:5" x14ac:dyDescent="0.2">
      <c r="A3130" s="7">
        <v>40361</v>
      </c>
      <c r="E3130">
        <v>141.75</v>
      </c>
    </row>
    <row r="3131" spans="1:5" x14ac:dyDescent="0.2">
      <c r="A3131" s="7">
        <v>40364</v>
      </c>
      <c r="E3131">
        <v>145.75</v>
      </c>
    </row>
    <row r="3132" spans="1:5" x14ac:dyDescent="0.2">
      <c r="A3132" s="7">
        <v>40365</v>
      </c>
      <c r="E3132">
        <v>148.75</v>
      </c>
    </row>
    <row r="3133" spans="1:5" x14ac:dyDescent="0.2">
      <c r="A3133" s="7">
        <v>40366</v>
      </c>
      <c r="E3133">
        <v>152.25</v>
      </c>
    </row>
    <row r="3134" spans="1:5" x14ac:dyDescent="0.2">
      <c r="A3134" s="7">
        <v>40367</v>
      </c>
      <c r="E3134">
        <v>158</v>
      </c>
    </row>
    <row r="3135" spans="1:5" x14ac:dyDescent="0.2">
      <c r="A3135" s="7">
        <v>40368</v>
      </c>
      <c r="E3135">
        <v>150</v>
      </c>
    </row>
    <row r="3136" spans="1:5" x14ac:dyDescent="0.2">
      <c r="A3136" s="7">
        <v>40371</v>
      </c>
      <c r="B3136">
        <v>151</v>
      </c>
      <c r="C3136">
        <v>151</v>
      </c>
      <c r="D3136">
        <v>151</v>
      </c>
      <c r="E3136">
        <v>150</v>
      </c>
    </row>
    <row r="3137" spans="1:5" x14ac:dyDescent="0.2">
      <c r="A3137" s="7">
        <v>40372</v>
      </c>
      <c r="E3137">
        <v>150</v>
      </c>
    </row>
    <row r="3138" spans="1:5" x14ac:dyDescent="0.2">
      <c r="A3138" s="7">
        <v>40373</v>
      </c>
      <c r="E3138">
        <v>154.75</v>
      </c>
    </row>
    <row r="3139" spans="1:5" x14ac:dyDescent="0.2">
      <c r="A3139" s="7">
        <v>40374</v>
      </c>
      <c r="E3139">
        <v>165</v>
      </c>
    </row>
    <row r="3140" spans="1:5" x14ac:dyDescent="0.2">
      <c r="A3140" s="7">
        <v>40375</v>
      </c>
      <c r="E3140">
        <v>160.75</v>
      </c>
    </row>
    <row r="3141" spans="1:5" x14ac:dyDescent="0.2">
      <c r="A3141" s="7">
        <v>40378</v>
      </c>
      <c r="E3141">
        <v>156.25</v>
      </c>
    </row>
    <row r="3142" spans="1:5" x14ac:dyDescent="0.2">
      <c r="A3142" s="7">
        <v>40379</v>
      </c>
      <c r="E3142">
        <v>156.25</v>
      </c>
    </row>
    <row r="3143" spans="1:5" x14ac:dyDescent="0.2">
      <c r="A3143" s="7">
        <v>40380</v>
      </c>
      <c r="E3143">
        <v>163.25</v>
      </c>
    </row>
    <row r="3144" spans="1:5" x14ac:dyDescent="0.2">
      <c r="A3144" s="7">
        <v>40381</v>
      </c>
      <c r="E3144">
        <v>167</v>
      </c>
    </row>
    <row r="3145" spans="1:5" x14ac:dyDescent="0.2">
      <c r="A3145" s="7">
        <v>40382</v>
      </c>
      <c r="E3145">
        <v>170</v>
      </c>
    </row>
    <row r="3146" spans="1:5" x14ac:dyDescent="0.2">
      <c r="A3146" s="7">
        <v>40385</v>
      </c>
      <c r="E3146">
        <v>168.25</v>
      </c>
    </row>
    <row r="3147" spans="1:5" x14ac:dyDescent="0.2">
      <c r="A3147" s="7">
        <v>40386</v>
      </c>
      <c r="E3147">
        <v>171.5</v>
      </c>
    </row>
    <row r="3148" spans="1:5" x14ac:dyDescent="0.2">
      <c r="A3148" s="7">
        <v>40387</v>
      </c>
      <c r="E3148">
        <v>180.25</v>
      </c>
    </row>
    <row r="3149" spans="1:5" x14ac:dyDescent="0.2">
      <c r="A3149" s="7">
        <v>40388</v>
      </c>
      <c r="E3149">
        <v>178.75</v>
      </c>
    </row>
    <row r="3150" spans="1:5" x14ac:dyDescent="0.2">
      <c r="A3150" s="7">
        <v>40389</v>
      </c>
      <c r="E3150">
        <v>186</v>
      </c>
    </row>
    <row r="3151" spans="1:5" x14ac:dyDescent="0.2">
      <c r="A3151" s="7">
        <v>40392</v>
      </c>
      <c r="B3151">
        <v>200</v>
      </c>
      <c r="C3151">
        <v>200</v>
      </c>
      <c r="D3151">
        <v>200</v>
      </c>
      <c r="E3151">
        <v>198.5</v>
      </c>
    </row>
    <row r="3152" spans="1:5" x14ac:dyDescent="0.2">
      <c r="A3152" s="7">
        <v>40393</v>
      </c>
      <c r="B3152">
        <v>185</v>
      </c>
      <c r="C3152">
        <v>185</v>
      </c>
      <c r="D3152">
        <v>185</v>
      </c>
      <c r="E3152">
        <v>204.25</v>
      </c>
    </row>
    <row r="3153" spans="1:5" x14ac:dyDescent="0.2">
      <c r="A3153" s="7">
        <v>40394</v>
      </c>
      <c r="E3153">
        <v>210</v>
      </c>
    </row>
    <row r="3154" spans="1:5" x14ac:dyDescent="0.2">
      <c r="A3154" s="7">
        <v>40395</v>
      </c>
      <c r="E3154">
        <v>224.5</v>
      </c>
    </row>
    <row r="3155" spans="1:5" x14ac:dyDescent="0.2">
      <c r="A3155" s="7">
        <v>40396</v>
      </c>
      <c r="E3155">
        <v>210.5</v>
      </c>
    </row>
    <row r="3156" spans="1:5" x14ac:dyDescent="0.2">
      <c r="A3156" s="7">
        <v>40399</v>
      </c>
      <c r="E3156">
        <v>214.25</v>
      </c>
    </row>
    <row r="3157" spans="1:5" x14ac:dyDescent="0.2">
      <c r="A3157" s="7">
        <v>40400</v>
      </c>
      <c r="B3157">
        <v>211</v>
      </c>
      <c r="C3157">
        <v>211</v>
      </c>
      <c r="D3157">
        <v>211</v>
      </c>
      <c r="E3157">
        <v>211</v>
      </c>
    </row>
    <row r="3158" spans="1:5" x14ac:dyDescent="0.2">
      <c r="A3158" s="7">
        <v>40401</v>
      </c>
      <c r="B3158">
        <v>207</v>
      </c>
      <c r="C3158">
        <v>209.25</v>
      </c>
      <c r="D3158">
        <v>203</v>
      </c>
      <c r="E3158">
        <v>206.75</v>
      </c>
    </row>
    <row r="3159" spans="1:5" x14ac:dyDescent="0.2">
      <c r="A3159" s="7">
        <v>40402</v>
      </c>
      <c r="B3159">
        <v>208.25</v>
      </c>
      <c r="C3159">
        <v>213.75</v>
      </c>
      <c r="D3159">
        <v>207.25</v>
      </c>
      <c r="E3159">
        <v>213</v>
      </c>
    </row>
    <row r="3160" spans="1:5" x14ac:dyDescent="0.2">
      <c r="A3160" s="7">
        <v>40403</v>
      </c>
      <c r="B3160">
        <v>214.5</v>
      </c>
      <c r="C3160">
        <v>217.5</v>
      </c>
      <c r="D3160">
        <v>213.25</v>
      </c>
      <c r="E3160">
        <v>214.5</v>
      </c>
    </row>
    <row r="3161" spans="1:5" x14ac:dyDescent="0.2">
      <c r="A3161" s="7">
        <v>40406</v>
      </c>
      <c r="B3161">
        <v>215.5</v>
      </c>
      <c r="C3161">
        <v>215.75</v>
      </c>
      <c r="D3161">
        <v>210.75</v>
      </c>
      <c r="E3161">
        <v>212</v>
      </c>
    </row>
    <row r="3162" spans="1:5" x14ac:dyDescent="0.2">
      <c r="A3162" s="7">
        <v>40407</v>
      </c>
      <c r="B3162">
        <v>208.5</v>
      </c>
      <c r="C3162">
        <v>209</v>
      </c>
      <c r="D3162">
        <v>204.25</v>
      </c>
      <c r="E3162">
        <v>205.25</v>
      </c>
    </row>
    <row r="3163" spans="1:5" x14ac:dyDescent="0.2">
      <c r="A3163" s="7">
        <v>40408</v>
      </c>
      <c r="B3163">
        <v>204.5</v>
      </c>
      <c r="C3163">
        <v>206.25</v>
      </c>
      <c r="D3163">
        <v>198</v>
      </c>
      <c r="E3163">
        <v>205.25</v>
      </c>
    </row>
    <row r="3164" spans="1:5" x14ac:dyDescent="0.2">
      <c r="A3164" s="7">
        <v>40409</v>
      </c>
      <c r="B3164">
        <v>208.5</v>
      </c>
      <c r="C3164">
        <v>217</v>
      </c>
      <c r="D3164">
        <v>208.5</v>
      </c>
      <c r="E3164">
        <v>212.75</v>
      </c>
    </row>
    <row r="3165" spans="1:5" x14ac:dyDescent="0.2">
      <c r="A3165" s="7">
        <v>40410</v>
      </c>
      <c r="B3165">
        <v>213.5</v>
      </c>
      <c r="C3165">
        <v>214</v>
      </c>
      <c r="D3165">
        <v>209</v>
      </c>
      <c r="E3165">
        <v>209.75</v>
      </c>
    </row>
    <row r="3166" spans="1:5" x14ac:dyDescent="0.2">
      <c r="A3166" s="7">
        <v>40413</v>
      </c>
      <c r="B3166">
        <v>210.25</v>
      </c>
      <c r="C3166">
        <v>214.5</v>
      </c>
      <c r="D3166">
        <v>209.5</v>
      </c>
      <c r="E3166">
        <v>214.25</v>
      </c>
    </row>
    <row r="3167" spans="1:5" x14ac:dyDescent="0.2">
      <c r="A3167" s="7">
        <v>40414</v>
      </c>
      <c r="B3167">
        <v>211.5</v>
      </c>
      <c r="C3167">
        <v>215.75</v>
      </c>
      <c r="D3167">
        <v>211</v>
      </c>
      <c r="E3167">
        <v>213.75</v>
      </c>
    </row>
    <row r="3168" spans="1:5" x14ac:dyDescent="0.2">
      <c r="A3168" s="7">
        <v>40415</v>
      </c>
      <c r="B3168">
        <v>213</v>
      </c>
      <c r="C3168">
        <v>217.75</v>
      </c>
      <c r="D3168">
        <v>212.5</v>
      </c>
      <c r="E3168">
        <v>214</v>
      </c>
    </row>
    <row r="3169" spans="1:5" x14ac:dyDescent="0.2">
      <c r="A3169" s="7">
        <v>40416</v>
      </c>
      <c r="B3169">
        <v>215</v>
      </c>
      <c r="C3169">
        <v>216.75</v>
      </c>
      <c r="D3169">
        <v>214.5</v>
      </c>
      <c r="E3169">
        <v>216.25</v>
      </c>
    </row>
    <row r="3170" spans="1:5" x14ac:dyDescent="0.2">
      <c r="A3170" s="7">
        <v>40417</v>
      </c>
      <c r="B3170">
        <v>217.25</v>
      </c>
      <c r="C3170">
        <v>221.75</v>
      </c>
      <c r="D3170">
        <v>215.75</v>
      </c>
      <c r="E3170">
        <v>220.5</v>
      </c>
    </row>
    <row r="3171" spans="1:5" x14ac:dyDescent="0.2">
      <c r="A3171" s="7">
        <v>40420</v>
      </c>
      <c r="B3171">
        <v>224.5</v>
      </c>
      <c r="C3171">
        <v>229.25</v>
      </c>
      <c r="D3171">
        <v>224</v>
      </c>
      <c r="E3171">
        <v>227.5</v>
      </c>
    </row>
    <row r="3172" spans="1:5" x14ac:dyDescent="0.2">
      <c r="A3172" s="7">
        <v>40421</v>
      </c>
      <c r="B3172">
        <v>226.5</v>
      </c>
      <c r="C3172">
        <v>228.75</v>
      </c>
      <c r="D3172">
        <v>225</v>
      </c>
      <c r="E3172">
        <v>227.75</v>
      </c>
    </row>
    <row r="3173" spans="1:5" x14ac:dyDescent="0.2">
      <c r="A3173" s="7">
        <v>40422</v>
      </c>
      <c r="B3173">
        <v>226.5</v>
      </c>
      <c r="C3173">
        <v>228.75</v>
      </c>
      <c r="D3173">
        <v>226</v>
      </c>
      <c r="E3173">
        <v>227.5</v>
      </c>
    </row>
    <row r="3174" spans="1:5" x14ac:dyDescent="0.2">
      <c r="A3174" s="7">
        <v>40423</v>
      </c>
      <c r="B3174">
        <v>229</v>
      </c>
      <c r="C3174">
        <v>231.5</v>
      </c>
      <c r="D3174">
        <v>228.75</v>
      </c>
      <c r="E3174">
        <v>229.5</v>
      </c>
    </row>
    <row r="3175" spans="1:5" x14ac:dyDescent="0.2">
      <c r="A3175" s="7">
        <v>40424</v>
      </c>
      <c r="B3175">
        <v>230.5</v>
      </c>
      <c r="C3175">
        <v>232</v>
      </c>
      <c r="D3175">
        <v>230</v>
      </c>
      <c r="E3175">
        <v>232</v>
      </c>
    </row>
    <row r="3176" spans="1:5" x14ac:dyDescent="0.2">
      <c r="A3176" s="7">
        <v>40427</v>
      </c>
      <c r="B3176">
        <v>232.25</v>
      </c>
      <c r="C3176">
        <v>234.25</v>
      </c>
      <c r="D3176">
        <v>231</v>
      </c>
      <c r="E3176">
        <v>231.75</v>
      </c>
    </row>
    <row r="3177" spans="1:5" x14ac:dyDescent="0.2">
      <c r="A3177" s="7">
        <v>40428</v>
      </c>
      <c r="B3177">
        <v>231.75</v>
      </c>
      <c r="C3177">
        <v>234</v>
      </c>
      <c r="D3177">
        <v>226.75</v>
      </c>
      <c r="E3177">
        <v>229.75</v>
      </c>
    </row>
    <row r="3178" spans="1:5" x14ac:dyDescent="0.2">
      <c r="A3178" s="7">
        <v>40429</v>
      </c>
      <c r="B3178">
        <v>229</v>
      </c>
      <c r="C3178">
        <v>230.25</v>
      </c>
      <c r="D3178">
        <v>226.5</v>
      </c>
      <c r="E3178">
        <v>226.75</v>
      </c>
    </row>
    <row r="3179" spans="1:5" x14ac:dyDescent="0.2">
      <c r="A3179" s="7">
        <v>40430</v>
      </c>
      <c r="B3179">
        <v>226.5</v>
      </c>
      <c r="C3179">
        <v>228</v>
      </c>
      <c r="D3179">
        <v>223.75</v>
      </c>
      <c r="E3179">
        <v>227.75</v>
      </c>
    </row>
    <row r="3180" spans="1:5" x14ac:dyDescent="0.2">
      <c r="A3180" s="7">
        <v>40431</v>
      </c>
      <c r="B3180">
        <v>228.5</v>
      </c>
      <c r="C3180">
        <v>234</v>
      </c>
      <c r="D3180">
        <v>227</v>
      </c>
      <c r="E3180">
        <v>230.5</v>
      </c>
    </row>
    <row r="3181" spans="1:5" x14ac:dyDescent="0.2">
      <c r="A3181" s="7">
        <v>40434</v>
      </c>
      <c r="B3181">
        <v>232</v>
      </c>
      <c r="C3181">
        <v>234.75</v>
      </c>
      <c r="D3181">
        <v>231.5</v>
      </c>
      <c r="E3181">
        <v>232</v>
      </c>
    </row>
    <row r="3182" spans="1:5" x14ac:dyDescent="0.2">
      <c r="A3182" s="7">
        <v>40435</v>
      </c>
      <c r="B3182">
        <v>230</v>
      </c>
      <c r="C3182">
        <v>231</v>
      </c>
      <c r="D3182">
        <v>228.75</v>
      </c>
      <c r="E3182">
        <v>230.75</v>
      </c>
    </row>
    <row r="3183" spans="1:5" x14ac:dyDescent="0.2">
      <c r="A3183" s="7">
        <v>40436</v>
      </c>
      <c r="B3183">
        <v>230</v>
      </c>
      <c r="C3183">
        <v>235</v>
      </c>
      <c r="D3183">
        <v>230</v>
      </c>
      <c r="E3183">
        <v>232.25</v>
      </c>
    </row>
    <row r="3184" spans="1:5" x14ac:dyDescent="0.2">
      <c r="A3184" s="7">
        <v>40437</v>
      </c>
      <c r="B3184">
        <v>232</v>
      </c>
      <c r="C3184">
        <v>232</v>
      </c>
      <c r="D3184">
        <v>228.5</v>
      </c>
      <c r="E3184">
        <v>228.75</v>
      </c>
    </row>
    <row r="3185" spans="1:5" x14ac:dyDescent="0.2">
      <c r="A3185" s="7">
        <v>40438</v>
      </c>
      <c r="B3185">
        <v>231.5</v>
      </c>
      <c r="C3185">
        <v>238</v>
      </c>
      <c r="D3185">
        <v>231</v>
      </c>
      <c r="E3185">
        <v>233.75</v>
      </c>
    </row>
    <row r="3186" spans="1:5" x14ac:dyDescent="0.2">
      <c r="A3186" s="7">
        <v>40441</v>
      </c>
      <c r="B3186">
        <v>237.5</v>
      </c>
      <c r="C3186">
        <v>238</v>
      </c>
      <c r="D3186">
        <v>233.25</v>
      </c>
      <c r="E3186">
        <v>233.75</v>
      </c>
    </row>
    <row r="3187" spans="1:5" x14ac:dyDescent="0.2">
      <c r="A3187" s="7">
        <v>40442</v>
      </c>
      <c r="B3187">
        <v>233.75</v>
      </c>
      <c r="C3187">
        <v>233.75</v>
      </c>
      <c r="D3187">
        <v>229.75</v>
      </c>
      <c r="E3187">
        <v>231.25</v>
      </c>
    </row>
    <row r="3188" spans="1:5" x14ac:dyDescent="0.2">
      <c r="A3188" s="7">
        <v>40443</v>
      </c>
      <c r="B3188">
        <v>231.5</v>
      </c>
      <c r="C3188">
        <v>231.5</v>
      </c>
      <c r="D3188">
        <v>227.5</v>
      </c>
      <c r="E3188">
        <v>227.75</v>
      </c>
    </row>
    <row r="3189" spans="1:5" x14ac:dyDescent="0.2">
      <c r="A3189" s="7">
        <v>40444</v>
      </c>
      <c r="B3189">
        <v>225</v>
      </c>
      <c r="C3189">
        <v>225</v>
      </c>
      <c r="D3189">
        <v>221.25</v>
      </c>
      <c r="E3189">
        <v>223.25</v>
      </c>
    </row>
    <row r="3190" spans="1:5" x14ac:dyDescent="0.2">
      <c r="A3190" s="7">
        <v>40445</v>
      </c>
      <c r="B3190">
        <v>222</v>
      </c>
      <c r="C3190">
        <v>224.5</v>
      </c>
      <c r="D3190">
        <v>218</v>
      </c>
      <c r="E3190">
        <v>224</v>
      </c>
    </row>
    <row r="3191" spans="1:5" x14ac:dyDescent="0.2">
      <c r="A3191" s="7">
        <v>40448</v>
      </c>
      <c r="B3191">
        <v>227</v>
      </c>
      <c r="C3191">
        <v>227.5</v>
      </c>
      <c r="D3191">
        <v>220.25</v>
      </c>
      <c r="E3191">
        <v>220.5</v>
      </c>
    </row>
    <row r="3192" spans="1:5" x14ac:dyDescent="0.2">
      <c r="A3192" s="7">
        <v>40449</v>
      </c>
      <c r="B3192">
        <v>218</v>
      </c>
      <c r="C3192">
        <v>220.25</v>
      </c>
      <c r="D3192">
        <v>210.5</v>
      </c>
      <c r="E3192">
        <v>210.75</v>
      </c>
    </row>
    <row r="3193" spans="1:5" x14ac:dyDescent="0.2">
      <c r="A3193" s="7">
        <v>40450</v>
      </c>
      <c r="B3193">
        <v>207.25</v>
      </c>
      <c r="C3193">
        <v>209</v>
      </c>
      <c r="D3193">
        <v>201.25</v>
      </c>
      <c r="E3193">
        <v>208.75</v>
      </c>
    </row>
    <row r="3194" spans="1:5" x14ac:dyDescent="0.2">
      <c r="A3194" s="7">
        <v>40451</v>
      </c>
      <c r="B3194">
        <v>207.5</v>
      </c>
      <c r="C3194">
        <v>211.75</v>
      </c>
      <c r="D3194">
        <v>200.25</v>
      </c>
      <c r="E3194">
        <v>208</v>
      </c>
    </row>
    <row r="3195" spans="1:5" x14ac:dyDescent="0.2">
      <c r="A3195" s="7">
        <v>40452</v>
      </c>
      <c r="B3195">
        <v>206.75</v>
      </c>
      <c r="C3195">
        <v>209</v>
      </c>
      <c r="D3195">
        <v>203</v>
      </c>
      <c r="E3195">
        <v>203.25</v>
      </c>
    </row>
    <row r="3196" spans="1:5" x14ac:dyDescent="0.2">
      <c r="A3196" s="7">
        <v>40455</v>
      </c>
      <c r="B3196">
        <v>198.5</v>
      </c>
      <c r="C3196">
        <v>202</v>
      </c>
      <c r="D3196">
        <v>196.25</v>
      </c>
      <c r="E3196">
        <v>199.25</v>
      </c>
    </row>
    <row r="3197" spans="1:5" x14ac:dyDescent="0.2">
      <c r="A3197" s="7">
        <v>40456</v>
      </c>
      <c r="B3197">
        <v>200</v>
      </c>
      <c r="C3197">
        <v>206</v>
      </c>
      <c r="D3197">
        <v>198</v>
      </c>
      <c r="E3197">
        <v>205.5</v>
      </c>
    </row>
    <row r="3198" spans="1:5" x14ac:dyDescent="0.2">
      <c r="A3198" s="7">
        <v>40457</v>
      </c>
      <c r="B3198">
        <v>206.75</v>
      </c>
      <c r="C3198">
        <v>211</v>
      </c>
      <c r="D3198">
        <v>203.75</v>
      </c>
      <c r="E3198">
        <v>204</v>
      </c>
    </row>
    <row r="3199" spans="1:5" x14ac:dyDescent="0.2">
      <c r="A3199" s="7">
        <v>40458</v>
      </c>
      <c r="B3199">
        <v>205</v>
      </c>
      <c r="C3199">
        <v>208.25</v>
      </c>
      <c r="D3199">
        <v>205</v>
      </c>
      <c r="E3199">
        <v>208</v>
      </c>
    </row>
    <row r="3200" spans="1:5" x14ac:dyDescent="0.2">
      <c r="A3200" s="7">
        <v>40459</v>
      </c>
      <c r="B3200">
        <v>208.25</v>
      </c>
      <c r="C3200">
        <v>229.25</v>
      </c>
      <c r="D3200">
        <v>207.75</v>
      </c>
      <c r="E3200">
        <v>223.75</v>
      </c>
    </row>
    <row r="3201" spans="1:5" x14ac:dyDescent="0.2">
      <c r="A3201" s="7">
        <v>40462</v>
      </c>
      <c r="B3201">
        <v>227.25</v>
      </c>
      <c r="C3201">
        <v>228.75</v>
      </c>
      <c r="D3201">
        <v>221.25</v>
      </c>
      <c r="E3201">
        <v>223.25</v>
      </c>
    </row>
    <row r="3202" spans="1:5" x14ac:dyDescent="0.2">
      <c r="A3202" s="7">
        <v>40463</v>
      </c>
      <c r="B3202">
        <v>223</v>
      </c>
      <c r="C3202">
        <v>223</v>
      </c>
      <c r="D3202">
        <v>218.25</v>
      </c>
      <c r="E3202">
        <v>220.5</v>
      </c>
    </row>
    <row r="3203" spans="1:5" x14ac:dyDescent="0.2">
      <c r="A3203" s="7">
        <v>40464</v>
      </c>
      <c r="B3203">
        <v>222.75</v>
      </c>
      <c r="C3203">
        <v>223.25</v>
      </c>
      <c r="D3203">
        <v>216.25</v>
      </c>
      <c r="E3203">
        <v>218.25</v>
      </c>
    </row>
    <row r="3204" spans="1:5" x14ac:dyDescent="0.2">
      <c r="A3204" s="7">
        <v>40465</v>
      </c>
      <c r="B3204">
        <v>218.5</v>
      </c>
      <c r="C3204">
        <v>219</v>
      </c>
      <c r="D3204">
        <v>213</v>
      </c>
      <c r="E3204">
        <v>213.5</v>
      </c>
    </row>
    <row r="3205" spans="1:5" x14ac:dyDescent="0.2">
      <c r="A3205" s="7">
        <v>40466</v>
      </c>
      <c r="B3205">
        <v>215</v>
      </c>
      <c r="C3205">
        <v>217.5</v>
      </c>
      <c r="D3205">
        <v>210.75</v>
      </c>
      <c r="E3205">
        <v>214.75</v>
      </c>
    </row>
    <row r="3206" spans="1:5" x14ac:dyDescent="0.2">
      <c r="A3206" s="7">
        <v>40469</v>
      </c>
      <c r="B3206">
        <v>215.25</v>
      </c>
      <c r="C3206">
        <v>216.25</v>
      </c>
      <c r="D3206">
        <v>213</v>
      </c>
      <c r="E3206">
        <v>213.75</v>
      </c>
    </row>
    <row r="3207" spans="1:5" x14ac:dyDescent="0.2">
      <c r="A3207" s="7">
        <v>40470</v>
      </c>
      <c r="B3207">
        <v>212.5</v>
      </c>
      <c r="C3207">
        <v>214.5</v>
      </c>
      <c r="D3207">
        <v>208</v>
      </c>
      <c r="E3207">
        <v>211</v>
      </c>
    </row>
    <row r="3208" spans="1:5" x14ac:dyDescent="0.2">
      <c r="A3208" s="7">
        <v>40471</v>
      </c>
      <c r="B3208">
        <v>211</v>
      </c>
      <c r="C3208">
        <v>213.5</v>
      </c>
      <c r="D3208">
        <v>209.75</v>
      </c>
      <c r="E3208">
        <v>211</v>
      </c>
    </row>
    <row r="3209" spans="1:5" x14ac:dyDescent="0.2">
      <c r="A3209" s="7">
        <v>40472</v>
      </c>
      <c r="B3209">
        <v>212.5</v>
      </c>
      <c r="C3209">
        <v>212.75</v>
      </c>
      <c r="D3209">
        <v>208.5</v>
      </c>
      <c r="E3209">
        <v>208.75</v>
      </c>
    </row>
    <row r="3210" spans="1:5" x14ac:dyDescent="0.2">
      <c r="A3210" s="7">
        <v>40473</v>
      </c>
      <c r="B3210">
        <v>208</v>
      </c>
      <c r="C3210">
        <v>209.75</v>
      </c>
      <c r="D3210">
        <v>208</v>
      </c>
      <c r="E3210">
        <v>209.5</v>
      </c>
    </row>
    <row r="3211" spans="1:5" x14ac:dyDescent="0.2">
      <c r="A3211" s="7">
        <v>40476</v>
      </c>
      <c r="B3211">
        <v>210.75</v>
      </c>
      <c r="C3211">
        <v>211.75</v>
      </c>
      <c r="D3211">
        <v>210</v>
      </c>
      <c r="E3211">
        <v>210.25</v>
      </c>
    </row>
    <row r="3212" spans="1:5" x14ac:dyDescent="0.2">
      <c r="A3212" s="7">
        <v>40477</v>
      </c>
      <c r="B3212">
        <v>210.5</v>
      </c>
      <c r="C3212">
        <v>216</v>
      </c>
      <c r="D3212">
        <v>209</v>
      </c>
      <c r="E3212">
        <v>215.75</v>
      </c>
    </row>
    <row r="3213" spans="1:5" x14ac:dyDescent="0.2">
      <c r="A3213" s="7">
        <v>40478</v>
      </c>
      <c r="B3213">
        <v>215.75</v>
      </c>
      <c r="C3213">
        <v>221.25</v>
      </c>
      <c r="D3213">
        <v>215</v>
      </c>
      <c r="E3213">
        <v>219</v>
      </c>
    </row>
    <row r="3214" spans="1:5" x14ac:dyDescent="0.2">
      <c r="A3214" s="7">
        <v>40479</v>
      </c>
      <c r="B3214">
        <v>221.75</v>
      </c>
      <c r="C3214">
        <v>225</v>
      </c>
      <c r="D3214">
        <v>221.75</v>
      </c>
      <c r="E3214">
        <v>223.75</v>
      </c>
    </row>
    <row r="3215" spans="1:5" x14ac:dyDescent="0.2">
      <c r="A3215" s="7">
        <v>40480</v>
      </c>
      <c r="B3215">
        <v>223.5</v>
      </c>
      <c r="C3215">
        <v>225.5</v>
      </c>
      <c r="D3215">
        <v>223</v>
      </c>
      <c r="E3215">
        <v>225</v>
      </c>
    </row>
    <row r="3216" spans="1:5" x14ac:dyDescent="0.2">
      <c r="A3216" s="7">
        <v>40483</v>
      </c>
      <c r="B3216">
        <v>226.25</v>
      </c>
      <c r="C3216">
        <v>228</v>
      </c>
      <c r="D3216">
        <v>220.75</v>
      </c>
      <c r="E3216">
        <v>222.75</v>
      </c>
    </row>
    <row r="3217" spans="1:5" x14ac:dyDescent="0.2">
      <c r="A3217" s="7">
        <v>40484</v>
      </c>
      <c r="B3217">
        <v>223.5</v>
      </c>
      <c r="C3217">
        <v>225</v>
      </c>
      <c r="D3217">
        <v>218.5</v>
      </c>
      <c r="E3217">
        <v>219</v>
      </c>
    </row>
    <row r="3218" spans="1:5" x14ac:dyDescent="0.2">
      <c r="A3218" s="7">
        <v>40485</v>
      </c>
      <c r="B3218">
        <v>219</v>
      </c>
      <c r="C3218">
        <v>221</v>
      </c>
      <c r="D3218">
        <v>217</v>
      </c>
      <c r="E3218">
        <v>218.5</v>
      </c>
    </row>
    <row r="3219" spans="1:5" x14ac:dyDescent="0.2">
      <c r="A3219" s="7">
        <v>40486</v>
      </c>
      <c r="B3219">
        <v>220</v>
      </c>
      <c r="C3219">
        <v>222</v>
      </c>
      <c r="D3219">
        <v>218</v>
      </c>
      <c r="E3219">
        <v>220.5</v>
      </c>
    </row>
    <row r="3220" spans="1:5" x14ac:dyDescent="0.2">
      <c r="A3220" s="7">
        <v>40487</v>
      </c>
      <c r="B3220">
        <v>220.5</v>
      </c>
      <c r="C3220">
        <v>225.25</v>
      </c>
      <c r="D3220">
        <v>218.5</v>
      </c>
      <c r="E3220">
        <v>225.25</v>
      </c>
    </row>
    <row r="3221" spans="1:5" x14ac:dyDescent="0.2">
      <c r="A3221" s="7">
        <v>40490</v>
      </c>
      <c r="B3221">
        <v>225.5</v>
      </c>
      <c r="C3221">
        <v>231</v>
      </c>
      <c r="D3221">
        <v>224.5</v>
      </c>
      <c r="E3221">
        <v>229.5</v>
      </c>
    </row>
    <row r="3222" spans="1:5" x14ac:dyDescent="0.2">
      <c r="A3222" s="7">
        <v>40491</v>
      </c>
      <c r="B3222">
        <v>231.5</v>
      </c>
      <c r="C3222">
        <v>239</v>
      </c>
      <c r="D3222">
        <v>230</v>
      </c>
      <c r="E3222">
        <v>231.5</v>
      </c>
    </row>
    <row r="3223" spans="1:5" x14ac:dyDescent="0.2">
      <c r="A3223" s="7">
        <v>40492</v>
      </c>
      <c r="B3223">
        <v>232.5</v>
      </c>
      <c r="C3223">
        <v>234.5</v>
      </c>
      <c r="D3223">
        <v>225.25</v>
      </c>
      <c r="E3223">
        <v>226.75</v>
      </c>
    </row>
    <row r="3224" spans="1:5" x14ac:dyDescent="0.2">
      <c r="A3224" s="7">
        <v>40493</v>
      </c>
      <c r="B3224">
        <v>223.5</v>
      </c>
      <c r="C3224">
        <v>224.75</v>
      </c>
      <c r="D3224">
        <v>220.75</v>
      </c>
      <c r="E3224">
        <v>221.25</v>
      </c>
    </row>
    <row r="3225" spans="1:5" x14ac:dyDescent="0.2">
      <c r="A3225" s="7">
        <v>40494</v>
      </c>
      <c r="B3225">
        <v>218.25</v>
      </c>
      <c r="C3225">
        <v>219.75</v>
      </c>
      <c r="D3225">
        <v>211.25</v>
      </c>
      <c r="E3225">
        <v>212.5</v>
      </c>
    </row>
    <row r="3226" spans="1:5" x14ac:dyDescent="0.2">
      <c r="A3226" s="7">
        <v>40497</v>
      </c>
      <c r="B3226">
        <v>212</v>
      </c>
      <c r="C3226">
        <v>219.25</v>
      </c>
      <c r="D3226">
        <v>212</v>
      </c>
      <c r="E3226">
        <v>218.75</v>
      </c>
    </row>
    <row r="3227" spans="1:5" x14ac:dyDescent="0.2">
      <c r="A3227" s="7">
        <v>40498</v>
      </c>
      <c r="B3227">
        <v>217</v>
      </c>
      <c r="C3227">
        <v>217</v>
      </c>
      <c r="D3227">
        <v>207.5</v>
      </c>
      <c r="E3227">
        <v>210</v>
      </c>
    </row>
    <row r="3228" spans="1:5" x14ac:dyDescent="0.2">
      <c r="A3228" s="7">
        <v>40499</v>
      </c>
      <c r="B3228">
        <v>207.25</v>
      </c>
      <c r="C3228">
        <v>213.5</v>
      </c>
      <c r="E3228">
        <v>212.75</v>
      </c>
    </row>
    <row r="3229" spans="1:5" x14ac:dyDescent="0.2">
      <c r="A3229" s="7">
        <v>40500</v>
      </c>
      <c r="B3229">
        <v>215</v>
      </c>
      <c r="C3229">
        <v>216.5</v>
      </c>
      <c r="D3229">
        <v>212.75</v>
      </c>
      <c r="E3229">
        <v>213.25</v>
      </c>
    </row>
    <row r="3230" spans="1:5" x14ac:dyDescent="0.2">
      <c r="A3230" s="7">
        <v>40501</v>
      </c>
      <c r="B3230">
        <v>213.75</v>
      </c>
      <c r="C3230">
        <v>215.5</v>
      </c>
      <c r="D3230">
        <v>211</v>
      </c>
      <c r="E3230">
        <v>212</v>
      </c>
    </row>
    <row r="3231" spans="1:5" x14ac:dyDescent="0.2">
      <c r="A3231" s="7">
        <v>40504</v>
      </c>
      <c r="B3231">
        <v>213</v>
      </c>
      <c r="C3231">
        <v>213</v>
      </c>
      <c r="D3231">
        <v>210.5</v>
      </c>
      <c r="E3231">
        <v>211</v>
      </c>
    </row>
    <row r="3232" spans="1:5" x14ac:dyDescent="0.2">
      <c r="A3232" s="7">
        <v>40505</v>
      </c>
      <c r="B3232">
        <v>211</v>
      </c>
      <c r="C3232">
        <v>214.5</v>
      </c>
      <c r="D3232">
        <v>211</v>
      </c>
      <c r="E3232">
        <v>214</v>
      </c>
    </row>
    <row r="3233" spans="1:5" x14ac:dyDescent="0.2">
      <c r="A3233" s="7">
        <v>40506</v>
      </c>
      <c r="B3233">
        <v>214</v>
      </c>
      <c r="C3233">
        <v>216.75</v>
      </c>
      <c r="D3233">
        <v>214</v>
      </c>
      <c r="E3233">
        <v>216</v>
      </c>
    </row>
    <row r="3234" spans="1:5" x14ac:dyDescent="0.2">
      <c r="A3234" s="7">
        <v>40507</v>
      </c>
      <c r="B3234">
        <v>216.75</v>
      </c>
      <c r="C3234">
        <v>218.75</v>
      </c>
      <c r="D3234">
        <v>216.75</v>
      </c>
      <c r="E3234">
        <v>218.25</v>
      </c>
    </row>
    <row r="3235" spans="1:5" x14ac:dyDescent="0.2">
      <c r="A3235" s="7">
        <v>40508</v>
      </c>
      <c r="B3235">
        <v>218</v>
      </c>
      <c r="C3235">
        <v>219.75</v>
      </c>
      <c r="D3235">
        <v>217.5</v>
      </c>
      <c r="E3235">
        <v>218.25</v>
      </c>
    </row>
    <row r="3236" spans="1:5" x14ac:dyDescent="0.2">
      <c r="A3236" s="7">
        <v>40511</v>
      </c>
      <c r="B3236">
        <v>219.75</v>
      </c>
      <c r="C3236">
        <v>222.75</v>
      </c>
      <c r="D3236">
        <v>219.75</v>
      </c>
      <c r="E3236">
        <v>222.25</v>
      </c>
    </row>
    <row r="3237" spans="1:5" x14ac:dyDescent="0.2">
      <c r="A3237" s="7">
        <v>40512</v>
      </c>
      <c r="B3237">
        <v>223</v>
      </c>
      <c r="C3237">
        <v>224.5</v>
      </c>
      <c r="D3237">
        <v>221.5</v>
      </c>
      <c r="E3237">
        <v>224</v>
      </c>
    </row>
    <row r="3238" spans="1:5" x14ac:dyDescent="0.2">
      <c r="A3238" s="7">
        <v>40513</v>
      </c>
      <c r="B3238">
        <v>227.75</v>
      </c>
      <c r="C3238">
        <v>232</v>
      </c>
      <c r="D3238">
        <v>226</v>
      </c>
      <c r="E3238">
        <v>229</v>
      </c>
    </row>
    <row r="3239" spans="1:5" x14ac:dyDescent="0.2">
      <c r="A3239" s="7">
        <v>40514</v>
      </c>
      <c r="B3239">
        <v>232.75</v>
      </c>
      <c r="C3239">
        <v>237</v>
      </c>
      <c r="D3239">
        <v>231.5</v>
      </c>
      <c r="E3239">
        <v>233.75</v>
      </c>
    </row>
    <row r="3240" spans="1:5" x14ac:dyDescent="0.2">
      <c r="A3240" s="7">
        <v>40515</v>
      </c>
      <c r="B3240">
        <v>235</v>
      </c>
      <c r="C3240">
        <v>237</v>
      </c>
      <c r="D3240">
        <v>233.75</v>
      </c>
      <c r="E3240">
        <v>235.25</v>
      </c>
    </row>
    <row r="3241" spans="1:5" x14ac:dyDescent="0.2">
      <c r="A3241" s="7">
        <v>40518</v>
      </c>
      <c r="B3241">
        <v>236.25</v>
      </c>
      <c r="C3241">
        <v>239.5</v>
      </c>
      <c r="D3241">
        <v>224.25</v>
      </c>
      <c r="E3241">
        <v>235.25</v>
      </c>
    </row>
    <row r="3242" spans="1:5" x14ac:dyDescent="0.2">
      <c r="A3242" s="7">
        <v>40519</v>
      </c>
      <c r="B3242">
        <v>238</v>
      </c>
      <c r="C3242">
        <v>242.5</v>
      </c>
      <c r="D3242">
        <v>231</v>
      </c>
      <c r="E3242">
        <v>232.25</v>
      </c>
    </row>
    <row r="3243" spans="1:5" x14ac:dyDescent="0.2">
      <c r="A3243" s="7">
        <v>40520</v>
      </c>
      <c r="B3243">
        <v>229</v>
      </c>
      <c r="C3243">
        <v>238.5</v>
      </c>
      <c r="D3243">
        <v>229</v>
      </c>
      <c r="E3243">
        <v>238.25</v>
      </c>
    </row>
    <row r="3244" spans="1:5" x14ac:dyDescent="0.2">
      <c r="A3244" s="7">
        <v>40521</v>
      </c>
      <c r="B3244">
        <v>239</v>
      </c>
      <c r="C3244">
        <v>242</v>
      </c>
      <c r="D3244">
        <v>238.5</v>
      </c>
      <c r="E3244">
        <v>240.25</v>
      </c>
    </row>
    <row r="3245" spans="1:5" x14ac:dyDescent="0.2">
      <c r="A3245" s="7">
        <v>40522</v>
      </c>
      <c r="B3245">
        <v>241</v>
      </c>
      <c r="C3245">
        <v>244</v>
      </c>
      <c r="D3245">
        <v>238.25</v>
      </c>
      <c r="E3245">
        <v>242</v>
      </c>
    </row>
    <row r="3246" spans="1:5" x14ac:dyDescent="0.2">
      <c r="A3246" s="7">
        <v>40525</v>
      </c>
      <c r="B3246">
        <v>242.5</v>
      </c>
      <c r="C3246">
        <v>243.25</v>
      </c>
      <c r="D3246">
        <v>241</v>
      </c>
      <c r="E3246">
        <v>241.5</v>
      </c>
    </row>
    <row r="3247" spans="1:5" x14ac:dyDescent="0.2">
      <c r="A3247" s="7">
        <v>40526</v>
      </c>
      <c r="B3247">
        <v>241</v>
      </c>
      <c r="C3247">
        <v>242</v>
      </c>
      <c r="D3247">
        <v>235.5</v>
      </c>
      <c r="E3247">
        <v>236</v>
      </c>
    </row>
    <row r="3248" spans="1:5" x14ac:dyDescent="0.2">
      <c r="A3248" s="7">
        <v>40527</v>
      </c>
      <c r="B3248">
        <v>235.75</v>
      </c>
      <c r="C3248">
        <v>240</v>
      </c>
      <c r="D3248">
        <v>235.25</v>
      </c>
      <c r="E3248">
        <v>238</v>
      </c>
    </row>
    <row r="3249" spans="1:5" x14ac:dyDescent="0.2">
      <c r="A3249" s="7">
        <v>40528</v>
      </c>
      <c r="B3249">
        <v>237.5</v>
      </c>
      <c r="C3249">
        <v>239</v>
      </c>
      <c r="D3249">
        <v>235.25</v>
      </c>
      <c r="E3249">
        <v>236</v>
      </c>
    </row>
    <row r="3250" spans="1:5" x14ac:dyDescent="0.2">
      <c r="A3250" s="7">
        <v>40529</v>
      </c>
      <c r="B3250">
        <v>235.5</v>
      </c>
      <c r="C3250">
        <v>238.25</v>
      </c>
      <c r="D3250">
        <v>232.75</v>
      </c>
      <c r="E3250">
        <v>236.25</v>
      </c>
    </row>
    <row r="3251" spans="1:5" x14ac:dyDescent="0.2">
      <c r="A3251" s="7">
        <v>40532</v>
      </c>
      <c r="B3251">
        <v>237.75</v>
      </c>
      <c r="C3251">
        <v>241.75</v>
      </c>
      <c r="D3251">
        <v>237.5</v>
      </c>
      <c r="E3251">
        <v>241</v>
      </c>
    </row>
    <row r="3252" spans="1:5" x14ac:dyDescent="0.2">
      <c r="A3252" s="7">
        <v>40533</v>
      </c>
      <c r="B3252">
        <v>242</v>
      </c>
      <c r="C3252">
        <v>245</v>
      </c>
      <c r="D3252">
        <v>240.5</v>
      </c>
      <c r="E3252">
        <v>244.75</v>
      </c>
    </row>
    <row r="3253" spans="1:5" x14ac:dyDescent="0.2">
      <c r="A3253" s="7">
        <v>40534</v>
      </c>
      <c r="B3253">
        <v>243</v>
      </c>
      <c r="C3253">
        <v>247.5</v>
      </c>
      <c r="D3253">
        <v>243</v>
      </c>
      <c r="E3253">
        <v>247.25</v>
      </c>
    </row>
    <row r="3254" spans="1:5" x14ac:dyDescent="0.2">
      <c r="A3254" s="7">
        <v>40535</v>
      </c>
      <c r="B3254">
        <v>248.25</v>
      </c>
      <c r="C3254">
        <v>250</v>
      </c>
      <c r="D3254">
        <v>248</v>
      </c>
      <c r="E3254">
        <v>248</v>
      </c>
    </row>
    <row r="3255" spans="1:5" x14ac:dyDescent="0.2">
      <c r="A3255" s="7">
        <v>40536</v>
      </c>
      <c r="B3255">
        <v>248.75</v>
      </c>
      <c r="C3255">
        <v>250.25</v>
      </c>
      <c r="D3255">
        <v>248.75</v>
      </c>
      <c r="E3255">
        <v>249.75</v>
      </c>
    </row>
    <row r="3256" spans="1:5" x14ac:dyDescent="0.2">
      <c r="A3256" s="7">
        <v>40539</v>
      </c>
      <c r="B3256">
        <v>250</v>
      </c>
      <c r="C3256">
        <v>250.5</v>
      </c>
      <c r="D3256">
        <v>249</v>
      </c>
      <c r="E3256">
        <v>249</v>
      </c>
    </row>
    <row r="3257" spans="1:5" x14ac:dyDescent="0.2">
      <c r="A3257" s="7">
        <v>40540</v>
      </c>
      <c r="B3257">
        <v>250.25</v>
      </c>
      <c r="C3257">
        <v>253.5</v>
      </c>
      <c r="D3257">
        <v>250.25</v>
      </c>
      <c r="E3257">
        <v>252.5</v>
      </c>
    </row>
    <row r="3258" spans="1:5" x14ac:dyDescent="0.2">
      <c r="A3258" s="7">
        <v>40541</v>
      </c>
      <c r="B3258">
        <v>252</v>
      </c>
      <c r="C3258">
        <v>252.75</v>
      </c>
      <c r="D3258">
        <v>250.5</v>
      </c>
      <c r="E3258">
        <v>252.5</v>
      </c>
    </row>
    <row r="3259" spans="1:5" x14ac:dyDescent="0.2">
      <c r="A3259" s="7">
        <v>40542</v>
      </c>
      <c r="B3259">
        <v>252.5</v>
      </c>
      <c r="C3259">
        <v>252.5</v>
      </c>
      <c r="D3259">
        <v>247.5</v>
      </c>
      <c r="E3259">
        <v>248</v>
      </c>
    </row>
    <row r="3260" spans="1:5" x14ac:dyDescent="0.2">
      <c r="A3260" s="7">
        <v>40543</v>
      </c>
      <c r="B3260">
        <v>248.75</v>
      </c>
      <c r="C3260">
        <v>253</v>
      </c>
      <c r="D3260">
        <v>248.5</v>
      </c>
      <c r="E3260">
        <v>252.5</v>
      </c>
    </row>
    <row r="3261" spans="1:5" x14ac:dyDescent="0.2">
      <c r="A3261" s="7">
        <v>40546</v>
      </c>
      <c r="B3261">
        <v>254</v>
      </c>
      <c r="C3261">
        <v>258.25</v>
      </c>
      <c r="D3261">
        <v>253.75</v>
      </c>
      <c r="E3261">
        <v>257</v>
      </c>
    </row>
    <row r="3262" spans="1:5" x14ac:dyDescent="0.2">
      <c r="A3262" s="7">
        <v>40547</v>
      </c>
      <c r="B3262">
        <v>256.25</v>
      </c>
      <c r="C3262">
        <v>256.75</v>
      </c>
      <c r="D3262">
        <v>253</v>
      </c>
      <c r="E3262">
        <v>253.5</v>
      </c>
    </row>
    <row r="3263" spans="1:5" x14ac:dyDescent="0.2">
      <c r="A3263" s="7">
        <v>40548</v>
      </c>
      <c r="B3263">
        <v>252</v>
      </c>
      <c r="C3263">
        <v>256.5</v>
      </c>
      <c r="D3263">
        <v>249.75</v>
      </c>
      <c r="E3263">
        <v>256.5</v>
      </c>
    </row>
    <row r="3264" spans="1:5" x14ac:dyDescent="0.2">
      <c r="A3264" s="7">
        <v>40549</v>
      </c>
      <c r="B3264">
        <v>256.5</v>
      </c>
      <c r="C3264">
        <v>258.75</v>
      </c>
      <c r="D3264">
        <v>256.5</v>
      </c>
      <c r="E3264">
        <v>257.75</v>
      </c>
    </row>
    <row r="3265" spans="1:5" x14ac:dyDescent="0.2">
      <c r="A3265" s="7">
        <v>40550</v>
      </c>
      <c r="B3265">
        <v>256.75</v>
      </c>
      <c r="C3265">
        <v>257.5</v>
      </c>
      <c r="D3265">
        <v>255</v>
      </c>
      <c r="E3265">
        <v>256</v>
      </c>
    </row>
    <row r="3266" spans="1:5" x14ac:dyDescent="0.2">
      <c r="A3266" s="7">
        <v>40553</v>
      </c>
      <c r="B3266">
        <v>256</v>
      </c>
      <c r="C3266">
        <v>258.5</v>
      </c>
      <c r="D3266">
        <v>255.5</v>
      </c>
      <c r="E3266">
        <v>258</v>
      </c>
    </row>
    <row r="3267" spans="1:5" x14ac:dyDescent="0.2">
      <c r="A3267" s="7">
        <v>40554</v>
      </c>
      <c r="B3267">
        <v>253.75</v>
      </c>
      <c r="C3267">
        <v>254.5</v>
      </c>
      <c r="D3267">
        <v>251.25</v>
      </c>
      <c r="E3267">
        <v>254</v>
      </c>
    </row>
    <row r="3268" spans="1:5" x14ac:dyDescent="0.2">
      <c r="A3268" s="7">
        <v>40555</v>
      </c>
      <c r="B3268">
        <v>253</v>
      </c>
      <c r="C3268">
        <v>261</v>
      </c>
      <c r="D3268">
        <v>252.5</v>
      </c>
      <c r="E3268">
        <v>255.5</v>
      </c>
    </row>
    <row r="3269" spans="1:5" x14ac:dyDescent="0.2">
      <c r="A3269" s="7">
        <v>40556</v>
      </c>
      <c r="B3269">
        <v>257.5</v>
      </c>
      <c r="C3269">
        <v>258.25</v>
      </c>
      <c r="D3269">
        <v>253.25</v>
      </c>
      <c r="E3269">
        <v>255.25</v>
      </c>
    </row>
    <row r="3270" spans="1:5" x14ac:dyDescent="0.2">
      <c r="A3270" s="7">
        <v>40557</v>
      </c>
      <c r="B3270">
        <v>254</v>
      </c>
      <c r="C3270">
        <v>254</v>
      </c>
      <c r="D3270">
        <v>247</v>
      </c>
      <c r="E3270">
        <v>251</v>
      </c>
    </row>
    <row r="3271" spans="1:5" x14ac:dyDescent="0.2">
      <c r="A3271" s="7">
        <v>40560</v>
      </c>
      <c r="B3271">
        <v>250.5</v>
      </c>
      <c r="C3271">
        <v>253.5</v>
      </c>
      <c r="D3271">
        <v>250.5</v>
      </c>
      <c r="E3271">
        <v>251.75</v>
      </c>
    </row>
    <row r="3272" spans="1:5" x14ac:dyDescent="0.2">
      <c r="A3272" s="7">
        <v>40561</v>
      </c>
      <c r="B3272">
        <v>253.75</v>
      </c>
      <c r="C3272">
        <v>257</v>
      </c>
      <c r="D3272">
        <v>253.75</v>
      </c>
      <c r="E3272">
        <v>255.75</v>
      </c>
    </row>
    <row r="3273" spans="1:5" x14ac:dyDescent="0.2">
      <c r="A3273" s="7">
        <v>40562</v>
      </c>
      <c r="B3273">
        <v>257.75</v>
      </c>
      <c r="C3273">
        <v>261.5</v>
      </c>
      <c r="D3273">
        <v>257.5</v>
      </c>
      <c r="E3273">
        <v>259.75</v>
      </c>
    </row>
    <row r="3274" spans="1:5" x14ac:dyDescent="0.2">
      <c r="A3274" s="7">
        <v>40563</v>
      </c>
      <c r="B3274">
        <v>259.25</v>
      </c>
      <c r="C3274">
        <v>259.75</v>
      </c>
      <c r="D3274">
        <v>256.25</v>
      </c>
      <c r="E3274">
        <v>258.75</v>
      </c>
    </row>
    <row r="3275" spans="1:5" x14ac:dyDescent="0.2">
      <c r="A3275" s="7">
        <v>40564</v>
      </c>
      <c r="B3275">
        <v>260.5</v>
      </c>
      <c r="C3275">
        <v>261</v>
      </c>
      <c r="D3275">
        <v>258.25</v>
      </c>
      <c r="E3275">
        <v>259.5</v>
      </c>
    </row>
    <row r="3276" spans="1:5" x14ac:dyDescent="0.2">
      <c r="A3276" s="7">
        <v>40567</v>
      </c>
      <c r="B3276">
        <v>262</v>
      </c>
      <c r="C3276">
        <v>263.75</v>
      </c>
      <c r="D3276">
        <v>259.75</v>
      </c>
      <c r="E3276">
        <v>261.25</v>
      </c>
    </row>
    <row r="3277" spans="1:5" x14ac:dyDescent="0.2">
      <c r="A3277" s="7">
        <v>40568</v>
      </c>
      <c r="B3277">
        <v>260</v>
      </c>
      <c r="C3277">
        <v>263</v>
      </c>
      <c r="D3277">
        <v>254.25</v>
      </c>
      <c r="E3277">
        <v>262.5</v>
      </c>
    </row>
    <row r="3278" spans="1:5" x14ac:dyDescent="0.2">
      <c r="A3278" s="7">
        <v>40569</v>
      </c>
      <c r="B3278">
        <v>264.5</v>
      </c>
      <c r="C3278">
        <v>267.25</v>
      </c>
      <c r="D3278">
        <v>264.5</v>
      </c>
      <c r="E3278">
        <v>266</v>
      </c>
    </row>
    <row r="3279" spans="1:5" x14ac:dyDescent="0.2">
      <c r="A3279" s="7">
        <v>40570</v>
      </c>
      <c r="B3279">
        <v>265.75</v>
      </c>
      <c r="C3279">
        <v>267.75</v>
      </c>
      <c r="D3279">
        <v>264.25</v>
      </c>
      <c r="E3279">
        <v>264.75</v>
      </c>
    </row>
    <row r="3280" spans="1:5" x14ac:dyDescent="0.2">
      <c r="A3280" s="7">
        <v>40571</v>
      </c>
      <c r="B3280">
        <v>264</v>
      </c>
      <c r="C3280">
        <v>268</v>
      </c>
      <c r="D3280">
        <v>263.75</v>
      </c>
      <c r="E3280">
        <v>266</v>
      </c>
    </row>
    <row r="3281" spans="1:5" x14ac:dyDescent="0.2">
      <c r="A3281" s="7">
        <v>40574</v>
      </c>
      <c r="B3281">
        <v>266.25</v>
      </c>
      <c r="C3281">
        <v>269.5</v>
      </c>
      <c r="D3281">
        <v>264</v>
      </c>
      <c r="E3281">
        <v>269</v>
      </c>
    </row>
    <row r="3282" spans="1:5" x14ac:dyDescent="0.2">
      <c r="A3282" s="7">
        <v>40575</v>
      </c>
      <c r="B3282">
        <v>268</v>
      </c>
      <c r="C3282">
        <v>269.5</v>
      </c>
      <c r="D3282">
        <v>266.75</v>
      </c>
      <c r="E3282">
        <v>269</v>
      </c>
    </row>
    <row r="3283" spans="1:5" x14ac:dyDescent="0.2">
      <c r="A3283" s="7">
        <v>40576</v>
      </c>
      <c r="B3283">
        <v>270.75</v>
      </c>
      <c r="C3283">
        <v>273.25</v>
      </c>
      <c r="D3283">
        <v>270.75</v>
      </c>
      <c r="E3283">
        <v>273</v>
      </c>
    </row>
    <row r="3284" spans="1:5" x14ac:dyDescent="0.2">
      <c r="A3284" s="7">
        <v>40577</v>
      </c>
      <c r="B3284">
        <v>273.75</v>
      </c>
      <c r="C3284">
        <v>276.25</v>
      </c>
      <c r="D3284">
        <v>272.25</v>
      </c>
      <c r="E3284">
        <v>275.75</v>
      </c>
    </row>
    <row r="3285" spans="1:5" x14ac:dyDescent="0.2">
      <c r="A3285" s="7">
        <v>40578</v>
      </c>
      <c r="B3285">
        <v>275.25</v>
      </c>
      <c r="C3285">
        <v>275.25</v>
      </c>
      <c r="D3285">
        <v>273</v>
      </c>
      <c r="E3285">
        <v>274.75</v>
      </c>
    </row>
    <row r="3286" spans="1:5" x14ac:dyDescent="0.2">
      <c r="A3286" s="7">
        <v>40581</v>
      </c>
      <c r="B3286">
        <v>276.25</v>
      </c>
      <c r="C3286">
        <v>279.75</v>
      </c>
      <c r="D3286">
        <v>276</v>
      </c>
      <c r="E3286">
        <v>277.75</v>
      </c>
    </row>
    <row r="3287" spans="1:5" x14ac:dyDescent="0.2">
      <c r="A3287" s="7">
        <v>40582</v>
      </c>
      <c r="B3287">
        <v>277.25</v>
      </c>
      <c r="C3287">
        <v>278</v>
      </c>
      <c r="D3287">
        <v>274.5</v>
      </c>
      <c r="E3287">
        <v>276</v>
      </c>
    </row>
    <row r="3288" spans="1:5" x14ac:dyDescent="0.2">
      <c r="A3288" s="7">
        <v>40583</v>
      </c>
      <c r="B3288">
        <v>277.75</v>
      </c>
      <c r="C3288">
        <v>281</v>
      </c>
      <c r="D3288">
        <v>274.25</v>
      </c>
      <c r="E3288">
        <v>278.5</v>
      </c>
    </row>
    <row r="3289" spans="1:5" x14ac:dyDescent="0.2">
      <c r="A3289" s="7">
        <v>40584</v>
      </c>
      <c r="B3289">
        <v>277.25</v>
      </c>
      <c r="C3289">
        <v>278.5</v>
      </c>
      <c r="D3289">
        <v>275.5</v>
      </c>
      <c r="E3289">
        <v>276</v>
      </c>
    </row>
    <row r="3290" spans="1:5" x14ac:dyDescent="0.2">
      <c r="A3290" s="7">
        <v>40585</v>
      </c>
      <c r="B3290">
        <v>275</v>
      </c>
      <c r="C3290">
        <v>276.5</v>
      </c>
      <c r="D3290">
        <v>273</v>
      </c>
      <c r="E3290">
        <v>273</v>
      </c>
    </row>
    <row r="3291" spans="1:5" x14ac:dyDescent="0.2">
      <c r="A3291" s="7">
        <v>40588</v>
      </c>
      <c r="B3291">
        <v>276.25</v>
      </c>
      <c r="C3291">
        <v>277.25</v>
      </c>
      <c r="D3291">
        <v>273.25</v>
      </c>
      <c r="E3291">
        <v>274.75</v>
      </c>
    </row>
    <row r="3292" spans="1:5" x14ac:dyDescent="0.2">
      <c r="A3292" s="7">
        <v>40589</v>
      </c>
      <c r="B3292">
        <v>272.75</v>
      </c>
      <c r="C3292">
        <v>273.5</v>
      </c>
      <c r="D3292">
        <v>265.5</v>
      </c>
      <c r="E3292">
        <v>266.5</v>
      </c>
    </row>
    <row r="3293" spans="1:5" x14ac:dyDescent="0.2">
      <c r="A3293" s="7">
        <v>40590</v>
      </c>
      <c r="B3293">
        <v>266.5</v>
      </c>
      <c r="C3293">
        <v>267.5</v>
      </c>
      <c r="D3293">
        <v>259.5</v>
      </c>
      <c r="E3293">
        <v>261.5</v>
      </c>
    </row>
    <row r="3294" spans="1:5" x14ac:dyDescent="0.2">
      <c r="A3294" s="7">
        <v>40591</v>
      </c>
      <c r="B3294">
        <v>262.5</v>
      </c>
      <c r="C3294">
        <v>264.25</v>
      </c>
      <c r="D3294">
        <v>262.5</v>
      </c>
      <c r="E3294">
        <v>264</v>
      </c>
    </row>
    <row r="3295" spans="1:5" x14ac:dyDescent="0.2">
      <c r="A3295" s="7">
        <v>40592</v>
      </c>
      <c r="B3295">
        <v>263.25</v>
      </c>
      <c r="C3295">
        <v>265</v>
      </c>
      <c r="D3295">
        <v>261.5</v>
      </c>
      <c r="E3295">
        <v>262.75</v>
      </c>
    </row>
    <row r="3296" spans="1:5" x14ac:dyDescent="0.2">
      <c r="A3296" s="7">
        <v>40595</v>
      </c>
      <c r="B3296">
        <v>259.75</v>
      </c>
      <c r="C3296">
        <v>260.75</v>
      </c>
      <c r="D3296">
        <v>257</v>
      </c>
      <c r="E3296">
        <v>260</v>
      </c>
    </row>
    <row r="3297" spans="1:5" x14ac:dyDescent="0.2">
      <c r="A3297" s="7">
        <v>40596</v>
      </c>
      <c r="B3297">
        <v>261</v>
      </c>
      <c r="C3297">
        <v>262.25</v>
      </c>
      <c r="D3297">
        <v>246</v>
      </c>
      <c r="E3297">
        <v>246.75</v>
      </c>
    </row>
    <row r="3298" spans="1:5" x14ac:dyDescent="0.2">
      <c r="A3298" s="7">
        <v>40597</v>
      </c>
      <c r="B3298">
        <v>245.25</v>
      </c>
      <c r="C3298">
        <v>253.75</v>
      </c>
      <c r="D3298">
        <v>230.25</v>
      </c>
      <c r="E3298">
        <v>246.5</v>
      </c>
    </row>
    <row r="3299" spans="1:5" x14ac:dyDescent="0.2">
      <c r="A3299" s="7">
        <v>40598</v>
      </c>
      <c r="B3299">
        <v>244</v>
      </c>
      <c r="C3299">
        <v>253</v>
      </c>
      <c r="D3299">
        <v>241.25</v>
      </c>
      <c r="E3299">
        <v>247</v>
      </c>
    </row>
    <row r="3300" spans="1:5" x14ac:dyDescent="0.2">
      <c r="A3300" s="7">
        <v>40599</v>
      </c>
      <c r="B3300">
        <v>246.75</v>
      </c>
      <c r="C3300">
        <v>263</v>
      </c>
      <c r="D3300">
        <v>246.5</v>
      </c>
      <c r="E3300">
        <v>259</v>
      </c>
    </row>
    <row r="3301" spans="1:5" x14ac:dyDescent="0.2">
      <c r="A3301" s="7">
        <v>40602</v>
      </c>
      <c r="B3301">
        <v>259</v>
      </c>
      <c r="C3301">
        <v>259.75</v>
      </c>
      <c r="D3301">
        <v>256</v>
      </c>
      <c r="E3301">
        <v>257.5</v>
      </c>
    </row>
    <row r="3302" spans="1:5" x14ac:dyDescent="0.2">
      <c r="A3302" s="7">
        <v>40603</v>
      </c>
      <c r="B3302">
        <v>259.75</v>
      </c>
      <c r="C3302">
        <v>260</v>
      </c>
      <c r="D3302">
        <v>257.25</v>
      </c>
      <c r="E3302">
        <v>257.25</v>
      </c>
    </row>
    <row r="3303" spans="1:5" x14ac:dyDescent="0.2">
      <c r="A3303" s="7">
        <v>40604</v>
      </c>
      <c r="B3303">
        <v>257.5</v>
      </c>
      <c r="C3303">
        <v>258.5</v>
      </c>
      <c r="D3303">
        <v>256</v>
      </c>
      <c r="E3303">
        <v>257</v>
      </c>
    </row>
    <row r="3304" spans="1:5" x14ac:dyDescent="0.2">
      <c r="A3304" s="7">
        <v>40605</v>
      </c>
      <c r="B3304">
        <v>256.75</v>
      </c>
      <c r="C3304">
        <v>256.75</v>
      </c>
      <c r="D3304">
        <v>253.75</v>
      </c>
      <c r="E3304">
        <v>254.5</v>
      </c>
    </row>
    <row r="3305" spans="1:5" x14ac:dyDescent="0.2">
      <c r="A3305" s="7">
        <v>40606</v>
      </c>
      <c r="B3305">
        <v>255.5</v>
      </c>
      <c r="C3305">
        <v>256.5</v>
      </c>
      <c r="D3305">
        <v>251.75</v>
      </c>
      <c r="E3305">
        <v>253</v>
      </c>
    </row>
    <row r="3306" spans="1:5" x14ac:dyDescent="0.2">
      <c r="A3306" s="7">
        <v>40609</v>
      </c>
      <c r="B3306">
        <v>254.25</v>
      </c>
      <c r="C3306">
        <v>256</v>
      </c>
      <c r="D3306">
        <v>248</v>
      </c>
      <c r="E3306">
        <v>248.5</v>
      </c>
    </row>
    <row r="3307" spans="1:5" x14ac:dyDescent="0.2">
      <c r="A3307" s="7">
        <v>40610</v>
      </c>
      <c r="B3307">
        <v>245.75</v>
      </c>
      <c r="C3307">
        <v>247.75</v>
      </c>
      <c r="D3307">
        <v>241</v>
      </c>
      <c r="E3307">
        <v>243.25</v>
      </c>
    </row>
    <row r="3308" spans="1:5" x14ac:dyDescent="0.2">
      <c r="A3308" s="7">
        <v>40611</v>
      </c>
      <c r="B3308">
        <v>242</v>
      </c>
      <c r="C3308">
        <v>245.25</v>
      </c>
      <c r="D3308">
        <v>238</v>
      </c>
      <c r="E3308">
        <v>238.25</v>
      </c>
    </row>
    <row r="3309" spans="1:5" x14ac:dyDescent="0.2">
      <c r="A3309" s="7">
        <v>40612</v>
      </c>
      <c r="B3309">
        <v>237</v>
      </c>
      <c r="C3309">
        <v>237</v>
      </c>
      <c r="D3309">
        <v>227.75</v>
      </c>
      <c r="E3309">
        <v>234</v>
      </c>
    </row>
    <row r="3310" spans="1:5" x14ac:dyDescent="0.2">
      <c r="A3310" s="7">
        <v>40613</v>
      </c>
      <c r="B3310">
        <v>222.5</v>
      </c>
      <c r="C3310">
        <v>223.5</v>
      </c>
      <c r="D3310">
        <v>214.5</v>
      </c>
      <c r="E3310">
        <v>223</v>
      </c>
    </row>
    <row r="3311" spans="1:5" x14ac:dyDescent="0.2">
      <c r="A3311" s="7">
        <v>40616</v>
      </c>
      <c r="B3311">
        <v>218.5</v>
      </c>
      <c r="C3311">
        <v>221.5</v>
      </c>
      <c r="D3311">
        <v>214.5</v>
      </c>
      <c r="E3311">
        <v>216.75</v>
      </c>
    </row>
    <row r="3312" spans="1:5" x14ac:dyDescent="0.2">
      <c r="A3312" s="7">
        <v>40617</v>
      </c>
      <c r="B3312">
        <v>213.5</v>
      </c>
      <c r="C3312">
        <v>213.75</v>
      </c>
      <c r="D3312">
        <v>200.25</v>
      </c>
      <c r="E3312">
        <v>203</v>
      </c>
    </row>
    <row r="3313" spans="1:5" x14ac:dyDescent="0.2">
      <c r="A3313" s="7">
        <v>40618</v>
      </c>
      <c r="B3313">
        <v>209.25</v>
      </c>
      <c r="C3313">
        <v>214.25</v>
      </c>
      <c r="D3313">
        <v>204.25</v>
      </c>
      <c r="E3313">
        <v>206.25</v>
      </c>
    </row>
    <row r="3314" spans="1:5" x14ac:dyDescent="0.2">
      <c r="A3314" s="7">
        <v>40619</v>
      </c>
      <c r="B3314">
        <v>210.25</v>
      </c>
      <c r="C3314">
        <v>224.25</v>
      </c>
      <c r="D3314">
        <v>209.5</v>
      </c>
      <c r="E3314">
        <v>223.75</v>
      </c>
    </row>
    <row r="3315" spans="1:5" x14ac:dyDescent="0.2">
      <c r="A3315" s="7">
        <v>40620</v>
      </c>
      <c r="B3315">
        <v>232.5</v>
      </c>
      <c r="C3315">
        <v>237.5</v>
      </c>
      <c r="D3315">
        <v>229</v>
      </c>
      <c r="E3315">
        <v>231.75</v>
      </c>
    </row>
    <row r="3316" spans="1:5" x14ac:dyDescent="0.2">
      <c r="A3316" s="7">
        <v>40623</v>
      </c>
      <c r="B3316">
        <v>235</v>
      </c>
      <c r="C3316">
        <v>236.75</v>
      </c>
      <c r="D3316">
        <v>225.75</v>
      </c>
      <c r="E3316">
        <v>226</v>
      </c>
    </row>
    <row r="3317" spans="1:5" x14ac:dyDescent="0.2">
      <c r="A3317" s="7">
        <v>40624</v>
      </c>
      <c r="B3317">
        <v>223.75</v>
      </c>
      <c r="C3317">
        <v>225.25</v>
      </c>
      <c r="D3317">
        <v>220.5</v>
      </c>
      <c r="E3317">
        <v>225</v>
      </c>
    </row>
    <row r="3318" spans="1:5" x14ac:dyDescent="0.2">
      <c r="A3318" s="7">
        <v>40625</v>
      </c>
      <c r="B3318">
        <v>225.5</v>
      </c>
      <c r="C3318">
        <v>227.5</v>
      </c>
      <c r="D3318">
        <v>223.75</v>
      </c>
      <c r="E3318">
        <v>224.5</v>
      </c>
    </row>
    <row r="3319" spans="1:5" x14ac:dyDescent="0.2">
      <c r="A3319" s="7">
        <v>40626</v>
      </c>
      <c r="B3319">
        <v>224</v>
      </c>
      <c r="C3319">
        <v>230</v>
      </c>
      <c r="D3319">
        <v>222</v>
      </c>
      <c r="E3319">
        <v>229.75</v>
      </c>
    </row>
    <row r="3320" spans="1:5" x14ac:dyDescent="0.2">
      <c r="A3320" s="7">
        <v>40627</v>
      </c>
      <c r="B3320">
        <v>232</v>
      </c>
      <c r="C3320">
        <v>241.75</v>
      </c>
      <c r="D3320">
        <v>232</v>
      </c>
      <c r="E3320">
        <v>236.75</v>
      </c>
    </row>
    <row r="3321" spans="1:5" x14ac:dyDescent="0.2">
      <c r="A3321" s="7">
        <v>40630</v>
      </c>
      <c r="B3321">
        <v>235.5</v>
      </c>
      <c r="C3321">
        <v>242.75</v>
      </c>
      <c r="D3321">
        <v>235.5</v>
      </c>
      <c r="E3321">
        <v>242.25</v>
      </c>
    </row>
    <row r="3322" spans="1:5" x14ac:dyDescent="0.2">
      <c r="A3322" s="7">
        <v>40631</v>
      </c>
      <c r="B3322">
        <v>243</v>
      </c>
      <c r="C3322">
        <v>246.25</v>
      </c>
      <c r="D3322">
        <v>236.25</v>
      </c>
      <c r="E3322">
        <v>240.5</v>
      </c>
    </row>
    <row r="3323" spans="1:5" x14ac:dyDescent="0.2">
      <c r="A3323" s="7">
        <v>40632</v>
      </c>
      <c r="B3323">
        <v>240</v>
      </c>
      <c r="C3323">
        <v>241.25</v>
      </c>
      <c r="D3323">
        <v>236.25</v>
      </c>
      <c r="E3323">
        <v>236.5</v>
      </c>
    </row>
    <row r="3324" spans="1:5" x14ac:dyDescent="0.2">
      <c r="A3324" s="7">
        <v>40633</v>
      </c>
      <c r="B3324">
        <v>235</v>
      </c>
      <c r="C3324">
        <v>244.5</v>
      </c>
      <c r="D3324">
        <v>231.25</v>
      </c>
      <c r="E3324">
        <v>240</v>
      </c>
    </row>
    <row r="3325" spans="1:5" x14ac:dyDescent="0.2">
      <c r="A3325" s="7">
        <v>40634</v>
      </c>
      <c r="B3325">
        <v>243</v>
      </c>
      <c r="C3325">
        <v>243</v>
      </c>
      <c r="D3325">
        <v>239</v>
      </c>
      <c r="E3325">
        <v>239.75</v>
      </c>
    </row>
    <row r="3326" spans="1:5" x14ac:dyDescent="0.2">
      <c r="A3326" s="7">
        <v>40637</v>
      </c>
      <c r="B3326">
        <v>243.5</v>
      </c>
      <c r="C3326">
        <v>247.25</v>
      </c>
      <c r="D3326">
        <v>242.5</v>
      </c>
      <c r="E3326">
        <v>246</v>
      </c>
    </row>
    <row r="3327" spans="1:5" x14ac:dyDescent="0.2">
      <c r="A3327" s="7">
        <v>40638</v>
      </c>
      <c r="B3327">
        <v>249.5</v>
      </c>
      <c r="C3327">
        <v>256</v>
      </c>
      <c r="D3327">
        <v>249.25</v>
      </c>
      <c r="E3327">
        <v>250.25</v>
      </c>
    </row>
    <row r="3328" spans="1:5" x14ac:dyDescent="0.2">
      <c r="A3328" s="7">
        <v>40639</v>
      </c>
      <c r="B3328">
        <v>252.5</v>
      </c>
      <c r="C3328">
        <v>253</v>
      </c>
      <c r="D3328">
        <v>248.75</v>
      </c>
      <c r="E3328">
        <v>250.5</v>
      </c>
    </row>
    <row r="3329" spans="1:5" x14ac:dyDescent="0.2">
      <c r="A3329" s="7">
        <v>40640</v>
      </c>
      <c r="B3329">
        <v>252</v>
      </c>
      <c r="C3329">
        <v>252.25</v>
      </c>
      <c r="D3329">
        <v>248.25</v>
      </c>
      <c r="E3329">
        <v>249.75</v>
      </c>
    </row>
    <row r="3330" spans="1:5" x14ac:dyDescent="0.2">
      <c r="A3330" s="7">
        <v>40641</v>
      </c>
      <c r="B3330">
        <v>250.5</v>
      </c>
      <c r="C3330">
        <v>251</v>
      </c>
      <c r="D3330">
        <v>246.5</v>
      </c>
      <c r="E3330">
        <v>247.25</v>
      </c>
    </row>
    <row r="3331" spans="1:5" x14ac:dyDescent="0.2">
      <c r="A3331" s="7">
        <v>40644</v>
      </c>
      <c r="B3331">
        <v>248.25</v>
      </c>
      <c r="C3331">
        <v>250.25</v>
      </c>
      <c r="D3331">
        <v>247</v>
      </c>
      <c r="E3331">
        <v>248.25</v>
      </c>
    </row>
    <row r="3332" spans="1:5" x14ac:dyDescent="0.2">
      <c r="A3332" s="7">
        <v>40645</v>
      </c>
      <c r="B3332">
        <v>244.25</v>
      </c>
      <c r="C3332">
        <v>245.5</v>
      </c>
      <c r="D3332">
        <v>238.5</v>
      </c>
      <c r="E3332">
        <v>240.25</v>
      </c>
    </row>
    <row r="3333" spans="1:5" x14ac:dyDescent="0.2">
      <c r="A3333" s="7">
        <v>40646</v>
      </c>
      <c r="B3333">
        <v>240.25</v>
      </c>
      <c r="C3333">
        <v>243.75</v>
      </c>
      <c r="D3333">
        <v>238.25</v>
      </c>
      <c r="E3333">
        <v>240.25</v>
      </c>
    </row>
    <row r="3334" spans="1:5" x14ac:dyDescent="0.2">
      <c r="A3334" s="7">
        <v>40647</v>
      </c>
      <c r="B3334">
        <v>240</v>
      </c>
      <c r="C3334">
        <v>240.5</v>
      </c>
      <c r="D3334">
        <v>234.5</v>
      </c>
      <c r="E3334">
        <v>237.75</v>
      </c>
    </row>
    <row r="3335" spans="1:5" x14ac:dyDescent="0.2">
      <c r="A3335" s="7">
        <v>40648</v>
      </c>
      <c r="B3335">
        <v>237.25</v>
      </c>
      <c r="C3335">
        <v>239</v>
      </c>
      <c r="D3335">
        <v>234</v>
      </c>
      <c r="E3335">
        <v>238.25</v>
      </c>
    </row>
    <row r="3336" spans="1:5" x14ac:dyDescent="0.2">
      <c r="A3336" s="7">
        <v>40651</v>
      </c>
      <c r="B3336">
        <v>238</v>
      </c>
      <c r="C3336">
        <v>247</v>
      </c>
      <c r="D3336">
        <v>237.75</v>
      </c>
      <c r="E3336">
        <v>246</v>
      </c>
    </row>
    <row r="3337" spans="1:5" x14ac:dyDescent="0.2">
      <c r="A3337" s="7">
        <v>40652</v>
      </c>
      <c r="B3337">
        <v>248</v>
      </c>
      <c r="C3337">
        <v>252.25</v>
      </c>
      <c r="D3337">
        <v>248</v>
      </c>
      <c r="E3337">
        <v>251.25</v>
      </c>
    </row>
    <row r="3338" spans="1:5" x14ac:dyDescent="0.2">
      <c r="A3338" s="7">
        <v>40653</v>
      </c>
      <c r="B3338">
        <v>254</v>
      </c>
      <c r="C3338">
        <v>256</v>
      </c>
      <c r="D3338">
        <v>252.5</v>
      </c>
      <c r="E3338">
        <v>253.75</v>
      </c>
    </row>
    <row r="3339" spans="1:5" x14ac:dyDescent="0.2">
      <c r="A3339" s="7">
        <v>40654</v>
      </c>
      <c r="B3339">
        <v>253.5</v>
      </c>
      <c r="C3339">
        <v>253.5</v>
      </c>
      <c r="D3339">
        <v>249</v>
      </c>
      <c r="E3339">
        <v>252.25</v>
      </c>
    </row>
    <row r="3340" spans="1:5" x14ac:dyDescent="0.2">
      <c r="A3340" s="7">
        <v>40659</v>
      </c>
      <c r="B3340">
        <v>255.5</v>
      </c>
      <c r="C3340">
        <v>256.75</v>
      </c>
      <c r="D3340">
        <v>253</v>
      </c>
      <c r="E3340">
        <v>253.5</v>
      </c>
    </row>
    <row r="3341" spans="1:5" x14ac:dyDescent="0.2">
      <c r="A3341" s="7">
        <v>40660</v>
      </c>
      <c r="B3341">
        <v>251.5</v>
      </c>
      <c r="C3341">
        <v>251.5</v>
      </c>
      <c r="D3341">
        <v>242.5</v>
      </c>
      <c r="E3341">
        <v>245.75</v>
      </c>
    </row>
    <row r="3342" spans="1:5" x14ac:dyDescent="0.2">
      <c r="A3342" s="7">
        <v>40661</v>
      </c>
      <c r="B3342">
        <v>246</v>
      </c>
      <c r="C3342">
        <v>246.25</v>
      </c>
      <c r="D3342">
        <v>239.25</v>
      </c>
      <c r="E3342">
        <v>240.5</v>
      </c>
    </row>
    <row r="3343" spans="1:5" x14ac:dyDescent="0.2">
      <c r="A3343" s="7">
        <v>40662</v>
      </c>
      <c r="B3343">
        <v>240</v>
      </c>
      <c r="C3343">
        <v>245</v>
      </c>
      <c r="D3343">
        <v>238</v>
      </c>
      <c r="E3343">
        <v>244.5</v>
      </c>
    </row>
    <row r="3344" spans="1:5" x14ac:dyDescent="0.2">
      <c r="A3344" s="7">
        <v>40665</v>
      </c>
      <c r="B3344">
        <v>244</v>
      </c>
      <c r="C3344">
        <v>250</v>
      </c>
      <c r="D3344">
        <v>244</v>
      </c>
      <c r="E3344">
        <v>247</v>
      </c>
    </row>
    <row r="3345" spans="1:5" x14ac:dyDescent="0.2">
      <c r="A3345" s="7">
        <v>40666</v>
      </c>
      <c r="B3345">
        <v>245</v>
      </c>
      <c r="C3345">
        <v>248.75</v>
      </c>
      <c r="D3345">
        <v>245</v>
      </c>
      <c r="E3345">
        <v>248.75</v>
      </c>
    </row>
    <row r="3346" spans="1:5" x14ac:dyDescent="0.2">
      <c r="A3346" s="7">
        <v>40667</v>
      </c>
      <c r="B3346">
        <v>247</v>
      </c>
      <c r="C3346">
        <v>247.75</v>
      </c>
      <c r="D3346">
        <v>246</v>
      </c>
      <c r="E3346">
        <v>247.25</v>
      </c>
    </row>
    <row r="3347" spans="1:5" x14ac:dyDescent="0.2">
      <c r="A3347" s="7">
        <v>40668</v>
      </c>
      <c r="B3347">
        <v>247.75</v>
      </c>
      <c r="C3347">
        <v>249</v>
      </c>
      <c r="D3347">
        <v>243</v>
      </c>
      <c r="E3347">
        <v>244.25</v>
      </c>
    </row>
    <row r="3348" spans="1:5" x14ac:dyDescent="0.2">
      <c r="A3348" s="7">
        <v>40669</v>
      </c>
      <c r="B3348">
        <v>243.25</v>
      </c>
      <c r="C3348">
        <v>246.25</v>
      </c>
      <c r="D3348">
        <v>239</v>
      </c>
      <c r="E3348">
        <v>240</v>
      </c>
    </row>
    <row r="3349" spans="1:5" x14ac:dyDescent="0.2">
      <c r="A3349" s="7">
        <v>40672</v>
      </c>
      <c r="B3349">
        <v>244</v>
      </c>
      <c r="C3349">
        <v>280</v>
      </c>
      <c r="D3349">
        <v>243</v>
      </c>
      <c r="E3349">
        <v>267.75</v>
      </c>
    </row>
    <row r="3350" spans="1:5" x14ac:dyDescent="0.2">
      <c r="A3350" s="7">
        <v>40673</v>
      </c>
      <c r="B3350">
        <v>260</v>
      </c>
      <c r="C3350">
        <v>270</v>
      </c>
      <c r="D3350">
        <v>260</v>
      </c>
      <c r="E3350">
        <v>265</v>
      </c>
    </row>
    <row r="3351" spans="1:5" x14ac:dyDescent="0.2">
      <c r="A3351" s="7">
        <v>40674</v>
      </c>
      <c r="E3351">
        <v>230</v>
      </c>
    </row>
    <row r="3352" spans="1:5" x14ac:dyDescent="0.2">
      <c r="A3352" s="7">
        <v>40675</v>
      </c>
      <c r="E3352">
        <v>230</v>
      </c>
    </row>
    <row r="3353" spans="1:5" x14ac:dyDescent="0.2">
      <c r="A3353" s="7">
        <v>40676</v>
      </c>
      <c r="E3353">
        <v>230</v>
      </c>
    </row>
    <row r="3354" spans="1:5" x14ac:dyDescent="0.2">
      <c r="A3354" s="7">
        <v>40679</v>
      </c>
      <c r="E3354">
        <v>230</v>
      </c>
    </row>
    <row r="3355" spans="1:5" x14ac:dyDescent="0.2">
      <c r="A3355" s="7">
        <v>40680</v>
      </c>
      <c r="E3355">
        <v>230</v>
      </c>
    </row>
    <row r="3356" spans="1:5" x14ac:dyDescent="0.2">
      <c r="A3356" s="7">
        <v>40681</v>
      </c>
      <c r="E3356">
        <v>240.5</v>
      </c>
    </row>
    <row r="3357" spans="1:5" x14ac:dyDescent="0.2">
      <c r="A3357" s="7">
        <v>40682</v>
      </c>
      <c r="E3357">
        <v>242.5</v>
      </c>
    </row>
    <row r="3358" spans="1:5" x14ac:dyDescent="0.2">
      <c r="A3358" s="7">
        <v>40683</v>
      </c>
      <c r="E3358">
        <v>243.25</v>
      </c>
    </row>
    <row r="3359" spans="1:5" x14ac:dyDescent="0.2">
      <c r="A3359" s="7">
        <v>40686</v>
      </c>
      <c r="E3359">
        <v>243</v>
      </c>
    </row>
    <row r="3360" spans="1:5" x14ac:dyDescent="0.2">
      <c r="A3360" s="7">
        <v>40687</v>
      </c>
      <c r="E3360">
        <v>239.5</v>
      </c>
    </row>
    <row r="3361" spans="1:5" x14ac:dyDescent="0.2">
      <c r="A3361" s="7">
        <v>40688</v>
      </c>
      <c r="E3361">
        <v>243</v>
      </c>
    </row>
    <row r="3362" spans="1:5" x14ac:dyDescent="0.2">
      <c r="A3362" s="7">
        <v>40689</v>
      </c>
      <c r="E3362">
        <v>251</v>
      </c>
    </row>
    <row r="3363" spans="1:5" x14ac:dyDescent="0.2">
      <c r="A3363" s="7">
        <v>40690</v>
      </c>
      <c r="E3363">
        <v>249.25</v>
      </c>
    </row>
    <row r="3364" spans="1:5" x14ac:dyDescent="0.2">
      <c r="A3364" s="7">
        <v>40693</v>
      </c>
      <c r="E3364">
        <v>237</v>
      </c>
    </row>
    <row r="3365" spans="1:5" x14ac:dyDescent="0.2">
      <c r="A3365" s="7">
        <v>40694</v>
      </c>
      <c r="E3365">
        <v>236</v>
      </c>
    </row>
    <row r="3366" spans="1:5" x14ac:dyDescent="0.2">
      <c r="A3366" s="7">
        <v>40695</v>
      </c>
      <c r="E3366">
        <v>234.5</v>
      </c>
    </row>
    <row r="3367" spans="1:5" x14ac:dyDescent="0.2">
      <c r="A3367" s="7">
        <v>40696</v>
      </c>
      <c r="E3367">
        <v>235.75</v>
      </c>
    </row>
    <row r="3368" spans="1:5" x14ac:dyDescent="0.2">
      <c r="A3368" s="7">
        <v>40697</v>
      </c>
      <c r="E3368">
        <v>234.25</v>
      </c>
    </row>
    <row r="3369" spans="1:5" x14ac:dyDescent="0.2">
      <c r="A3369" s="7">
        <v>40700</v>
      </c>
      <c r="E3369">
        <v>227.75</v>
      </c>
    </row>
    <row r="3370" spans="1:5" x14ac:dyDescent="0.2">
      <c r="A3370" s="7">
        <v>40701</v>
      </c>
      <c r="E3370">
        <v>222.75</v>
      </c>
    </row>
    <row r="3371" spans="1:5" x14ac:dyDescent="0.2">
      <c r="A3371" s="7">
        <v>40702</v>
      </c>
      <c r="E3371">
        <v>231.25</v>
      </c>
    </row>
    <row r="3372" spans="1:5" x14ac:dyDescent="0.2">
      <c r="A3372" s="7">
        <v>40703</v>
      </c>
      <c r="E3372">
        <v>232.75</v>
      </c>
    </row>
    <row r="3373" spans="1:5" x14ac:dyDescent="0.2">
      <c r="A3373" s="7">
        <v>40704</v>
      </c>
      <c r="E3373">
        <v>228.5</v>
      </c>
    </row>
    <row r="3374" spans="1:5" x14ac:dyDescent="0.2">
      <c r="A3374" s="7">
        <v>40707</v>
      </c>
      <c r="E3374">
        <v>221.25</v>
      </c>
    </row>
    <row r="3375" spans="1:5" x14ac:dyDescent="0.2">
      <c r="A3375" s="7">
        <v>40708</v>
      </c>
      <c r="E3375">
        <v>216</v>
      </c>
    </row>
    <row r="3376" spans="1:5" x14ac:dyDescent="0.2">
      <c r="A3376" s="7">
        <v>40709</v>
      </c>
      <c r="E3376">
        <v>212.5</v>
      </c>
    </row>
    <row r="3377" spans="1:5" x14ac:dyDescent="0.2">
      <c r="A3377" s="7">
        <v>40710</v>
      </c>
      <c r="E3377">
        <v>213.25</v>
      </c>
    </row>
    <row r="3378" spans="1:5" x14ac:dyDescent="0.2">
      <c r="A3378" s="7">
        <v>40711</v>
      </c>
      <c r="E3378">
        <v>210.25</v>
      </c>
    </row>
    <row r="3379" spans="1:5" x14ac:dyDescent="0.2">
      <c r="A3379" s="7">
        <v>40714</v>
      </c>
      <c r="E3379">
        <v>209</v>
      </c>
    </row>
    <row r="3380" spans="1:5" x14ac:dyDescent="0.2">
      <c r="A3380" s="7">
        <v>40715</v>
      </c>
      <c r="E3380">
        <v>210.25</v>
      </c>
    </row>
    <row r="3381" spans="1:5" x14ac:dyDescent="0.2">
      <c r="A3381" s="7">
        <v>40716</v>
      </c>
      <c r="E3381">
        <v>194.5</v>
      </c>
    </row>
    <row r="3382" spans="1:5" x14ac:dyDescent="0.2">
      <c r="A3382" s="7">
        <v>40717</v>
      </c>
      <c r="E3382">
        <v>196</v>
      </c>
    </row>
    <row r="3383" spans="1:5" x14ac:dyDescent="0.2">
      <c r="A3383" s="7">
        <v>40718</v>
      </c>
      <c r="E3383">
        <v>196.5</v>
      </c>
    </row>
    <row r="3384" spans="1:5" x14ac:dyDescent="0.2">
      <c r="A3384" s="7">
        <v>40721</v>
      </c>
      <c r="E3384">
        <v>188.25</v>
      </c>
    </row>
    <row r="3385" spans="1:5" x14ac:dyDescent="0.2">
      <c r="A3385" s="7">
        <v>40722</v>
      </c>
      <c r="E3385">
        <v>195.25</v>
      </c>
    </row>
    <row r="3386" spans="1:5" x14ac:dyDescent="0.2">
      <c r="A3386" s="7">
        <v>40723</v>
      </c>
      <c r="B3386">
        <v>200</v>
      </c>
      <c r="C3386">
        <v>200</v>
      </c>
      <c r="D3386">
        <v>200</v>
      </c>
      <c r="E3386">
        <v>200</v>
      </c>
    </row>
    <row r="3387" spans="1:5" x14ac:dyDescent="0.2">
      <c r="A3387" s="7">
        <v>40724</v>
      </c>
      <c r="E3387">
        <v>185</v>
      </c>
    </row>
    <row r="3388" spans="1:5" x14ac:dyDescent="0.2">
      <c r="A3388" s="7">
        <v>40725</v>
      </c>
      <c r="E3388">
        <v>188.25</v>
      </c>
    </row>
    <row r="3389" spans="1:5" x14ac:dyDescent="0.2">
      <c r="A3389" s="7">
        <v>40728</v>
      </c>
      <c r="E3389">
        <v>193.5</v>
      </c>
    </row>
    <row r="3390" spans="1:5" x14ac:dyDescent="0.2">
      <c r="A3390" s="7">
        <v>40729</v>
      </c>
      <c r="E3390">
        <v>198</v>
      </c>
    </row>
    <row r="3391" spans="1:5" x14ac:dyDescent="0.2">
      <c r="A3391" s="7">
        <v>40730</v>
      </c>
      <c r="E3391">
        <v>195</v>
      </c>
    </row>
    <row r="3392" spans="1:5" x14ac:dyDescent="0.2">
      <c r="A3392" s="7">
        <v>40731</v>
      </c>
      <c r="E3392">
        <v>191</v>
      </c>
    </row>
    <row r="3393" spans="1:5" x14ac:dyDescent="0.2">
      <c r="A3393" s="7">
        <v>40732</v>
      </c>
      <c r="E3393">
        <v>195.25</v>
      </c>
    </row>
    <row r="3394" spans="1:5" x14ac:dyDescent="0.2">
      <c r="A3394" s="7">
        <v>40735</v>
      </c>
      <c r="E3394">
        <v>191.25</v>
      </c>
    </row>
    <row r="3395" spans="1:5" x14ac:dyDescent="0.2">
      <c r="A3395" s="7">
        <v>40736</v>
      </c>
      <c r="E3395">
        <v>191.75</v>
      </c>
    </row>
    <row r="3396" spans="1:5" x14ac:dyDescent="0.2">
      <c r="A3396" s="7">
        <v>40737</v>
      </c>
      <c r="E3396">
        <v>198</v>
      </c>
    </row>
    <row r="3397" spans="1:5" x14ac:dyDescent="0.2">
      <c r="A3397" s="7">
        <v>40738</v>
      </c>
      <c r="E3397">
        <v>195</v>
      </c>
    </row>
    <row r="3398" spans="1:5" x14ac:dyDescent="0.2">
      <c r="A3398" s="7">
        <v>40739</v>
      </c>
      <c r="E3398">
        <v>197</v>
      </c>
    </row>
    <row r="3399" spans="1:5" x14ac:dyDescent="0.2">
      <c r="A3399" s="7">
        <v>40742</v>
      </c>
      <c r="E3399">
        <v>192.5</v>
      </c>
    </row>
    <row r="3400" spans="1:5" x14ac:dyDescent="0.2">
      <c r="A3400" s="7">
        <v>40743</v>
      </c>
      <c r="E3400">
        <v>198</v>
      </c>
    </row>
    <row r="3401" spans="1:5" x14ac:dyDescent="0.2">
      <c r="A3401" s="7">
        <v>40744</v>
      </c>
      <c r="B3401">
        <v>196</v>
      </c>
      <c r="C3401">
        <v>196</v>
      </c>
      <c r="D3401">
        <v>196</v>
      </c>
      <c r="E3401">
        <v>195.75</v>
      </c>
    </row>
    <row r="3402" spans="1:5" x14ac:dyDescent="0.2">
      <c r="A3402" s="7">
        <v>40745</v>
      </c>
      <c r="E3402">
        <v>190.75</v>
      </c>
    </row>
    <row r="3403" spans="1:5" x14ac:dyDescent="0.2">
      <c r="A3403" s="7">
        <v>40746</v>
      </c>
      <c r="B3403">
        <v>190</v>
      </c>
      <c r="C3403">
        <v>190</v>
      </c>
      <c r="D3403">
        <v>190</v>
      </c>
      <c r="E3403">
        <v>194</v>
      </c>
    </row>
    <row r="3404" spans="1:5" x14ac:dyDescent="0.2">
      <c r="A3404" s="7">
        <v>40749</v>
      </c>
      <c r="B3404">
        <v>205</v>
      </c>
      <c r="C3404">
        <v>205</v>
      </c>
      <c r="D3404">
        <v>205</v>
      </c>
      <c r="E3404">
        <v>192.25</v>
      </c>
    </row>
    <row r="3405" spans="1:5" x14ac:dyDescent="0.2">
      <c r="A3405" s="7">
        <v>40750</v>
      </c>
      <c r="E3405">
        <v>195.25</v>
      </c>
    </row>
    <row r="3406" spans="1:5" x14ac:dyDescent="0.2">
      <c r="A3406" s="7">
        <v>40751</v>
      </c>
      <c r="E3406">
        <v>197</v>
      </c>
    </row>
    <row r="3407" spans="1:5" x14ac:dyDescent="0.2">
      <c r="A3407" s="7">
        <v>40752</v>
      </c>
      <c r="B3407">
        <v>205</v>
      </c>
      <c r="C3407">
        <v>205</v>
      </c>
      <c r="D3407">
        <v>205</v>
      </c>
      <c r="E3407">
        <v>201</v>
      </c>
    </row>
    <row r="3408" spans="1:5" x14ac:dyDescent="0.2">
      <c r="A3408" s="7">
        <v>40753</v>
      </c>
      <c r="E3408">
        <v>198.75</v>
      </c>
    </row>
    <row r="3409" spans="1:5" x14ac:dyDescent="0.2">
      <c r="A3409" s="7">
        <v>40756</v>
      </c>
      <c r="E3409">
        <v>198.5</v>
      </c>
    </row>
    <row r="3410" spans="1:5" x14ac:dyDescent="0.2">
      <c r="A3410" s="7">
        <v>40757</v>
      </c>
      <c r="E3410">
        <v>196.5</v>
      </c>
    </row>
    <row r="3411" spans="1:5" x14ac:dyDescent="0.2">
      <c r="A3411" s="7">
        <v>40758</v>
      </c>
      <c r="E3411">
        <v>200.25</v>
      </c>
    </row>
    <row r="3412" spans="1:5" x14ac:dyDescent="0.2">
      <c r="A3412" s="7">
        <v>40759</v>
      </c>
      <c r="E3412">
        <v>197.75</v>
      </c>
    </row>
    <row r="3413" spans="1:5" x14ac:dyDescent="0.2">
      <c r="A3413" s="7">
        <v>40760</v>
      </c>
      <c r="E3413">
        <v>196.5</v>
      </c>
    </row>
    <row r="3414" spans="1:5" x14ac:dyDescent="0.2">
      <c r="A3414" s="7">
        <v>40763</v>
      </c>
      <c r="E3414">
        <v>191.5</v>
      </c>
    </row>
    <row r="3415" spans="1:5" x14ac:dyDescent="0.2">
      <c r="A3415" s="7">
        <v>40764</v>
      </c>
      <c r="E3415">
        <v>194.75</v>
      </c>
    </row>
    <row r="3416" spans="1:5" x14ac:dyDescent="0.2">
      <c r="A3416" s="7">
        <v>40765</v>
      </c>
      <c r="E3416">
        <v>200</v>
      </c>
    </row>
    <row r="3417" spans="1:5" x14ac:dyDescent="0.2">
      <c r="A3417" s="7">
        <v>40766</v>
      </c>
      <c r="B3417">
        <v>196.75</v>
      </c>
      <c r="C3417">
        <v>203</v>
      </c>
      <c r="D3417">
        <v>195.5</v>
      </c>
      <c r="E3417">
        <v>197.5</v>
      </c>
    </row>
    <row r="3418" spans="1:5" x14ac:dyDescent="0.2">
      <c r="A3418" s="7">
        <v>40767</v>
      </c>
      <c r="B3418">
        <v>197.25</v>
      </c>
      <c r="C3418">
        <v>199.5</v>
      </c>
      <c r="D3418">
        <v>195.75</v>
      </c>
      <c r="E3418">
        <v>198.75</v>
      </c>
    </row>
    <row r="3419" spans="1:5" x14ac:dyDescent="0.2">
      <c r="A3419" s="7">
        <v>40770</v>
      </c>
      <c r="B3419">
        <v>199.25</v>
      </c>
      <c r="C3419">
        <v>201</v>
      </c>
      <c r="D3419">
        <v>198.5</v>
      </c>
      <c r="E3419">
        <v>199.5</v>
      </c>
    </row>
    <row r="3420" spans="1:5" x14ac:dyDescent="0.2">
      <c r="A3420" s="7">
        <v>40771</v>
      </c>
      <c r="B3420">
        <v>198.25</v>
      </c>
      <c r="C3420">
        <v>199.5</v>
      </c>
      <c r="D3420">
        <v>196.25</v>
      </c>
      <c r="E3420">
        <v>199</v>
      </c>
    </row>
    <row r="3421" spans="1:5" x14ac:dyDescent="0.2">
      <c r="A3421" s="7">
        <v>40772</v>
      </c>
      <c r="B3421">
        <v>199.25</v>
      </c>
      <c r="C3421">
        <v>201.75</v>
      </c>
      <c r="D3421">
        <v>199.25</v>
      </c>
      <c r="E3421">
        <v>200</v>
      </c>
    </row>
    <row r="3422" spans="1:5" x14ac:dyDescent="0.2">
      <c r="A3422" s="7">
        <v>40773</v>
      </c>
      <c r="B3422">
        <v>198</v>
      </c>
      <c r="C3422">
        <v>198.75</v>
      </c>
      <c r="D3422">
        <v>195.75</v>
      </c>
      <c r="E3422">
        <v>197.5</v>
      </c>
    </row>
    <row r="3423" spans="1:5" x14ac:dyDescent="0.2">
      <c r="A3423" s="7">
        <v>40774</v>
      </c>
      <c r="B3423">
        <v>196</v>
      </c>
      <c r="C3423">
        <v>202</v>
      </c>
      <c r="D3423">
        <v>195.75</v>
      </c>
      <c r="E3423">
        <v>201.75</v>
      </c>
    </row>
    <row r="3424" spans="1:5" x14ac:dyDescent="0.2">
      <c r="A3424" s="7">
        <v>40777</v>
      </c>
      <c r="B3424">
        <v>202.25</v>
      </c>
      <c r="C3424">
        <v>207</v>
      </c>
      <c r="D3424">
        <v>202.25</v>
      </c>
      <c r="E3424">
        <v>203.25</v>
      </c>
    </row>
    <row r="3425" spans="1:5" x14ac:dyDescent="0.2">
      <c r="A3425" s="7">
        <v>40778</v>
      </c>
      <c r="B3425">
        <v>205.25</v>
      </c>
      <c r="C3425">
        <v>208.25</v>
      </c>
      <c r="D3425">
        <v>205.25</v>
      </c>
      <c r="E3425">
        <v>207.75</v>
      </c>
    </row>
    <row r="3426" spans="1:5" x14ac:dyDescent="0.2">
      <c r="A3426" s="7">
        <v>40779</v>
      </c>
      <c r="B3426">
        <v>208.25</v>
      </c>
      <c r="C3426">
        <v>210</v>
      </c>
      <c r="D3426">
        <v>206</v>
      </c>
      <c r="E3426">
        <v>206.75</v>
      </c>
    </row>
    <row r="3427" spans="1:5" x14ac:dyDescent="0.2">
      <c r="A3427" s="7">
        <v>40780</v>
      </c>
      <c r="B3427">
        <v>206.75</v>
      </c>
      <c r="C3427">
        <v>209</v>
      </c>
      <c r="D3427">
        <v>205.75</v>
      </c>
      <c r="E3427">
        <v>208.75</v>
      </c>
    </row>
    <row r="3428" spans="1:5" x14ac:dyDescent="0.2">
      <c r="A3428" s="7">
        <v>40781</v>
      </c>
      <c r="B3428">
        <v>208</v>
      </c>
      <c r="C3428">
        <v>210.5</v>
      </c>
      <c r="D3428">
        <v>206.5</v>
      </c>
      <c r="E3428">
        <v>210.25</v>
      </c>
    </row>
    <row r="3429" spans="1:5" x14ac:dyDescent="0.2">
      <c r="A3429" s="7">
        <v>40784</v>
      </c>
      <c r="B3429">
        <v>211.75</v>
      </c>
      <c r="C3429">
        <v>215.25</v>
      </c>
      <c r="D3429">
        <v>211.5</v>
      </c>
      <c r="E3429">
        <v>214</v>
      </c>
    </row>
    <row r="3430" spans="1:5" x14ac:dyDescent="0.2">
      <c r="A3430" s="7">
        <v>40785</v>
      </c>
      <c r="B3430">
        <v>211.75</v>
      </c>
      <c r="C3430">
        <v>213.75</v>
      </c>
      <c r="D3430">
        <v>210.5</v>
      </c>
      <c r="E3430">
        <v>210.75</v>
      </c>
    </row>
    <row r="3431" spans="1:5" x14ac:dyDescent="0.2">
      <c r="A3431" s="7">
        <v>40786</v>
      </c>
      <c r="B3431">
        <v>211.75</v>
      </c>
      <c r="C3431">
        <v>212</v>
      </c>
      <c r="D3431">
        <v>208.5</v>
      </c>
      <c r="E3431">
        <v>211.25</v>
      </c>
    </row>
    <row r="3432" spans="1:5" x14ac:dyDescent="0.2">
      <c r="A3432" s="7">
        <v>40787</v>
      </c>
      <c r="B3432">
        <v>209.5</v>
      </c>
      <c r="C3432">
        <v>210.25</v>
      </c>
      <c r="D3432">
        <v>207</v>
      </c>
      <c r="E3432">
        <v>208.75</v>
      </c>
    </row>
    <row r="3433" spans="1:5" x14ac:dyDescent="0.2">
      <c r="A3433" s="7">
        <v>40788</v>
      </c>
      <c r="B3433">
        <v>207.75</v>
      </c>
      <c r="C3433">
        <v>208.75</v>
      </c>
      <c r="D3433">
        <v>206.25</v>
      </c>
      <c r="E3433">
        <v>208.25</v>
      </c>
    </row>
    <row r="3434" spans="1:5" x14ac:dyDescent="0.2">
      <c r="A3434" s="7">
        <v>40791</v>
      </c>
      <c r="B3434">
        <v>209.5</v>
      </c>
      <c r="C3434">
        <v>209.5</v>
      </c>
      <c r="D3434">
        <v>206.5</v>
      </c>
      <c r="E3434">
        <v>206.75</v>
      </c>
    </row>
    <row r="3435" spans="1:5" x14ac:dyDescent="0.2">
      <c r="A3435" s="7">
        <v>40792</v>
      </c>
      <c r="B3435">
        <v>205.5</v>
      </c>
      <c r="C3435">
        <v>207.5</v>
      </c>
      <c r="D3435">
        <v>204.25</v>
      </c>
      <c r="E3435">
        <v>205.75</v>
      </c>
    </row>
    <row r="3436" spans="1:5" x14ac:dyDescent="0.2">
      <c r="A3436" s="7">
        <v>40793</v>
      </c>
      <c r="B3436">
        <v>207</v>
      </c>
      <c r="C3436">
        <v>208.5</v>
      </c>
      <c r="D3436">
        <v>206.25</v>
      </c>
      <c r="E3436">
        <v>206.5</v>
      </c>
    </row>
    <row r="3437" spans="1:5" x14ac:dyDescent="0.2">
      <c r="A3437" s="7">
        <v>40794</v>
      </c>
      <c r="B3437">
        <v>206.75</v>
      </c>
      <c r="C3437">
        <v>207</v>
      </c>
      <c r="D3437">
        <v>205.25</v>
      </c>
      <c r="E3437">
        <v>205.5</v>
      </c>
    </row>
    <row r="3438" spans="1:5" x14ac:dyDescent="0.2">
      <c r="A3438" s="7">
        <v>40795</v>
      </c>
      <c r="B3438">
        <v>206</v>
      </c>
      <c r="C3438">
        <v>207.25</v>
      </c>
      <c r="D3438">
        <v>206</v>
      </c>
      <c r="E3438">
        <v>206.75</v>
      </c>
    </row>
    <row r="3439" spans="1:5" x14ac:dyDescent="0.2">
      <c r="A3439" s="7">
        <v>40798</v>
      </c>
      <c r="B3439">
        <v>206.5</v>
      </c>
      <c r="C3439">
        <v>209.75</v>
      </c>
      <c r="D3439">
        <v>203</v>
      </c>
      <c r="E3439">
        <v>208</v>
      </c>
    </row>
    <row r="3440" spans="1:5" x14ac:dyDescent="0.2">
      <c r="A3440" s="7">
        <v>40799</v>
      </c>
      <c r="B3440">
        <v>205.75</v>
      </c>
      <c r="C3440">
        <v>207.75</v>
      </c>
      <c r="D3440">
        <v>202.75</v>
      </c>
      <c r="E3440">
        <v>203</v>
      </c>
    </row>
    <row r="3441" spans="1:5" x14ac:dyDescent="0.2">
      <c r="A3441" s="7">
        <v>40800</v>
      </c>
      <c r="B3441">
        <v>203</v>
      </c>
      <c r="C3441">
        <v>203.75</v>
      </c>
      <c r="D3441">
        <v>201</v>
      </c>
      <c r="E3441">
        <v>202</v>
      </c>
    </row>
    <row r="3442" spans="1:5" x14ac:dyDescent="0.2">
      <c r="A3442" s="7">
        <v>40801</v>
      </c>
      <c r="B3442">
        <v>201.25</v>
      </c>
      <c r="C3442">
        <v>201.5</v>
      </c>
      <c r="D3442">
        <v>196.5</v>
      </c>
      <c r="E3442">
        <v>196.75</v>
      </c>
    </row>
    <row r="3443" spans="1:5" x14ac:dyDescent="0.2">
      <c r="A3443" s="7">
        <v>40802</v>
      </c>
      <c r="B3443">
        <v>197.25</v>
      </c>
      <c r="C3443">
        <v>200.5</v>
      </c>
      <c r="D3443">
        <v>196.5</v>
      </c>
      <c r="E3443">
        <v>197</v>
      </c>
    </row>
    <row r="3444" spans="1:5" x14ac:dyDescent="0.2">
      <c r="A3444" s="7">
        <v>40805</v>
      </c>
      <c r="B3444">
        <v>195</v>
      </c>
      <c r="C3444">
        <v>196</v>
      </c>
      <c r="D3444">
        <v>192.5</v>
      </c>
      <c r="E3444">
        <v>195.5</v>
      </c>
    </row>
    <row r="3445" spans="1:5" x14ac:dyDescent="0.2">
      <c r="A3445" s="7">
        <v>40806</v>
      </c>
      <c r="B3445">
        <v>196.25</v>
      </c>
      <c r="C3445">
        <v>198</v>
      </c>
      <c r="D3445">
        <v>194.75</v>
      </c>
      <c r="E3445">
        <v>196</v>
      </c>
    </row>
    <row r="3446" spans="1:5" x14ac:dyDescent="0.2">
      <c r="A3446" s="7">
        <v>40807</v>
      </c>
      <c r="B3446">
        <v>194.75</v>
      </c>
      <c r="C3446">
        <v>197.75</v>
      </c>
      <c r="D3446">
        <v>194.5</v>
      </c>
      <c r="E3446">
        <v>196.75</v>
      </c>
    </row>
    <row r="3447" spans="1:5" x14ac:dyDescent="0.2">
      <c r="A3447" s="7">
        <v>40808</v>
      </c>
      <c r="B3447">
        <v>192.75</v>
      </c>
      <c r="C3447">
        <v>193.5</v>
      </c>
      <c r="D3447">
        <v>190.75</v>
      </c>
      <c r="E3447">
        <v>192</v>
      </c>
    </row>
    <row r="3448" spans="1:5" x14ac:dyDescent="0.2">
      <c r="A3448" s="7">
        <v>40809</v>
      </c>
      <c r="B3448">
        <v>192</v>
      </c>
      <c r="C3448">
        <v>195.25</v>
      </c>
      <c r="D3448">
        <v>188.75</v>
      </c>
      <c r="E3448">
        <v>191.5</v>
      </c>
    </row>
    <row r="3449" spans="1:5" x14ac:dyDescent="0.2">
      <c r="A3449" s="7">
        <v>40812</v>
      </c>
      <c r="B3449">
        <v>190.5</v>
      </c>
      <c r="C3449">
        <v>194.25</v>
      </c>
      <c r="D3449">
        <v>190.25</v>
      </c>
      <c r="E3449">
        <v>192.25</v>
      </c>
    </row>
    <row r="3450" spans="1:5" x14ac:dyDescent="0.2">
      <c r="A3450" s="7">
        <v>40813</v>
      </c>
      <c r="B3450">
        <v>194</v>
      </c>
      <c r="C3450">
        <v>195.75</v>
      </c>
      <c r="D3450">
        <v>193.5</v>
      </c>
      <c r="E3450">
        <v>194.5</v>
      </c>
    </row>
    <row r="3451" spans="1:5" x14ac:dyDescent="0.2">
      <c r="A3451" s="7">
        <v>40814</v>
      </c>
      <c r="B3451">
        <v>193.25</v>
      </c>
      <c r="C3451">
        <v>193.75</v>
      </c>
      <c r="D3451">
        <v>190.75</v>
      </c>
      <c r="E3451">
        <v>191</v>
      </c>
    </row>
    <row r="3452" spans="1:5" x14ac:dyDescent="0.2">
      <c r="A3452" s="7">
        <v>40815</v>
      </c>
      <c r="B3452">
        <v>191</v>
      </c>
      <c r="C3452">
        <v>191.5</v>
      </c>
      <c r="D3452">
        <v>188.75</v>
      </c>
      <c r="E3452">
        <v>190.75</v>
      </c>
    </row>
    <row r="3453" spans="1:5" x14ac:dyDescent="0.2">
      <c r="A3453" s="7">
        <v>40816</v>
      </c>
      <c r="B3453">
        <v>191.5</v>
      </c>
      <c r="C3453">
        <v>192.5</v>
      </c>
      <c r="D3453">
        <v>182.75</v>
      </c>
      <c r="E3453">
        <v>183.5</v>
      </c>
    </row>
    <row r="3454" spans="1:5" x14ac:dyDescent="0.2">
      <c r="A3454" s="7">
        <v>40819</v>
      </c>
      <c r="B3454">
        <v>182</v>
      </c>
      <c r="C3454">
        <v>186</v>
      </c>
      <c r="D3454">
        <v>178.5</v>
      </c>
      <c r="E3454">
        <v>185.25</v>
      </c>
    </row>
    <row r="3455" spans="1:5" x14ac:dyDescent="0.2">
      <c r="A3455" s="7">
        <v>40820</v>
      </c>
      <c r="B3455">
        <v>183.75</v>
      </c>
      <c r="C3455">
        <v>184.25</v>
      </c>
      <c r="D3455">
        <v>181</v>
      </c>
      <c r="E3455">
        <v>182.25</v>
      </c>
    </row>
    <row r="3456" spans="1:5" x14ac:dyDescent="0.2">
      <c r="A3456" s="7">
        <v>40821</v>
      </c>
      <c r="B3456">
        <v>183.5</v>
      </c>
      <c r="C3456">
        <v>185.75</v>
      </c>
      <c r="D3456">
        <v>183.25</v>
      </c>
      <c r="E3456">
        <v>185.25</v>
      </c>
    </row>
    <row r="3457" spans="1:5" x14ac:dyDescent="0.2">
      <c r="A3457" s="7">
        <v>40822</v>
      </c>
      <c r="B3457">
        <v>188</v>
      </c>
      <c r="C3457">
        <v>190.75</v>
      </c>
      <c r="D3457">
        <v>184.5</v>
      </c>
      <c r="E3457">
        <v>186.75</v>
      </c>
    </row>
    <row r="3458" spans="1:5" x14ac:dyDescent="0.2">
      <c r="A3458" s="7">
        <v>40823</v>
      </c>
      <c r="B3458">
        <v>186.5</v>
      </c>
      <c r="C3458">
        <v>186.5</v>
      </c>
      <c r="D3458">
        <v>182.5</v>
      </c>
      <c r="E3458">
        <v>183.5</v>
      </c>
    </row>
    <row r="3459" spans="1:5" x14ac:dyDescent="0.2">
      <c r="A3459" s="7">
        <v>40826</v>
      </c>
      <c r="B3459">
        <v>185.5</v>
      </c>
      <c r="C3459">
        <v>186.5</v>
      </c>
      <c r="D3459">
        <v>183.75</v>
      </c>
      <c r="E3459">
        <v>184</v>
      </c>
    </row>
    <row r="3460" spans="1:5" x14ac:dyDescent="0.2">
      <c r="A3460" s="7">
        <v>40827</v>
      </c>
      <c r="B3460">
        <v>184</v>
      </c>
      <c r="C3460">
        <v>193</v>
      </c>
      <c r="D3460">
        <v>183.5</v>
      </c>
      <c r="E3460">
        <v>191.75</v>
      </c>
    </row>
    <row r="3461" spans="1:5" x14ac:dyDescent="0.2">
      <c r="A3461" s="7">
        <v>40828</v>
      </c>
      <c r="B3461">
        <v>192.25</v>
      </c>
      <c r="C3461">
        <v>193.25</v>
      </c>
      <c r="D3461">
        <v>185.5</v>
      </c>
      <c r="E3461">
        <v>185.75</v>
      </c>
    </row>
    <row r="3462" spans="1:5" x14ac:dyDescent="0.2">
      <c r="A3462" s="7">
        <v>40829</v>
      </c>
      <c r="B3462">
        <v>185.5</v>
      </c>
      <c r="C3462">
        <v>186.75</v>
      </c>
      <c r="D3462">
        <v>182</v>
      </c>
      <c r="E3462">
        <v>183</v>
      </c>
    </row>
    <row r="3463" spans="1:5" x14ac:dyDescent="0.2">
      <c r="A3463" s="7">
        <v>40830</v>
      </c>
      <c r="B3463">
        <v>184</v>
      </c>
      <c r="C3463">
        <v>187.5</v>
      </c>
      <c r="D3463">
        <v>184</v>
      </c>
      <c r="E3463">
        <v>184.75</v>
      </c>
    </row>
    <row r="3464" spans="1:5" x14ac:dyDescent="0.2">
      <c r="A3464" s="7">
        <v>40833</v>
      </c>
      <c r="B3464">
        <v>186.75</v>
      </c>
      <c r="C3464">
        <v>187.5</v>
      </c>
      <c r="D3464">
        <v>184.25</v>
      </c>
      <c r="E3464">
        <v>184.5</v>
      </c>
    </row>
    <row r="3465" spans="1:5" x14ac:dyDescent="0.2">
      <c r="A3465" s="7">
        <v>40834</v>
      </c>
      <c r="B3465">
        <v>183.25</v>
      </c>
      <c r="C3465">
        <v>187</v>
      </c>
      <c r="D3465">
        <v>183.25</v>
      </c>
      <c r="E3465">
        <v>185.75</v>
      </c>
    </row>
    <row r="3466" spans="1:5" x14ac:dyDescent="0.2">
      <c r="A3466" s="7">
        <v>40835</v>
      </c>
      <c r="B3466">
        <v>186</v>
      </c>
      <c r="C3466">
        <v>187.75</v>
      </c>
      <c r="D3466">
        <v>186</v>
      </c>
      <c r="E3466">
        <v>186</v>
      </c>
    </row>
    <row r="3467" spans="1:5" x14ac:dyDescent="0.2">
      <c r="A3467" s="7">
        <v>40836</v>
      </c>
      <c r="B3467">
        <v>185</v>
      </c>
      <c r="C3467">
        <v>186</v>
      </c>
      <c r="D3467">
        <v>183.75</v>
      </c>
      <c r="E3467">
        <v>185.5</v>
      </c>
    </row>
    <row r="3468" spans="1:5" x14ac:dyDescent="0.2">
      <c r="A3468" s="7">
        <v>40837</v>
      </c>
      <c r="B3468">
        <v>187</v>
      </c>
      <c r="C3468">
        <v>188.5</v>
      </c>
      <c r="D3468">
        <v>186.25</v>
      </c>
      <c r="E3468">
        <v>187.75</v>
      </c>
    </row>
    <row r="3469" spans="1:5" x14ac:dyDescent="0.2">
      <c r="A3469" s="7">
        <v>40840</v>
      </c>
      <c r="B3469">
        <v>188.75</v>
      </c>
      <c r="C3469">
        <v>189.25</v>
      </c>
      <c r="D3469">
        <v>187.5</v>
      </c>
      <c r="E3469">
        <v>188.75</v>
      </c>
    </row>
    <row r="3470" spans="1:5" x14ac:dyDescent="0.2">
      <c r="A3470" s="7">
        <v>40841</v>
      </c>
      <c r="B3470">
        <v>189</v>
      </c>
      <c r="C3470">
        <v>190.25</v>
      </c>
      <c r="D3470">
        <v>188</v>
      </c>
      <c r="E3470">
        <v>189.25</v>
      </c>
    </row>
    <row r="3471" spans="1:5" x14ac:dyDescent="0.2">
      <c r="A3471" s="7">
        <v>40842</v>
      </c>
      <c r="B3471">
        <v>188.5</v>
      </c>
      <c r="C3471">
        <v>189.25</v>
      </c>
      <c r="D3471">
        <v>186.25</v>
      </c>
      <c r="E3471">
        <v>186.5</v>
      </c>
    </row>
    <row r="3472" spans="1:5" x14ac:dyDescent="0.2">
      <c r="A3472" s="7">
        <v>40843</v>
      </c>
      <c r="B3472">
        <v>188.25</v>
      </c>
      <c r="C3472">
        <v>188.5</v>
      </c>
      <c r="D3472">
        <v>185.75</v>
      </c>
      <c r="E3472">
        <v>186.75</v>
      </c>
    </row>
    <row r="3473" spans="1:5" x14ac:dyDescent="0.2">
      <c r="A3473" s="7">
        <v>40844</v>
      </c>
      <c r="B3473">
        <v>187</v>
      </c>
      <c r="C3473">
        <v>187.5</v>
      </c>
      <c r="D3473">
        <v>185.75</v>
      </c>
      <c r="E3473">
        <v>186.75</v>
      </c>
    </row>
    <row r="3474" spans="1:5" x14ac:dyDescent="0.2">
      <c r="A3474" s="7">
        <v>40847</v>
      </c>
      <c r="B3474">
        <v>185.5</v>
      </c>
      <c r="C3474">
        <v>187.75</v>
      </c>
      <c r="D3474">
        <v>185.25</v>
      </c>
      <c r="E3474">
        <v>187</v>
      </c>
    </row>
    <row r="3475" spans="1:5" x14ac:dyDescent="0.2">
      <c r="A3475" s="7">
        <v>40848</v>
      </c>
      <c r="B3475">
        <v>186.75</v>
      </c>
      <c r="C3475">
        <v>188</v>
      </c>
      <c r="D3475">
        <v>186</v>
      </c>
      <c r="E3475">
        <v>187.75</v>
      </c>
    </row>
    <row r="3476" spans="1:5" x14ac:dyDescent="0.2">
      <c r="A3476" s="7">
        <v>40849</v>
      </c>
      <c r="B3476">
        <v>187.75</v>
      </c>
      <c r="C3476">
        <v>190.25</v>
      </c>
      <c r="D3476">
        <v>187.75</v>
      </c>
      <c r="E3476">
        <v>189.5</v>
      </c>
    </row>
    <row r="3477" spans="1:5" x14ac:dyDescent="0.2">
      <c r="A3477" s="7">
        <v>40850</v>
      </c>
      <c r="B3477">
        <v>190</v>
      </c>
      <c r="C3477">
        <v>194.5</v>
      </c>
      <c r="D3477">
        <v>190</v>
      </c>
      <c r="E3477">
        <v>193.75</v>
      </c>
    </row>
    <row r="3478" spans="1:5" x14ac:dyDescent="0.2">
      <c r="A3478" s="7">
        <v>40851</v>
      </c>
      <c r="B3478">
        <v>193.25</v>
      </c>
      <c r="C3478">
        <v>196.25</v>
      </c>
      <c r="D3478">
        <v>192.25</v>
      </c>
      <c r="E3478">
        <v>195.5</v>
      </c>
    </row>
    <row r="3479" spans="1:5" x14ac:dyDescent="0.2">
      <c r="A3479" s="7">
        <v>40854</v>
      </c>
      <c r="B3479">
        <v>193</v>
      </c>
      <c r="C3479">
        <v>196.5</v>
      </c>
      <c r="D3479">
        <v>193</v>
      </c>
      <c r="E3479">
        <v>196</v>
      </c>
    </row>
    <row r="3480" spans="1:5" x14ac:dyDescent="0.2">
      <c r="A3480" s="7">
        <v>40855</v>
      </c>
      <c r="B3480">
        <v>195.25</v>
      </c>
      <c r="C3480">
        <v>202.75</v>
      </c>
      <c r="D3480">
        <v>195.25</v>
      </c>
      <c r="E3480">
        <v>202.75</v>
      </c>
    </row>
    <row r="3481" spans="1:5" x14ac:dyDescent="0.2">
      <c r="A3481" s="7">
        <v>40856</v>
      </c>
      <c r="B3481">
        <v>203.25</v>
      </c>
      <c r="C3481">
        <v>214</v>
      </c>
      <c r="D3481">
        <v>185</v>
      </c>
      <c r="E3481">
        <v>187.5</v>
      </c>
    </row>
    <row r="3482" spans="1:5" x14ac:dyDescent="0.2">
      <c r="A3482" s="7">
        <v>40857</v>
      </c>
      <c r="B3482">
        <v>187.5</v>
      </c>
      <c r="C3482">
        <v>191</v>
      </c>
      <c r="D3482">
        <v>187.5</v>
      </c>
      <c r="E3482">
        <v>188.5</v>
      </c>
    </row>
    <row r="3483" spans="1:5" x14ac:dyDescent="0.2">
      <c r="A3483" s="7">
        <v>40858</v>
      </c>
      <c r="B3483">
        <v>186.5</v>
      </c>
      <c r="C3483">
        <v>187</v>
      </c>
      <c r="D3483">
        <v>184.5</v>
      </c>
      <c r="E3483">
        <v>184.5</v>
      </c>
    </row>
    <row r="3484" spans="1:5" x14ac:dyDescent="0.2">
      <c r="A3484" s="7">
        <v>40861</v>
      </c>
      <c r="B3484">
        <v>184.5</v>
      </c>
      <c r="C3484">
        <v>185.75</v>
      </c>
      <c r="D3484">
        <v>182.5</v>
      </c>
      <c r="E3484">
        <v>182.75</v>
      </c>
    </row>
    <row r="3485" spans="1:5" x14ac:dyDescent="0.2">
      <c r="A3485" s="7">
        <v>40862</v>
      </c>
      <c r="B3485">
        <v>183</v>
      </c>
      <c r="C3485">
        <v>185.5</v>
      </c>
      <c r="D3485">
        <v>182.25</v>
      </c>
      <c r="E3485">
        <v>185</v>
      </c>
    </row>
    <row r="3486" spans="1:5" x14ac:dyDescent="0.2">
      <c r="A3486" s="7">
        <v>40863</v>
      </c>
      <c r="B3486">
        <v>185</v>
      </c>
      <c r="C3486">
        <v>188</v>
      </c>
      <c r="D3486">
        <v>184.5</v>
      </c>
      <c r="E3486">
        <v>186.5</v>
      </c>
    </row>
    <row r="3487" spans="1:5" x14ac:dyDescent="0.2">
      <c r="A3487" s="7">
        <v>40864</v>
      </c>
      <c r="B3487">
        <v>185.5</v>
      </c>
      <c r="C3487">
        <v>186.75</v>
      </c>
      <c r="D3487">
        <v>182.75</v>
      </c>
      <c r="E3487">
        <v>183</v>
      </c>
    </row>
    <row r="3488" spans="1:5" x14ac:dyDescent="0.2">
      <c r="A3488" s="7">
        <v>40865</v>
      </c>
      <c r="B3488">
        <v>183.75</v>
      </c>
      <c r="C3488">
        <v>184</v>
      </c>
      <c r="D3488">
        <v>180.5</v>
      </c>
      <c r="E3488">
        <v>182</v>
      </c>
    </row>
    <row r="3489" spans="1:5" x14ac:dyDescent="0.2">
      <c r="A3489" s="7">
        <v>40868</v>
      </c>
      <c r="B3489">
        <v>180.75</v>
      </c>
      <c r="C3489">
        <v>180.75</v>
      </c>
      <c r="D3489">
        <v>179</v>
      </c>
      <c r="E3489">
        <v>180</v>
      </c>
    </row>
    <row r="3490" spans="1:5" x14ac:dyDescent="0.2">
      <c r="A3490" s="7">
        <v>40869</v>
      </c>
      <c r="B3490">
        <v>180.25</v>
      </c>
      <c r="C3490">
        <v>182.5</v>
      </c>
      <c r="D3490">
        <v>180</v>
      </c>
      <c r="E3490">
        <v>181.25</v>
      </c>
    </row>
    <row r="3491" spans="1:5" x14ac:dyDescent="0.2">
      <c r="A3491" s="7">
        <v>40870</v>
      </c>
      <c r="B3491">
        <v>180</v>
      </c>
      <c r="C3491">
        <v>180.25</v>
      </c>
      <c r="D3491">
        <v>176.5</v>
      </c>
      <c r="E3491">
        <v>179</v>
      </c>
    </row>
    <row r="3492" spans="1:5" x14ac:dyDescent="0.2">
      <c r="A3492" s="7">
        <v>40871</v>
      </c>
      <c r="B3492">
        <v>177.5</v>
      </c>
      <c r="C3492">
        <v>179.25</v>
      </c>
      <c r="D3492">
        <v>177.25</v>
      </c>
      <c r="E3492">
        <v>178.75</v>
      </c>
    </row>
    <row r="3493" spans="1:5" x14ac:dyDescent="0.2">
      <c r="A3493" s="7">
        <v>40872</v>
      </c>
      <c r="B3493">
        <v>177.5</v>
      </c>
      <c r="C3493">
        <v>181.5</v>
      </c>
      <c r="D3493">
        <v>177.5</v>
      </c>
      <c r="E3493">
        <v>181</v>
      </c>
    </row>
    <row r="3494" spans="1:5" x14ac:dyDescent="0.2">
      <c r="A3494" s="7">
        <v>40875</v>
      </c>
      <c r="B3494">
        <v>183.25</v>
      </c>
      <c r="C3494">
        <v>185.5</v>
      </c>
      <c r="D3494">
        <v>179.75</v>
      </c>
      <c r="E3494">
        <v>180.25</v>
      </c>
    </row>
    <row r="3495" spans="1:5" x14ac:dyDescent="0.2">
      <c r="A3495" s="7">
        <v>40876</v>
      </c>
      <c r="B3495">
        <v>180</v>
      </c>
      <c r="C3495">
        <v>182</v>
      </c>
      <c r="D3495">
        <v>179</v>
      </c>
      <c r="E3495">
        <v>181.25</v>
      </c>
    </row>
    <row r="3496" spans="1:5" x14ac:dyDescent="0.2">
      <c r="A3496" s="7">
        <v>40877</v>
      </c>
      <c r="B3496">
        <v>179.25</v>
      </c>
      <c r="C3496">
        <v>183.25</v>
      </c>
      <c r="D3496">
        <v>178</v>
      </c>
      <c r="E3496">
        <v>178.5</v>
      </c>
    </row>
    <row r="3497" spans="1:5" x14ac:dyDescent="0.2">
      <c r="A3497" s="7">
        <v>40878</v>
      </c>
      <c r="B3497">
        <v>179.25</v>
      </c>
      <c r="C3497">
        <v>180.25</v>
      </c>
      <c r="D3497">
        <v>178</v>
      </c>
      <c r="E3497">
        <v>179.25</v>
      </c>
    </row>
    <row r="3498" spans="1:5" x14ac:dyDescent="0.2">
      <c r="A3498" s="7">
        <v>40879</v>
      </c>
      <c r="B3498">
        <v>179</v>
      </c>
      <c r="C3498">
        <v>182</v>
      </c>
      <c r="D3498">
        <v>178</v>
      </c>
      <c r="E3498">
        <v>181.25</v>
      </c>
    </row>
    <row r="3499" spans="1:5" x14ac:dyDescent="0.2">
      <c r="A3499" s="7">
        <v>40882</v>
      </c>
      <c r="B3499">
        <v>181.25</v>
      </c>
      <c r="C3499">
        <v>181.5</v>
      </c>
      <c r="D3499">
        <v>179.75</v>
      </c>
      <c r="E3499">
        <v>179.75</v>
      </c>
    </row>
    <row r="3500" spans="1:5" x14ac:dyDescent="0.2">
      <c r="A3500" s="7">
        <v>40883</v>
      </c>
      <c r="B3500">
        <v>179</v>
      </c>
      <c r="C3500">
        <v>180</v>
      </c>
      <c r="D3500">
        <v>178.25</v>
      </c>
      <c r="E3500">
        <v>179.75</v>
      </c>
    </row>
    <row r="3501" spans="1:5" x14ac:dyDescent="0.2">
      <c r="A3501" s="7">
        <v>40884</v>
      </c>
      <c r="B3501">
        <v>179.75</v>
      </c>
      <c r="C3501">
        <v>181</v>
      </c>
      <c r="D3501">
        <v>179.25</v>
      </c>
      <c r="E3501">
        <v>180</v>
      </c>
    </row>
    <row r="3502" spans="1:5" x14ac:dyDescent="0.2">
      <c r="A3502" s="7">
        <v>40885</v>
      </c>
      <c r="B3502">
        <v>179.75</v>
      </c>
      <c r="C3502">
        <v>181</v>
      </c>
      <c r="D3502">
        <v>179</v>
      </c>
      <c r="E3502">
        <v>179.75</v>
      </c>
    </row>
    <row r="3503" spans="1:5" x14ac:dyDescent="0.2">
      <c r="A3503" s="7">
        <v>40886</v>
      </c>
      <c r="B3503">
        <v>179.5</v>
      </c>
      <c r="C3503">
        <v>180</v>
      </c>
      <c r="D3503">
        <v>177.5</v>
      </c>
      <c r="E3503">
        <v>179.5</v>
      </c>
    </row>
    <row r="3504" spans="1:5" x14ac:dyDescent="0.2">
      <c r="A3504" s="7">
        <v>40889</v>
      </c>
      <c r="B3504">
        <v>178.75</v>
      </c>
      <c r="C3504">
        <v>179.75</v>
      </c>
      <c r="D3504">
        <v>178</v>
      </c>
      <c r="E3504">
        <v>179.25</v>
      </c>
    </row>
    <row r="3505" spans="1:5" x14ac:dyDescent="0.2">
      <c r="A3505" s="7">
        <v>40890</v>
      </c>
      <c r="B3505">
        <v>178.5</v>
      </c>
      <c r="C3505">
        <v>181.5</v>
      </c>
      <c r="D3505">
        <v>178.5</v>
      </c>
      <c r="E3505">
        <v>180.75</v>
      </c>
    </row>
    <row r="3506" spans="1:5" x14ac:dyDescent="0.2">
      <c r="A3506" s="7">
        <v>40891</v>
      </c>
      <c r="B3506">
        <v>180.5</v>
      </c>
      <c r="C3506">
        <v>182</v>
      </c>
      <c r="D3506">
        <v>180.5</v>
      </c>
      <c r="E3506">
        <v>180.75</v>
      </c>
    </row>
    <row r="3507" spans="1:5" x14ac:dyDescent="0.2">
      <c r="A3507" s="7">
        <v>40892</v>
      </c>
      <c r="B3507">
        <v>180.25</v>
      </c>
      <c r="C3507">
        <v>183</v>
      </c>
      <c r="D3507">
        <v>180</v>
      </c>
      <c r="E3507">
        <v>181.75</v>
      </c>
    </row>
    <row r="3508" spans="1:5" x14ac:dyDescent="0.2">
      <c r="A3508" s="7">
        <v>40893</v>
      </c>
      <c r="B3508">
        <v>181.5</v>
      </c>
      <c r="C3508">
        <v>183.75</v>
      </c>
      <c r="D3508">
        <v>181</v>
      </c>
      <c r="E3508">
        <v>183.5</v>
      </c>
    </row>
    <row r="3509" spans="1:5" x14ac:dyDescent="0.2">
      <c r="A3509" s="7">
        <v>40896</v>
      </c>
      <c r="B3509">
        <v>184</v>
      </c>
      <c r="C3509">
        <v>188.5</v>
      </c>
      <c r="D3509">
        <v>183.75</v>
      </c>
      <c r="E3509">
        <v>188.5</v>
      </c>
    </row>
    <row r="3510" spans="1:5" x14ac:dyDescent="0.2">
      <c r="A3510" s="7">
        <v>40897</v>
      </c>
      <c r="B3510">
        <v>188.75</v>
      </c>
      <c r="C3510">
        <v>193</v>
      </c>
      <c r="D3510">
        <v>188.5</v>
      </c>
      <c r="E3510">
        <v>191.25</v>
      </c>
    </row>
    <row r="3511" spans="1:5" x14ac:dyDescent="0.2">
      <c r="A3511" s="7">
        <v>40898</v>
      </c>
      <c r="B3511">
        <v>192.25</v>
      </c>
      <c r="C3511">
        <v>195</v>
      </c>
      <c r="D3511">
        <v>192.25</v>
      </c>
      <c r="E3511">
        <v>193.75</v>
      </c>
    </row>
    <row r="3512" spans="1:5" x14ac:dyDescent="0.2">
      <c r="A3512" s="7">
        <v>40899</v>
      </c>
      <c r="B3512">
        <v>194.25</v>
      </c>
      <c r="C3512">
        <v>195.5</v>
      </c>
      <c r="D3512">
        <v>194</v>
      </c>
      <c r="E3512">
        <v>195.25</v>
      </c>
    </row>
    <row r="3513" spans="1:5" x14ac:dyDescent="0.2">
      <c r="A3513" s="7">
        <v>40900</v>
      </c>
      <c r="B3513">
        <v>195.5</v>
      </c>
      <c r="C3513">
        <v>196.25</v>
      </c>
      <c r="D3513">
        <v>195</v>
      </c>
      <c r="E3513">
        <v>195</v>
      </c>
    </row>
    <row r="3514" spans="1:5" x14ac:dyDescent="0.2">
      <c r="A3514" s="7">
        <v>40904</v>
      </c>
      <c r="B3514">
        <v>195</v>
      </c>
      <c r="C3514">
        <v>197</v>
      </c>
      <c r="D3514">
        <v>194</v>
      </c>
      <c r="E3514">
        <v>197</v>
      </c>
    </row>
    <row r="3515" spans="1:5" x14ac:dyDescent="0.2">
      <c r="A3515" s="7">
        <v>40905</v>
      </c>
      <c r="B3515">
        <v>197</v>
      </c>
      <c r="C3515">
        <v>201.25</v>
      </c>
      <c r="D3515">
        <v>197</v>
      </c>
      <c r="E3515">
        <v>200.5</v>
      </c>
    </row>
    <row r="3516" spans="1:5" x14ac:dyDescent="0.2">
      <c r="A3516" s="7">
        <v>40906</v>
      </c>
      <c r="B3516">
        <v>200</v>
      </c>
      <c r="C3516">
        <v>203.5</v>
      </c>
      <c r="D3516">
        <v>200</v>
      </c>
      <c r="E3516">
        <v>203.25</v>
      </c>
    </row>
    <row r="3517" spans="1:5" x14ac:dyDescent="0.2">
      <c r="A3517" s="7">
        <v>40907</v>
      </c>
      <c r="B3517">
        <v>203.5</v>
      </c>
      <c r="C3517">
        <v>204.25</v>
      </c>
      <c r="D3517">
        <v>202</v>
      </c>
      <c r="E3517">
        <v>202.5</v>
      </c>
    </row>
    <row r="3518" spans="1:5" x14ac:dyDescent="0.2">
      <c r="A3518" s="7">
        <v>40910</v>
      </c>
      <c r="B3518">
        <v>202.5</v>
      </c>
      <c r="C3518">
        <v>207</v>
      </c>
      <c r="D3518">
        <v>202.5</v>
      </c>
      <c r="E3518">
        <v>206.5</v>
      </c>
    </row>
    <row r="3519" spans="1:5" x14ac:dyDescent="0.2">
      <c r="A3519" s="7">
        <v>40911</v>
      </c>
      <c r="B3519">
        <v>207.75</v>
      </c>
      <c r="C3519">
        <v>212.5</v>
      </c>
      <c r="D3519">
        <v>207.75</v>
      </c>
      <c r="E3519">
        <v>209</v>
      </c>
    </row>
    <row r="3520" spans="1:5" x14ac:dyDescent="0.2">
      <c r="A3520" s="7">
        <v>40912</v>
      </c>
      <c r="B3520">
        <v>211.75</v>
      </c>
      <c r="C3520">
        <v>211.75</v>
      </c>
      <c r="D3520">
        <v>202.5</v>
      </c>
      <c r="E3520">
        <v>202.75</v>
      </c>
    </row>
    <row r="3521" spans="1:5" x14ac:dyDescent="0.2">
      <c r="A3521" s="7">
        <v>40913</v>
      </c>
      <c r="B3521">
        <v>201</v>
      </c>
      <c r="C3521">
        <v>201</v>
      </c>
      <c r="D3521">
        <v>196</v>
      </c>
      <c r="E3521">
        <v>196.75</v>
      </c>
    </row>
    <row r="3522" spans="1:5" x14ac:dyDescent="0.2">
      <c r="A3522" s="7">
        <v>40914</v>
      </c>
      <c r="B3522">
        <v>198.75</v>
      </c>
      <c r="C3522">
        <v>201.25</v>
      </c>
      <c r="D3522">
        <v>198.25</v>
      </c>
      <c r="E3522">
        <v>201</v>
      </c>
    </row>
    <row r="3523" spans="1:5" x14ac:dyDescent="0.2">
      <c r="A3523" s="7">
        <v>40917</v>
      </c>
      <c r="B3523">
        <v>201</v>
      </c>
      <c r="C3523">
        <v>203.5</v>
      </c>
      <c r="D3523">
        <v>200</v>
      </c>
      <c r="E3523">
        <v>202.75</v>
      </c>
    </row>
    <row r="3524" spans="1:5" x14ac:dyDescent="0.2">
      <c r="A3524" s="7">
        <v>40918</v>
      </c>
      <c r="B3524">
        <v>202</v>
      </c>
      <c r="C3524">
        <v>205</v>
      </c>
      <c r="D3524">
        <v>201.5</v>
      </c>
      <c r="E3524">
        <v>203.25</v>
      </c>
    </row>
    <row r="3525" spans="1:5" x14ac:dyDescent="0.2">
      <c r="A3525" s="7">
        <v>40919</v>
      </c>
      <c r="B3525">
        <v>201.75</v>
      </c>
      <c r="C3525">
        <v>202</v>
      </c>
      <c r="D3525">
        <v>199.5</v>
      </c>
      <c r="E3525">
        <v>201.25</v>
      </c>
    </row>
    <row r="3526" spans="1:5" x14ac:dyDescent="0.2">
      <c r="A3526" s="7">
        <v>40920</v>
      </c>
      <c r="B3526">
        <v>202</v>
      </c>
      <c r="C3526">
        <v>203.75</v>
      </c>
      <c r="D3526">
        <v>191</v>
      </c>
      <c r="E3526">
        <v>194</v>
      </c>
    </row>
    <row r="3527" spans="1:5" x14ac:dyDescent="0.2">
      <c r="A3527" s="7">
        <v>40921</v>
      </c>
      <c r="B3527">
        <v>194.75</v>
      </c>
      <c r="C3527">
        <v>200.25</v>
      </c>
      <c r="D3527">
        <v>194.75</v>
      </c>
      <c r="E3527">
        <v>197</v>
      </c>
    </row>
    <row r="3528" spans="1:5" x14ac:dyDescent="0.2">
      <c r="A3528" s="7">
        <v>40924</v>
      </c>
      <c r="B3528">
        <v>199.75</v>
      </c>
      <c r="C3528">
        <v>199.75</v>
      </c>
      <c r="D3528">
        <v>197.25</v>
      </c>
      <c r="E3528">
        <v>198.25</v>
      </c>
    </row>
    <row r="3529" spans="1:5" x14ac:dyDescent="0.2">
      <c r="A3529" s="7">
        <v>40925</v>
      </c>
      <c r="B3529">
        <v>200</v>
      </c>
      <c r="C3529">
        <v>200.75</v>
      </c>
      <c r="D3529">
        <v>198.25</v>
      </c>
      <c r="E3529">
        <v>200</v>
      </c>
    </row>
    <row r="3530" spans="1:5" x14ac:dyDescent="0.2">
      <c r="A3530" s="7">
        <v>40926</v>
      </c>
      <c r="B3530">
        <v>199.5</v>
      </c>
      <c r="C3530">
        <v>199.5</v>
      </c>
      <c r="D3530">
        <v>196.5</v>
      </c>
      <c r="E3530">
        <v>197.5</v>
      </c>
    </row>
    <row r="3531" spans="1:5" x14ac:dyDescent="0.2">
      <c r="A3531" s="7">
        <v>40927</v>
      </c>
      <c r="B3531">
        <v>197.75</v>
      </c>
      <c r="C3531">
        <v>199</v>
      </c>
      <c r="D3531">
        <v>197.25</v>
      </c>
      <c r="E3531">
        <v>198.5</v>
      </c>
    </row>
    <row r="3532" spans="1:5" x14ac:dyDescent="0.2">
      <c r="A3532" s="7">
        <v>40928</v>
      </c>
      <c r="B3532">
        <v>198.75</v>
      </c>
      <c r="C3532">
        <v>199.75</v>
      </c>
      <c r="D3532">
        <v>197.75</v>
      </c>
      <c r="E3532">
        <v>198.5</v>
      </c>
    </row>
    <row r="3533" spans="1:5" x14ac:dyDescent="0.2">
      <c r="A3533" s="7">
        <v>40931</v>
      </c>
      <c r="B3533">
        <v>199.75</v>
      </c>
      <c r="C3533">
        <v>202</v>
      </c>
      <c r="D3533">
        <v>199.75</v>
      </c>
      <c r="E3533">
        <v>201.5</v>
      </c>
    </row>
    <row r="3534" spans="1:5" x14ac:dyDescent="0.2">
      <c r="A3534" s="7">
        <v>40932</v>
      </c>
      <c r="B3534">
        <v>200.75</v>
      </c>
      <c r="C3534">
        <v>206</v>
      </c>
      <c r="D3534">
        <v>200.75</v>
      </c>
      <c r="E3534">
        <v>205.75</v>
      </c>
    </row>
    <row r="3535" spans="1:5" x14ac:dyDescent="0.2">
      <c r="A3535" s="7">
        <v>40933</v>
      </c>
      <c r="B3535">
        <v>206.5</v>
      </c>
      <c r="C3535">
        <v>210</v>
      </c>
      <c r="D3535">
        <v>205.25</v>
      </c>
      <c r="E3535">
        <v>208</v>
      </c>
    </row>
    <row r="3536" spans="1:5" x14ac:dyDescent="0.2">
      <c r="A3536" s="7">
        <v>40934</v>
      </c>
      <c r="B3536">
        <v>209</v>
      </c>
      <c r="C3536">
        <v>210.25</v>
      </c>
      <c r="D3536">
        <v>208</v>
      </c>
      <c r="E3536">
        <v>209.25</v>
      </c>
    </row>
    <row r="3537" spans="1:5" x14ac:dyDescent="0.2">
      <c r="A3537" s="7">
        <v>40935</v>
      </c>
      <c r="B3537">
        <v>208</v>
      </c>
      <c r="C3537">
        <v>209.25</v>
      </c>
      <c r="D3537">
        <v>207.75</v>
      </c>
      <c r="E3537">
        <v>209</v>
      </c>
    </row>
    <row r="3538" spans="1:5" x14ac:dyDescent="0.2">
      <c r="A3538" s="7">
        <v>40938</v>
      </c>
      <c r="B3538">
        <v>208.75</v>
      </c>
      <c r="C3538">
        <v>209.5</v>
      </c>
      <c r="D3538">
        <v>207.75</v>
      </c>
      <c r="E3538">
        <v>209</v>
      </c>
    </row>
    <row r="3539" spans="1:5" x14ac:dyDescent="0.2">
      <c r="A3539" s="7">
        <v>40939</v>
      </c>
      <c r="B3539">
        <v>210.75</v>
      </c>
      <c r="C3539">
        <v>216.5</v>
      </c>
      <c r="D3539">
        <v>210.75</v>
      </c>
      <c r="E3539">
        <v>215.5</v>
      </c>
    </row>
    <row r="3540" spans="1:5" x14ac:dyDescent="0.2">
      <c r="A3540" s="7">
        <v>40940</v>
      </c>
      <c r="B3540">
        <v>218.75</v>
      </c>
      <c r="C3540">
        <v>221.5</v>
      </c>
      <c r="D3540">
        <v>216.5</v>
      </c>
      <c r="E3540">
        <v>216.75</v>
      </c>
    </row>
    <row r="3541" spans="1:5" x14ac:dyDescent="0.2">
      <c r="A3541" s="7">
        <v>40941</v>
      </c>
      <c r="B3541">
        <v>215.5</v>
      </c>
      <c r="C3541">
        <v>216.5</v>
      </c>
      <c r="D3541">
        <v>212.75</v>
      </c>
      <c r="E3541">
        <v>215.75</v>
      </c>
    </row>
    <row r="3542" spans="1:5" x14ac:dyDescent="0.2">
      <c r="A3542" s="7">
        <v>40942</v>
      </c>
      <c r="B3542">
        <v>215</v>
      </c>
      <c r="C3542">
        <v>218</v>
      </c>
      <c r="D3542">
        <v>213.25</v>
      </c>
      <c r="E3542">
        <v>217.25</v>
      </c>
    </row>
    <row r="3543" spans="1:5" x14ac:dyDescent="0.2">
      <c r="A3543" s="7">
        <v>40945</v>
      </c>
      <c r="B3543">
        <v>217.25</v>
      </c>
      <c r="C3543">
        <v>222.5</v>
      </c>
      <c r="D3543">
        <v>216.25</v>
      </c>
      <c r="E3543">
        <v>222.25</v>
      </c>
    </row>
    <row r="3544" spans="1:5" x14ac:dyDescent="0.2">
      <c r="A3544" s="7">
        <v>40946</v>
      </c>
      <c r="B3544">
        <v>222</v>
      </c>
      <c r="C3544">
        <v>223.25</v>
      </c>
      <c r="D3544">
        <v>218</v>
      </c>
      <c r="E3544">
        <v>221.5</v>
      </c>
    </row>
    <row r="3545" spans="1:5" x14ac:dyDescent="0.2">
      <c r="A3545" s="7">
        <v>40947</v>
      </c>
      <c r="B3545">
        <v>221.5</v>
      </c>
      <c r="C3545">
        <v>223</v>
      </c>
      <c r="D3545">
        <v>215.75</v>
      </c>
      <c r="E3545">
        <v>216</v>
      </c>
    </row>
    <row r="3546" spans="1:5" x14ac:dyDescent="0.2">
      <c r="A3546" s="7">
        <v>40948</v>
      </c>
      <c r="B3546">
        <v>215</v>
      </c>
      <c r="C3546">
        <v>216.75</v>
      </c>
      <c r="D3546">
        <v>212</v>
      </c>
      <c r="E3546">
        <v>213</v>
      </c>
    </row>
    <row r="3547" spans="1:5" x14ac:dyDescent="0.2">
      <c r="A3547" s="7">
        <v>40949</v>
      </c>
      <c r="B3547">
        <v>211.5</v>
      </c>
      <c r="C3547">
        <v>213</v>
      </c>
      <c r="D3547">
        <v>209.5</v>
      </c>
      <c r="E3547">
        <v>210.5</v>
      </c>
    </row>
    <row r="3548" spans="1:5" x14ac:dyDescent="0.2">
      <c r="A3548" s="7">
        <v>40952</v>
      </c>
      <c r="B3548">
        <v>211.25</v>
      </c>
      <c r="C3548">
        <v>212</v>
      </c>
      <c r="D3548">
        <v>206.25</v>
      </c>
      <c r="E3548">
        <v>206.75</v>
      </c>
    </row>
    <row r="3549" spans="1:5" x14ac:dyDescent="0.2">
      <c r="A3549" s="7">
        <v>40953</v>
      </c>
      <c r="B3549">
        <v>206</v>
      </c>
      <c r="C3549">
        <v>211.25</v>
      </c>
      <c r="D3549">
        <v>206</v>
      </c>
      <c r="E3549">
        <v>211</v>
      </c>
    </row>
    <row r="3550" spans="1:5" x14ac:dyDescent="0.2">
      <c r="A3550" s="7">
        <v>40954</v>
      </c>
      <c r="B3550">
        <v>210.25</v>
      </c>
      <c r="C3550">
        <v>211</v>
      </c>
      <c r="D3550">
        <v>208.75</v>
      </c>
      <c r="E3550">
        <v>209</v>
      </c>
    </row>
    <row r="3551" spans="1:5" x14ac:dyDescent="0.2">
      <c r="A3551" s="7">
        <v>40955</v>
      </c>
      <c r="B3551">
        <v>208</v>
      </c>
      <c r="C3551">
        <v>213.5</v>
      </c>
      <c r="D3551">
        <v>206.75</v>
      </c>
      <c r="E3551">
        <v>212.75</v>
      </c>
    </row>
    <row r="3552" spans="1:5" x14ac:dyDescent="0.2">
      <c r="A3552" s="7">
        <v>40956</v>
      </c>
      <c r="B3552">
        <v>213.75</v>
      </c>
      <c r="C3552">
        <v>217.75</v>
      </c>
      <c r="D3552">
        <v>212.75</v>
      </c>
      <c r="E3552">
        <v>217.25</v>
      </c>
    </row>
    <row r="3553" spans="1:5" x14ac:dyDescent="0.2">
      <c r="A3553" s="7">
        <v>40959</v>
      </c>
      <c r="B3553">
        <v>217.5</v>
      </c>
      <c r="C3553">
        <v>218.75</v>
      </c>
      <c r="D3553">
        <v>215.25</v>
      </c>
      <c r="E3553">
        <v>217</v>
      </c>
    </row>
    <row r="3554" spans="1:5" x14ac:dyDescent="0.2">
      <c r="A3554" s="7">
        <v>40960</v>
      </c>
      <c r="B3554">
        <v>216.5</v>
      </c>
      <c r="C3554">
        <v>216.5</v>
      </c>
      <c r="D3554">
        <v>211.25</v>
      </c>
      <c r="E3554">
        <v>211.75</v>
      </c>
    </row>
    <row r="3555" spans="1:5" x14ac:dyDescent="0.2">
      <c r="A3555" s="7">
        <v>40961</v>
      </c>
      <c r="B3555">
        <v>212</v>
      </c>
      <c r="C3555">
        <v>213.25</v>
      </c>
      <c r="D3555">
        <v>211.75</v>
      </c>
      <c r="E3555">
        <v>212</v>
      </c>
    </row>
    <row r="3556" spans="1:5" x14ac:dyDescent="0.2">
      <c r="A3556" s="7">
        <v>40962</v>
      </c>
      <c r="B3556">
        <v>212.75</v>
      </c>
      <c r="C3556">
        <v>214</v>
      </c>
      <c r="D3556">
        <v>209</v>
      </c>
      <c r="E3556">
        <v>209.75</v>
      </c>
    </row>
    <row r="3557" spans="1:5" x14ac:dyDescent="0.2">
      <c r="A3557" s="7">
        <v>40963</v>
      </c>
      <c r="B3557">
        <v>209.75</v>
      </c>
      <c r="C3557">
        <v>209.75</v>
      </c>
      <c r="D3557">
        <v>207</v>
      </c>
      <c r="E3557">
        <v>207.5</v>
      </c>
    </row>
    <row r="3558" spans="1:5" x14ac:dyDescent="0.2">
      <c r="A3558" s="7">
        <v>40966</v>
      </c>
      <c r="B3558">
        <v>206.75</v>
      </c>
      <c r="C3558">
        <v>207.5</v>
      </c>
      <c r="D3558">
        <v>204.5</v>
      </c>
      <c r="E3558">
        <v>206</v>
      </c>
    </row>
    <row r="3559" spans="1:5" x14ac:dyDescent="0.2">
      <c r="A3559" s="7">
        <v>40967</v>
      </c>
      <c r="B3559">
        <v>206.75</v>
      </c>
      <c r="C3559">
        <v>210.5</v>
      </c>
      <c r="D3559">
        <v>206</v>
      </c>
      <c r="E3559">
        <v>210</v>
      </c>
    </row>
    <row r="3560" spans="1:5" x14ac:dyDescent="0.2">
      <c r="A3560" s="7">
        <v>40968</v>
      </c>
      <c r="B3560">
        <v>211.25</v>
      </c>
      <c r="C3560">
        <v>214</v>
      </c>
      <c r="D3560">
        <v>211.25</v>
      </c>
      <c r="E3560">
        <v>213</v>
      </c>
    </row>
    <row r="3561" spans="1:5" x14ac:dyDescent="0.2">
      <c r="A3561" s="7">
        <v>40969</v>
      </c>
      <c r="B3561">
        <v>213</v>
      </c>
      <c r="C3561">
        <v>214.75</v>
      </c>
      <c r="D3561">
        <v>211.75</v>
      </c>
      <c r="E3561">
        <v>214.5</v>
      </c>
    </row>
    <row r="3562" spans="1:5" x14ac:dyDescent="0.2">
      <c r="A3562" s="7">
        <v>40970</v>
      </c>
      <c r="B3562">
        <v>213</v>
      </c>
      <c r="C3562">
        <v>217.5</v>
      </c>
      <c r="D3562">
        <v>213</v>
      </c>
      <c r="E3562">
        <v>217</v>
      </c>
    </row>
    <row r="3563" spans="1:5" x14ac:dyDescent="0.2">
      <c r="A3563" s="7">
        <v>40973</v>
      </c>
      <c r="B3563">
        <v>217</v>
      </c>
      <c r="C3563">
        <v>221.25</v>
      </c>
      <c r="D3563">
        <v>217</v>
      </c>
      <c r="E3563">
        <v>220.5</v>
      </c>
    </row>
    <row r="3564" spans="1:5" x14ac:dyDescent="0.2">
      <c r="A3564" s="7">
        <v>40974</v>
      </c>
      <c r="B3564">
        <v>219</v>
      </c>
      <c r="C3564">
        <v>219</v>
      </c>
      <c r="D3564">
        <v>215.5</v>
      </c>
      <c r="E3564">
        <v>216.75</v>
      </c>
    </row>
    <row r="3565" spans="1:5" x14ac:dyDescent="0.2">
      <c r="A3565" s="7">
        <v>40975</v>
      </c>
      <c r="B3565">
        <v>216</v>
      </c>
      <c r="C3565">
        <v>218</v>
      </c>
      <c r="D3565">
        <v>214</v>
      </c>
      <c r="E3565">
        <v>214.5</v>
      </c>
    </row>
    <row r="3566" spans="1:5" x14ac:dyDescent="0.2">
      <c r="A3566" s="7">
        <v>40976</v>
      </c>
      <c r="B3566">
        <v>214.25</v>
      </c>
      <c r="C3566">
        <v>216</v>
      </c>
      <c r="D3566">
        <v>213.25</v>
      </c>
      <c r="E3566">
        <v>213.5</v>
      </c>
    </row>
    <row r="3567" spans="1:5" x14ac:dyDescent="0.2">
      <c r="A3567" s="7">
        <v>40977</v>
      </c>
      <c r="B3567">
        <v>215</v>
      </c>
      <c r="C3567">
        <v>220.5</v>
      </c>
      <c r="D3567">
        <v>214.5</v>
      </c>
      <c r="E3567">
        <v>220</v>
      </c>
    </row>
    <row r="3568" spans="1:5" x14ac:dyDescent="0.2">
      <c r="A3568" s="7">
        <v>40980</v>
      </c>
      <c r="B3568">
        <v>215</v>
      </c>
      <c r="C3568">
        <v>217.5</v>
      </c>
      <c r="D3568">
        <v>213.5</v>
      </c>
      <c r="E3568">
        <v>217.5</v>
      </c>
    </row>
    <row r="3569" spans="1:5" x14ac:dyDescent="0.2">
      <c r="A3569" s="7">
        <v>40981</v>
      </c>
      <c r="B3569">
        <v>212.75</v>
      </c>
      <c r="C3569">
        <v>214.5</v>
      </c>
      <c r="D3569">
        <v>210.25</v>
      </c>
      <c r="E3569">
        <v>211.5</v>
      </c>
    </row>
    <row r="3570" spans="1:5" x14ac:dyDescent="0.2">
      <c r="A3570" s="7">
        <v>40982</v>
      </c>
      <c r="B3570">
        <v>210.25</v>
      </c>
      <c r="C3570">
        <v>212.25</v>
      </c>
      <c r="D3570">
        <v>210</v>
      </c>
      <c r="E3570">
        <v>210.75</v>
      </c>
    </row>
    <row r="3571" spans="1:5" x14ac:dyDescent="0.2">
      <c r="A3571" s="7">
        <v>40983</v>
      </c>
      <c r="B3571">
        <v>212.25</v>
      </c>
      <c r="C3571">
        <v>214.5</v>
      </c>
      <c r="D3571">
        <v>210.5</v>
      </c>
      <c r="E3571">
        <v>214.25</v>
      </c>
    </row>
    <row r="3572" spans="1:5" x14ac:dyDescent="0.2">
      <c r="A3572" s="7">
        <v>40984</v>
      </c>
      <c r="B3572">
        <v>215</v>
      </c>
      <c r="C3572">
        <v>216.25</v>
      </c>
      <c r="D3572">
        <v>213.75</v>
      </c>
      <c r="E3572">
        <v>213.75</v>
      </c>
    </row>
    <row r="3573" spans="1:5" x14ac:dyDescent="0.2">
      <c r="A3573" s="7">
        <v>40987</v>
      </c>
      <c r="B3573">
        <v>212</v>
      </c>
      <c r="C3573">
        <v>213.75</v>
      </c>
      <c r="D3573">
        <v>210.25</v>
      </c>
      <c r="E3573">
        <v>210.5</v>
      </c>
    </row>
    <row r="3574" spans="1:5" x14ac:dyDescent="0.2">
      <c r="A3574" s="7">
        <v>40988</v>
      </c>
      <c r="B3574">
        <v>209</v>
      </c>
      <c r="C3574">
        <v>209.25</v>
      </c>
      <c r="D3574">
        <v>208</v>
      </c>
      <c r="E3574">
        <v>208.75</v>
      </c>
    </row>
    <row r="3575" spans="1:5" x14ac:dyDescent="0.2">
      <c r="A3575" s="7">
        <v>40989</v>
      </c>
      <c r="B3575">
        <v>208.75</v>
      </c>
      <c r="C3575">
        <v>210</v>
      </c>
      <c r="D3575">
        <v>208</v>
      </c>
      <c r="E3575">
        <v>208.75</v>
      </c>
    </row>
    <row r="3576" spans="1:5" x14ac:dyDescent="0.2">
      <c r="A3576" s="7">
        <v>40990</v>
      </c>
      <c r="B3576">
        <v>208.25</v>
      </c>
      <c r="C3576">
        <v>210.75</v>
      </c>
      <c r="D3576">
        <v>207.25</v>
      </c>
      <c r="E3576">
        <v>210.25</v>
      </c>
    </row>
    <row r="3577" spans="1:5" x14ac:dyDescent="0.2">
      <c r="A3577" s="7">
        <v>40991</v>
      </c>
      <c r="B3577">
        <v>212</v>
      </c>
      <c r="C3577">
        <v>214.25</v>
      </c>
      <c r="D3577">
        <v>211.25</v>
      </c>
      <c r="E3577">
        <v>214</v>
      </c>
    </row>
    <row r="3578" spans="1:5" x14ac:dyDescent="0.2">
      <c r="A3578" s="7">
        <v>40994</v>
      </c>
      <c r="B3578">
        <v>215</v>
      </c>
      <c r="C3578">
        <v>219</v>
      </c>
      <c r="D3578">
        <v>215</v>
      </c>
      <c r="E3578">
        <v>217.25</v>
      </c>
    </row>
    <row r="3579" spans="1:5" x14ac:dyDescent="0.2">
      <c r="A3579" s="7">
        <v>40995</v>
      </c>
      <c r="B3579">
        <v>217.25</v>
      </c>
      <c r="C3579">
        <v>217.75</v>
      </c>
      <c r="D3579">
        <v>213</v>
      </c>
      <c r="E3579">
        <v>213.25</v>
      </c>
    </row>
    <row r="3580" spans="1:5" x14ac:dyDescent="0.2">
      <c r="A3580" s="7">
        <v>40996</v>
      </c>
      <c r="B3580">
        <v>212.25</v>
      </c>
      <c r="C3580">
        <v>213.75</v>
      </c>
      <c r="D3580">
        <v>211</v>
      </c>
      <c r="E3580">
        <v>211.25</v>
      </c>
    </row>
    <row r="3581" spans="1:5" x14ac:dyDescent="0.2">
      <c r="A3581" s="7">
        <v>40997</v>
      </c>
      <c r="B3581">
        <v>212</v>
      </c>
      <c r="C3581">
        <v>212.25</v>
      </c>
      <c r="D3581">
        <v>207</v>
      </c>
      <c r="E3581">
        <v>207.25</v>
      </c>
    </row>
    <row r="3582" spans="1:5" x14ac:dyDescent="0.2">
      <c r="A3582" s="7">
        <v>40998</v>
      </c>
      <c r="B3582">
        <v>207.5</v>
      </c>
      <c r="C3582">
        <v>215</v>
      </c>
      <c r="D3582">
        <v>206</v>
      </c>
      <c r="E3582">
        <v>212.75</v>
      </c>
    </row>
    <row r="3583" spans="1:5" x14ac:dyDescent="0.2">
      <c r="A3583" s="7">
        <v>41001</v>
      </c>
      <c r="B3583">
        <v>213.75</v>
      </c>
      <c r="C3583">
        <v>214.25</v>
      </c>
      <c r="D3583">
        <v>212.25</v>
      </c>
      <c r="E3583">
        <v>213</v>
      </c>
    </row>
    <row r="3584" spans="1:5" x14ac:dyDescent="0.2">
      <c r="A3584" s="7">
        <v>41002</v>
      </c>
      <c r="B3584">
        <v>211.75</v>
      </c>
      <c r="C3584">
        <v>212.25</v>
      </c>
      <c r="D3584">
        <v>210.75</v>
      </c>
      <c r="E3584">
        <v>211.5</v>
      </c>
    </row>
    <row r="3585" spans="1:5" x14ac:dyDescent="0.2">
      <c r="A3585" s="7">
        <v>41003</v>
      </c>
      <c r="B3585">
        <v>210.5</v>
      </c>
      <c r="C3585">
        <v>210.75</v>
      </c>
      <c r="D3585">
        <v>208.75</v>
      </c>
      <c r="E3585">
        <v>209.25</v>
      </c>
    </row>
    <row r="3586" spans="1:5" x14ac:dyDescent="0.2">
      <c r="A3586" s="7">
        <v>41004</v>
      </c>
      <c r="B3586">
        <v>208.5</v>
      </c>
      <c r="C3586">
        <v>212.25</v>
      </c>
      <c r="D3586">
        <v>207.75</v>
      </c>
      <c r="E3586">
        <v>211.25</v>
      </c>
    </row>
    <row r="3587" spans="1:5" x14ac:dyDescent="0.2">
      <c r="A3587" s="7">
        <v>41009</v>
      </c>
      <c r="B3587">
        <v>212</v>
      </c>
      <c r="C3587">
        <v>212.5</v>
      </c>
      <c r="D3587">
        <v>208</v>
      </c>
      <c r="E3587">
        <v>208.5</v>
      </c>
    </row>
    <row r="3588" spans="1:5" x14ac:dyDescent="0.2">
      <c r="A3588" s="7">
        <v>41010</v>
      </c>
      <c r="B3588">
        <v>209</v>
      </c>
      <c r="C3588">
        <v>211</v>
      </c>
      <c r="D3588">
        <v>208</v>
      </c>
      <c r="E3588">
        <v>208.75</v>
      </c>
    </row>
    <row r="3589" spans="1:5" x14ac:dyDescent="0.2">
      <c r="A3589" s="7">
        <v>41011</v>
      </c>
      <c r="B3589">
        <v>209.25</v>
      </c>
      <c r="C3589">
        <v>211.75</v>
      </c>
      <c r="D3589">
        <v>209.25</v>
      </c>
      <c r="E3589">
        <v>209.75</v>
      </c>
    </row>
    <row r="3590" spans="1:5" x14ac:dyDescent="0.2">
      <c r="A3590" s="7">
        <v>41012</v>
      </c>
      <c r="B3590">
        <v>210</v>
      </c>
      <c r="C3590">
        <v>211.5</v>
      </c>
      <c r="D3590">
        <v>208.75</v>
      </c>
      <c r="E3590">
        <v>209</v>
      </c>
    </row>
    <row r="3591" spans="1:5" x14ac:dyDescent="0.2">
      <c r="A3591" s="7">
        <v>41015</v>
      </c>
      <c r="B3591">
        <v>208</v>
      </c>
      <c r="C3591">
        <v>209.75</v>
      </c>
      <c r="D3591">
        <v>208</v>
      </c>
      <c r="E3591">
        <v>209.25</v>
      </c>
    </row>
    <row r="3592" spans="1:5" x14ac:dyDescent="0.2">
      <c r="A3592" s="7">
        <v>41016</v>
      </c>
      <c r="B3592">
        <v>209.5</v>
      </c>
      <c r="C3592">
        <v>212.5</v>
      </c>
      <c r="D3592">
        <v>208.75</v>
      </c>
      <c r="E3592">
        <v>211.75</v>
      </c>
    </row>
    <row r="3593" spans="1:5" x14ac:dyDescent="0.2">
      <c r="A3593" s="7">
        <v>41017</v>
      </c>
      <c r="B3593">
        <v>211.5</v>
      </c>
      <c r="C3593">
        <v>215</v>
      </c>
      <c r="D3593">
        <v>211.25</v>
      </c>
      <c r="E3593">
        <v>214.75</v>
      </c>
    </row>
    <row r="3594" spans="1:5" x14ac:dyDescent="0.2">
      <c r="A3594" s="7">
        <v>41018</v>
      </c>
      <c r="B3594">
        <v>215.75</v>
      </c>
      <c r="C3594">
        <v>217</v>
      </c>
      <c r="D3594">
        <v>215.5</v>
      </c>
      <c r="E3594">
        <v>216.75</v>
      </c>
    </row>
    <row r="3595" spans="1:5" x14ac:dyDescent="0.2">
      <c r="A3595" s="7">
        <v>41019</v>
      </c>
      <c r="B3595">
        <v>216.25</v>
      </c>
      <c r="C3595">
        <v>218.25</v>
      </c>
      <c r="D3595">
        <v>215.75</v>
      </c>
      <c r="E3595">
        <v>216.5</v>
      </c>
    </row>
    <row r="3596" spans="1:5" x14ac:dyDescent="0.2">
      <c r="A3596" s="7">
        <v>41022</v>
      </c>
      <c r="B3596">
        <v>216.5</v>
      </c>
      <c r="C3596">
        <v>216.5</v>
      </c>
      <c r="D3596">
        <v>214.5</v>
      </c>
      <c r="E3596">
        <v>215</v>
      </c>
    </row>
    <row r="3597" spans="1:5" x14ac:dyDescent="0.2">
      <c r="A3597" s="7">
        <v>41023</v>
      </c>
      <c r="B3597">
        <v>215.25</v>
      </c>
      <c r="C3597">
        <v>215.75</v>
      </c>
      <c r="D3597">
        <v>214.5</v>
      </c>
      <c r="E3597">
        <v>214.5</v>
      </c>
    </row>
    <row r="3598" spans="1:5" x14ac:dyDescent="0.2">
      <c r="A3598" s="7">
        <v>41024</v>
      </c>
      <c r="B3598">
        <v>214.75</v>
      </c>
      <c r="C3598">
        <v>215.75</v>
      </c>
      <c r="D3598">
        <v>212.25</v>
      </c>
      <c r="E3598">
        <v>212.5</v>
      </c>
    </row>
    <row r="3599" spans="1:5" x14ac:dyDescent="0.2">
      <c r="A3599" s="7">
        <v>41025</v>
      </c>
      <c r="B3599">
        <v>212.5</v>
      </c>
      <c r="C3599">
        <v>213.75</v>
      </c>
      <c r="D3599">
        <v>209.75</v>
      </c>
      <c r="E3599">
        <v>211</v>
      </c>
    </row>
    <row r="3600" spans="1:5" x14ac:dyDescent="0.2">
      <c r="A3600" s="7">
        <v>41026</v>
      </c>
      <c r="B3600">
        <v>211</v>
      </c>
      <c r="C3600">
        <v>215.5</v>
      </c>
      <c r="D3600">
        <v>211</v>
      </c>
      <c r="E3600">
        <v>213.75</v>
      </c>
    </row>
    <row r="3601" spans="1:5" x14ac:dyDescent="0.2">
      <c r="A3601" s="7">
        <v>41029</v>
      </c>
      <c r="B3601">
        <v>214</v>
      </c>
      <c r="C3601">
        <v>216.75</v>
      </c>
      <c r="E3601">
        <v>216.5</v>
      </c>
    </row>
    <row r="3602" spans="1:5" x14ac:dyDescent="0.2">
      <c r="A3602" s="7">
        <v>41031</v>
      </c>
      <c r="B3602">
        <v>215</v>
      </c>
      <c r="C3602">
        <v>218</v>
      </c>
      <c r="D3602">
        <v>215.75</v>
      </c>
      <c r="E3602">
        <v>217.75</v>
      </c>
    </row>
    <row r="3603" spans="1:5" x14ac:dyDescent="0.2">
      <c r="A3603" s="7">
        <v>41032</v>
      </c>
      <c r="B3603">
        <v>217</v>
      </c>
      <c r="C3603">
        <v>220</v>
      </c>
      <c r="D3603">
        <v>215.75</v>
      </c>
      <c r="E3603">
        <v>217.5</v>
      </c>
    </row>
    <row r="3604" spans="1:5" x14ac:dyDescent="0.2">
      <c r="A3604" s="7">
        <v>41033</v>
      </c>
      <c r="B3604">
        <v>217.5</v>
      </c>
      <c r="C3604">
        <v>221.5</v>
      </c>
      <c r="D3604">
        <v>216</v>
      </c>
      <c r="E3604">
        <v>220</v>
      </c>
    </row>
    <row r="3605" spans="1:5" x14ac:dyDescent="0.2">
      <c r="A3605" s="7">
        <v>41036</v>
      </c>
      <c r="B3605">
        <v>218</v>
      </c>
      <c r="C3605">
        <v>220.75</v>
      </c>
      <c r="D3605">
        <v>215.5</v>
      </c>
      <c r="E3605">
        <v>216.75</v>
      </c>
    </row>
    <row r="3606" spans="1:5" x14ac:dyDescent="0.2">
      <c r="A3606" s="7">
        <v>41037</v>
      </c>
      <c r="B3606">
        <v>217.5</v>
      </c>
      <c r="C3606">
        <v>218</v>
      </c>
      <c r="D3606">
        <v>216</v>
      </c>
      <c r="E3606">
        <v>217</v>
      </c>
    </row>
    <row r="3607" spans="1:5" x14ac:dyDescent="0.2">
      <c r="A3607" s="7">
        <v>41038</v>
      </c>
      <c r="B3607">
        <v>217</v>
      </c>
      <c r="C3607">
        <v>229.75</v>
      </c>
      <c r="D3607">
        <v>217</v>
      </c>
      <c r="E3607">
        <v>228.5</v>
      </c>
    </row>
    <row r="3608" spans="1:5" x14ac:dyDescent="0.2">
      <c r="A3608" s="7">
        <v>41039</v>
      </c>
      <c r="B3608">
        <v>225.25</v>
      </c>
      <c r="C3608">
        <v>225.25</v>
      </c>
      <c r="D3608">
        <v>215</v>
      </c>
      <c r="E3608">
        <v>215.75</v>
      </c>
    </row>
    <row r="3609" spans="1:5" x14ac:dyDescent="0.2">
      <c r="A3609" s="7">
        <v>41040</v>
      </c>
      <c r="E3609">
        <v>197.5</v>
      </c>
    </row>
    <row r="3610" spans="1:5" x14ac:dyDescent="0.2">
      <c r="A3610" s="7">
        <v>41043</v>
      </c>
      <c r="E3610">
        <v>197.5</v>
      </c>
    </row>
    <row r="3611" spans="1:5" x14ac:dyDescent="0.2">
      <c r="A3611" s="7">
        <v>41044</v>
      </c>
      <c r="E3611">
        <v>197.5</v>
      </c>
    </row>
    <row r="3612" spans="1:5" x14ac:dyDescent="0.2">
      <c r="A3612" s="7">
        <v>41045</v>
      </c>
      <c r="B3612">
        <v>202.5</v>
      </c>
      <c r="C3612">
        <v>202.5</v>
      </c>
      <c r="D3612">
        <v>202.5</v>
      </c>
      <c r="E3612">
        <v>201.25</v>
      </c>
    </row>
    <row r="3613" spans="1:5" x14ac:dyDescent="0.2">
      <c r="A3613" s="7">
        <v>41046</v>
      </c>
      <c r="E3613">
        <v>205</v>
      </c>
    </row>
    <row r="3614" spans="1:5" x14ac:dyDescent="0.2">
      <c r="A3614" s="7">
        <v>41047</v>
      </c>
      <c r="E3614">
        <v>213</v>
      </c>
    </row>
    <row r="3615" spans="1:5" x14ac:dyDescent="0.2">
      <c r="A3615" s="7">
        <v>41050</v>
      </c>
      <c r="E3615">
        <v>212.75</v>
      </c>
    </row>
    <row r="3616" spans="1:5" x14ac:dyDescent="0.2">
      <c r="A3616" s="7">
        <v>41051</v>
      </c>
      <c r="E3616">
        <v>212.75</v>
      </c>
    </row>
    <row r="3617" spans="1:5" x14ac:dyDescent="0.2">
      <c r="A3617" s="7">
        <v>41052</v>
      </c>
      <c r="E3617">
        <v>212.75</v>
      </c>
    </row>
    <row r="3618" spans="1:5" x14ac:dyDescent="0.2">
      <c r="A3618" s="7">
        <v>41053</v>
      </c>
      <c r="E3618">
        <v>212.75</v>
      </c>
    </row>
    <row r="3619" spans="1:5" x14ac:dyDescent="0.2">
      <c r="A3619" s="7">
        <v>41054</v>
      </c>
      <c r="E3619">
        <v>212.75</v>
      </c>
    </row>
    <row r="3620" spans="1:5" x14ac:dyDescent="0.2">
      <c r="A3620" s="7">
        <v>41057</v>
      </c>
      <c r="E3620">
        <v>212.75</v>
      </c>
    </row>
    <row r="3621" spans="1:5" x14ac:dyDescent="0.2">
      <c r="A3621" s="7">
        <v>41058</v>
      </c>
      <c r="E3621">
        <v>212.75</v>
      </c>
    </row>
    <row r="3622" spans="1:5" x14ac:dyDescent="0.2">
      <c r="A3622" s="7">
        <v>41059</v>
      </c>
      <c r="B3622">
        <v>212.75</v>
      </c>
      <c r="C3622">
        <v>212.75</v>
      </c>
      <c r="D3622">
        <v>212.75</v>
      </c>
      <c r="E3622">
        <v>208</v>
      </c>
    </row>
    <row r="3623" spans="1:5" x14ac:dyDescent="0.2">
      <c r="A3623" s="7">
        <v>41060</v>
      </c>
      <c r="E3623">
        <v>208</v>
      </c>
    </row>
    <row r="3624" spans="1:5" x14ac:dyDescent="0.2">
      <c r="A3624" s="7">
        <v>41061</v>
      </c>
      <c r="E3624">
        <v>208</v>
      </c>
    </row>
    <row r="3625" spans="1:5" x14ac:dyDescent="0.2">
      <c r="A3625" s="7">
        <v>41064</v>
      </c>
      <c r="E3625">
        <v>208</v>
      </c>
    </row>
    <row r="3626" spans="1:5" x14ac:dyDescent="0.2">
      <c r="A3626" s="7">
        <v>41065</v>
      </c>
      <c r="E3626">
        <v>208</v>
      </c>
    </row>
    <row r="3627" spans="1:5" x14ac:dyDescent="0.2">
      <c r="A3627" s="7">
        <v>41066</v>
      </c>
      <c r="E3627">
        <v>208</v>
      </c>
    </row>
    <row r="3628" spans="1:5" x14ac:dyDescent="0.2">
      <c r="A3628" s="7">
        <v>41067</v>
      </c>
      <c r="E3628">
        <v>208</v>
      </c>
    </row>
    <row r="3629" spans="1:5" x14ac:dyDescent="0.2">
      <c r="A3629" s="7">
        <v>41068</v>
      </c>
      <c r="E3629">
        <v>208</v>
      </c>
    </row>
    <row r="3630" spans="1:5" x14ac:dyDescent="0.2">
      <c r="A3630" s="7">
        <v>41071</v>
      </c>
      <c r="E3630">
        <v>208</v>
      </c>
    </row>
    <row r="3631" spans="1:5" x14ac:dyDescent="0.2">
      <c r="A3631" s="7">
        <v>41072</v>
      </c>
      <c r="E3631">
        <v>205.25</v>
      </c>
    </row>
    <row r="3632" spans="1:5" x14ac:dyDescent="0.2">
      <c r="A3632" s="7">
        <v>41073</v>
      </c>
      <c r="E3632">
        <v>205.25</v>
      </c>
    </row>
    <row r="3633" spans="1:5" x14ac:dyDescent="0.2">
      <c r="A3633" s="7">
        <v>41074</v>
      </c>
      <c r="E3633">
        <v>205.25</v>
      </c>
    </row>
    <row r="3634" spans="1:5" x14ac:dyDescent="0.2">
      <c r="A3634" s="7">
        <v>41075</v>
      </c>
      <c r="E3634">
        <v>203</v>
      </c>
    </row>
    <row r="3635" spans="1:5" x14ac:dyDescent="0.2">
      <c r="A3635" s="7">
        <v>41078</v>
      </c>
      <c r="E3635">
        <v>206.75</v>
      </c>
    </row>
    <row r="3636" spans="1:5" x14ac:dyDescent="0.2">
      <c r="A3636" s="7">
        <v>41079</v>
      </c>
      <c r="E3636">
        <v>208</v>
      </c>
    </row>
    <row r="3637" spans="1:5" x14ac:dyDescent="0.2">
      <c r="A3637" s="7">
        <v>41080</v>
      </c>
      <c r="E3637">
        <v>210.25</v>
      </c>
    </row>
    <row r="3638" spans="1:5" x14ac:dyDescent="0.2">
      <c r="A3638" s="7">
        <v>41081</v>
      </c>
      <c r="E3638">
        <v>212</v>
      </c>
    </row>
    <row r="3639" spans="1:5" x14ac:dyDescent="0.2">
      <c r="A3639" s="7">
        <v>41082</v>
      </c>
      <c r="E3639">
        <v>214.25</v>
      </c>
    </row>
    <row r="3640" spans="1:5" x14ac:dyDescent="0.2">
      <c r="A3640" s="7">
        <v>41085</v>
      </c>
      <c r="E3640">
        <v>220</v>
      </c>
    </row>
    <row r="3641" spans="1:5" x14ac:dyDescent="0.2">
      <c r="A3641" s="7">
        <v>41086</v>
      </c>
      <c r="B3641">
        <v>225</v>
      </c>
      <c r="C3641">
        <v>226.5</v>
      </c>
      <c r="D3641">
        <v>224.75</v>
      </c>
      <c r="E3641">
        <v>226.5</v>
      </c>
    </row>
    <row r="3642" spans="1:5" x14ac:dyDescent="0.2">
      <c r="A3642" s="7">
        <v>41087</v>
      </c>
      <c r="E3642">
        <v>229.75</v>
      </c>
    </row>
    <row r="3643" spans="1:5" x14ac:dyDescent="0.2">
      <c r="A3643" s="7">
        <v>41088</v>
      </c>
      <c r="E3643">
        <v>229.75</v>
      </c>
    </row>
    <row r="3644" spans="1:5" x14ac:dyDescent="0.2">
      <c r="A3644" s="7">
        <v>41089</v>
      </c>
      <c r="E3644">
        <v>229</v>
      </c>
    </row>
    <row r="3645" spans="1:5" x14ac:dyDescent="0.2">
      <c r="A3645" s="7">
        <v>41092</v>
      </c>
      <c r="E3645">
        <v>234.25</v>
      </c>
    </row>
    <row r="3646" spans="1:5" x14ac:dyDescent="0.2">
      <c r="A3646" s="7">
        <v>41093</v>
      </c>
      <c r="E3646">
        <v>234</v>
      </c>
    </row>
    <row r="3647" spans="1:5" x14ac:dyDescent="0.2">
      <c r="A3647" s="7">
        <v>41094</v>
      </c>
      <c r="E3647">
        <v>236</v>
      </c>
    </row>
    <row r="3648" spans="1:5" x14ac:dyDescent="0.2">
      <c r="A3648" s="7">
        <v>41095</v>
      </c>
      <c r="B3648">
        <v>245</v>
      </c>
      <c r="C3648">
        <v>245</v>
      </c>
      <c r="D3648">
        <v>245</v>
      </c>
      <c r="E3648">
        <v>245</v>
      </c>
    </row>
    <row r="3649" spans="1:5" x14ac:dyDescent="0.2">
      <c r="A3649" s="7">
        <v>41096</v>
      </c>
      <c r="E3649">
        <v>243.25</v>
      </c>
    </row>
    <row r="3650" spans="1:5" x14ac:dyDescent="0.2">
      <c r="A3650" s="7">
        <v>41099</v>
      </c>
      <c r="E3650">
        <v>247</v>
      </c>
    </row>
    <row r="3651" spans="1:5" x14ac:dyDescent="0.2">
      <c r="A3651" s="7">
        <v>41100</v>
      </c>
      <c r="E3651">
        <v>248</v>
      </c>
    </row>
    <row r="3652" spans="1:5" x14ac:dyDescent="0.2">
      <c r="A3652" s="7">
        <v>41101</v>
      </c>
      <c r="E3652">
        <v>246.25</v>
      </c>
    </row>
    <row r="3653" spans="1:5" x14ac:dyDescent="0.2">
      <c r="A3653" s="7">
        <v>41102</v>
      </c>
      <c r="B3653">
        <v>250</v>
      </c>
      <c r="C3653">
        <v>250</v>
      </c>
      <c r="D3653">
        <v>250</v>
      </c>
      <c r="E3653">
        <v>253.75</v>
      </c>
    </row>
    <row r="3654" spans="1:5" x14ac:dyDescent="0.2">
      <c r="A3654" s="7">
        <v>41103</v>
      </c>
      <c r="E3654">
        <v>258.25</v>
      </c>
    </row>
    <row r="3655" spans="1:5" x14ac:dyDescent="0.2">
      <c r="A3655" s="7">
        <v>41106</v>
      </c>
      <c r="E3655">
        <v>264.25</v>
      </c>
    </row>
    <row r="3656" spans="1:5" x14ac:dyDescent="0.2">
      <c r="A3656" s="7">
        <v>41107</v>
      </c>
      <c r="E3656">
        <v>265.75</v>
      </c>
    </row>
    <row r="3657" spans="1:5" x14ac:dyDescent="0.2">
      <c r="A3657" s="7">
        <v>41108</v>
      </c>
      <c r="E3657">
        <v>261.25</v>
      </c>
    </row>
    <row r="3658" spans="1:5" x14ac:dyDescent="0.2">
      <c r="A3658" s="7">
        <v>41109</v>
      </c>
      <c r="E3658">
        <v>267</v>
      </c>
    </row>
    <row r="3659" spans="1:5" x14ac:dyDescent="0.2">
      <c r="A3659" s="7">
        <v>41110</v>
      </c>
      <c r="E3659">
        <v>269.25</v>
      </c>
    </row>
    <row r="3660" spans="1:5" x14ac:dyDescent="0.2">
      <c r="A3660" s="7">
        <v>41113</v>
      </c>
      <c r="E3660">
        <v>264.75</v>
      </c>
    </row>
    <row r="3661" spans="1:5" x14ac:dyDescent="0.2">
      <c r="A3661" s="7">
        <v>41114</v>
      </c>
      <c r="E3661">
        <v>250.5</v>
      </c>
    </row>
    <row r="3662" spans="1:5" x14ac:dyDescent="0.2">
      <c r="A3662" s="7">
        <v>41115</v>
      </c>
      <c r="E3662">
        <v>260</v>
      </c>
    </row>
    <row r="3663" spans="1:5" x14ac:dyDescent="0.2">
      <c r="A3663" s="7">
        <v>41116</v>
      </c>
      <c r="E3663">
        <v>255.5</v>
      </c>
    </row>
    <row r="3664" spans="1:5" x14ac:dyDescent="0.2">
      <c r="A3664" s="7">
        <v>41117</v>
      </c>
      <c r="E3664">
        <v>257.25</v>
      </c>
    </row>
    <row r="3665" spans="1:5" x14ac:dyDescent="0.2">
      <c r="A3665" s="7">
        <v>41120</v>
      </c>
      <c r="E3665">
        <v>261.75</v>
      </c>
    </row>
    <row r="3666" spans="1:5" x14ac:dyDescent="0.2">
      <c r="A3666" s="7">
        <v>41121</v>
      </c>
      <c r="E3666">
        <v>260</v>
      </c>
    </row>
    <row r="3667" spans="1:5" x14ac:dyDescent="0.2">
      <c r="A3667" s="7">
        <v>41122</v>
      </c>
      <c r="E3667">
        <v>255.25</v>
      </c>
    </row>
    <row r="3668" spans="1:5" x14ac:dyDescent="0.2">
      <c r="A3668" s="7">
        <v>41123</v>
      </c>
      <c r="E3668">
        <v>256</v>
      </c>
    </row>
    <row r="3669" spans="1:5" x14ac:dyDescent="0.2">
      <c r="A3669" s="7">
        <v>41124</v>
      </c>
      <c r="E3669">
        <v>260.5</v>
      </c>
    </row>
    <row r="3670" spans="1:5" x14ac:dyDescent="0.2">
      <c r="A3670" s="7">
        <v>41127</v>
      </c>
      <c r="E3670">
        <v>258</v>
      </c>
    </row>
    <row r="3671" spans="1:5" x14ac:dyDescent="0.2">
      <c r="A3671" s="7">
        <v>41128</v>
      </c>
      <c r="E3671">
        <v>258.25</v>
      </c>
    </row>
    <row r="3672" spans="1:5" x14ac:dyDescent="0.2">
      <c r="A3672" s="7">
        <v>41129</v>
      </c>
      <c r="E3672">
        <v>259.25</v>
      </c>
    </row>
    <row r="3673" spans="1:5" x14ac:dyDescent="0.2">
      <c r="A3673" s="7">
        <v>41130</v>
      </c>
      <c r="E3673">
        <v>265</v>
      </c>
    </row>
    <row r="3674" spans="1:5" x14ac:dyDescent="0.2">
      <c r="A3674" s="7">
        <v>41131</v>
      </c>
      <c r="E3674">
        <v>263.5</v>
      </c>
    </row>
    <row r="3675" spans="1:5" x14ac:dyDescent="0.2">
      <c r="A3675" s="7">
        <v>41134</v>
      </c>
      <c r="B3675">
        <v>261.5</v>
      </c>
      <c r="C3675">
        <v>261.5</v>
      </c>
      <c r="D3675">
        <v>256.75</v>
      </c>
      <c r="E3675">
        <v>257.25</v>
      </c>
    </row>
    <row r="3676" spans="1:5" x14ac:dyDescent="0.2">
      <c r="A3676" s="7">
        <v>41135</v>
      </c>
      <c r="B3676">
        <v>257</v>
      </c>
      <c r="C3676">
        <v>258.5</v>
      </c>
      <c r="D3676">
        <v>254</v>
      </c>
      <c r="E3676">
        <v>255</v>
      </c>
    </row>
    <row r="3677" spans="1:5" x14ac:dyDescent="0.2">
      <c r="A3677" s="7">
        <v>41136</v>
      </c>
      <c r="B3677">
        <v>256</v>
      </c>
      <c r="C3677">
        <v>257.25</v>
      </c>
      <c r="D3677">
        <v>255</v>
      </c>
      <c r="E3677">
        <v>256.25</v>
      </c>
    </row>
    <row r="3678" spans="1:5" x14ac:dyDescent="0.2">
      <c r="A3678" s="7">
        <v>41137</v>
      </c>
      <c r="B3678">
        <v>256.75</v>
      </c>
      <c r="C3678">
        <v>261.75</v>
      </c>
      <c r="D3678">
        <v>256.5</v>
      </c>
      <c r="E3678">
        <v>259.75</v>
      </c>
    </row>
    <row r="3679" spans="1:5" x14ac:dyDescent="0.2">
      <c r="A3679" s="7">
        <v>41138</v>
      </c>
      <c r="B3679">
        <v>261</v>
      </c>
      <c r="C3679">
        <v>264.75</v>
      </c>
      <c r="D3679">
        <v>260.25</v>
      </c>
      <c r="E3679">
        <v>262.75</v>
      </c>
    </row>
    <row r="3680" spans="1:5" x14ac:dyDescent="0.2">
      <c r="A3680" s="7">
        <v>41141</v>
      </c>
      <c r="B3680">
        <v>263.25</v>
      </c>
      <c r="C3680">
        <v>264.5</v>
      </c>
      <c r="D3680">
        <v>261.75</v>
      </c>
      <c r="E3680">
        <v>263</v>
      </c>
    </row>
    <row r="3681" spans="1:5" x14ac:dyDescent="0.2">
      <c r="A3681" s="7">
        <v>41142</v>
      </c>
      <c r="B3681">
        <v>264.75</v>
      </c>
      <c r="C3681">
        <v>268.5</v>
      </c>
      <c r="D3681">
        <v>264.25</v>
      </c>
      <c r="E3681">
        <v>267.75</v>
      </c>
    </row>
    <row r="3682" spans="1:5" x14ac:dyDescent="0.2">
      <c r="A3682" s="7">
        <v>41143</v>
      </c>
      <c r="B3682">
        <v>266.75</v>
      </c>
      <c r="C3682">
        <v>268.25</v>
      </c>
      <c r="D3682">
        <v>265.75</v>
      </c>
      <c r="E3682">
        <v>266.75</v>
      </c>
    </row>
    <row r="3683" spans="1:5" x14ac:dyDescent="0.2">
      <c r="A3683" s="7">
        <v>41144</v>
      </c>
      <c r="B3683">
        <v>266.25</v>
      </c>
      <c r="C3683">
        <v>268</v>
      </c>
      <c r="D3683">
        <v>263</v>
      </c>
      <c r="E3683">
        <v>264</v>
      </c>
    </row>
    <row r="3684" spans="1:5" x14ac:dyDescent="0.2">
      <c r="A3684" s="7">
        <v>41145</v>
      </c>
      <c r="B3684">
        <v>264</v>
      </c>
      <c r="C3684">
        <v>265.5</v>
      </c>
      <c r="D3684">
        <v>260</v>
      </c>
      <c r="E3684">
        <v>260.25</v>
      </c>
    </row>
    <row r="3685" spans="1:5" x14ac:dyDescent="0.2">
      <c r="A3685" s="7">
        <v>41148</v>
      </c>
      <c r="B3685">
        <v>261.75</v>
      </c>
      <c r="C3685">
        <v>263</v>
      </c>
      <c r="D3685">
        <v>259.25</v>
      </c>
      <c r="E3685">
        <v>260.25</v>
      </c>
    </row>
    <row r="3686" spans="1:5" x14ac:dyDescent="0.2">
      <c r="A3686" s="7">
        <v>41149</v>
      </c>
      <c r="B3686">
        <v>259</v>
      </c>
      <c r="C3686">
        <v>262.25</v>
      </c>
      <c r="D3686">
        <v>258.25</v>
      </c>
      <c r="E3686">
        <v>260.75</v>
      </c>
    </row>
    <row r="3687" spans="1:5" x14ac:dyDescent="0.2">
      <c r="A3687" s="7">
        <v>41150</v>
      </c>
      <c r="B3687">
        <v>262.25</v>
      </c>
      <c r="C3687">
        <v>265.75</v>
      </c>
      <c r="D3687">
        <v>260.75</v>
      </c>
      <c r="E3687">
        <v>265</v>
      </c>
    </row>
    <row r="3688" spans="1:5" x14ac:dyDescent="0.2">
      <c r="A3688" s="7">
        <v>41151</v>
      </c>
      <c r="B3688">
        <v>264</v>
      </c>
      <c r="C3688">
        <v>267.25</v>
      </c>
      <c r="D3688">
        <v>263.5</v>
      </c>
      <c r="E3688">
        <v>266.75</v>
      </c>
    </row>
    <row r="3689" spans="1:5" x14ac:dyDescent="0.2">
      <c r="A3689" s="7">
        <v>41152</v>
      </c>
      <c r="B3689">
        <v>266.5</v>
      </c>
      <c r="C3689">
        <v>267</v>
      </c>
      <c r="D3689">
        <v>261.75</v>
      </c>
      <c r="E3689">
        <v>263.75</v>
      </c>
    </row>
    <row r="3690" spans="1:5" x14ac:dyDescent="0.2">
      <c r="A3690" s="7">
        <v>41155</v>
      </c>
      <c r="B3690">
        <v>265</v>
      </c>
      <c r="C3690">
        <v>265</v>
      </c>
      <c r="D3690">
        <v>262</v>
      </c>
      <c r="E3690">
        <v>264.5</v>
      </c>
    </row>
    <row r="3691" spans="1:5" x14ac:dyDescent="0.2">
      <c r="A3691" s="7">
        <v>41156</v>
      </c>
      <c r="B3691">
        <v>265.5</v>
      </c>
      <c r="C3691">
        <v>266</v>
      </c>
      <c r="D3691">
        <v>262</v>
      </c>
      <c r="E3691">
        <v>262.75</v>
      </c>
    </row>
    <row r="3692" spans="1:5" x14ac:dyDescent="0.2">
      <c r="A3692" s="7">
        <v>41157</v>
      </c>
      <c r="B3692">
        <v>261</v>
      </c>
      <c r="C3692">
        <v>262.25</v>
      </c>
      <c r="D3692">
        <v>259.25</v>
      </c>
      <c r="E3692">
        <v>260</v>
      </c>
    </row>
    <row r="3693" spans="1:5" x14ac:dyDescent="0.2">
      <c r="A3693" s="7">
        <v>41158</v>
      </c>
      <c r="B3693">
        <v>260.75</v>
      </c>
      <c r="C3693">
        <v>263.5</v>
      </c>
      <c r="D3693">
        <v>260.25</v>
      </c>
      <c r="E3693">
        <v>261.5</v>
      </c>
    </row>
    <row r="3694" spans="1:5" x14ac:dyDescent="0.2">
      <c r="A3694" s="7">
        <v>41159</v>
      </c>
      <c r="B3694">
        <v>262.75</v>
      </c>
      <c r="C3694">
        <v>265.75</v>
      </c>
      <c r="D3694">
        <v>262</v>
      </c>
      <c r="E3694">
        <v>265</v>
      </c>
    </row>
    <row r="3695" spans="1:5" x14ac:dyDescent="0.2">
      <c r="A3695" s="7">
        <v>41162</v>
      </c>
      <c r="B3695">
        <v>266.75</v>
      </c>
      <c r="C3695">
        <v>267.25</v>
      </c>
      <c r="D3695">
        <v>264.75</v>
      </c>
      <c r="E3695">
        <v>265.25</v>
      </c>
    </row>
    <row r="3696" spans="1:5" x14ac:dyDescent="0.2">
      <c r="A3696" s="7">
        <v>41163</v>
      </c>
      <c r="B3696">
        <v>263.5</v>
      </c>
      <c r="C3696">
        <v>265.5</v>
      </c>
      <c r="D3696">
        <v>262.5</v>
      </c>
      <c r="E3696">
        <v>263.5</v>
      </c>
    </row>
    <row r="3697" spans="1:5" x14ac:dyDescent="0.2">
      <c r="A3697" s="7">
        <v>41164</v>
      </c>
      <c r="B3697">
        <v>263.5</v>
      </c>
      <c r="C3697">
        <v>264</v>
      </c>
      <c r="D3697">
        <v>258.75</v>
      </c>
      <c r="E3697">
        <v>260.75</v>
      </c>
    </row>
    <row r="3698" spans="1:5" x14ac:dyDescent="0.2">
      <c r="A3698" s="7">
        <v>41165</v>
      </c>
      <c r="B3698">
        <v>263.5</v>
      </c>
      <c r="C3698">
        <v>264.5</v>
      </c>
      <c r="D3698">
        <v>262.25</v>
      </c>
      <c r="E3698">
        <v>264.25</v>
      </c>
    </row>
    <row r="3699" spans="1:5" x14ac:dyDescent="0.2">
      <c r="A3699" s="7">
        <v>41166</v>
      </c>
      <c r="B3699">
        <v>265.25</v>
      </c>
      <c r="C3699">
        <v>268.75</v>
      </c>
      <c r="D3699">
        <v>265</v>
      </c>
      <c r="E3699">
        <v>266.5</v>
      </c>
    </row>
    <row r="3700" spans="1:5" x14ac:dyDescent="0.2">
      <c r="A3700" s="7">
        <v>41169</v>
      </c>
      <c r="B3700">
        <v>265</v>
      </c>
      <c r="C3700">
        <v>265.5</v>
      </c>
      <c r="D3700">
        <v>260</v>
      </c>
      <c r="E3700">
        <v>260.25</v>
      </c>
    </row>
    <row r="3701" spans="1:5" x14ac:dyDescent="0.2">
      <c r="A3701" s="7">
        <v>41170</v>
      </c>
      <c r="B3701">
        <v>260.5</v>
      </c>
      <c r="C3701">
        <v>262</v>
      </c>
      <c r="D3701">
        <v>258</v>
      </c>
      <c r="E3701">
        <v>259</v>
      </c>
    </row>
    <row r="3702" spans="1:5" x14ac:dyDescent="0.2">
      <c r="A3702" s="7">
        <v>41171</v>
      </c>
      <c r="B3702">
        <v>260.75</v>
      </c>
      <c r="C3702">
        <v>263</v>
      </c>
      <c r="D3702">
        <v>258.5</v>
      </c>
      <c r="E3702">
        <v>261</v>
      </c>
    </row>
    <row r="3703" spans="1:5" x14ac:dyDescent="0.2">
      <c r="A3703" s="7">
        <v>41172</v>
      </c>
      <c r="B3703">
        <v>261.25</v>
      </c>
      <c r="C3703">
        <v>262.5</v>
      </c>
      <c r="D3703">
        <v>259.5</v>
      </c>
      <c r="E3703">
        <v>261.25</v>
      </c>
    </row>
    <row r="3704" spans="1:5" x14ac:dyDescent="0.2">
      <c r="A3704" s="7">
        <v>41173</v>
      </c>
      <c r="B3704">
        <v>263</v>
      </c>
      <c r="C3704">
        <v>264.25</v>
      </c>
      <c r="D3704">
        <v>261.75</v>
      </c>
      <c r="E3704">
        <v>263.75</v>
      </c>
    </row>
    <row r="3705" spans="1:5" x14ac:dyDescent="0.2">
      <c r="A3705" s="7">
        <v>41176</v>
      </c>
      <c r="B3705">
        <v>264.5</v>
      </c>
      <c r="C3705">
        <v>265.25</v>
      </c>
      <c r="D3705">
        <v>259.75</v>
      </c>
      <c r="E3705">
        <v>260.5</v>
      </c>
    </row>
    <row r="3706" spans="1:5" x14ac:dyDescent="0.2">
      <c r="A3706" s="7">
        <v>41177</v>
      </c>
      <c r="B3706">
        <v>261.25</v>
      </c>
      <c r="C3706">
        <v>262.5</v>
      </c>
      <c r="D3706">
        <v>259.75</v>
      </c>
      <c r="E3706">
        <v>261.25</v>
      </c>
    </row>
    <row r="3707" spans="1:5" x14ac:dyDescent="0.2">
      <c r="A3707" s="7">
        <v>41178</v>
      </c>
      <c r="B3707">
        <v>260.75</v>
      </c>
      <c r="C3707">
        <v>263</v>
      </c>
      <c r="D3707">
        <v>259.75</v>
      </c>
      <c r="E3707">
        <v>261.25</v>
      </c>
    </row>
    <row r="3708" spans="1:5" x14ac:dyDescent="0.2">
      <c r="A3708" s="7">
        <v>41179</v>
      </c>
      <c r="B3708">
        <v>260.5</v>
      </c>
      <c r="C3708">
        <v>261.5</v>
      </c>
      <c r="D3708">
        <v>257.5</v>
      </c>
      <c r="E3708">
        <v>258</v>
      </c>
    </row>
    <row r="3709" spans="1:5" x14ac:dyDescent="0.2">
      <c r="A3709" s="7">
        <v>41180</v>
      </c>
      <c r="B3709">
        <v>258</v>
      </c>
      <c r="C3709">
        <v>266.5</v>
      </c>
      <c r="D3709">
        <v>255.75</v>
      </c>
      <c r="E3709">
        <v>265.75</v>
      </c>
    </row>
    <row r="3710" spans="1:5" x14ac:dyDescent="0.2">
      <c r="A3710" s="7">
        <v>41183</v>
      </c>
      <c r="B3710">
        <v>264.5</v>
      </c>
      <c r="C3710">
        <v>265.75</v>
      </c>
      <c r="D3710">
        <v>260.5</v>
      </c>
      <c r="E3710">
        <v>262.5</v>
      </c>
    </row>
    <row r="3711" spans="1:5" x14ac:dyDescent="0.2">
      <c r="A3711" s="7">
        <v>41184</v>
      </c>
      <c r="B3711">
        <v>262</v>
      </c>
      <c r="C3711">
        <v>262.25</v>
      </c>
      <c r="D3711">
        <v>258.25</v>
      </c>
      <c r="E3711">
        <v>259.25</v>
      </c>
    </row>
    <row r="3712" spans="1:5" x14ac:dyDescent="0.2">
      <c r="A3712" s="7">
        <v>41185</v>
      </c>
      <c r="B3712">
        <v>258.25</v>
      </c>
      <c r="C3712">
        <v>259.5</v>
      </c>
      <c r="D3712">
        <v>257</v>
      </c>
      <c r="E3712">
        <v>258</v>
      </c>
    </row>
    <row r="3713" spans="1:5" x14ac:dyDescent="0.2">
      <c r="A3713" s="7">
        <v>41186</v>
      </c>
      <c r="B3713">
        <v>259</v>
      </c>
      <c r="C3713">
        <v>261.75</v>
      </c>
      <c r="D3713">
        <v>258.5</v>
      </c>
      <c r="E3713">
        <v>260.25</v>
      </c>
    </row>
    <row r="3714" spans="1:5" x14ac:dyDescent="0.2">
      <c r="A3714" s="7">
        <v>41187</v>
      </c>
      <c r="B3714">
        <v>259.75</v>
      </c>
      <c r="C3714">
        <v>260.75</v>
      </c>
      <c r="D3714">
        <v>258</v>
      </c>
      <c r="E3714">
        <v>259</v>
      </c>
    </row>
    <row r="3715" spans="1:5" x14ac:dyDescent="0.2">
      <c r="A3715" s="7">
        <v>41190</v>
      </c>
      <c r="B3715">
        <v>258.25</v>
      </c>
      <c r="C3715">
        <v>260.25</v>
      </c>
      <c r="D3715">
        <v>257.75</v>
      </c>
      <c r="E3715">
        <v>259.75</v>
      </c>
    </row>
    <row r="3716" spans="1:5" x14ac:dyDescent="0.2">
      <c r="A3716" s="7">
        <v>41191</v>
      </c>
      <c r="B3716">
        <v>260.5</v>
      </c>
      <c r="C3716">
        <v>262</v>
      </c>
      <c r="D3716">
        <v>260.25</v>
      </c>
      <c r="E3716">
        <v>261.25</v>
      </c>
    </row>
    <row r="3717" spans="1:5" x14ac:dyDescent="0.2">
      <c r="A3717" s="7">
        <v>41192</v>
      </c>
      <c r="B3717">
        <v>261.75</v>
      </c>
      <c r="C3717">
        <v>262.75</v>
      </c>
      <c r="D3717">
        <v>261</v>
      </c>
      <c r="E3717">
        <v>261.25</v>
      </c>
    </row>
    <row r="3718" spans="1:5" x14ac:dyDescent="0.2">
      <c r="A3718" s="7">
        <v>41193</v>
      </c>
      <c r="B3718">
        <v>261.25</v>
      </c>
      <c r="C3718">
        <v>265.5</v>
      </c>
      <c r="D3718">
        <v>260</v>
      </c>
      <c r="E3718">
        <v>263.5</v>
      </c>
    </row>
    <row r="3719" spans="1:5" x14ac:dyDescent="0.2">
      <c r="A3719" s="7">
        <v>41194</v>
      </c>
      <c r="B3719">
        <v>262.5</v>
      </c>
      <c r="C3719">
        <v>262.75</v>
      </c>
      <c r="D3719">
        <v>257.75</v>
      </c>
      <c r="E3719">
        <v>258.75</v>
      </c>
    </row>
    <row r="3720" spans="1:5" x14ac:dyDescent="0.2">
      <c r="A3720" s="7">
        <v>41197</v>
      </c>
      <c r="B3720">
        <v>257.5</v>
      </c>
      <c r="C3720">
        <v>259.5</v>
      </c>
      <c r="D3720">
        <v>255.5</v>
      </c>
      <c r="E3720">
        <v>259</v>
      </c>
    </row>
    <row r="3721" spans="1:5" x14ac:dyDescent="0.2">
      <c r="A3721" s="7">
        <v>41198</v>
      </c>
      <c r="B3721">
        <v>260.25</v>
      </c>
      <c r="C3721">
        <v>260.5</v>
      </c>
      <c r="D3721">
        <v>257</v>
      </c>
      <c r="E3721">
        <v>257.5</v>
      </c>
    </row>
    <row r="3722" spans="1:5" x14ac:dyDescent="0.2">
      <c r="A3722" s="7">
        <v>41199</v>
      </c>
      <c r="B3722">
        <v>258.5</v>
      </c>
      <c r="C3722">
        <v>259</v>
      </c>
      <c r="D3722">
        <v>256</v>
      </c>
      <c r="E3722">
        <v>256.5</v>
      </c>
    </row>
    <row r="3723" spans="1:5" x14ac:dyDescent="0.2">
      <c r="A3723" s="7">
        <v>41200</v>
      </c>
      <c r="B3723">
        <v>258.25</v>
      </c>
      <c r="C3723">
        <v>260</v>
      </c>
      <c r="D3723">
        <v>257.75</v>
      </c>
      <c r="E3723">
        <v>259.75</v>
      </c>
    </row>
    <row r="3724" spans="1:5" x14ac:dyDescent="0.2">
      <c r="A3724" s="7">
        <v>41201</v>
      </c>
      <c r="B3724">
        <v>261.75</v>
      </c>
      <c r="C3724">
        <v>263.75</v>
      </c>
      <c r="D3724">
        <v>261.25</v>
      </c>
      <c r="E3724">
        <v>262.75</v>
      </c>
    </row>
    <row r="3725" spans="1:5" x14ac:dyDescent="0.2">
      <c r="A3725" s="7">
        <v>41204</v>
      </c>
      <c r="B3725">
        <v>262.75</v>
      </c>
      <c r="C3725">
        <v>264.25</v>
      </c>
      <c r="D3725">
        <v>262.75</v>
      </c>
      <c r="E3725">
        <v>263</v>
      </c>
    </row>
    <row r="3726" spans="1:5" x14ac:dyDescent="0.2">
      <c r="A3726" s="7">
        <v>41205</v>
      </c>
      <c r="B3726">
        <v>261.75</v>
      </c>
      <c r="C3726">
        <v>263.5</v>
      </c>
      <c r="D3726">
        <v>261.25</v>
      </c>
      <c r="E3726">
        <v>263.25</v>
      </c>
    </row>
    <row r="3727" spans="1:5" x14ac:dyDescent="0.2">
      <c r="A3727" s="7">
        <v>41206</v>
      </c>
      <c r="B3727">
        <v>263.75</v>
      </c>
      <c r="C3727">
        <v>268</v>
      </c>
      <c r="D3727">
        <v>263.5</v>
      </c>
      <c r="E3727">
        <v>266.75</v>
      </c>
    </row>
    <row r="3728" spans="1:5" x14ac:dyDescent="0.2">
      <c r="A3728" s="7">
        <v>41207</v>
      </c>
      <c r="B3728">
        <v>267.25</v>
      </c>
      <c r="C3728">
        <v>268.25</v>
      </c>
      <c r="D3728">
        <v>262.25</v>
      </c>
      <c r="E3728">
        <v>262.75</v>
      </c>
    </row>
    <row r="3729" spans="1:5" x14ac:dyDescent="0.2">
      <c r="A3729" s="7">
        <v>41208</v>
      </c>
      <c r="B3729">
        <v>262.5</v>
      </c>
      <c r="C3729">
        <v>264.75</v>
      </c>
      <c r="D3729">
        <v>262</v>
      </c>
      <c r="E3729">
        <v>264.25</v>
      </c>
    </row>
    <row r="3730" spans="1:5" x14ac:dyDescent="0.2">
      <c r="A3730" s="7">
        <v>41211</v>
      </c>
      <c r="B3730">
        <v>264</v>
      </c>
      <c r="C3730">
        <v>264.75</v>
      </c>
      <c r="D3730">
        <v>262.25</v>
      </c>
      <c r="E3730">
        <v>263</v>
      </c>
    </row>
    <row r="3731" spans="1:5" x14ac:dyDescent="0.2">
      <c r="A3731" s="7">
        <v>41212</v>
      </c>
      <c r="B3731">
        <v>263.5</v>
      </c>
      <c r="C3731">
        <v>264</v>
      </c>
      <c r="D3731">
        <v>262.25</v>
      </c>
      <c r="E3731">
        <v>262.25</v>
      </c>
    </row>
    <row r="3732" spans="1:5" x14ac:dyDescent="0.2">
      <c r="A3732" s="7">
        <v>41213</v>
      </c>
      <c r="B3732">
        <v>264</v>
      </c>
      <c r="C3732">
        <v>266</v>
      </c>
      <c r="D3732">
        <v>263.75</v>
      </c>
      <c r="E3732">
        <v>265.25</v>
      </c>
    </row>
    <row r="3733" spans="1:5" x14ac:dyDescent="0.2">
      <c r="A3733" s="7">
        <v>41214</v>
      </c>
      <c r="B3733">
        <v>265</v>
      </c>
      <c r="C3733">
        <v>268.25</v>
      </c>
      <c r="D3733">
        <v>265</v>
      </c>
      <c r="E3733">
        <v>267.75</v>
      </c>
    </row>
    <row r="3734" spans="1:5" x14ac:dyDescent="0.2">
      <c r="A3734" s="7">
        <v>41215</v>
      </c>
      <c r="B3734">
        <v>268</v>
      </c>
      <c r="C3734">
        <v>269.75</v>
      </c>
      <c r="D3734">
        <v>267.75</v>
      </c>
      <c r="E3734">
        <v>269.25</v>
      </c>
    </row>
    <row r="3735" spans="1:5" x14ac:dyDescent="0.2">
      <c r="A3735" s="7">
        <v>41218</v>
      </c>
      <c r="B3735">
        <v>269.75</v>
      </c>
      <c r="C3735">
        <v>272.5</v>
      </c>
      <c r="D3735">
        <v>269.75</v>
      </c>
      <c r="E3735">
        <v>271</v>
      </c>
    </row>
    <row r="3736" spans="1:5" x14ac:dyDescent="0.2">
      <c r="A3736" s="7">
        <v>41219</v>
      </c>
      <c r="B3736">
        <v>272.5</v>
      </c>
      <c r="C3736">
        <v>275</v>
      </c>
      <c r="D3736">
        <v>271.5</v>
      </c>
      <c r="E3736">
        <v>274</v>
      </c>
    </row>
    <row r="3737" spans="1:5" x14ac:dyDescent="0.2">
      <c r="A3737" s="7">
        <v>41220</v>
      </c>
      <c r="B3737">
        <v>275</v>
      </c>
      <c r="C3737">
        <v>279.75</v>
      </c>
      <c r="D3737">
        <v>275</v>
      </c>
      <c r="E3737">
        <v>276</v>
      </c>
    </row>
    <row r="3738" spans="1:5" x14ac:dyDescent="0.2">
      <c r="A3738" s="7">
        <v>41221</v>
      </c>
      <c r="B3738">
        <v>276</v>
      </c>
      <c r="C3738">
        <v>280</v>
      </c>
      <c r="D3738">
        <v>274.25</v>
      </c>
      <c r="E3738">
        <v>278.25</v>
      </c>
    </row>
    <row r="3739" spans="1:5" x14ac:dyDescent="0.2">
      <c r="A3739" s="7">
        <v>41222</v>
      </c>
      <c r="B3739">
        <v>280</v>
      </c>
      <c r="C3739">
        <v>283</v>
      </c>
      <c r="D3739">
        <v>278</v>
      </c>
      <c r="E3739">
        <v>280.5</v>
      </c>
    </row>
    <row r="3740" spans="1:5" x14ac:dyDescent="0.2">
      <c r="A3740" s="7">
        <v>41225</v>
      </c>
      <c r="B3740">
        <v>273.75</v>
      </c>
      <c r="C3740">
        <v>277.5</v>
      </c>
      <c r="D3740">
        <v>273.75</v>
      </c>
      <c r="E3740">
        <v>272.75</v>
      </c>
    </row>
    <row r="3741" spans="1:5" x14ac:dyDescent="0.2">
      <c r="A3741" s="7">
        <v>41226</v>
      </c>
      <c r="B3741">
        <v>270.5</v>
      </c>
      <c r="C3741">
        <v>273.75</v>
      </c>
      <c r="D3741">
        <v>267.5</v>
      </c>
      <c r="E3741">
        <v>268</v>
      </c>
    </row>
    <row r="3742" spans="1:5" x14ac:dyDescent="0.2">
      <c r="A3742" s="7">
        <v>41227</v>
      </c>
      <c r="B3742">
        <v>270</v>
      </c>
      <c r="C3742">
        <v>271.5</v>
      </c>
      <c r="D3742">
        <v>268.25</v>
      </c>
      <c r="E3742">
        <v>270.25</v>
      </c>
    </row>
    <row r="3743" spans="1:5" x14ac:dyDescent="0.2">
      <c r="A3743" s="7">
        <v>41228</v>
      </c>
      <c r="B3743">
        <v>270.5</v>
      </c>
      <c r="C3743">
        <v>271</v>
      </c>
      <c r="D3743">
        <v>268</v>
      </c>
      <c r="E3743">
        <v>269.25</v>
      </c>
    </row>
    <row r="3744" spans="1:5" x14ac:dyDescent="0.2">
      <c r="A3744" s="7">
        <v>41229</v>
      </c>
      <c r="B3744">
        <v>268.25</v>
      </c>
      <c r="C3744">
        <v>271.25</v>
      </c>
      <c r="D3744">
        <v>267</v>
      </c>
      <c r="E3744">
        <v>269.25</v>
      </c>
    </row>
    <row r="3745" spans="1:5" x14ac:dyDescent="0.2">
      <c r="A3745" s="7">
        <v>41232</v>
      </c>
      <c r="B3745">
        <v>270</v>
      </c>
      <c r="C3745">
        <v>271</v>
      </c>
      <c r="D3745">
        <v>269.5</v>
      </c>
      <c r="E3745">
        <v>270.25</v>
      </c>
    </row>
    <row r="3746" spans="1:5" x14ac:dyDescent="0.2">
      <c r="A3746" s="7">
        <v>41233</v>
      </c>
      <c r="B3746">
        <v>270.25</v>
      </c>
      <c r="C3746">
        <v>270.5</v>
      </c>
      <c r="D3746">
        <v>268.5</v>
      </c>
      <c r="E3746">
        <v>270.25</v>
      </c>
    </row>
    <row r="3747" spans="1:5" x14ac:dyDescent="0.2">
      <c r="A3747" s="7">
        <v>41234</v>
      </c>
      <c r="B3747">
        <v>269.5</v>
      </c>
      <c r="C3747">
        <v>270.5</v>
      </c>
      <c r="D3747">
        <v>268.75</v>
      </c>
      <c r="E3747">
        <v>269.25</v>
      </c>
    </row>
    <row r="3748" spans="1:5" x14ac:dyDescent="0.2">
      <c r="A3748" s="7">
        <v>41235</v>
      </c>
      <c r="B3748">
        <v>268.25</v>
      </c>
      <c r="C3748">
        <v>271.25</v>
      </c>
      <c r="D3748">
        <v>268.25</v>
      </c>
      <c r="E3748">
        <v>270.25</v>
      </c>
    </row>
    <row r="3749" spans="1:5" x14ac:dyDescent="0.2">
      <c r="A3749" s="7">
        <v>41236</v>
      </c>
      <c r="B3749">
        <v>270.25</v>
      </c>
      <c r="C3749">
        <v>272.25</v>
      </c>
      <c r="D3749">
        <v>269.25</v>
      </c>
      <c r="E3749">
        <v>269.75</v>
      </c>
    </row>
    <row r="3750" spans="1:5" x14ac:dyDescent="0.2">
      <c r="A3750" s="7">
        <v>41239</v>
      </c>
      <c r="B3750">
        <v>270.75</v>
      </c>
      <c r="C3750">
        <v>272.25</v>
      </c>
      <c r="D3750">
        <v>269.5</v>
      </c>
      <c r="E3750">
        <v>269.75</v>
      </c>
    </row>
    <row r="3751" spans="1:5" x14ac:dyDescent="0.2">
      <c r="A3751" s="7">
        <v>41240</v>
      </c>
      <c r="B3751">
        <v>271.25</v>
      </c>
      <c r="C3751">
        <v>273.75</v>
      </c>
      <c r="D3751">
        <v>270.75</v>
      </c>
      <c r="E3751">
        <v>273.25</v>
      </c>
    </row>
    <row r="3752" spans="1:5" x14ac:dyDescent="0.2">
      <c r="A3752" s="7">
        <v>41241</v>
      </c>
      <c r="B3752">
        <v>274.25</v>
      </c>
      <c r="C3752">
        <v>276.25</v>
      </c>
      <c r="D3752">
        <v>273.5</v>
      </c>
      <c r="E3752">
        <v>276</v>
      </c>
    </row>
    <row r="3753" spans="1:5" x14ac:dyDescent="0.2">
      <c r="A3753" s="7">
        <v>41242</v>
      </c>
      <c r="B3753">
        <v>276.5</v>
      </c>
      <c r="C3753">
        <v>277</v>
      </c>
      <c r="D3753">
        <v>273.5</v>
      </c>
      <c r="E3753">
        <v>273.75</v>
      </c>
    </row>
    <row r="3754" spans="1:5" x14ac:dyDescent="0.2">
      <c r="A3754" s="7">
        <v>41243</v>
      </c>
      <c r="B3754">
        <v>273</v>
      </c>
      <c r="C3754">
        <v>273.25</v>
      </c>
      <c r="D3754">
        <v>269.25</v>
      </c>
      <c r="E3754">
        <v>269.5</v>
      </c>
    </row>
    <row r="3755" spans="1:5" x14ac:dyDescent="0.2">
      <c r="A3755" s="7">
        <v>41246</v>
      </c>
      <c r="B3755">
        <v>272</v>
      </c>
      <c r="C3755">
        <v>274.25</v>
      </c>
      <c r="D3755">
        <v>268.75</v>
      </c>
      <c r="E3755">
        <v>269.25</v>
      </c>
    </row>
    <row r="3756" spans="1:5" x14ac:dyDescent="0.2">
      <c r="A3756" s="7">
        <v>41247</v>
      </c>
      <c r="B3756">
        <v>268</v>
      </c>
      <c r="C3756">
        <v>269.75</v>
      </c>
      <c r="D3756">
        <v>266.5</v>
      </c>
      <c r="E3756">
        <v>266.75</v>
      </c>
    </row>
    <row r="3757" spans="1:5" x14ac:dyDescent="0.2">
      <c r="A3757" s="7">
        <v>41248</v>
      </c>
      <c r="B3757">
        <v>267.5</v>
      </c>
      <c r="C3757">
        <v>269</v>
      </c>
      <c r="D3757">
        <v>266.75</v>
      </c>
      <c r="E3757">
        <v>268.75</v>
      </c>
    </row>
    <row r="3758" spans="1:5" x14ac:dyDescent="0.2">
      <c r="A3758" s="7">
        <v>41249</v>
      </c>
      <c r="B3758">
        <v>269.5</v>
      </c>
      <c r="C3758">
        <v>269.75</v>
      </c>
      <c r="D3758">
        <v>267.25</v>
      </c>
      <c r="E3758">
        <v>267.75</v>
      </c>
    </row>
    <row r="3759" spans="1:5" x14ac:dyDescent="0.2">
      <c r="A3759" s="7">
        <v>41250</v>
      </c>
      <c r="B3759">
        <v>268.5</v>
      </c>
      <c r="C3759">
        <v>270.25</v>
      </c>
      <c r="D3759">
        <v>268</v>
      </c>
      <c r="E3759">
        <v>268.75</v>
      </c>
    </row>
    <row r="3760" spans="1:5" x14ac:dyDescent="0.2">
      <c r="A3760" s="7">
        <v>41253</v>
      </c>
      <c r="B3760">
        <v>268.5</v>
      </c>
      <c r="C3760">
        <v>268.75</v>
      </c>
      <c r="D3760">
        <v>266</v>
      </c>
      <c r="E3760">
        <v>266.5</v>
      </c>
    </row>
    <row r="3761" spans="1:5" x14ac:dyDescent="0.2">
      <c r="A3761" s="7">
        <v>41254</v>
      </c>
      <c r="B3761">
        <v>266</v>
      </c>
      <c r="C3761">
        <v>266.5</v>
      </c>
      <c r="D3761">
        <v>261.5</v>
      </c>
      <c r="E3761">
        <v>261.75</v>
      </c>
    </row>
    <row r="3762" spans="1:5" x14ac:dyDescent="0.2">
      <c r="A3762" s="7">
        <v>41255</v>
      </c>
      <c r="B3762">
        <v>261.25</v>
      </c>
      <c r="C3762">
        <v>263.25</v>
      </c>
      <c r="D3762">
        <v>259.25</v>
      </c>
      <c r="E3762">
        <v>261.25</v>
      </c>
    </row>
    <row r="3763" spans="1:5" x14ac:dyDescent="0.2">
      <c r="A3763" s="7">
        <v>41256</v>
      </c>
      <c r="B3763">
        <v>260.5</v>
      </c>
      <c r="C3763">
        <v>262</v>
      </c>
      <c r="D3763">
        <v>255.25</v>
      </c>
      <c r="E3763">
        <v>255.75</v>
      </c>
    </row>
    <row r="3764" spans="1:5" x14ac:dyDescent="0.2">
      <c r="A3764" s="7">
        <v>41257</v>
      </c>
      <c r="B3764">
        <v>257.75</v>
      </c>
      <c r="C3764">
        <v>260.75</v>
      </c>
      <c r="D3764">
        <v>257.25</v>
      </c>
      <c r="E3764">
        <v>260.25</v>
      </c>
    </row>
    <row r="3765" spans="1:5" x14ac:dyDescent="0.2">
      <c r="A3765" s="7">
        <v>41260</v>
      </c>
      <c r="B3765">
        <v>259.75</v>
      </c>
      <c r="C3765">
        <v>261</v>
      </c>
      <c r="D3765">
        <v>257.5</v>
      </c>
      <c r="E3765">
        <v>257.75</v>
      </c>
    </row>
    <row r="3766" spans="1:5" x14ac:dyDescent="0.2">
      <c r="A3766" s="7">
        <v>41261</v>
      </c>
      <c r="B3766">
        <v>258.25</v>
      </c>
      <c r="C3766">
        <v>258.25</v>
      </c>
      <c r="D3766">
        <v>255</v>
      </c>
      <c r="E3766">
        <v>255.75</v>
      </c>
    </row>
    <row r="3767" spans="1:5" x14ac:dyDescent="0.2">
      <c r="A3767" s="7">
        <v>41262</v>
      </c>
      <c r="B3767">
        <v>256.5</v>
      </c>
      <c r="C3767">
        <v>257.75</v>
      </c>
      <c r="D3767">
        <v>253.75</v>
      </c>
      <c r="E3767">
        <v>254.75</v>
      </c>
    </row>
    <row r="3768" spans="1:5" x14ac:dyDescent="0.2">
      <c r="A3768" s="7">
        <v>41263</v>
      </c>
      <c r="B3768">
        <v>253.25</v>
      </c>
      <c r="C3768">
        <v>253.25</v>
      </c>
      <c r="D3768">
        <v>245.75</v>
      </c>
      <c r="E3768">
        <v>249</v>
      </c>
    </row>
    <row r="3769" spans="1:5" x14ac:dyDescent="0.2">
      <c r="A3769" s="7">
        <v>41264</v>
      </c>
      <c r="B3769">
        <v>250.25</v>
      </c>
      <c r="C3769">
        <v>255.5</v>
      </c>
      <c r="D3769">
        <v>249.75</v>
      </c>
      <c r="E3769">
        <v>254.5</v>
      </c>
    </row>
    <row r="3770" spans="1:5" x14ac:dyDescent="0.2">
      <c r="A3770" s="7">
        <v>41267</v>
      </c>
      <c r="B3770">
        <v>255</v>
      </c>
      <c r="C3770">
        <v>255.5</v>
      </c>
      <c r="D3770">
        <v>253.75</v>
      </c>
      <c r="E3770">
        <v>255.5</v>
      </c>
    </row>
    <row r="3771" spans="1:5" x14ac:dyDescent="0.2">
      <c r="A3771" s="7">
        <v>41270</v>
      </c>
      <c r="B3771">
        <v>252.75</v>
      </c>
      <c r="C3771">
        <v>252.75</v>
      </c>
      <c r="D3771">
        <v>249.5</v>
      </c>
      <c r="E3771">
        <v>249.75</v>
      </c>
    </row>
    <row r="3772" spans="1:5" x14ac:dyDescent="0.2">
      <c r="A3772" s="7">
        <v>41271</v>
      </c>
      <c r="B3772">
        <v>251</v>
      </c>
      <c r="C3772">
        <v>252</v>
      </c>
      <c r="D3772">
        <v>249.25</v>
      </c>
      <c r="E3772">
        <v>251.25</v>
      </c>
    </row>
    <row r="3773" spans="1:5" x14ac:dyDescent="0.2">
      <c r="A3773" s="7">
        <v>41274</v>
      </c>
      <c r="B3773">
        <v>251</v>
      </c>
      <c r="C3773">
        <v>251</v>
      </c>
      <c r="D3773">
        <v>249.25</v>
      </c>
      <c r="E3773">
        <v>250.25</v>
      </c>
    </row>
    <row r="3774" spans="1:5" x14ac:dyDescent="0.2">
      <c r="A3774" s="7">
        <v>41276</v>
      </c>
      <c r="B3774">
        <v>251.5</v>
      </c>
      <c r="C3774">
        <v>255.25</v>
      </c>
      <c r="D3774">
        <v>250</v>
      </c>
      <c r="E3774">
        <v>251.25</v>
      </c>
    </row>
    <row r="3775" spans="1:5" x14ac:dyDescent="0.2">
      <c r="A3775" s="7">
        <v>41277</v>
      </c>
      <c r="B3775">
        <v>252.25</v>
      </c>
      <c r="C3775">
        <v>254.5</v>
      </c>
      <c r="D3775">
        <v>251</v>
      </c>
      <c r="E3775">
        <v>253.5</v>
      </c>
    </row>
    <row r="3776" spans="1:5" x14ac:dyDescent="0.2">
      <c r="A3776" s="7">
        <v>41278</v>
      </c>
      <c r="B3776">
        <v>253.25</v>
      </c>
      <c r="C3776">
        <v>257</v>
      </c>
      <c r="D3776">
        <v>250.75</v>
      </c>
      <c r="E3776">
        <v>251</v>
      </c>
    </row>
    <row r="3777" spans="1:5" x14ac:dyDescent="0.2">
      <c r="A3777" s="7">
        <v>41281</v>
      </c>
      <c r="B3777">
        <v>253</v>
      </c>
      <c r="C3777">
        <v>253</v>
      </c>
      <c r="D3777">
        <v>250.25</v>
      </c>
      <c r="E3777">
        <v>250.5</v>
      </c>
    </row>
    <row r="3778" spans="1:5" x14ac:dyDescent="0.2">
      <c r="A3778" s="7">
        <v>41282</v>
      </c>
      <c r="B3778">
        <v>250.75</v>
      </c>
      <c r="C3778">
        <v>255.25</v>
      </c>
      <c r="D3778">
        <v>250.25</v>
      </c>
      <c r="E3778">
        <v>254.75</v>
      </c>
    </row>
    <row r="3779" spans="1:5" x14ac:dyDescent="0.2">
      <c r="A3779" s="7">
        <v>41283</v>
      </c>
      <c r="B3779">
        <v>254.5</v>
      </c>
      <c r="C3779">
        <v>257</v>
      </c>
      <c r="D3779">
        <v>253.75</v>
      </c>
      <c r="E3779">
        <v>254.5</v>
      </c>
    </row>
    <row r="3780" spans="1:5" x14ac:dyDescent="0.2">
      <c r="A3780" s="7">
        <v>41284</v>
      </c>
      <c r="B3780">
        <v>251.5</v>
      </c>
      <c r="C3780">
        <v>253</v>
      </c>
      <c r="D3780">
        <v>248.25</v>
      </c>
      <c r="E3780">
        <v>248.25</v>
      </c>
    </row>
    <row r="3781" spans="1:5" x14ac:dyDescent="0.2">
      <c r="A3781" s="7">
        <v>41285</v>
      </c>
      <c r="B3781">
        <v>246.75</v>
      </c>
      <c r="C3781">
        <v>248.25</v>
      </c>
      <c r="D3781">
        <v>241.25</v>
      </c>
      <c r="E3781">
        <v>244.75</v>
      </c>
    </row>
    <row r="3782" spans="1:5" x14ac:dyDescent="0.2">
      <c r="A3782" s="7">
        <v>41288</v>
      </c>
      <c r="B3782">
        <v>248</v>
      </c>
      <c r="C3782">
        <v>250</v>
      </c>
      <c r="D3782">
        <v>248</v>
      </c>
      <c r="E3782">
        <v>249.5</v>
      </c>
    </row>
    <row r="3783" spans="1:5" x14ac:dyDescent="0.2">
      <c r="A3783" s="7">
        <v>41289</v>
      </c>
      <c r="B3783">
        <v>250</v>
      </c>
      <c r="C3783">
        <v>253.5</v>
      </c>
      <c r="D3783">
        <v>249.5</v>
      </c>
      <c r="E3783">
        <v>252.5</v>
      </c>
    </row>
    <row r="3784" spans="1:5" x14ac:dyDescent="0.2">
      <c r="A3784" s="7">
        <v>41290</v>
      </c>
      <c r="B3784">
        <v>254.25</v>
      </c>
      <c r="C3784">
        <v>255.5</v>
      </c>
      <c r="D3784">
        <v>250.25</v>
      </c>
      <c r="E3784">
        <v>250.5</v>
      </c>
    </row>
    <row r="3785" spans="1:5" x14ac:dyDescent="0.2">
      <c r="A3785" s="7">
        <v>41291</v>
      </c>
      <c r="B3785">
        <v>251.25</v>
      </c>
      <c r="C3785">
        <v>252.25</v>
      </c>
      <c r="D3785">
        <v>247.5</v>
      </c>
      <c r="E3785">
        <v>248</v>
      </c>
    </row>
    <row r="3786" spans="1:5" x14ac:dyDescent="0.2">
      <c r="A3786" s="7">
        <v>41292</v>
      </c>
      <c r="B3786">
        <v>249.5</v>
      </c>
      <c r="C3786">
        <v>249.75</v>
      </c>
      <c r="D3786">
        <v>247.75</v>
      </c>
      <c r="E3786">
        <v>248</v>
      </c>
    </row>
    <row r="3787" spans="1:5" x14ac:dyDescent="0.2">
      <c r="A3787" s="7">
        <v>41295</v>
      </c>
      <c r="B3787">
        <v>248.75</v>
      </c>
      <c r="C3787">
        <v>251.75</v>
      </c>
      <c r="D3787">
        <v>248.75</v>
      </c>
      <c r="E3787">
        <v>251.5</v>
      </c>
    </row>
    <row r="3788" spans="1:5" x14ac:dyDescent="0.2">
      <c r="A3788" s="7">
        <v>41296</v>
      </c>
      <c r="B3788">
        <v>252.75</v>
      </c>
      <c r="C3788">
        <v>253.5</v>
      </c>
      <c r="D3788">
        <v>249.75</v>
      </c>
      <c r="E3788">
        <v>253</v>
      </c>
    </row>
    <row r="3789" spans="1:5" x14ac:dyDescent="0.2">
      <c r="A3789" s="7">
        <v>41297</v>
      </c>
      <c r="B3789">
        <v>252.25</v>
      </c>
      <c r="C3789">
        <v>253</v>
      </c>
      <c r="D3789">
        <v>251</v>
      </c>
      <c r="E3789">
        <v>251.5</v>
      </c>
    </row>
    <row r="3790" spans="1:5" x14ac:dyDescent="0.2">
      <c r="A3790" s="7">
        <v>41298</v>
      </c>
      <c r="B3790">
        <v>250</v>
      </c>
      <c r="C3790">
        <v>250.5</v>
      </c>
      <c r="D3790">
        <v>246.25</v>
      </c>
      <c r="E3790">
        <v>246.75</v>
      </c>
    </row>
    <row r="3791" spans="1:5" x14ac:dyDescent="0.2">
      <c r="A3791" s="7">
        <v>41299</v>
      </c>
      <c r="B3791">
        <v>246.25</v>
      </c>
      <c r="C3791">
        <v>249.25</v>
      </c>
      <c r="D3791">
        <v>245</v>
      </c>
      <c r="E3791">
        <v>247.25</v>
      </c>
    </row>
    <row r="3792" spans="1:5" x14ac:dyDescent="0.2">
      <c r="A3792" s="7">
        <v>41302</v>
      </c>
      <c r="B3792">
        <v>248.5</v>
      </c>
      <c r="C3792">
        <v>248.75</v>
      </c>
      <c r="D3792">
        <v>246.75</v>
      </c>
      <c r="E3792">
        <v>247.25</v>
      </c>
    </row>
    <row r="3793" spans="1:5" x14ac:dyDescent="0.2">
      <c r="A3793" s="7">
        <v>41303</v>
      </c>
      <c r="B3793">
        <v>247.75</v>
      </c>
      <c r="C3793">
        <v>249</v>
      </c>
      <c r="D3793">
        <v>247</v>
      </c>
      <c r="E3793">
        <v>247.5</v>
      </c>
    </row>
    <row r="3794" spans="1:5" x14ac:dyDescent="0.2">
      <c r="A3794" s="7">
        <v>41304</v>
      </c>
      <c r="B3794">
        <v>246.25</v>
      </c>
      <c r="C3794">
        <v>248.75</v>
      </c>
      <c r="D3794">
        <v>245.5</v>
      </c>
      <c r="E3794">
        <v>248</v>
      </c>
    </row>
    <row r="3795" spans="1:5" x14ac:dyDescent="0.2">
      <c r="A3795" s="7">
        <v>41305</v>
      </c>
      <c r="B3795">
        <v>248.5</v>
      </c>
      <c r="C3795">
        <v>249</v>
      </c>
      <c r="D3795">
        <v>245.25</v>
      </c>
      <c r="E3795">
        <v>247.75</v>
      </c>
    </row>
    <row r="3796" spans="1:5" x14ac:dyDescent="0.2">
      <c r="A3796" s="7">
        <v>41306</v>
      </c>
      <c r="B3796">
        <v>247.25</v>
      </c>
      <c r="C3796">
        <v>249.75</v>
      </c>
      <c r="D3796">
        <v>247</v>
      </c>
      <c r="E3796">
        <v>248.5</v>
      </c>
    </row>
    <row r="3797" spans="1:5" x14ac:dyDescent="0.2">
      <c r="A3797" s="7">
        <v>41309</v>
      </c>
      <c r="B3797">
        <v>248</v>
      </c>
      <c r="C3797">
        <v>249</v>
      </c>
      <c r="D3797">
        <v>247.25</v>
      </c>
      <c r="E3797">
        <v>247.5</v>
      </c>
    </row>
    <row r="3798" spans="1:5" x14ac:dyDescent="0.2">
      <c r="A3798" s="7">
        <v>41310</v>
      </c>
      <c r="B3798">
        <v>247.5</v>
      </c>
      <c r="C3798">
        <v>247.75</v>
      </c>
      <c r="D3798">
        <v>244.25</v>
      </c>
      <c r="E3798">
        <v>246.25</v>
      </c>
    </row>
    <row r="3799" spans="1:5" x14ac:dyDescent="0.2">
      <c r="A3799" s="7">
        <v>41311</v>
      </c>
      <c r="B3799">
        <v>245.5</v>
      </c>
      <c r="C3799">
        <v>246.5</v>
      </c>
      <c r="D3799">
        <v>244</v>
      </c>
      <c r="E3799">
        <v>246</v>
      </c>
    </row>
    <row r="3800" spans="1:5" x14ac:dyDescent="0.2">
      <c r="A3800" s="7">
        <v>41312</v>
      </c>
      <c r="B3800">
        <v>245.75</v>
      </c>
      <c r="C3800">
        <v>246.75</v>
      </c>
      <c r="D3800">
        <v>244.25</v>
      </c>
      <c r="E3800">
        <v>245</v>
      </c>
    </row>
    <row r="3801" spans="1:5" x14ac:dyDescent="0.2">
      <c r="A3801" s="7">
        <v>41313</v>
      </c>
      <c r="B3801">
        <v>245</v>
      </c>
      <c r="C3801">
        <v>248</v>
      </c>
      <c r="D3801">
        <v>244.5</v>
      </c>
      <c r="E3801">
        <v>245.75</v>
      </c>
    </row>
    <row r="3802" spans="1:5" x14ac:dyDescent="0.2">
      <c r="A3802" s="7">
        <v>41316</v>
      </c>
      <c r="B3802">
        <v>245</v>
      </c>
      <c r="C3802">
        <v>247.75</v>
      </c>
      <c r="D3802">
        <v>243.5</v>
      </c>
      <c r="E3802">
        <v>246.25</v>
      </c>
    </row>
    <row r="3803" spans="1:5" x14ac:dyDescent="0.2">
      <c r="A3803" s="7">
        <v>41317</v>
      </c>
      <c r="B3803">
        <v>245</v>
      </c>
      <c r="C3803">
        <v>245.5</v>
      </c>
      <c r="D3803">
        <v>241.5</v>
      </c>
      <c r="E3803">
        <v>241.75</v>
      </c>
    </row>
    <row r="3804" spans="1:5" x14ac:dyDescent="0.2">
      <c r="A3804" s="7">
        <v>41318</v>
      </c>
      <c r="B3804">
        <v>241.25</v>
      </c>
      <c r="C3804">
        <v>242.5</v>
      </c>
      <c r="D3804">
        <v>237</v>
      </c>
      <c r="E3804">
        <v>242.25</v>
      </c>
    </row>
    <row r="3805" spans="1:5" x14ac:dyDescent="0.2">
      <c r="A3805" s="7">
        <v>41319</v>
      </c>
      <c r="B3805">
        <v>242.75</v>
      </c>
      <c r="C3805">
        <v>243.75</v>
      </c>
      <c r="D3805">
        <v>240.25</v>
      </c>
      <c r="E3805">
        <v>242.5</v>
      </c>
    </row>
    <row r="3806" spans="1:5" x14ac:dyDescent="0.2">
      <c r="A3806" s="7">
        <v>41320</v>
      </c>
      <c r="B3806">
        <v>244.75</v>
      </c>
      <c r="C3806">
        <v>246</v>
      </c>
      <c r="D3806">
        <v>242.25</v>
      </c>
      <c r="E3806">
        <v>244.25</v>
      </c>
    </row>
    <row r="3807" spans="1:5" x14ac:dyDescent="0.2">
      <c r="A3807" s="7">
        <v>41323</v>
      </c>
      <c r="B3807">
        <v>244.25</v>
      </c>
      <c r="C3807">
        <v>246</v>
      </c>
      <c r="D3807">
        <v>244.25</v>
      </c>
      <c r="E3807">
        <v>245.75</v>
      </c>
    </row>
    <row r="3808" spans="1:5" x14ac:dyDescent="0.2">
      <c r="A3808" s="7">
        <v>41324</v>
      </c>
      <c r="B3808">
        <v>246.25</v>
      </c>
      <c r="C3808">
        <v>248.75</v>
      </c>
      <c r="D3808">
        <v>244.75</v>
      </c>
      <c r="E3808">
        <v>245</v>
      </c>
    </row>
    <row r="3809" spans="1:5" x14ac:dyDescent="0.2">
      <c r="A3809" s="7">
        <v>41325</v>
      </c>
      <c r="B3809">
        <v>245.5</v>
      </c>
      <c r="C3809">
        <v>246.75</v>
      </c>
      <c r="D3809">
        <v>243.5</v>
      </c>
      <c r="E3809">
        <v>243.75</v>
      </c>
    </row>
    <row r="3810" spans="1:5" x14ac:dyDescent="0.2">
      <c r="A3810" s="7">
        <v>41326</v>
      </c>
      <c r="B3810">
        <v>244.25</v>
      </c>
      <c r="C3810">
        <v>245.5</v>
      </c>
      <c r="D3810">
        <v>241.5</v>
      </c>
      <c r="E3810">
        <v>242.5</v>
      </c>
    </row>
    <row r="3811" spans="1:5" x14ac:dyDescent="0.2">
      <c r="A3811" s="7">
        <v>41327</v>
      </c>
      <c r="B3811">
        <v>243.5</v>
      </c>
      <c r="C3811">
        <v>244.5</v>
      </c>
      <c r="D3811">
        <v>241.25</v>
      </c>
      <c r="E3811">
        <v>243</v>
      </c>
    </row>
    <row r="3812" spans="1:5" x14ac:dyDescent="0.2">
      <c r="A3812" s="7">
        <v>41330</v>
      </c>
      <c r="B3812">
        <v>241.25</v>
      </c>
      <c r="C3812">
        <v>242.25</v>
      </c>
      <c r="D3812">
        <v>239.5</v>
      </c>
      <c r="E3812">
        <v>239.75</v>
      </c>
    </row>
    <row r="3813" spans="1:5" x14ac:dyDescent="0.2">
      <c r="A3813" s="7">
        <v>41331</v>
      </c>
      <c r="B3813">
        <v>239.5</v>
      </c>
      <c r="C3813">
        <v>244.25</v>
      </c>
      <c r="D3813">
        <v>239.5</v>
      </c>
      <c r="E3813">
        <v>242.75</v>
      </c>
    </row>
    <row r="3814" spans="1:5" x14ac:dyDescent="0.2">
      <c r="A3814" s="7">
        <v>41332</v>
      </c>
      <c r="B3814">
        <v>243</v>
      </c>
      <c r="C3814">
        <v>246.75</v>
      </c>
      <c r="D3814">
        <v>243</v>
      </c>
      <c r="E3814">
        <v>246.5</v>
      </c>
    </row>
    <row r="3815" spans="1:5" x14ac:dyDescent="0.2">
      <c r="A3815" s="7">
        <v>41333</v>
      </c>
      <c r="B3815">
        <v>246.5</v>
      </c>
      <c r="C3815">
        <v>248.75</v>
      </c>
      <c r="D3815">
        <v>246.5</v>
      </c>
      <c r="E3815">
        <v>248.25</v>
      </c>
    </row>
    <row r="3816" spans="1:5" x14ac:dyDescent="0.2">
      <c r="A3816" s="7">
        <v>41334</v>
      </c>
      <c r="B3816">
        <v>248.25</v>
      </c>
      <c r="C3816">
        <v>250</v>
      </c>
      <c r="D3816">
        <v>247.5</v>
      </c>
      <c r="E3816">
        <v>250</v>
      </c>
    </row>
    <row r="3817" spans="1:5" x14ac:dyDescent="0.2">
      <c r="A3817" s="7">
        <v>41337</v>
      </c>
      <c r="B3817">
        <v>249</v>
      </c>
      <c r="C3817">
        <v>251.5</v>
      </c>
      <c r="D3817">
        <v>247.25</v>
      </c>
      <c r="E3817">
        <v>247.25</v>
      </c>
    </row>
    <row r="3818" spans="1:5" x14ac:dyDescent="0.2">
      <c r="A3818" s="7">
        <v>41338</v>
      </c>
      <c r="B3818">
        <v>248</v>
      </c>
      <c r="C3818">
        <v>248.5</v>
      </c>
      <c r="D3818">
        <v>246.25</v>
      </c>
      <c r="E3818">
        <v>246.25</v>
      </c>
    </row>
    <row r="3819" spans="1:5" x14ac:dyDescent="0.2">
      <c r="A3819" s="7">
        <v>41339</v>
      </c>
      <c r="B3819">
        <v>246</v>
      </c>
      <c r="C3819">
        <v>246.5</v>
      </c>
      <c r="D3819">
        <v>241</v>
      </c>
      <c r="E3819">
        <v>241.25</v>
      </c>
    </row>
    <row r="3820" spans="1:5" x14ac:dyDescent="0.2">
      <c r="A3820" s="7">
        <v>41340</v>
      </c>
      <c r="B3820">
        <v>242.5</v>
      </c>
      <c r="C3820">
        <v>242.75</v>
      </c>
      <c r="D3820">
        <v>236.5</v>
      </c>
      <c r="E3820">
        <v>238.25</v>
      </c>
    </row>
    <row r="3821" spans="1:5" x14ac:dyDescent="0.2">
      <c r="A3821" s="7">
        <v>41341</v>
      </c>
      <c r="B3821">
        <v>238.25</v>
      </c>
      <c r="C3821">
        <v>240</v>
      </c>
      <c r="D3821">
        <v>233.75</v>
      </c>
      <c r="E3821">
        <v>234</v>
      </c>
    </row>
    <row r="3822" spans="1:5" x14ac:dyDescent="0.2">
      <c r="A3822" s="7">
        <v>41344</v>
      </c>
      <c r="B3822">
        <v>237</v>
      </c>
      <c r="C3822">
        <v>239</v>
      </c>
      <c r="D3822">
        <v>234</v>
      </c>
      <c r="E3822">
        <v>237.5</v>
      </c>
    </row>
    <row r="3823" spans="1:5" x14ac:dyDescent="0.2">
      <c r="A3823" s="7">
        <v>41345</v>
      </c>
      <c r="B3823">
        <v>232.5</v>
      </c>
      <c r="C3823">
        <v>233</v>
      </c>
      <c r="D3823">
        <v>231.75</v>
      </c>
      <c r="E3823">
        <v>232.5</v>
      </c>
    </row>
    <row r="3824" spans="1:5" x14ac:dyDescent="0.2">
      <c r="A3824" s="7">
        <v>41346</v>
      </c>
      <c r="B3824">
        <v>233.25</v>
      </c>
      <c r="C3824">
        <v>233.75</v>
      </c>
      <c r="D3824">
        <v>231</v>
      </c>
      <c r="E3824">
        <v>233</v>
      </c>
    </row>
    <row r="3825" spans="1:5" x14ac:dyDescent="0.2">
      <c r="A3825" s="7">
        <v>41347</v>
      </c>
      <c r="B3825">
        <v>233</v>
      </c>
      <c r="C3825">
        <v>235</v>
      </c>
      <c r="D3825">
        <v>233</v>
      </c>
      <c r="E3825">
        <v>234.5</v>
      </c>
    </row>
    <row r="3826" spans="1:5" x14ac:dyDescent="0.2">
      <c r="A3826" s="7">
        <v>41348</v>
      </c>
      <c r="B3826">
        <v>234.25</v>
      </c>
      <c r="C3826">
        <v>235.5</v>
      </c>
      <c r="D3826">
        <v>233.5</v>
      </c>
      <c r="E3826">
        <v>234.75</v>
      </c>
    </row>
    <row r="3827" spans="1:5" x14ac:dyDescent="0.2">
      <c r="A3827" s="7">
        <v>41351</v>
      </c>
      <c r="B3827">
        <v>233.5</v>
      </c>
      <c r="C3827">
        <v>235.25</v>
      </c>
      <c r="D3827">
        <v>233</v>
      </c>
      <c r="E3827">
        <v>234.75</v>
      </c>
    </row>
    <row r="3828" spans="1:5" x14ac:dyDescent="0.2">
      <c r="A3828" s="7">
        <v>41352</v>
      </c>
      <c r="B3828">
        <v>235.5</v>
      </c>
      <c r="C3828">
        <v>238.75</v>
      </c>
      <c r="D3828">
        <v>235.25</v>
      </c>
      <c r="E3828">
        <v>238.5</v>
      </c>
    </row>
    <row r="3829" spans="1:5" x14ac:dyDescent="0.2">
      <c r="A3829" s="7">
        <v>41353</v>
      </c>
      <c r="B3829">
        <v>240</v>
      </c>
      <c r="C3829">
        <v>243.5</v>
      </c>
      <c r="D3829">
        <v>240</v>
      </c>
      <c r="E3829">
        <v>243.25</v>
      </c>
    </row>
    <row r="3830" spans="1:5" x14ac:dyDescent="0.2">
      <c r="A3830" s="7">
        <v>41354</v>
      </c>
      <c r="B3830">
        <v>244</v>
      </c>
      <c r="C3830">
        <v>245.25</v>
      </c>
      <c r="D3830">
        <v>240.75</v>
      </c>
      <c r="E3830">
        <v>241.5</v>
      </c>
    </row>
    <row r="3831" spans="1:5" x14ac:dyDescent="0.2">
      <c r="A3831" s="7">
        <v>41355</v>
      </c>
      <c r="B3831">
        <v>241.25</v>
      </c>
      <c r="C3831">
        <v>241.75</v>
      </c>
      <c r="D3831">
        <v>240.25</v>
      </c>
      <c r="E3831">
        <v>241.25</v>
      </c>
    </row>
    <row r="3832" spans="1:5" x14ac:dyDescent="0.2">
      <c r="A3832" s="7">
        <v>41358</v>
      </c>
      <c r="B3832">
        <v>241.75</v>
      </c>
      <c r="C3832">
        <v>243.25</v>
      </c>
      <c r="D3832">
        <v>241</v>
      </c>
      <c r="E3832">
        <v>243.25</v>
      </c>
    </row>
    <row r="3833" spans="1:5" x14ac:dyDescent="0.2">
      <c r="A3833" s="7">
        <v>41359</v>
      </c>
      <c r="B3833">
        <v>243.25</v>
      </c>
      <c r="C3833">
        <v>245.5</v>
      </c>
      <c r="D3833">
        <v>243</v>
      </c>
      <c r="E3833">
        <v>245</v>
      </c>
    </row>
    <row r="3834" spans="1:5" x14ac:dyDescent="0.2">
      <c r="A3834" s="7">
        <v>41360</v>
      </c>
      <c r="B3834">
        <v>245.5</v>
      </c>
      <c r="C3834">
        <v>247.25</v>
      </c>
      <c r="D3834">
        <v>244.75</v>
      </c>
      <c r="E3834">
        <v>246.75</v>
      </c>
    </row>
    <row r="3835" spans="1:5" x14ac:dyDescent="0.2">
      <c r="A3835" s="7">
        <v>41361</v>
      </c>
      <c r="B3835">
        <v>246</v>
      </c>
      <c r="C3835">
        <v>246.75</v>
      </c>
      <c r="D3835">
        <v>238.25</v>
      </c>
      <c r="E3835">
        <v>238.75</v>
      </c>
    </row>
    <row r="3836" spans="1:5" x14ac:dyDescent="0.2">
      <c r="A3836" s="7">
        <v>41366</v>
      </c>
      <c r="B3836">
        <v>234</v>
      </c>
      <c r="C3836">
        <v>239.25</v>
      </c>
      <c r="D3836">
        <v>233.25</v>
      </c>
      <c r="E3836">
        <v>236.75</v>
      </c>
    </row>
    <row r="3837" spans="1:5" x14ac:dyDescent="0.2">
      <c r="A3837" s="7">
        <v>41367</v>
      </c>
      <c r="B3837">
        <v>238.5</v>
      </c>
      <c r="C3837">
        <v>242.5</v>
      </c>
      <c r="D3837">
        <v>237.5</v>
      </c>
      <c r="E3837">
        <v>240.5</v>
      </c>
    </row>
    <row r="3838" spans="1:5" x14ac:dyDescent="0.2">
      <c r="A3838" s="7">
        <v>41368</v>
      </c>
      <c r="B3838">
        <v>241.25</v>
      </c>
      <c r="C3838">
        <v>244.5</v>
      </c>
      <c r="D3838">
        <v>240.5</v>
      </c>
      <c r="E3838">
        <v>244.25</v>
      </c>
    </row>
    <row r="3839" spans="1:5" x14ac:dyDescent="0.2">
      <c r="A3839" s="7">
        <v>41369</v>
      </c>
      <c r="B3839">
        <v>243.75</v>
      </c>
      <c r="C3839">
        <v>245.25</v>
      </c>
      <c r="D3839">
        <v>243.25</v>
      </c>
      <c r="E3839">
        <v>243.75</v>
      </c>
    </row>
    <row r="3840" spans="1:5" x14ac:dyDescent="0.2">
      <c r="A3840" s="7">
        <v>41372</v>
      </c>
      <c r="B3840">
        <v>245.25</v>
      </c>
      <c r="C3840">
        <v>247.75</v>
      </c>
      <c r="D3840">
        <v>245</v>
      </c>
      <c r="E3840">
        <v>245.75</v>
      </c>
    </row>
    <row r="3841" spans="1:5" x14ac:dyDescent="0.2">
      <c r="A3841" s="7">
        <v>41373</v>
      </c>
      <c r="B3841">
        <v>245.25</v>
      </c>
      <c r="C3841">
        <v>246</v>
      </c>
      <c r="D3841">
        <v>244.5</v>
      </c>
      <c r="E3841">
        <v>245</v>
      </c>
    </row>
    <row r="3842" spans="1:5" x14ac:dyDescent="0.2">
      <c r="A3842" s="7">
        <v>41374</v>
      </c>
      <c r="B3842">
        <v>243.75</v>
      </c>
      <c r="C3842">
        <v>246.75</v>
      </c>
      <c r="D3842">
        <v>242</v>
      </c>
      <c r="E3842">
        <v>245.25</v>
      </c>
    </row>
    <row r="3843" spans="1:5" x14ac:dyDescent="0.2">
      <c r="A3843" s="7">
        <v>41375</v>
      </c>
      <c r="B3843">
        <v>245</v>
      </c>
      <c r="C3843">
        <v>246.25</v>
      </c>
      <c r="D3843">
        <v>244.75</v>
      </c>
      <c r="E3843">
        <v>245.5</v>
      </c>
    </row>
    <row r="3844" spans="1:5" x14ac:dyDescent="0.2">
      <c r="A3844" s="7">
        <v>41376</v>
      </c>
      <c r="B3844">
        <v>247</v>
      </c>
      <c r="C3844">
        <v>250</v>
      </c>
      <c r="D3844">
        <v>246.5</v>
      </c>
      <c r="E3844">
        <v>249.5</v>
      </c>
    </row>
    <row r="3845" spans="1:5" x14ac:dyDescent="0.2">
      <c r="A3845" s="7">
        <v>41379</v>
      </c>
      <c r="B3845">
        <v>248.5</v>
      </c>
      <c r="C3845">
        <v>248.75</v>
      </c>
      <c r="D3845">
        <v>245.75</v>
      </c>
      <c r="E3845">
        <v>246</v>
      </c>
    </row>
    <row r="3846" spans="1:5" x14ac:dyDescent="0.2">
      <c r="A3846" s="7">
        <v>41380</v>
      </c>
      <c r="B3846">
        <v>246.25</v>
      </c>
      <c r="C3846">
        <v>246.75</v>
      </c>
      <c r="D3846">
        <v>244</v>
      </c>
      <c r="E3846">
        <v>246.25</v>
      </c>
    </row>
    <row r="3847" spans="1:5" x14ac:dyDescent="0.2">
      <c r="A3847" s="7">
        <v>41381</v>
      </c>
      <c r="B3847">
        <v>246.25</v>
      </c>
      <c r="C3847">
        <v>247.5</v>
      </c>
      <c r="D3847">
        <v>244.25</v>
      </c>
      <c r="E3847">
        <v>246.75</v>
      </c>
    </row>
    <row r="3848" spans="1:5" x14ac:dyDescent="0.2">
      <c r="A3848" s="7">
        <v>41382</v>
      </c>
      <c r="B3848">
        <v>247</v>
      </c>
      <c r="C3848">
        <v>247.5</v>
      </c>
      <c r="D3848">
        <v>245</v>
      </c>
      <c r="E3848">
        <v>245</v>
      </c>
    </row>
    <row r="3849" spans="1:5" x14ac:dyDescent="0.2">
      <c r="A3849" s="7">
        <v>41383</v>
      </c>
      <c r="B3849">
        <v>245.25</v>
      </c>
      <c r="C3849">
        <v>245.75</v>
      </c>
      <c r="D3849">
        <v>244.75</v>
      </c>
      <c r="E3849">
        <v>245.5</v>
      </c>
    </row>
    <row r="3850" spans="1:5" x14ac:dyDescent="0.2">
      <c r="A3850" s="7">
        <v>41386</v>
      </c>
      <c r="B3850">
        <v>245</v>
      </c>
      <c r="C3850">
        <v>245.5</v>
      </c>
      <c r="D3850">
        <v>243.5</v>
      </c>
      <c r="E3850">
        <v>243.75</v>
      </c>
    </row>
    <row r="3851" spans="1:5" x14ac:dyDescent="0.2">
      <c r="A3851" s="7">
        <v>41387</v>
      </c>
      <c r="B3851">
        <v>243.5</v>
      </c>
      <c r="C3851">
        <v>243.5</v>
      </c>
      <c r="D3851">
        <v>241</v>
      </c>
      <c r="E3851">
        <v>241</v>
      </c>
    </row>
    <row r="3852" spans="1:5" x14ac:dyDescent="0.2">
      <c r="A3852" s="7">
        <v>41388</v>
      </c>
      <c r="B3852">
        <v>240.25</v>
      </c>
      <c r="C3852">
        <v>240.5</v>
      </c>
      <c r="D3852">
        <v>239</v>
      </c>
      <c r="E3852">
        <v>239.75</v>
      </c>
    </row>
    <row r="3853" spans="1:5" x14ac:dyDescent="0.2">
      <c r="A3853" s="7">
        <v>41389</v>
      </c>
      <c r="B3853">
        <v>240.5</v>
      </c>
      <c r="C3853">
        <v>242.25</v>
      </c>
      <c r="D3853">
        <v>240</v>
      </c>
      <c r="E3853">
        <v>241.5</v>
      </c>
    </row>
    <row r="3854" spans="1:5" x14ac:dyDescent="0.2">
      <c r="A3854" s="7">
        <v>41390</v>
      </c>
      <c r="B3854">
        <v>240.5</v>
      </c>
      <c r="C3854">
        <v>243</v>
      </c>
      <c r="D3854">
        <v>240.5</v>
      </c>
      <c r="E3854">
        <v>242.5</v>
      </c>
    </row>
    <row r="3855" spans="1:5" x14ac:dyDescent="0.2">
      <c r="A3855" s="7">
        <v>41393</v>
      </c>
      <c r="B3855">
        <v>242.5</v>
      </c>
      <c r="C3855">
        <v>249</v>
      </c>
      <c r="D3855">
        <v>242.5</v>
      </c>
      <c r="E3855">
        <v>248.25</v>
      </c>
    </row>
    <row r="3856" spans="1:5" x14ac:dyDescent="0.2">
      <c r="A3856" s="7">
        <v>41394</v>
      </c>
      <c r="B3856">
        <v>248.5</v>
      </c>
      <c r="C3856">
        <v>254</v>
      </c>
      <c r="D3856">
        <v>248</v>
      </c>
      <c r="E3856">
        <v>252.25</v>
      </c>
    </row>
    <row r="3857" spans="1:5" x14ac:dyDescent="0.2">
      <c r="A3857" s="7">
        <v>41396</v>
      </c>
      <c r="B3857">
        <v>252</v>
      </c>
      <c r="C3857">
        <v>253.25</v>
      </c>
      <c r="D3857">
        <v>249.75</v>
      </c>
      <c r="E3857">
        <v>253</v>
      </c>
    </row>
    <row r="3858" spans="1:5" x14ac:dyDescent="0.2">
      <c r="A3858" s="7">
        <v>41397</v>
      </c>
      <c r="B3858">
        <v>253</v>
      </c>
      <c r="C3858">
        <v>253.25</v>
      </c>
      <c r="D3858">
        <v>248.5</v>
      </c>
      <c r="E3858">
        <v>248.75</v>
      </c>
    </row>
    <row r="3859" spans="1:5" x14ac:dyDescent="0.2">
      <c r="A3859" s="7">
        <v>41400</v>
      </c>
      <c r="B3859">
        <v>247.5</v>
      </c>
      <c r="C3859">
        <v>247.75</v>
      </c>
      <c r="D3859">
        <v>245.25</v>
      </c>
      <c r="E3859">
        <v>245.75</v>
      </c>
    </row>
    <row r="3860" spans="1:5" x14ac:dyDescent="0.2">
      <c r="A3860" s="7">
        <v>41401</v>
      </c>
      <c r="B3860">
        <v>247.25</v>
      </c>
      <c r="C3860">
        <v>248.5</v>
      </c>
      <c r="D3860">
        <v>245.5</v>
      </c>
      <c r="E3860">
        <v>245.75</v>
      </c>
    </row>
    <row r="3861" spans="1:5" x14ac:dyDescent="0.2">
      <c r="A3861" s="7">
        <v>41402</v>
      </c>
      <c r="B3861">
        <v>245.25</v>
      </c>
      <c r="C3861">
        <v>247.25</v>
      </c>
      <c r="D3861">
        <v>242</v>
      </c>
      <c r="E3861">
        <v>242.25</v>
      </c>
    </row>
    <row r="3862" spans="1:5" x14ac:dyDescent="0.2">
      <c r="A3862" s="7">
        <v>41403</v>
      </c>
      <c r="B3862">
        <v>243</v>
      </c>
      <c r="C3862">
        <v>245.75</v>
      </c>
      <c r="D3862">
        <v>242</v>
      </c>
      <c r="E3862">
        <v>245.25</v>
      </c>
    </row>
    <row r="3863" spans="1:5" x14ac:dyDescent="0.2">
      <c r="A3863" s="7">
        <v>41404</v>
      </c>
      <c r="B3863">
        <v>245</v>
      </c>
      <c r="C3863">
        <v>248.25</v>
      </c>
      <c r="D3863">
        <v>244.25</v>
      </c>
      <c r="E3863">
        <v>247</v>
      </c>
    </row>
    <row r="3864" spans="1:5" x14ac:dyDescent="0.2">
      <c r="A3864" s="7">
        <v>41407</v>
      </c>
      <c r="B3864">
        <v>209.5</v>
      </c>
      <c r="C3864">
        <v>211.25</v>
      </c>
      <c r="D3864">
        <v>209</v>
      </c>
      <c r="E3864">
        <v>210.25</v>
      </c>
    </row>
    <row r="3865" spans="1:5" x14ac:dyDescent="0.2">
      <c r="A3865" s="7">
        <v>41408</v>
      </c>
      <c r="B3865">
        <v>210</v>
      </c>
      <c r="C3865">
        <v>212.25</v>
      </c>
      <c r="D3865">
        <v>209.25</v>
      </c>
      <c r="E3865">
        <v>210</v>
      </c>
    </row>
    <row r="3866" spans="1:5" x14ac:dyDescent="0.2">
      <c r="A3866" s="7">
        <v>41409</v>
      </c>
      <c r="B3866">
        <v>209.75</v>
      </c>
      <c r="C3866">
        <v>211.25</v>
      </c>
      <c r="D3866">
        <v>209.75</v>
      </c>
      <c r="E3866">
        <v>210.25</v>
      </c>
    </row>
    <row r="3867" spans="1:5" x14ac:dyDescent="0.2">
      <c r="A3867" s="7">
        <v>41410</v>
      </c>
      <c r="B3867">
        <v>209.75</v>
      </c>
      <c r="C3867">
        <v>210.75</v>
      </c>
      <c r="D3867">
        <v>208.25</v>
      </c>
      <c r="E3867">
        <v>208.5</v>
      </c>
    </row>
    <row r="3868" spans="1:5" x14ac:dyDescent="0.2">
      <c r="A3868" s="7">
        <v>41411</v>
      </c>
      <c r="B3868">
        <v>209</v>
      </c>
      <c r="C3868">
        <v>209.25</v>
      </c>
      <c r="D3868">
        <v>206</v>
      </c>
      <c r="E3868">
        <v>206.25</v>
      </c>
    </row>
    <row r="3869" spans="1:5" x14ac:dyDescent="0.2">
      <c r="A3869" s="7">
        <v>41414</v>
      </c>
      <c r="B3869">
        <v>206.25</v>
      </c>
      <c r="C3869">
        <v>206.25</v>
      </c>
      <c r="D3869">
        <v>203</v>
      </c>
      <c r="E3869">
        <v>203.25</v>
      </c>
    </row>
    <row r="3870" spans="1:5" x14ac:dyDescent="0.2">
      <c r="A3870" s="7">
        <v>41415</v>
      </c>
      <c r="B3870">
        <v>202</v>
      </c>
      <c r="C3870">
        <v>204.75</v>
      </c>
      <c r="D3870">
        <v>201.25</v>
      </c>
      <c r="E3870">
        <v>204</v>
      </c>
    </row>
    <row r="3871" spans="1:5" x14ac:dyDescent="0.2">
      <c r="A3871" s="7">
        <v>41416</v>
      </c>
      <c r="B3871">
        <v>204.5</v>
      </c>
      <c r="C3871">
        <v>207</v>
      </c>
      <c r="D3871">
        <v>204</v>
      </c>
      <c r="E3871">
        <v>206</v>
      </c>
    </row>
    <row r="3872" spans="1:5" x14ac:dyDescent="0.2">
      <c r="A3872" s="7">
        <v>41417</v>
      </c>
      <c r="B3872">
        <v>206.75</v>
      </c>
      <c r="C3872">
        <v>208</v>
      </c>
      <c r="D3872">
        <v>205.5</v>
      </c>
      <c r="E3872">
        <v>207.75</v>
      </c>
    </row>
    <row r="3873" spans="1:5" x14ac:dyDescent="0.2">
      <c r="A3873" s="7">
        <v>41418</v>
      </c>
      <c r="B3873">
        <v>207.75</v>
      </c>
      <c r="C3873">
        <v>208.25</v>
      </c>
      <c r="D3873">
        <v>204.5</v>
      </c>
      <c r="E3873">
        <v>204.75</v>
      </c>
    </row>
    <row r="3874" spans="1:5" x14ac:dyDescent="0.2">
      <c r="A3874" s="7">
        <v>41421</v>
      </c>
      <c r="B3874">
        <v>204.5</v>
      </c>
      <c r="C3874">
        <v>204.5</v>
      </c>
      <c r="D3874">
        <v>203.25</v>
      </c>
      <c r="E3874">
        <v>204</v>
      </c>
    </row>
    <row r="3875" spans="1:5" x14ac:dyDescent="0.2">
      <c r="A3875" s="7">
        <v>41422</v>
      </c>
      <c r="B3875">
        <v>204.5</v>
      </c>
      <c r="C3875">
        <v>206.75</v>
      </c>
      <c r="D3875">
        <v>203.75</v>
      </c>
      <c r="E3875">
        <v>205</v>
      </c>
    </row>
    <row r="3876" spans="1:5" x14ac:dyDescent="0.2">
      <c r="A3876" s="7">
        <v>41423</v>
      </c>
      <c r="B3876">
        <v>204.75</v>
      </c>
      <c r="C3876">
        <v>206.75</v>
      </c>
      <c r="D3876">
        <v>203.75</v>
      </c>
      <c r="E3876">
        <v>204.5</v>
      </c>
    </row>
    <row r="3877" spans="1:5" x14ac:dyDescent="0.2">
      <c r="A3877" s="7">
        <v>41424</v>
      </c>
      <c r="B3877">
        <v>204.75</v>
      </c>
      <c r="C3877">
        <v>206</v>
      </c>
      <c r="D3877">
        <v>202</v>
      </c>
      <c r="E3877">
        <v>204.5</v>
      </c>
    </row>
    <row r="3878" spans="1:5" x14ac:dyDescent="0.2">
      <c r="A3878" s="7">
        <v>41425</v>
      </c>
      <c r="B3878">
        <v>204.75</v>
      </c>
      <c r="C3878">
        <v>206</v>
      </c>
      <c r="D3878">
        <v>204.25</v>
      </c>
      <c r="E3878">
        <v>206</v>
      </c>
    </row>
    <row r="3879" spans="1:5" x14ac:dyDescent="0.2">
      <c r="A3879" s="7">
        <v>41428</v>
      </c>
      <c r="B3879">
        <v>206.5</v>
      </c>
      <c r="C3879">
        <v>210</v>
      </c>
      <c r="D3879">
        <v>206.5</v>
      </c>
      <c r="E3879">
        <v>207.75</v>
      </c>
    </row>
    <row r="3880" spans="1:5" x14ac:dyDescent="0.2">
      <c r="A3880" s="7">
        <v>41429</v>
      </c>
      <c r="B3880">
        <v>207</v>
      </c>
      <c r="C3880">
        <v>208.25</v>
      </c>
      <c r="D3880">
        <v>205.5</v>
      </c>
      <c r="E3880">
        <v>207.5</v>
      </c>
    </row>
    <row r="3881" spans="1:5" x14ac:dyDescent="0.2">
      <c r="A3881" s="7">
        <v>41430</v>
      </c>
      <c r="B3881">
        <v>207.25</v>
      </c>
      <c r="C3881">
        <v>207.75</v>
      </c>
      <c r="D3881">
        <v>205.5</v>
      </c>
      <c r="E3881">
        <v>206</v>
      </c>
    </row>
    <row r="3882" spans="1:5" x14ac:dyDescent="0.2">
      <c r="A3882" s="7">
        <v>41431</v>
      </c>
      <c r="B3882">
        <v>205</v>
      </c>
      <c r="C3882">
        <v>205.25</v>
      </c>
      <c r="D3882">
        <v>204</v>
      </c>
      <c r="E3882">
        <v>204.25</v>
      </c>
    </row>
    <row r="3883" spans="1:5" x14ac:dyDescent="0.2">
      <c r="A3883" s="7">
        <v>41432</v>
      </c>
      <c r="B3883">
        <v>204.5</v>
      </c>
      <c r="C3883">
        <v>204.5</v>
      </c>
      <c r="D3883">
        <v>203.5</v>
      </c>
      <c r="E3883">
        <v>203.75</v>
      </c>
    </row>
    <row r="3884" spans="1:5" x14ac:dyDescent="0.2">
      <c r="A3884" s="7">
        <v>41435</v>
      </c>
      <c r="B3884">
        <v>203.25</v>
      </c>
      <c r="C3884">
        <v>203.5</v>
      </c>
      <c r="D3884">
        <v>201</v>
      </c>
      <c r="E3884">
        <v>201.5</v>
      </c>
    </row>
    <row r="3885" spans="1:5" x14ac:dyDescent="0.2">
      <c r="A3885" s="7">
        <v>41436</v>
      </c>
      <c r="B3885">
        <v>201.5</v>
      </c>
      <c r="C3885">
        <v>202</v>
      </c>
      <c r="D3885">
        <v>200</v>
      </c>
      <c r="E3885">
        <v>201.75</v>
      </c>
    </row>
    <row r="3886" spans="1:5" x14ac:dyDescent="0.2">
      <c r="A3886" s="7">
        <v>41437</v>
      </c>
      <c r="B3886">
        <v>201.25</v>
      </c>
      <c r="C3886">
        <v>201.5</v>
      </c>
      <c r="D3886">
        <v>197</v>
      </c>
      <c r="E3886">
        <v>197.5</v>
      </c>
    </row>
    <row r="3887" spans="1:5" x14ac:dyDescent="0.2">
      <c r="A3887" s="7">
        <v>41438</v>
      </c>
      <c r="B3887">
        <v>197.75</v>
      </c>
      <c r="C3887">
        <v>199.25</v>
      </c>
      <c r="D3887">
        <v>195.5</v>
      </c>
      <c r="E3887">
        <v>197.75</v>
      </c>
    </row>
    <row r="3888" spans="1:5" x14ac:dyDescent="0.2">
      <c r="A3888" s="7">
        <v>41439</v>
      </c>
      <c r="B3888">
        <v>198</v>
      </c>
      <c r="C3888">
        <v>198.25</v>
      </c>
      <c r="D3888">
        <v>196.25</v>
      </c>
      <c r="E3888">
        <v>196.25</v>
      </c>
    </row>
    <row r="3889" spans="1:5" x14ac:dyDescent="0.2">
      <c r="A3889" s="7">
        <v>41442</v>
      </c>
      <c r="B3889">
        <v>195.5</v>
      </c>
      <c r="C3889">
        <v>196.5</v>
      </c>
      <c r="D3889">
        <v>195</v>
      </c>
      <c r="E3889">
        <v>195.75</v>
      </c>
    </row>
    <row r="3890" spans="1:5" x14ac:dyDescent="0.2">
      <c r="A3890" s="7">
        <v>41443</v>
      </c>
      <c r="B3890">
        <v>196.25</v>
      </c>
      <c r="C3890">
        <v>198</v>
      </c>
      <c r="D3890">
        <v>195.5</v>
      </c>
      <c r="E3890">
        <v>196.75</v>
      </c>
    </row>
    <row r="3891" spans="1:5" x14ac:dyDescent="0.2">
      <c r="A3891" s="7">
        <v>41444</v>
      </c>
      <c r="B3891">
        <v>196.25</v>
      </c>
      <c r="C3891">
        <v>200.25</v>
      </c>
      <c r="D3891">
        <v>195.25</v>
      </c>
      <c r="E3891">
        <v>199.75</v>
      </c>
    </row>
    <row r="3892" spans="1:5" x14ac:dyDescent="0.2">
      <c r="A3892" s="7">
        <v>41445</v>
      </c>
      <c r="B3892">
        <v>198.25</v>
      </c>
      <c r="C3892">
        <v>200.5</v>
      </c>
      <c r="D3892">
        <v>198.25</v>
      </c>
      <c r="E3892">
        <v>200</v>
      </c>
    </row>
    <row r="3893" spans="1:5" x14ac:dyDescent="0.2">
      <c r="A3893" s="7">
        <v>41446</v>
      </c>
      <c r="B3893">
        <v>199</v>
      </c>
      <c r="C3893">
        <v>200.75</v>
      </c>
      <c r="D3893">
        <v>197.75</v>
      </c>
      <c r="E3893">
        <v>200.5</v>
      </c>
    </row>
    <row r="3894" spans="1:5" x14ac:dyDescent="0.2">
      <c r="A3894" s="7">
        <v>41449</v>
      </c>
      <c r="B3894">
        <v>198.5</v>
      </c>
      <c r="C3894">
        <v>199.5</v>
      </c>
      <c r="D3894">
        <v>196.25</v>
      </c>
      <c r="E3894">
        <v>196.5</v>
      </c>
    </row>
    <row r="3895" spans="1:5" x14ac:dyDescent="0.2">
      <c r="A3895" s="7">
        <v>41450</v>
      </c>
      <c r="B3895">
        <v>197.75</v>
      </c>
      <c r="C3895">
        <v>198.25</v>
      </c>
      <c r="D3895">
        <v>196.25</v>
      </c>
      <c r="E3895">
        <v>196.75</v>
      </c>
    </row>
    <row r="3896" spans="1:5" x14ac:dyDescent="0.2">
      <c r="A3896" s="7">
        <v>41451</v>
      </c>
      <c r="B3896">
        <v>197</v>
      </c>
      <c r="C3896">
        <v>198.25</v>
      </c>
      <c r="D3896">
        <v>196</v>
      </c>
      <c r="E3896">
        <v>197.25</v>
      </c>
    </row>
    <row r="3897" spans="1:5" x14ac:dyDescent="0.2">
      <c r="A3897" s="7">
        <v>41452</v>
      </c>
      <c r="B3897">
        <v>197.25</v>
      </c>
      <c r="C3897">
        <v>198</v>
      </c>
      <c r="D3897">
        <v>196.5</v>
      </c>
      <c r="E3897">
        <v>196.75</v>
      </c>
    </row>
    <row r="3898" spans="1:5" x14ac:dyDescent="0.2">
      <c r="A3898" s="7">
        <v>41453</v>
      </c>
      <c r="B3898">
        <v>196.75</v>
      </c>
      <c r="C3898">
        <v>197.25</v>
      </c>
      <c r="D3898">
        <v>193</v>
      </c>
      <c r="E3898">
        <v>193.75</v>
      </c>
    </row>
    <row r="3899" spans="1:5" x14ac:dyDescent="0.2">
      <c r="A3899" s="7">
        <v>41456</v>
      </c>
      <c r="B3899">
        <v>193.25</v>
      </c>
      <c r="C3899">
        <v>194.75</v>
      </c>
      <c r="D3899">
        <v>193</v>
      </c>
      <c r="E3899">
        <v>194</v>
      </c>
    </row>
    <row r="3900" spans="1:5" x14ac:dyDescent="0.2">
      <c r="A3900" s="7">
        <v>41457</v>
      </c>
      <c r="B3900">
        <v>194.5</v>
      </c>
      <c r="C3900">
        <v>196.25</v>
      </c>
      <c r="D3900">
        <v>192.5</v>
      </c>
      <c r="E3900">
        <v>193.25</v>
      </c>
    </row>
    <row r="3901" spans="1:5" x14ac:dyDescent="0.2">
      <c r="A3901" s="7">
        <v>41458</v>
      </c>
      <c r="B3901">
        <v>195</v>
      </c>
      <c r="C3901">
        <v>197.25</v>
      </c>
      <c r="D3901">
        <v>194.25</v>
      </c>
      <c r="E3901">
        <v>194.75</v>
      </c>
    </row>
    <row r="3902" spans="1:5" x14ac:dyDescent="0.2">
      <c r="A3902" s="7">
        <v>41459</v>
      </c>
      <c r="B3902">
        <v>194.75</v>
      </c>
      <c r="C3902">
        <v>197</v>
      </c>
      <c r="D3902">
        <v>194.75</v>
      </c>
      <c r="E3902">
        <v>196.75</v>
      </c>
    </row>
    <row r="3903" spans="1:5" x14ac:dyDescent="0.2">
      <c r="A3903" s="7">
        <v>41460</v>
      </c>
      <c r="B3903">
        <v>196.5</v>
      </c>
      <c r="C3903">
        <v>197</v>
      </c>
      <c r="D3903">
        <v>193.75</v>
      </c>
      <c r="E3903">
        <v>194.75</v>
      </c>
    </row>
    <row r="3904" spans="1:5" x14ac:dyDescent="0.2">
      <c r="A3904" s="7">
        <v>41463</v>
      </c>
      <c r="B3904">
        <v>194.75</v>
      </c>
      <c r="C3904">
        <v>195.75</v>
      </c>
      <c r="D3904">
        <v>192.75</v>
      </c>
      <c r="E3904">
        <v>193.5</v>
      </c>
    </row>
    <row r="3905" spans="1:5" x14ac:dyDescent="0.2">
      <c r="A3905" s="7">
        <v>41464</v>
      </c>
      <c r="B3905">
        <v>195</v>
      </c>
      <c r="C3905">
        <v>198</v>
      </c>
      <c r="D3905">
        <v>194.75</v>
      </c>
      <c r="E3905">
        <v>196.75</v>
      </c>
    </row>
    <row r="3906" spans="1:5" x14ac:dyDescent="0.2">
      <c r="A3906" s="7">
        <v>41465</v>
      </c>
      <c r="B3906">
        <v>196.5</v>
      </c>
      <c r="C3906">
        <v>197.75</v>
      </c>
      <c r="D3906">
        <v>195.75</v>
      </c>
      <c r="E3906">
        <v>197.5</v>
      </c>
    </row>
    <row r="3907" spans="1:5" x14ac:dyDescent="0.2">
      <c r="A3907" s="7">
        <v>41466</v>
      </c>
      <c r="B3907">
        <v>197.5</v>
      </c>
      <c r="C3907">
        <v>199.5</v>
      </c>
      <c r="D3907">
        <v>195.75</v>
      </c>
      <c r="E3907">
        <v>199.25</v>
      </c>
    </row>
    <row r="3908" spans="1:5" x14ac:dyDescent="0.2">
      <c r="A3908" s="7">
        <v>41467</v>
      </c>
      <c r="B3908">
        <v>198.25</v>
      </c>
      <c r="C3908">
        <v>198.75</v>
      </c>
      <c r="D3908">
        <v>196.5</v>
      </c>
      <c r="E3908">
        <v>197.75</v>
      </c>
    </row>
    <row r="3909" spans="1:5" x14ac:dyDescent="0.2">
      <c r="A3909" s="7">
        <v>41470</v>
      </c>
      <c r="B3909">
        <v>195.5</v>
      </c>
      <c r="C3909">
        <v>195.75</v>
      </c>
      <c r="D3909">
        <v>193.75</v>
      </c>
      <c r="E3909">
        <v>194</v>
      </c>
    </row>
    <row r="3910" spans="1:5" x14ac:dyDescent="0.2">
      <c r="A3910" s="7">
        <v>41471</v>
      </c>
      <c r="B3910">
        <v>194.75</v>
      </c>
      <c r="C3910">
        <v>195.75</v>
      </c>
      <c r="D3910">
        <v>193.5</v>
      </c>
      <c r="E3910">
        <v>194</v>
      </c>
    </row>
    <row r="3911" spans="1:5" x14ac:dyDescent="0.2">
      <c r="A3911" s="7">
        <v>41472</v>
      </c>
      <c r="B3911">
        <v>193.75</v>
      </c>
      <c r="C3911">
        <v>195.25</v>
      </c>
      <c r="D3911">
        <v>193.75</v>
      </c>
      <c r="E3911">
        <v>194.5</v>
      </c>
    </row>
    <row r="3912" spans="1:5" x14ac:dyDescent="0.2">
      <c r="A3912" s="7">
        <v>41473</v>
      </c>
      <c r="B3912">
        <v>194.25</v>
      </c>
      <c r="C3912">
        <v>195</v>
      </c>
      <c r="D3912">
        <v>193.75</v>
      </c>
      <c r="E3912">
        <v>194.25</v>
      </c>
    </row>
    <row r="3913" spans="1:5" x14ac:dyDescent="0.2">
      <c r="A3913" s="7">
        <v>41474</v>
      </c>
      <c r="B3913">
        <v>194.25</v>
      </c>
      <c r="C3913">
        <v>195</v>
      </c>
      <c r="D3913">
        <v>193.25</v>
      </c>
      <c r="E3913">
        <v>194.25</v>
      </c>
    </row>
    <row r="3914" spans="1:5" x14ac:dyDescent="0.2">
      <c r="A3914" s="7">
        <v>41477</v>
      </c>
      <c r="B3914">
        <v>195</v>
      </c>
      <c r="C3914">
        <v>195</v>
      </c>
      <c r="D3914">
        <v>192.25</v>
      </c>
      <c r="E3914">
        <v>192.5</v>
      </c>
    </row>
    <row r="3915" spans="1:5" x14ac:dyDescent="0.2">
      <c r="A3915" s="7">
        <v>41478</v>
      </c>
      <c r="B3915">
        <v>192</v>
      </c>
      <c r="C3915">
        <v>192</v>
      </c>
      <c r="D3915">
        <v>189.75</v>
      </c>
      <c r="E3915">
        <v>190.25</v>
      </c>
    </row>
    <row r="3916" spans="1:5" x14ac:dyDescent="0.2">
      <c r="A3916" s="7">
        <v>41479</v>
      </c>
      <c r="B3916">
        <v>190.75</v>
      </c>
      <c r="C3916">
        <v>191.5</v>
      </c>
      <c r="D3916">
        <v>189.75</v>
      </c>
      <c r="E3916">
        <v>190.25</v>
      </c>
    </row>
    <row r="3917" spans="1:5" x14ac:dyDescent="0.2">
      <c r="A3917" s="7">
        <v>41480</v>
      </c>
      <c r="B3917">
        <v>190.25</v>
      </c>
      <c r="C3917">
        <v>190.5</v>
      </c>
      <c r="D3917">
        <v>188</v>
      </c>
      <c r="E3917">
        <v>188.5</v>
      </c>
    </row>
    <row r="3918" spans="1:5" x14ac:dyDescent="0.2">
      <c r="A3918" s="7">
        <v>41481</v>
      </c>
      <c r="B3918">
        <v>188.5</v>
      </c>
      <c r="C3918">
        <v>189.25</v>
      </c>
      <c r="D3918">
        <v>187.5</v>
      </c>
      <c r="E3918">
        <v>187.75</v>
      </c>
    </row>
    <row r="3919" spans="1:5" x14ac:dyDescent="0.2">
      <c r="A3919" s="7">
        <v>41484</v>
      </c>
      <c r="B3919">
        <v>187.75</v>
      </c>
      <c r="C3919">
        <v>187.75</v>
      </c>
      <c r="D3919">
        <v>185.75</v>
      </c>
      <c r="E3919">
        <v>186.25</v>
      </c>
    </row>
    <row r="3920" spans="1:5" x14ac:dyDescent="0.2">
      <c r="A3920" s="7">
        <v>41485</v>
      </c>
      <c r="B3920">
        <v>187.5</v>
      </c>
      <c r="C3920">
        <v>188</v>
      </c>
      <c r="D3920">
        <v>186.75</v>
      </c>
      <c r="E3920">
        <v>187.5</v>
      </c>
    </row>
    <row r="3921" spans="1:5" x14ac:dyDescent="0.2">
      <c r="A3921" s="7">
        <v>41486</v>
      </c>
      <c r="B3921">
        <v>187.5</v>
      </c>
      <c r="C3921">
        <v>190</v>
      </c>
      <c r="D3921">
        <v>187.5</v>
      </c>
      <c r="E3921">
        <v>189.75</v>
      </c>
    </row>
    <row r="3922" spans="1:5" x14ac:dyDescent="0.2">
      <c r="A3922" s="7">
        <v>41487</v>
      </c>
      <c r="B3922">
        <v>190.5</v>
      </c>
      <c r="C3922">
        <v>191.25</v>
      </c>
      <c r="D3922">
        <v>187</v>
      </c>
      <c r="E3922">
        <v>187.25</v>
      </c>
    </row>
    <row r="3923" spans="1:5" x14ac:dyDescent="0.2">
      <c r="A3923" s="7">
        <v>41488</v>
      </c>
      <c r="B3923">
        <v>188.25</v>
      </c>
      <c r="C3923">
        <v>188.75</v>
      </c>
      <c r="D3923">
        <v>186</v>
      </c>
      <c r="E3923">
        <v>186.5</v>
      </c>
    </row>
    <row r="3924" spans="1:5" x14ac:dyDescent="0.2">
      <c r="A3924" s="7">
        <v>41491</v>
      </c>
      <c r="B3924">
        <v>186.5</v>
      </c>
      <c r="C3924">
        <v>186.75</v>
      </c>
      <c r="D3924">
        <v>183.5</v>
      </c>
      <c r="E3924">
        <v>184</v>
      </c>
    </row>
    <row r="3925" spans="1:5" x14ac:dyDescent="0.2">
      <c r="A3925" s="7">
        <v>41492</v>
      </c>
      <c r="B3925">
        <v>183.5</v>
      </c>
      <c r="C3925">
        <v>184.75</v>
      </c>
      <c r="D3925">
        <v>183</v>
      </c>
      <c r="E3925">
        <v>184.25</v>
      </c>
    </row>
    <row r="3926" spans="1:5" x14ac:dyDescent="0.2">
      <c r="A3926" s="7">
        <v>41493</v>
      </c>
      <c r="B3926">
        <v>184</v>
      </c>
      <c r="C3926">
        <v>185</v>
      </c>
      <c r="D3926">
        <v>183</v>
      </c>
      <c r="E3926">
        <v>183.25</v>
      </c>
    </row>
    <row r="3927" spans="1:5" x14ac:dyDescent="0.2">
      <c r="A3927" s="7">
        <v>41494</v>
      </c>
      <c r="B3927">
        <v>183.25</v>
      </c>
      <c r="C3927">
        <v>184</v>
      </c>
      <c r="D3927">
        <v>183</v>
      </c>
      <c r="E3927">
        <v>183</v>
      </c>
    </row>
    <row r="3928" spans="1:5" x14ac:dyDescent="0.2">
      <c r="A3928" s="7">
        <v>41495</v>
      </c>
      <c r="B3928">
        <v>183.5</v>
      </c>
      <c r="C3928">
        <v>184</v>
      </c>
      <c r="D3928">
        <v>182.5</v>
      </c>
      <c r="E3928">
        <v>183</v>
      </c>
    </row>
    <row r="3929" spans="1:5" x14ac:dyDescent="0.2">
      <c r="A3929" s="7">
        <v>41498</v>
      </c>
      <c r="B3929">
        <v>182.5</v>
      </c>
      <c r="C3929">
        <v>184.5</v>
      </c>
      <c r="D3929">
        <v>182</v>
      </c>
      <c r="E3929">
        <v>183.25</v>
      </c>
    </row>
    <row r="3930" spans="1:5" x14ac:dyDescent="0.2">
      <c r="A3930" s="7">
        <v>41499</v>
      </c>
      <c r="B3930">
        <v>184.25</v>
      </c>
      <c r="C3930">
        <v>184.5</v>
      </c>
      <c r="D3930">
        <v>183.25</v>
      </c>
      <c r="E3930">
        <v>183.75</v>
      </c>
    </row>
    <row r="3931" spans="1:5" x14ac:dyDescent="0.2">
      <c r="A3931" s="7">
        <v>41500</v>
      </c>
      <c r="B3931">
        <v>182.5</v>
      </c>
      <c r="C3931">
        <v>182.5</v>
      </c>
      <c r="D3931">
        <v>181.25</v>
      </c>
      <c r="E3931">
        <v>182</v>
      </c>
    </row>
    <row r="3932" spans="1:5" x14ac:dyDescent="0.2">
      <c r="A3932" s="7">
        <v>41501</v>
      </c>
      <c r="B3932">
        <v>182.75</v>
      </c>
      <c r="C3932">
        <v>186</v>
      </c>
      <c r="D3932">
        <v>182.75</v>
      </c>
      <c r="E3932">
        <v>185.75</v>
      </c>
    </row>
    <row r="3933" spans="1:5" x14ac:dyDescent="0.2">
      <c r="A3933" s="7">
        <v>41502</v>
      </c>
      <c r="B3933">
        <v>184.5</v>
      </c>
      <c r="C3933">
        <v>185</v>
      </c>
      <c r="D3933">
        <v>183</v>
      </c>
      <c r="E3933">
        <v>183.75</v>
      </c>
    </row>
    <row r="3934" spans="1:5" x14ac:dyDescent="0.2">
      <c r="A3934" s="7">
        <v>41505</v>
      </c>
      <c r="B3934">
        <v>185.25</v>
      </c>
      <c r="C3934">
        <v>185.5</v>
      </c>
      <c r="D3934">
        <v>184.25</v>
      </c>
      <c r="E3934">
        <v>184.5</v>
      </c>
    </row>
    <row r="3935" spans="1:5" x14ac:dyDescent="0.2">
      <c r="A3935" s="7">
        <v>41506</v>
      </c>
      <c r="B3935">
        <v>184.25</v>
      </c>
      <c r="C3935">
        <v>185</v>
      </c>
      <c r="D3935">
        <v>183</v>
      </c>
      <c r="E3935">
        <v>184.5</v>
      </c>
    </row>
    <row r="3936" spans="1:5" x14ac:dyDescent="0.2">
      <c r="A3936" s="7">
        <v>41507</v>
      </c>
      <c r="B3936">
        <v>184</v>
      </c>
      <c r="C3936">
        <v>187</v>
      </c>
      <c r="D3936">
        <v>183.75</v>
      </c>
      <c r="E3936">
        <v>185.5</v>
      </c>
    </row>
    <row r="3937" spans="1:5" x14ac:dyDescent="0.2">
      <c r="A3937" s="7">
        <v>41508</v>
      </c>
      <c r="B3937">
        <v>184.75</v>
      </c>
      <c r="C3937">
        <v>185.75</v>
      </c>
      <c r="D3937">
        <v>184.5</v>
      </c>
      <c r="E3937">
        <v>185.25</v>
      </c>
    </row>
    <row r="3938" spans="1:5" x14ac:dyDescent="0.2">
      <c r="A3938" s="7">
        <v>41509</v>
      </c>
      <c r="B3938">
        <v>185.25</v>
      </c>
      <c r="C3938">
        <v>185.75</v>
      </c>
      <c r="D3938">
        <v>184</v>
      </c>
      <c r="E3938">
        <v>185.5</v>
      </c>
    </row>
    <row r="3939" spans="1:5" x14ac:dyDescent="0.2">
      <c r="A3939" s="7">
        <v>41512</v>
      </c>
      <c r="B3939">
        <v>188</v>
      </c>
      <c r="C3939">
        <v>192</v>
      </c>
      <c r="D3939">
        <v>187.75</v>
      </c>
      <c r="E3939">
        <v>191.75</v>
      </c>
    </row>
    <row r="3940" spans="1:5" x14ac:dyDescent="0.2">
      <c r="A3940" s="7">
        <v>41513</v>
      </c>
      <c r="B3940">
        <v>190.75</v>
      </c>
      <c r="C3940">
        <v>194.25</v>
      </c>
      <c r="D3940">
        <v>190.25</v>
      </c>
      <c r="E3940">
        <v>191.75</v>
      </c>
    </row>
    <row r="3941" spans="1:5" x14ac:dyDescent="0.2">
      <c r="A3941" s="7">
        <v>41514</v>
      </c>
      <c r="B3941">
        <v>192</v>
      </c>
      <c r="C3941">
        <v>192.75</v>
      </c>
      <c r="D3941">
        <v>188.5</v>
      </c>
      <c r="E3941">
        <v>189.25</v>
      </c>
    </row>
    <row r="3942" spans="1:5" x14ac:dyDescent="0.2">
      <c r="A3942" s="7">
        <v>41515</v>
      </c>
      <c r="B3942">
        <v>188.75</v>
      </c>
      <c r="C3942">
        <v>189.5</v>
      </c>
      <c r="D3942">
        <v>188</v>
      </c>
      <c r="E3942">
        <v>188.25</v>
      </c>
    </row>
    <row r="3943" spans="1:5" x14ac:dyDescent="0.2">
      <c r="A3943" s="7">
        <v>41516</v>
      </c>
      <c r="B3943">
        <v>188.25</v>
      </c>
      <c r="C3943">
        <v>188.25</v>
      </c>
      <c r="D3943">
        <v>186.5</v>
      </c>
      <c r="E3943">
        <v>187.25</v>
      </c>
    </row>
    <row r="3944" spans="1:5" x14ac:dyDescent="0.2">
      <c r="A3944" s="7">
        <v>41519</v>
      </c>
      <c r="B3944">
        <v>187.25</v>
      </c>
      <c r="C3944">
        <v>191</v>
      </c>
      <c r="D3944">
        <v>187.25</v>
      </c>
      <c r="E3944">
        <v>190</v>
      </c>
    </row>
    <row r="3945" spans="1:5" x14ac:dyDescent="0.2">
      <c r="A3945" s="7">
        <v>41520</v>
      </c>
      <c r="B3945">
        <v>190</v>
      </c>
      <c r="C3945">
        <v>192.25</v>
      </c>
      <c r="D3945">
        <v>188.5</v>
      </c>
      <c r="E3945">
        <v>188.75</v>
      </c>
    </row>
    <row r="3946" spans="1:5" x14ac:dyDescent="0.2">
      <c r="A3946" s="7">
        <v>41521</v>
      </c>
      <c r="B3946">
        <v>188</v>
      </c>
      <c r="C3946">
        <v>189</v>
      </c>
      <c r="D3946">
        <v>187.5</v>
      </c>
      <c r="E3946">
        <v>187.75</v>
      </c>
    </row>
    <row r="3947" spans="1:5" x14ac:dyDescent="0.2">
      <c r="A3947" s="7">
        <v>41522</v>
      </c>
      <c r="B3947">
        <v>187.75</v>
      </c>
      <c r="C3947">
        <v>188</v>
      </c>
      <c r="D3947">
        <v>186.25</v>
      </c>
      <c r="E3947">
        <v>187.5</v>
      </c>
    </row>
    <row r="3948" spans="1:5" x14ac:dyDescent="0.2">
      <c r="A3948" s="7">
        <v>41523</v>
      </c>
      <c r="B3948">
        <v>188</v>
      </c>
      <c r="C3948">
        <v>189</v>
      </c>
      <c r="D3948">
        <v>187.25</v>
      </c>
      <c r="E3948">
        <v>188.75</v>
      </c>
    </row>
    <row r="3949" spans="1:5" x14ac:dyDescent="0.2">
      <c r="A3949" s="7">
        <v>41526</v>
      </c>
      <c r="B3949">
        <v>188.5</v>
      </c>
      <c r="C3949">
        <v>189</v>
      </c>
      <c r="D3949">
        <v>187</v>
      </c>
      <c r="E3949">
        <v>187.25</v>
      </c>
    </row>
    <row r="3950" spans="1:5" x14ac:dyDescent="0.2">
      <c r="A3950" s="7">
        <v>41527</v>
      </c>
      <c r="B3950">
        <v>188</v>
      </c>
      <c r="C3950">
        <v>188</v>
      </c>
      <c r="D3950">
        <v>185.75</v>
      </c>
      <c r="E3950">
        <v>187.75</v>
      </c>
    </row>
    <row r="3951" spans="1:5" x14ac:dyDescent="0.2">
      <c r="A3951" s="7">
        <v>41528</v>
      </c>
      <c r="B3951">
        <v>187.75</v>
      </c>
      <c r="C3951">
        <v>188.25</v>
      </c>
      <c r="D3951">
        <v>187</v>
      </c>
      <c r="E3951">
        <v>188</v>
      </c>
    </row>
    <row r="3952" spans="1:5" x14ac:dyDescent="0.2">
      <c r="A3952" s="7">
        <v>41529</v>
      </c>
      <c r="B3952">
        <v>188</v>
      </c>
      <c r="C3952">
        <v>188.5</v>
      </c>
      <c r="D3952">
        <v>186</v>
      </c>
      <c r="E3952">
        <v>186.75</v>
      </c>
    </row>
    <row r="3953" spans="1:5" x14ac:dyDescent="0.2">
      <c r="A3953" s="7">
        <v>41530</v>
      </c>
      <c r="B3953">
        <v>186.75</v>
      </c>
      <c r="C3953">
        <v>187.25</v>
      </c>
      <c r="D3953">
        <v>186</v>
      </c>
      <c r="E3953">
        <v>186.25</v>
      </c>
    </row>
    <row r="3954" spans="1:5" x14ac:dyDescent="0.2">
      <c r="A3954" s="7">
        <v>41533</v>
      </c>
      <c r="B3954">
        <v>186</v>
      </c>
      <c r="C3954">
        <v>186.25</v>
      </c>
      <c r="D3954">
        <v>184.75</v>
      </c>
      <c r="E3954">
        <v>185</v>
      </c>
    </row>
    <row r="3955" spans="1:5" x14ac:dyDescent="0.2">
      <c r="A3955" s="7">
        <v>41534</v>
      </c>
      <c r="B3955">
        <v>185.75</v>
      </c>
      <c r="C3955">
        <v>186.25</v>
      </c>
      <c r="D3955">
        <v>184.25</v>
      </c>
      <c r="E3955">
        <v>184.75</v>
      </c>
    </row>
    <row r="3956" spans="1:5" x14ac:dyDescent="0.2">
      <c r="A3956" s="7">
        <v>41535</v>
      </c>
      <c r="B3956">
        <v>185</v>
      </c>
      <c r="C3956">
        <v>186</v>
      </c>
      <c r="D3956">
        <v>184.5</v>
      </c>
      <c r="E3956">
        <v>185</v>
      </c>
    </row>
    <row r="3957" spans="1:5" x14ac:dyDescent="0.2">
      <c r="A3957" s="7">
        <v>41536</v>
      </c>
      <c r="B3957">
        <v>186</v>
      </c>
      <c r="C3957">
        <v>186.75</v>
      </c>
      <c r="D3957">
        <v>185.25</v>
      </c>
      <c r="E3957">
        <v>185.75</v>
      </c>
    </row>
    <row r="3958" spans="1:5" x14ac:dyDescent="0.2">
      <c r="A3958" s="7">
        <v>41537</v>
      </c>
      <c r="B3958">
        <v>185.5</v>
      </c>
      <c r="C3958">
        <v>186</v>
      </c>
      <c r="D3958">
        <v>185</v>
      </c>
      <c r="E3958">
        <v>185.75</v>
      </c>
    </row>
    <row r="3959" spans="1:5" x14ac:dyDescent="0.2">
      <c r="A3959" s="7">
        <v>41540</v>
      </c>
      <c r="B3959">
        <v>186</v>
      </c>
      <c r="C3959">
        <v>187</v>
      </c>
      <c r="D3959">
        <v>185.25</v>
      </c>
      <c r="E3959">
        <v>187</v>
      </c>
    </row>
    <row r="3960" spans="1:5" x14ac:dyDescent="0.2">
      <c r="A3960" s="7">
        <v>41541</v>
      </c>
      <c r="B3960">
        <v>187.5</v>
      </c>
      <c r="C3960">
        <v>187.75</v>
      </c>
      <c r="D3960">
        <v>186.25</v>
      </c>
      <c r="E3960">
        <v>187.5</v>
      </c>
    </row>
    <row r="3961" spans="1:5" x14ac:dyDescent="0.2">
      <c r="A3961" s="7">
        <v>41542</v>
      </c>
      <c r="B3961">
        <v>188.25</v>
      </c>
      <c r="C3961">
        <v>191</v>
      </c>
      <c r="D3961">
        <v>188.25</v>
      </c>
      <c r="E3961">
        <v>190.75</v>
      </c>
    </row>
    <row r="3962" spans="1:5" x14ac:dyDescent="0.2">
      <c r="A3962" s="7">
        <v>41543</v>
      </c>
      <c r="B3962">
        <v>190.75</v>
      </c>
      <c r="C3962">
        <v>191.5</v>
      </c>
      <c r="D3962">
        <v>189.5</v>
      </c>
      <c r="E3962">
        <v>191.25</v>
      </c>
    </row>
    <row r="3963" spans="1:5" x14ac:dyDescent="0.2">
      <c r="A3963" s="7">
        <v>41544</v>
      </c>
      <c r="B3963">
        <v>191.5</v>
      </c>
      <c r="C3963">
        <v>193.5</v>
      </c>
      <c r="D3963">
        <v>191.25</v>
      </c>
      <c r="E3963">
        <v>193.5</v>
      </c>
    </row>
    <row r="3964" spans="1:5" x14ac:dyDescent="0.2">
      <c r="A3964" s="7">
        <v>41547</v>
      </c>
      <c r="B3964">
        <v>193</v>
      </c>
      <c r="C3964">
        <v>194.75</v>
      </c>
      <c r="D3964">
        <v>192.25</v>
      </c>
      <c r="E3964">
        <v>193.25</v>
      </c>
    </row>
    <row r="3965" spans="1:5" x14ac:dyDescent="0.2">
      <c r="A3965" s="7">
        <v>41548</v>
      </c>
      <c r="B3965">
        <v>192.5</v>
      </c>
      <c r="C3965">
        <v>193</v>
      </c>
      <c r="D3965">
        <v>189.75</v>
      </c>
      <c r="E3965">
        <v>190.25</v>
      </c>
    </row>
    <row r="3966" spans="1:5" x14ac:dyDescent="0.2">
      <c r="A3966" s="7">
        <v>41549</v>
      </c>
      <c r="B3966">
        <v>190</v>
      </c>
      <c r="C3966">
        <v>193</v>
      </c>
      <c r="D3966">
        <v>189.75</v>
      </c>
      <c r="E3966">
        <v>192.75</v>
      </c>
    </row>
    <row r="3967" spans="1:5" x14ac:dyDescent="0.2">
      <c r="A3967" s="7">
        <v>41550</v>
      </c>
      <c r="B3967">
        <v>192.75</v>
      </c>
      <c r="C3967">
        <v>196.25</v>
      </c>
      <c r="D3967">
        <v>192.5</v>
      </c>
      <c r="E3967">
        <v>195</v>
      </c>
    </row>
    <row r="3968" spans="1:5" x14ac:dyDescent="0.2">
      <c r="A3968" s="7">
        <v>41551</v>
      </c>
      <c r="B3968">
        <v>194.25</v>
      </c>
      <c r="C3968">
        <v>194.75</v>
      </c>
      <c r="D3968">
        <v>193.5</v>
      </c>
      <c r="E3968">
        <v>194.5</v>
      </c>
    </row>
    <row r="3969" spans="1:5" x14ac:dyDescent="0.2">
      <c r="A3969" s="7">
        <v>41554</v>
      </c>
      <c r="B3969">
        <v>194.5</v>
      </c>
      <c r="C3969">
        <v>196.75</v>
      </c>
      <c r="D3969">
        <v>194.25</v>
      </c>
      <c r="E3969">
        <v>196.25</v>
      </c>
    </row>
    <row r="3970" spans="1:5" x14ac:dyDescent="0.2">
      <c r="A3970" s="7">
        <v>41555</v>
      </c>
      <c r="B3970">
        <v>196.5</v>
      </c>
      <c r="C3970">
        <v>199.25</v>
      </c>
      <c r="D3970">
        <v>195.5</v>
      </c>
      <c r="E3970">
        <v>196.25</v>
      </c>
    </row>
    <row r="3971" spans="1:5" x14ac:dyDescent="0.2">
      <c r="A3971" s="7">
        <v>41556</v>
      </c>
      <c r="B3971">
        <v>197</v>
      </c>
      <c r="C3971">
        <v>198</v>
      </c>
      <c r="D3971">
        <v>196.5</v>
      </c>
      <c r="E3971">
        <v>197.5</v>
      </c>
    </row>
    <row r="3972" spans="1:5" x14ac:dyDescent="0.2">
      <c r="A3972" s="7">
        <v>41557</v>
      </c>
      <c r="B3972">
        <v>197.75</v>
      </c>
      <c r="C3972">
        <v>200.5</v>
      </c>
      <c r="D3972">
        <v>197.75</v>
      </c>
      <c r="E3972">
        <v>198.75</v>
      </c>
    </row>
    <row r="3973" spans="1:5" x14ac:dyDescent="0.2">
      <c r="A3973" s="7">
        <v>41558</v>
      </c>
      <c r="B3973">
        <v>198</v>
      </c>
      <c r="C3973">
        <v>199.5</v>
      </c>
      <c r="D3973">
        <v>197.25</v>
      </c>
      <c r="E3973">
        <v>199.25</v>
      </c>
    </row>
    <row r="3974" spans="1:5" x14ac:dyDescent="0.2">
      <c r="A3974" s="7">
        <v>41561</v>
      </c>
      <c r="B3974">
        <v>198.75</v>
      </c>
      <c r="C3974">
        <v>199.25</v>
      </c>
      <c r="D3974">
        <v>198.25</v>
      </c>
      <c r="E3974">
        <v>198.75</v>
      </c>
    </row>
    <row r="3975" spans="1:5" x14ac:dyDescent="0.2">
      <c r="A3975" s="7">
        <v>41562</v>
      </c>
      <c r="B3975">
        <v>198.5</v>
      </c>
      <c r="C3975">
        <v>200</v>
      </c>
      <c r="D3975">
        <v>198.25</v>
      </c>
      <c r="E3975">
        <v>199.5</v>
      </c>
    </row>
    <row r="3976" spans="1:5" x14ac:dyDescent="0.2">
      <c r="A3976" s="7">
        <v>41563</v>
      </c>
      <c r="B3976">
        <v>199.25</v>
      </c>
      <c r="C3976">
        <v>199.25</v>
      </c>
      <c r="D3976">
        <v>198</v>
      </c>
      <c r="E3976">
        <v>198.25</v>
      </c>
    </row>
    <row r="3977" spans="1:5" x14ac:dyDescent="0.2">
      <c r="A3977" s="7">
        <v>41564</v>
      </c>
      <c r="B3977">
        <v>199</v>
      </c>
      <c r="C3977">
        <v>199.75</v>
      </c>
      <c r="D3977">
        <v>198.5</v>
      </c>
      <c r="E3977">
        <v>199.5</v>
      </c>
    </row>
    <row r="3978" spans="1:5" x14ac:dyDescent="0.2">
      <c r="A3978" s="7">
        <v>41565</v>
      </c>
      <c r="B3978">
        <v>199.75</v>
      </c>
      <c r="C3978">
        <v>205</v>
      </c>
      <c r="D3978">
        <v>199.75</v>
      </c>
      <c r="E3978">
        <v>204.5</v>
      </c>
    </row>
    <row r="3979" spans="1:5" x14ac:dyDescent="0.2">
      <c r="A3979" s="7">
        <v>41568</v>
      </c>
      <c r="B3979">
        <v>205.75</v>
      </c>
      <c r="C3979">
        <v>206.5</v>
      </c>
      <c r="D3979">
        <v>203</v>
      </c>
      <c r="E3979">
        <v>204.75</v>
      </c>
    </row>
    <row r="3980" spans="1:5" x14ac:dyDescent="0.2">
      <c r="A3980" s="7">
        <v>41569</v>
      </c>
      <c r="B3980">
        <v>204.5</v>
      </c>
      <c r="C3980">
        <v>206</v>
      </c>
      <c r="D3980">
        <v>204</v>
      </c>
      <c r="E3980">
        <v>205</v>
      </c>
    </row>
    <row r="3981" spans="1:5" x14ac:dyDescent="0.2">
      <c r="A3981" s="7">
        <v>41570</v>
      </c>
      <c r="B3981">
        <v>206</v>
      </c>
      <c r="C3981">
        <v>208.75</v>
      </c>
      <c r="D3981">
        <v>206</v>
      </c>
      <c r="E3981">
        <v>207.5</v>
      </c>
    </row>
    <row r="3982" spans="1:5" x14ac:dyDescent="0.2">
      <c r="A3982" s="7">
        <v>41571</v>
      </c>
      <c r="B3982">
        <v>208</v>
      </c>
      <c r="C3982">
        <v>208</v>
      </c>
      <c r="D3982">
        <v>204.5</v>
      </c>
      <c r="E3982">
        <v>204.75</v>
      </c>
    </row>
    <row r="3983" spans="1:5" x14ac:dyDescent="0.2">
      <c r="A3983" s="7">
        <v>41572</v>
      </c>
      <c r="B3983">
        <v>203.75</v>
      </c>
      <c r="C3983">
        <v>206.25</v>
      </c>
      <c r="D3983">
        <v>203.5</v>
      </c>
      <c r="E3983">
        <v>205</v>
      </c>
    </row>
    <row r="3984" spans="1:5" x14ac:dyDescent="0.2">
      <c r="A3984" s="7">
        <v>41575</v>
      </c>
      <c r="B3984">
        <v>204.25</v>
      </c>
      <c r="C3984">
        <v>204.5</v>
      </c>
      <c r="D3984">
        <v>202</v>
      </c>
      <c r="E3984">
        <v>202.5</v>
      </c>
    </row>
    <row r="3985" spans="1:5" x14ac:dyDescent="0.2">
      <c r="A3985" s="7">
        <v>41576</v>
      </c>
      <c r="B3985">
        <v>203</v>
      </c>
      <c r="C3985">
        <v>203</v>
      </c>
      <c r="D3985">
        <v>201.5</v>
      </c>
      <c r="E3985">
        <v>202</v>
      </c>
    </row>
    <row r="3986" spans="1:5" x14ac:dyDescent="0.2">
      <c r="A3986" s="7">
        <v>41577</v>
      </c>
      <c r="B3986">
        <v>202.75</v>
      </c>
      <c r="C3986">
        <v>203.75</v>
      </c>
      <c r="D3986">
        <v>201.5</v>
      </c>
      <c r="E3986">
        <v>201.75</v>
      </c>
    </row>
    <row r="3987" spans="1:5" x14ac:dyDescent="0.2">
      <c r="A3987" s="7">
        <v>41578</v>
      </c>
      <c r="B3987">
        <v>201.75</v>
      </c>
      <c r="C3987">
        <v>204.25</v>
      </c>
      <c r="D3987">
        <v>201.75</v>
      </c>
      <c r="E3987">
        <v>204</v>
      </c>
    </row>
    <row r="3988" spans="1:5" x14ac:dyDescent="0.2">
      <c r="A3988" s="7">
        <v>41579</v>
      </c>
      <c r="B3988">
        <v>203.5</v>
      </c>
      <c r="C3988">
        <v>208</v>
      </c>
      <c r="D3988">
        <v>203.5</v>
      </c>
      <c r="E3988">
        <v>207.75</v>
      </c>
    </row>
    <row r="3989" spans="1:5" x14ac:dyDescent="0.2">
      <c r="A3989" s="7">
        <v>41582</v>
      </c>
      <c r="B3989">
        <v>207.5</v>
      </c>
      <c r="C3989">
        <v>208</v>
      </c>
      <c r="D3989">
        <v>204.5</v>
      </c>
      <c r="E3989">
        <v>204.5</v>
      </c>
    </row>
    <row r="3990" spans="1:5" x14ac:dyDescent="0.2">
      <c r="A3990" s="7">
        <v>41583</v>
      </c>
      <c r="B3990">
        <v>204</v>
      </c>
      <c r="C3990">
        <v>204.5</v>
      </c>
      <c r="D3990">
        <v>201.75</v>
      </c>
      <c r="E3990">
        <v>202</v>
      </c>
    </row>
    <row r="3991" spans="1:5" x14ac:dyDescent="0.2">
      <c r="A3991" s="7">
        <v>41584</v>
      </c>
      <c r="B3991">
        <v>202.5</v>
      </c>
      <c r="C3991">
        <v>204.5</v>
      </c>
      <c r="D3991">
        <v>201.75</v>
      </c>
      <c r="E3991">
        <v>202</v>
      </c>
    </row>
    <row r="3992" spans="1:5" x14ac:dyDescent="0.2">
      <c r="A3992" s="7">
        <v>41585</v>
      </c>
      <c r="B3992">
        <v>202</v>
      </c>
      <c r="C3992">
        <v>204.25</v>
      </c>
      <c r="D3992">
        <v>201.5</v>
      </c>
      <c r="E3992">
        <v>203</v>
      </c>
    </row>
    <row r="3993" spans="1:5" x14ac:dyDescent="0.2">
      <c r="A3993" s="7">
        <v>41586</v>
      </c>
      <c r="B3993">
        <v>202.75</v>
      </c>
      <c r="C3993">
        <v>205</v>
      </c>
      <c r="D3993">
        <v>201.5</v>
      </c>
      <c r="E3993">
        <v>201.5</v>
      </c>
    </row>
    <row r="3994" spans="1:5" x14ac:dyDescent="0.2">
      <c r="A3994" s="7">
        <v>41589</v>
      </c>
      <c r="B3994">
        <v>202</v>
      </c>
      <c r="C3994">
        <v>203</v>
      </c>
      <c r="D3994">
        <v>201.75</v>
      </c>
      <c r="E3994">
        <v>202.25</v>
      </c>
    </row>
    <row r="3995" spans="1:5" x14ac:dyDescent="0.2">
      <c r="A3995" s="7">
        <v>41590</v>
      </c>
      <c r="B3995">
        <v>204.5</v>
      </c>
      <c r="C3995">
        <v>205.25</v>
      </c>
      <c r="D3995">
        <v>203.5</v>
      </c>
      <c r="E3995">
        <v>204</v>
      </c>
    </row>
    <row r="3996" spans="1:5" x14ac:dyDescent="0.2">
      <c r="A3996" s="7">
        <v>41591</v>
      </c>
      <c r="B3996">
        <v>204</v>
      </c>
      <c r="C3996">
        <v>204.25</v>
      </c>
      <c r="D3996">
        <v>203</v>
      </c>
      <c r="E3996">
        <v>203.25</v>
      </c>
    </row>
    <row r="3997" spans="1:5" x14ac:dyDescent="0.2">
      <c r="A3997" s="7">
        <v>41592</v>
      </c>
      <c r="B3997">
        <v>203.75</v>
      </c>
      <c r="C3997">
        <v>206.25</v>
      </c>
      <c r="D3997">
        <v>203.75</v>
      </c>
      <c r="E3997">
        <v>205.25</v>
      </c>
    </row>
    <row r="3998" spans="1:5" x14ac:dyDescent="0.2">
      <c r="A3998" s="7">
        <v>41593</v>
      </c>
      <c r="B3998">
        <v>205.75</v>
      </c>
      <c r="C3998">
        <v>206.25</v>
      </c>
      <c r="D3998">
        <v>203.75</v>
      </c>
      <c r="E3998">
        <v>204.5</v>
      </c>
    </row>
    <row r="3999" spans="1:5" x14ac:dyDescent="0.2">
      <c r="A3999" s="7">
        <v>41596</v>
      </c>
      <c r="B3999">
        <v>204.75</v>
      </c>
      <c r="C3999">
        <v>205</v>
      </c>
      <c r="D3999">
        <v>203.75</v>
      </c>
      <c r="E3999">
        <v>204</v>
      </c>
    </row>
    <row r="4000" spans="1:5" x14ac:dyDescent="0.2">
      <c r="A4000" s="7">
        <v>41597</v>
      </c>
      <c r="B4000">
        <v>204.75</v>
      </c>
      <c r="C4000">
        <v>205.5</v>
      </c>
      <c r="D4000">
        <v>203.5</v>
      </c>
      <c r="E4000">
        <v>203.75</v>
      </c>
    </row>
    <row r="4001" spans="1:5" x14ac:dyDescent="0.2">
      <c r="A4001" s="7">
        <v>41598</v>
      </c>
      <c r="B4001">
        <v>204.25</v>
      </c>
      <c r="C4001">
        <v>205.75</v>
      </c>
      <c r="D4001">
        <v>204</v>
      </c>
      <c r="E4001">
        <v>205.5</v>
      </c>
    </row>
    <row r="4002" spans="1:5" x14ac:dyDescent="0.2">
      <c r="A4002" s="7">
        <v>41599</v>
      </c>
      <c r="B4002">
        <v>205.75</v>
      </c>
      <c r="C4002">
        <v>207.25</v>
      </c>
      <c r="D4002">
        <v>205.5</v>
      </c>
      <c r="E4002">
        <v>206.75</v>
      </c>
    </row>
    <row r="4003" spans="1:5" x14ac:dyDescent="0.2">
      <c r="A4003" s="7">
        <v>41600</v>
      </c>
      <c r="B4003">
        <v>207.25</v>
      </c>
      <c r="C4003">
        <v>208</v>
      </c>
      <c r="D4003">
        <v>206</v>
      </c>
      <c r="E4003">
        <v>206.5</v>
      </c>
    </row>
    <row r="4004" spans="1:5" x14ac:dyDescent="0.2">
      <c r="A4004" s="7">
        <v>41603</v>
      </c>
      <c r="B4004">
        <v>207</v>
      </c>
      <c r="C4004">
        <v>208.25</v>
      </c>
      <c r="D4004">
        <v>207</v>
      </c>
      <c r="E4004">
        <v>207.25</v>
      </c>
    </row>
    <row r="4005" spans="1:5" x14ac:dyDescent="0.2">
      <c r="A4005" s="7">
        <v>41604</v>
      </c>
      <c r="B4005">
        <v>206.5</v>
      </c>
      <c r="C4005">
        <v>206.75</v>
      </c>
      <c r="D4005">
        <v>205.25</v>
      </c>
      <c r="E4005">
        <v>206</v>
      </c>
    </row>
    <row r="4006" spans="1:5" x14ac:dyDescent="0.2">
      <c r="A4006" s="7">
        <v>41605</v>
      </c>
      <c r="B4006">
        <v>207</v>
      </c>
      <c r="C4006">
        <v>207.75</v>
      </c>
      <c r="D4006">
        <v>206.5</v>
      </c>
      <c r="E4006">
        <v>207.5</v>
      </c>
    </row>
    <row r="4007" spans="1:5" x14ac:dyDescent="0.2">
      <c r="A4007" s="7">
        <v>41606</v>
      </c>
      <c r="B4007">
        <v>207.25</v>
      </c>
      <c r="C4007">
        <v>209</v>
      </c>
      <c r="D4007">
        <v>206.5</v>
      </c>
      <c r="E4007">
        <v>208.75</v>
      </c>
    </row>
    <row r="4008" spans="1:5" x14ac:dyDescent="0.2">
      <c r="A4008" s="7">
        <v>41607</v>
      </c>
      <c r="B4008">
        <v>209</v>
      </c>
      <c r="C4008">
        <v>211</v>
      </c>
      <c r="D4008">
        <v>208.75</v>
      </c>
      <c r="E4008">
        <v>209.75</v>
      </c>
    </row>
    <row r="4009" spans="1:5" x14ac:dyDescent="0.2">
      <c r="A4009" s="7">
        <v>41610</v>
      </c>
      <c r="B4009">
        <v>211.25</v>
      </c>
      <c r="C4009">
        <v>212.5</v>
      </c>
      <c r="D4009">
        <v>209.75</v>
      </c>
      <c r="E4009">
        <v>210</v>
      </c>
    </row>
    <row r="4010" spans="1:5" x14ac:dyDescent="0.2">
      <c r="A4010" s="7">
        <v>41611</v>
      </c>
      <c r="B4010">
        <v>210.25</v>
      </c>
      <c r="C4010">
        <v>212.25</v>
      </c>
      <c r="D4010">
        <v>209.75</v>
      </c>
      <c r="E4010">
        <v>211.5</v>
      </c>
    </row>
    <row r="4011" spans="1:5" x14ac:dyDescent="0.2">
      <c r="A4011" s="7">
        <v>41612</v>
      </c>
      <c r="B4011">
        <v>212.25</v>
      </c>
      <c r="C4011">
        <v>214.25</v>
      </c>
      <c r="D4011">
        <v>212</v>
      </c>
      <c r="E4011">
        <v>213</v>
      </c>
    </row>
    <row r="4012" spans="1:5" x14ac:dyDescent="0.2">
      <c r="A4012" s="7">
        <v>41613</v>
      </c>
      <c r="B4012">
        <v>211.5</v>
      </c>
      <c r="C4012">
        <v>212</v>
      </c>
      <c r="D4012">
        <v>210</v>
      </c>
      <c r="E4012">
        <v>211.75</v>
      </c>
    </row>
    <row r="4013" spans="1:5" x14ac:dyDescent="0.2">
      <c r="A4013" s="7">
        <v>41614</v>
      </c>
      <c r="B4013">
        <v>211.25</v>
      </c>
      <c r="C4013">
        <v>212</v>
      </c>
      <c r="D4013">
        <v>209.75</v>
      </c>
      <c r="E4013">
        <v>210</v>
      </c>
    </row>
    <row r="4014" spans="1:5" x14ac:dyDescent="0.2">
      <c r="A4014" s="7">
        <v>41617</v>
      </c>
      <c r="B4014">
        <v>210.75</v>
      </c>
      <c r="C4014">
        <v>211</v>
      </c>
      <c r="D4014">
        <v>208.75</v>
      </c>
      <c r="E4014">
        <v>209</v>
      </c>
    </row>
    <row r="4015" spans="1:5" x14ac:dyDescent="0.2">
      <c r="A4015" s="7">
        <v>41618</v>
      </c>
      <c r="B4015">
        <v>208.5</v>
      </c>
      <c r="C4015">
        <v>209</v>
      </c>
      <c r="D4015">
        <v>205.25</v>
      </c>
      <c r="E4015">
        <v>205.75</v>
      </c>
    </row>
    <row r="4016" spans="1:5" x14ac:dyDescent="0.2">
      <c r="A4016" s="7">
        <v>41619</v>
      </c>
      <c r="B4016">
        <v>206.5</v>
      </c>
      <c r="C4016">
        <v>207.5</v>
      </c>
      <c r="D4016">
        <v>205.25</v>
      </c>
      <c r="E4016">
        <v>206.5</v>
      </c>
    </row>
    <row r="4017" spans="1:5" x14ac:dyDescent="0.2">
      <c r="A4017" s="7">
        <v>41620</v>
      </c>
      <c r="B4017">
        <v>206.75</v>
      </c>
      <c r="C4017">
        <v>207.5</v>
      </c>
      <c r="D4017">
        <v>204.75</v>
      </c>
      <c r="E4017">
        <v>205.75</v>
      </c>
    </row>
    <row r="4018" spans="1:5" x14ac:dyDescent="0.2">
      <c r="A4018" s="7">
        <v>41621</v>
      </c>
      <c r="B4018">
        <v>205.5</v>
      </c>
      <c r="C4018">
        <v>209</v>
      </c>
      <c r="D4018">
        <v>205.25</v>
      </c>
      <c r="E4018">
        <v>208.5</v>
      </c>
    </row>
    <row r="4019" spans="1:5" x14ac:dyDescent="0.2">
      <c r="A4019" s="7">
        <v>41624</v>
      </c>
      <c r="B4019">
        <v>207.25</v>
      </c>
      <c r="C4019">
        <v>208.75</v>
      </c>
      <c r="D4019">
        <v>206.5</v>
      </c>
      <c r="E4019">
        <v>208</v>
      </c>
    </row>
    <row r="4020" spans="1:5" x14ac:dyDescent="0.2">
      <c r="A4020" s="7">
        <v>41625</v>
      </c>
      <c r="B4020">
        <v>208</v>
      </c>
      <c r="C4020">
        <v>209.25</v>
      </c>
      <c r="D4020">
        <v>206.75</v>
      </c>
      <c r="E4020">
        <v>208</v>
      </c>
    </row>
    <row r="4021" spans="1:5" x14ac:dyDescent="0.2">
      <c r="A4021" s="7">
        <v>41626</v>
      </c>
      <c r="B4021">
        <v>207.5</v>
      </c>
      <c r="C4021">
        <v>208.75</v>
      </c>
      <c r="D4021">
        <v>207.25</v>
      </c>
      <c r="E4021">
        <v>207.5</v>
      </c>
    </row>
    <row r="4022" spans="1:5" x14ac:dyDescent="0.2">
      <c r="A4022" s="7">
        <v>41627</v>
      </c>
      <c r="B4022">
        <v>207.75</v>
      </c>
      <c r="C4022">
        <v>208.75</v>
      </c>
      <c r="D4022">
        <v>207.5</v>
      </c>
      <c r="E4022">
        <v>208.5</v>
      </c>
    </row>
    <row r="4023" spans="1:5" x14ac:dyDescent="0.2">
      <c r="A4023" s="7">
        <v>41628</v>
      </c>
      <c r="B4023">
        <v>208.25</v>
      </c>
      <c r="C4023">
        <v>211.25</v>
      </c>
      <c r="D4023">
        <v>207.5</v>
      </c>
      <c r="E4023">
        <v>210.75</v>
      </c>
    </row>
    <row r="4024" spans="1:5" x14ac:dyDescent="0.2">
      <c r="A4024" s="7">
        <v>41631</v>
      </c>
      <c r="B4024">
        <v>210.75</v>
      </c>
      <c r="C4024">
        <v>211.5</v>
      </c>
      <c r="D4024">
        <v>209.5</v>
      </c>
      <c r="E4024">
        <v>211.25</v>
      </c>
    </row>
    <row r="4025" spans="1:5" x14ac:dyDescent="0.2">
      <c r="A4025" s="7">
        <v>41632</v>
      </c>
      <c r="B4025">
        <v>211</v>
      </c>
      <c r="C4025">
        <v>211.25</v>
      </c>
      <c r="D4025">
        <v>210.5</v>
      </c>
      <c r="E4025">
        <v>211</v>
      </c>
    </row>
    <row r="4026" spans="1:5" x14ac:dyDescent="0.2">
      <c r="A4026" s="7">
        <v>41635</v>
      </c>
      <c r="B4026">
        <v>210.5</v>
      </c>
      <c r="C4026">
        <v>210.5</v>
      </c>
      <c r="D4026">
        <v>208.75</v>
      </c>
      <c r="E4026">
        <v>208.75</v>
      </c>
    </row>
    <row r="4027" spans="1:5" x14ac:dyDescent="0.2">
      <c r="A4027" s="7">
        <v>41638</v>
      </c>
      <c r="B4027">
        <v>208.75</v>
      </c>
      <c r="C4027">
        <v>209.5</v>
      </c>
      <c r="D4027">
        <v>208.5</v>
      </c>
      <c r="E4027">
        <v>209.25</v>
      </c>
    </row>
    <row r="4028" spans="1:5" x14ac:dyDescent="0.2">
      <c r="A4028" s="7">
        <v>41639</v>
      </c>
      <c r="B4028">
        <v>208.5</v>
      </c>
      <c r="C4028">
        <v>209.25</v>
      </c>
      <c r="D4028">
        <v>208.5</v>
      </c>
      <c r="E4028">
        <v>209</v>
      </c>
    </row>
    <row r="4029" spans="1:5" x14ac:dyDescent="0.2">
      <c r="A4029" s="7">
        <v>41641</v>
      </c>
      <c r="B4029">
        <v>209.75</v>
      </c>
      <c r="C4029">
        <v>209.75</v>
      </c>
      <c r="D4029">
        <v>208</v>
      </c>
      <c r="E4029">
        <v>208</v>
      </c>
    </row>
    <row r="4030" spans="1:5" x14ac:dyDescent="0.2">
      <c r="A4030" s="7">
        <v>41642</v>
      </c>
      <c r="B4030">
        <v>208.5</v>
      </c>
      <c r="C4030">
        <v>209</v>
      </c>
      <c r="D4030">
        <v>206.5</v>
      </c>
      <c r="E4030">
        <v>208</v>
      </c>
    </row>
    <row r="4031" spans="1:5" x14ac:dyDescent="0.2">
      <c r="A4031" s="7">
        <v>41645</v>
      </c>
      <c r="B4031">
        <v>209</v>
      </c>
      <c r="C4031">
        <v>209.75</v>
      </c>
      <c r="D4031">
        <v>208.75</v>
      </c>
      <c r="E4031">
        <v>208.75</v>
      </c>
    </row>
    <row r="4032" spans="1:5" x14ac:dyDescent="0.2">
      <c r="A4032" s="7">
        <v>41646</v>
      </c>
      <c r="B4032">
        <v>208.5</v>
      </c>
      <c r="C4032">
        <v>208.5</v>
      </c>
      <c r="D4032">
        <v>205.75</v>
      </c>
      <c r="E4032">
        <v>206.25</v>
      </c>
    </row>
    <row r="4033" spans="1:5" x14ac:dyDescent="0.2">
      <c r="A4033" s="7">
        <v>41647</v>
      </c>
      <c r="B4033">
        <v>206.75</v>
      </c>
      <c r="C4033">
        <v>207</v>
      </c>
      <c r="D4033">
        <v>204</v>
      </c>
      <c r="E4033">
        <v>204</v>
      </c>
    </row>
    <row r="4034" spans="1:5" x14ac:dyDescent="0.2">
      <c r="A4034" s="7">
        <v>41648</v>
      </c>
      <c r="B4034">
        <v>202.75</v>
      </c>
      <c r="C4034">
        <v>203</v>
      </c>
      <c r="D4034">
        <v>199</v>
      </c>
      <c r="E4034">
        <v>199.25</v>
      </c>
    </row>
    <row r="4035" spans="1:5" x14ac:dyDescent="0.2">
      <c r="A4035" s="7">
        <v>41649</v>
      </c>
      <c r="B4035">
        <v>200</v>
      </c>
      <c r="C4035">
        <v>200</v>
      </c>
      <c r="D4035">
        <v>194</v>
      </c>
      <c r="E4035">
        <v>194.75</v>
      </c>
    </row>
    <row r="4036" spans="1:5" x14ac:dyDescent="0.2">
      <c r="A4036" s="7">
        <v>41652</v>
      </c>
      <c r="B4036">
        <v>193.5</v>
      </c>
      <c r="C4036">
        <v>195.25</v>
      </c>
      <c r="D4036">
        <v>193.5</v>
      </c>
      <c r="E4036">
        <v>195</v>
      </c>
    </row>
    <row r="4037" spans="1:5" x14ac:dyDescent="0.2">
      <c r="A4037" s="7">
        <v>41653</v>
      </c>
      <c r="B4037">
        <v>194.5</v>
      </c>
      <c r="C4037">
        <v>195</v>
      </c>
      <c r="D4037">
        <v>194</v>
      </c>
      <c r="E4037">
        <v>195</v>
      </c>
    </row>
    <row r="4038" spans="1:5" x14ac:dyDescent="0.2">
      <c r="A4038" s="7">
        <v>41654</v>
      </c>
      <c r="B4038">
        <v>195.25</v>
      </c>
      <c r="C4038">
        <v>195.75</v>
      </c>
      <c r="D4038">
        <v>192.75</v>
      </c>
      <c r="E4038">
        <v>193</v>
      </c>
    </row>
    <row r="4039" spans="1:5" x14ac:dyDescent="0.2">
      <c r="A4039" s="7">
        <v>41655</v>
      </c>
      <c r="B4039">
        <v>192.5</v>
      </c>
      <c r="C4039">
        <v>193</v>
      </c>
      <c r="D4039">
        <v>191.25</v>
      </c>
      <c r="E4039">
        <v>192.5</v>
      </c>
    </row>
    <row r="4040" spans="1:5" x14ac:dyDescent="0.2">
      <c r="A4040" s="7">
        <v>41656</v>
      </c>
      <c r="B4040">
        <v>193.25</v>
      </c>
      <c r="C4040">
        <v>193.5</v>
      </c>
      <c r="D4040">
        <v>191.5</v>
      </c>
      <c r="E4040">
        <v>191.75</v>
      </c>
    </row>
    <row r="4041" spans="1:5" x14ac:dyDescent="0.2">
      <c r="A4041" s="7">
        <v>41659</v>
      </c>
      <c r="B4041">
        <v>191.5</v>
      </c>
      <c r="C4041">
        <v>191.5</v>
      </c>
      <c r="D4041">
        <v>190.5</v>
      </c>
      <c r="E4041">
        <v>190.75</v>
      </c>
    </row>
    <row r="4042" spans="1:5" x14ac:dyDescent="0.2">
      <c r="A4042" s="7">
        <v>41660</v>
      </c>
      <c r="B4042">
        <v>190.75</v>
      </c>
      <c r="C4042">
        <v>192.5</v>
      </c>
      <c r="D4042">
        <v>190.75</v>
      </c>
      <c r="E4042">
        <v>192.25</v>
      </c>
    </row>
    <row r="4043" spans="1:5" x14ac:dyDescent="0.2">
      <c r="A4043" s="7">
        <v>41661</v>
      </c>
      <c r="B4043">
        <v>193</v>
      </c>
      <c r="C4043">
        <v>193.5</v>
      </c>
      <c r="D4043">
        <v>192.5</v>
      </c>
      <c r="E4043">
        <v>193</v>
      </c>
    </row>
    <row r="4044" spans="1:5" x14ac:dyDescent="0.2">
      <c r="A4044" s="7">
        <v>41662</v>
      </c>
      <c r="B4044">
        <v>193.25</v>
      </c>
      <c r="C4044">
        <v>196</v>
      </c>
      <c r="D4044">
        <v>193.25</v>
      </c>
      <c r="E4044">
        <v>193.75</v>
      </c>
    </row>
    <row r="4045" spans="1:5" x14ac:dyDescent="0.2">
      <c r="A4045" s="7">
        <v>41663</v>
      </c>
      <c r="B4045">
        <v>194.25</v>
      </c>
      <c r="C4045">
        <v>194.25</v>
      </c>
      <c r="D4045">
        <v>192.25</v>
      </c>
      <c r="E4045">
        <v>192.75</v>
      </c>
    </row>
    <row r="4046" spans="1:5" x14ac:dyDescent="0.2">
      <c r="A4046" s="7">
        <v>41666</v>
      </c>
      <c r="B4046">
        <v>192.75</v>
      </c>
      <c r="C4046">
        <v>195.5</v>
      </c>
      <c r="D4046">
        <v>192.75</v>
      </c>
      <c r="E4046">
        <v>194.25</v>
      </c>
    </row>
    <row r="4047" spans="1:5" x14ac:dyDescent="0.2">
      <c r="A4047" s="7">
        <v>41667</v>
      </c>
      <c r="B4047">
        <v>194.75</v>
      </c>
      <c r="C4047">
        <v>195.75</v>
      </c>
      <c r="D4047">
        <v>191.75</v>
      </c>
      <c r="E4047">
        <v>192.75</v>
      </c>
    </row>
    <row r="4048" spans="1:5" x14ac:dyDescent="0.2">
      <c r="A4048" s="7">
        <v>41668</v>
      </c>
      <c r="B4048">
        <v>192.25</v>
      </c>
      <c r="C4048">
        <v>192.5</v>
      </c>
      <c r="D4048">
        <v>189.75</v>
      </c>
      <c r="E4048">
        <v>190</v>
      </c>
    </row>
    <row r="4049" spans="1:5" x14ac:dyDescent="0.2">
      <c r="A4049" s="7">
        <v>41669</v>
      </c>
      <c r="B4049">
        <v>189.5</v>
      </c>
      <c r="C4049">
        <v>190.5</v>
      </c>
      <c r="D4049">
        <v>189</v>
      </c>
      <c r="E4049">
        <v>190.25</v>
      </c>
    </row>
    <row r="4050" spans="1:5" x14ac:dyDescent="0.2">
      <c r="A4050" s="7">
        <v>41670</v>
      </c>
      <c r="B4050">
        <v>190.5</v>
      </c>
      <c r="C4050">
        <v>192.75</v>
      </c>
      <c r="D4050">
        <v>190</v>
      </c>
      <c r="E4050">
        <v>192.5</v>
      </c>
    </row>
    <row r="4051" spans="1:5" x14ac:dyDescent="0.2">
      <c r="A4051" s="7">
        <v>41673</v>
      </c>
      <c r="B4051">
        <v>191.75</v>
      </c>
      <c r="C4051">
        <v>193.25</v>
      </c>
      <c r="D4051">
        <v>191.5</v>
      </c>
      <c r="E4051">
        <v>192</v>
      </c>
    </row>
    <row r="4052" spans="1:5" x14ac:dyDescent="0.2">
      <c r="A4052" s="7">
        <v>41674</v>
      </c>
      <c r="B4052">
        <v>192.5</v>
      </c>
      <c r="C4052">
        <v>195</v>
      </c>
      <c r="D4052">
        <v>191.5</v>
      </c>
      <c r="E4052">
        <v>194.25</v>
      </c>
    </row>
    <row r="4053" spans="1:5" x14ac:dyDescent="0.2">
      <c r="A4053" s="7">
        <v>41675</v>
      </c>
      <c r="B4053">
        <v>194.75</v>
      </c>
      <c r="C4053">
        <v>195</v>
      </c>
      <c r="D4053">
        <v>193.25</v>
      </c>
      <c r="E4053">
        <v>194</v>
      </c>
    </row>
    <row r="4054" spans="1:5" x14ac:dyDescent="0.2">
      <c r="A4054" s="7">
        <v>41676</v>
      </c>
      <c r="B4054">
        <v>194</v>
      </c>
      <c r="C4054">
        <v>194.5</v>
      </c>
      <c r="D4054">
        <v>193</v>
      </c>
      <c r="E4054">
        <v>194</v>
      </c>
    </row>
    <row r="4055" spans="1:5" x14ac:dyDescent="0.2">
      <c r="A4055" s="7">
        <v>41677</v>
      </c>
      <c r="B4055">
        <v>193.75</v>
      </c>
      <c r="C4055">
        <v>195</v>
      </c>
      <c r="D4055">
        <v>193.5</v>
      </c>
      <c r="E4055">
        <v>194.75</v>
      </c>
    </row>
    <row r="4056" spans="1:5" x14ac:dyDescent="0.2">
      <c r="A4056" s="7">
        <v>41680</v>
      </c>
      <c r="B4056">
        <v>193.75</v>
      </c>
      <c r="C4056">
        <v>196.5</v>
      </c>
      <c r="D4056">
        <v>193.25</v>
      </c>
      <c r="E4056">
        <v>194.75</v>
      </c>
    </row>
    <row r="4057" spans="1:5" x14ac:dyDescent="0.2">
      <c r="A4057" s="7">
        <v>41681</v>
      </c>
      <c r="B4057">
        <v>195</v>
      </c>
      <c r="C4057">
        <v>196</v>
      </c>
      <c r="D4057">
        <v>194.5</v>
      </c>
      <c r="E4057">
        <v>195.75</v>
      </c>
    </row>
    <row r="4058" spans="1:5" x14ac:dyDescent="0.2">
      <c r="A4058" s="7">
        <v>41682</v>
      </c>
      <c r="B4058">
        <v>195.5</v>
      </c>
      <c r="C4058">
        <v>196.25</v>
      </c>
      <c r="D4058">
        <v>195</v>
      </c>
      <c r="E4058">
        <v>195.75</v>
      </c>
    </row>
    <row r="4059" spans="1:5" x14ac:dyDescent="0.2">
      <c r="A4059" s="7">
        <v>41683</v>
      </c>
      <c r="B4059">
        <v>195.75</v>
      </c>
      <c r="C4059">
        <v>197</v>
      </c>
      <c r="D4059">
        <v>195.5</v>
      </c>
      <c r="E4059">
        <v>196.5</v>
      </c>
    </row>
    <row r="4060" spans="1:5" x14ac:dyDescent="0.2">
      <c r="A4060" s="7">
        <v>41684</v>
      </c>
      <c r="B4060">
        <v>197.5</v>
      </c>
      <c r="C4060">
        <v>198.75</v>
      </c>
      <c r="D4060">
        <v>197.25</v>
      </c>
      <c r="E4060">
        <v>198.5</v>
      </c>
    </row>
    <row r="4061" spans="1:5" x14ac:dyDescent="0.2">
      <c r="A4061" s="7">
        <v>41687</v>
      </c>
      <c r="B4061">
        <v>198.25</v>
      </c>
      <c r="C4061">
        <v>198.75</v>
      </c>
      <c r="D4061">
        <v>197.75</v>
      </c>
      <c r="E4061">
        <v>198.25</v>
      </c>
    </row>
    <row r="4062" spans="1:5" x14ac:dyDescent="0.2">
      <c r="A4062" s="7">
        <v>41688</v>
      </c>
      <c r="B4062">
        <v>198.5</v>
      </c>
      <c r="C4062">
        <v>199.25</v>
      </c>
      <c r="D4062">
        <v>198.25</v>
      </c>
      <c r="E4062">
        <v>199</v>
      </c>
    </row>
    <row r="4063" spans="1:5" x14ac:dyDescent="0.2">
      <c r="A4063" s="7">
        <v>41689</v>
      </c>
      <c r="B4063">
        <v>199.25</v>
      </c>
      <c r="C4063">
        <v>199.5</v>
      </c>
      <c r="D4063">
        <v>198.5</v>
      </c>
      <c r="E4063">
        <v>199</v>
      </c>
    </row>
    <row r="4064" spans="1:5" x14ac:dyDescent="0.2">
      <c r="A4064" s="7">
        <v>41690</v>
      </c>
      <c r="B4064">
        <v>199.25</v>
      </c>
      <c r="C4064">
        <v>199.5</v>
      </c>
      <c r="D4064">
        <v>198.5</v>
      </c>
      <c r="E4064">
        <v>198.75</v>
      </c>
    </row>
    <row r="4065" spans="1:5" x14ac:dyDescent="0.2">
      <c r="A4065" s="7">
        <v>41691</v>
      </c>
      <c r="B4065">
        <v>198.25</v>
      </c>
      <c r="C4065">
        <v>198.75</v>
      </c>
      <c r="D4065">
        <v>197.75</v>
      </c>
      <c r="E4065">
        <v>198.25</v>
      </c>
    </row>
    <row r="4066" spans="1:5" x14ac:dyDescent="0.2">
      <c r="A4066" s="7">
        <v>41694</v>
      </c>
      <c r="B4066">
        <v>198</v>
      </c>
      <c r="C4066">
        <v>198.5</v>
      </c>
      <c r="D4066">
        <v>197</v>
      </c>
      <c r="E4066">
        <v>198.5</v>
      </c>
    </row>
    <row r="4067" spans="1:5" x14ac:dyDescent="0.2">
      <c r="A4067" s="7">
        <v>41695</v>
      </c>
      <c r="B4067">
        <v>198.75</v>
      </c>
      <c r="C4067">
        <v>199.25</v>
      </c>
      <c r="D4067">
        <v>197.5</v>
      </c>
      <c r="E4067">
        <v>199</v>
      </c>
    </row>
    <row r="4068" spans="1:5" x14ac:dyDescent="0.2">
      <c r="A4068" s="7">
        <v>41696</v>
      </c>
      <c r="B4068">
        <v>199.25</v>
      </c>
      <c r="C4068">
        <v>201.5</v>
      </c>
      <c r="D4068">
        <v>199</v>
      </c>
      <c r="E4068">
        <v>200.25</v>
      </c>
    </row>
    <row r="4069" spans="1:5" x14ac:dyDescent="0.2">
      <c r="A4069" s="7">
        <v>41697</v>
      </c>
      <c r="B4069">
        <v>199.25</v>
      </c>
      <c r="C4069">
        <v>202</v>
      </c>
      <c r="D4069">
        <v>198.5</v>
      </c>
      <c r="E4069">
        <v>201.75</v>
      </c>
    </row>
    <row r="4070" spans="1:5" x14ac:dyDescent="0.2">
      <c r="A4070" s="7">
        <v>41698</v>
      </c>
      <c r="B4070">
        <v>200.5</v>
      </c>
      <c r="C4070">
        <v>202</v>
      </c>
      <c r="D4070">
        <v>200.5</v>
      </c>
      <c r="E4070">
        <v>201.25</v>
      </c>
    </row>
    <row r="4071" spans="1:5" x14ac:dyDescent="0.2">
      <c r="A4071" s="7">
        <v>41701</v>
      </c>
      <c r="B4071">
        <v>207.5</v>
      </c>
      <c r="C4071">
        <v>210.5</v>
      </c>
      <c r="D4071">
        <v>207.5</v>
      </c>
      <c r="E4071">
        <v>208.5</v>
      </c>
    </row>
    <row r="4072" spans="1:5" x14ac:dyDescent="0.2">
      <c r="A4072" s="7">
        <v>41702</v>
      </c>
      <c r="B4072">
        <v>207</v>
      </c>
      <c r="C4072">
        <v>207.75</v>
      </c>
      <c r="D4072">
        <v>205.5</v>
      </c>
      <c r="E4072">
        <v>207.25</v>
      </c>
    </row>
    <row r="4073" spans="1:5" x14ac:dyDescent="0.2">
      <c r="A4073" s="7">
        <v>41703</v>
      </c>
      <c r="B4073">
        <v>207.5</v>
      </c>
      <c r="C4073">
        <v>208.75</v>
      </c>
      <c r="D4073">
        <v>206.75</v>
      </c>
      <c r="E4073">
        <v>207.75</v>
      </c>
    </row>
    <row r="4074" spans="1:5" x14ac:dyDescent="0.2">
      <c r="A4074" s="7">
        <v>41704</v>
      </c>
      <c r="B4074">
        <v>207</v>
      </c>
      <c r="C4074">
        <v>208.25</v>
      </c>
      <c r="D4074">
        <v>206</v>
      </c>
      <c r="E4074">
        <v>208.25</v>
      </c>
    </row>
    <row r="4075" spans="1:5" x14ac:dyDescent="0.2">
      <c r="A4075" s="7">
        <v>41705</v>
      </c>
      <c r="B4075">
        <v>209</v>
      </c>
      <c r="C4075">
        <v>220</v>
      </c>
      <c r="D4075">
        <v>209</v>
      </c>
      <c r="E4075">
        <v>215.25</v>
      </c>
    </row>
    <row r="4076" spans="1:5" x14ac:dyDescent="0.2">
      <c r="A4076" s="7">
        <v>41708</v>
      </c>
      <c r="B4076">
        <v>215</v>
      </c>
      <c r="C4076">
        <v>217</v>
      </c>
      <c r="D4076">
        <v>208.25</v>
      </c>
      <c r="E4076">
        <v>208.5</v>
      </c>
    </row>
    <row r="4077" spans="1:5" x14ac:dyDescent="0.2">
      <c r="A4077" s="7">
        <v>41709</v>
      </c>
      <c r="B4077">
        <v>206.5</v>
      </c>
      <c r="C4077">
        <v>210.75</v>
      </c>
      <c r="D4077">
        <v>205.75</v>
      </c>
      <c r="E4077">
        <v>210.25</v>
      </c>
    </row>
    <row r="4078" spans="1:5" x14ac:dyDescent="0.2">
      <c r="A4078" s="7">
        <v>41710</v>
      </c>
      <c r="B4078">
        <v>209.5</v>
      </c>
      <c r="C4078">
        <v>214</v>
      </c>
      <c r="D4078">
        <v>209</v>
      </c>
      <c r="E4078">
        <v>213.5</v>
      </c>
    </row>
    <row r="4079" spans="1:5" x14ac:dyDescent="0.2">
      <c r="A4079" s="7">
        <v>41711</v>
      </c>
      <c r="B4079">
        <v>215.5</v>
      </c>
      <c r="C4079">
        <v>216</v>
      </c>
      <c r="D4079">
        <v>209.5</v>
      </c>
      <c r="E4079">
        <v>211.5</v>
      </c>
    </row>
    <row r="4080" spans="1:5" x14ac:dyDescent="0.2">
      <c r="A4080" s="7">
        <v>41712</v>
      </c>
      <c r="B4080">
        <v>210.5</v>
      </c>
      <c r="C4080">
        <v>213.25</v>
      </c>
      <c r="D4080">
        <v>209.75</v>
      </c>
      <c r="E4080">
        <v>211.5</v>
      </c>
    </row>
    <row r="4081" spans="1:5" x14ac:dyDescent="0.2">
      <c r="A4081" s="7">
        <v>41715</v>
      </c>
      <c r="B4081">
        <v>211.5</v>
      </c>
      <c r="C4081">
        <v>211.75</v>
      </c>
      <c r="D4081">
        <v>207.5</v>
      </c>
      <c r="E4081">
        <v>207.75</v>
      </c>
    </row>
    <row r="4082" spans="1:5" x14ac:dyDescent="0.2">
      <c r="A4082" s="7">
        <v>41716</v>
      </c>
      <c r="B4082">
        <v>208</v>
      </c>
      <c r="C4082">
        <v>209.25</v>
      </c>
      <c r="D4082">
        <v>207</v>
      </c>
      <c r="E4082">
        <v>208.75</v>
      </c>
    </row>
    <row r="4083" spans="1:5" x14ac:dyDescent="0.2">
      <c r="A4083" s="7">
        <v>41717</v>
      </c>
      <c r="B4083">
        <v>208.75</v>
      </c>
      <c r="C4083">
        <v>213.5</v>
      </c>
      <c r="D4083">
        <v>207.75</v>
      </c>
      <c r="E4083">
        <v>213.25</v>
      </c>
    </row>
    <row r="4084" spans="1:5" x14ac:dyDescent="0.2">
      <c r="A4084" s="7">
        <v>41718</v>
      </c>
      <c r="B4084">
        <v>212.5</v>
      </c>
      <c r="C4084">
        <v>215</v>
      </c>
      <c r="D4084">
        <v>211</v>
      </c>
      <c r="E4084">
        <v>211.25</v>
      </c>
    </row>
    <row r="4085" spans="1:5" x14ac:dyDescent="0.2">
      <c r="A4085" s="7">
        <v>41719</v>
      </c>
      <c r="B4085">
        <v>211.5</v>
      </c>
      <c r="C4085">
        <v>212</v>
      </c>
      <c r="D4085">
        <v>209.5</v>
      </c>
      <c r="E4085">
        <v>210.75</v>
      </c>
    </row>
    <row r="4086" spans="1:5" x14ac:dyDescent="0.2">
      <c r="A4086" s="7">
        <v>41722</v>
      </c>
      <c r="B4086">
        <v>212.75</v>
      </c>
      <c r="C4086">
        <v>214</v>
      </c>
      <c r="D4086">
        <v>211.25</v>
      </c>
      <c r="E4086">
        <v>213.75</v>
      </c>
    </row>
    <row r="4087" spans="1:5" x14ac:dyDescent="0.2">
      <c r="A4087" s="7">
        <v>41723</v>
      </c>
      <c r="B4087">
        <v>212.5</v>
      </c>
      <c r="C4087">
        <v>213.75</v>
      </c>
      <c r="D4087">
        <v>212.25</v>
      </c>
      <c r="E4087">
        <v>213</v>
      </c>
    </row>
    <row r="4088" spans="1:5" x14ac:dyDescent="0.2">
      <c r="A4088" s="7">
        <v>41724</v>
      </c>
      <c r="B4088">
        <v>212.75</v>
      </c>
      <c r="C4088">
        <v>212.75</v>
      </c>
      <c r="D4088">
        <v>210.25</v>
      </c>
      <c r="E4088">
        <v>210.5</v>
      </c>
    </row>
    <row r="4089" spans="1:5" x14ac:dyDescent="0.2">
      <c r="A4089" s="7">
        <v>41725</v>
      </c>
      <c r="B4089">
        <v>209.25</v>
      </c>
      <c r="C4089">
        <v>212.25</v>
      </c>
      <c r="D4089">
        <v>209</v>
      </c>
      <c r="E4089">
        <v>211.5</v>
      </c>
    </row>
    <row r="4090" spans="1:5" x14ac:dyDescent="0.2">
      <c r="A4090" s="7">
        <v>41726</v>
      </c>
      <c r="B4090">
        <v>210.75</v>
      </c>
      <c r="C4090">
        <v>212</v>
      </c>
      <c r="D4090">
        <v>209.75</v>
      </c>
      <c r="E4090">
        <v>209.75</v>
      </c>
    </row>
    <row r="4091" spans="1:5" x14ac:dyDescent="0.2">
      <c r="A4091" s="7">
        <v>41729</v>
      </c>
      <c r="B4091">
        <v>209.5</v>
      </c>
      <c r="C4091">
        <v>211</v>
      </c>
      <c r="D4091">
        <v>207.5</v>
      </c>
      <c r="E4091">
        <v>207.75</v>
      </c>
    </row>
    <row r="4092" spans="1:5" x14ac:dyDescent="0.2">
      <c r="A4092" s="7">
        <v>41730</v>
      </c>
      <c r="B4092">
        <v>207.5</v>
      </c>
      <c r="C4092">
        <v>210.25</v>
      </c>
      <c r="D4092">
        <v>206.75</v>
      </c>
      <c r="E4092">
        <v>208</v>
      </c>
    </row>
    <row r="4093" spans="1:5" x14ac:dyDescent="0.2">
      <c r="A4093" s="7">
        <v>41731</v>
      </c>
      <c r="B4093">
        <v>207.75</v>
      </c>
      <c r="C4093">
        <v>207.75</v>
      </c>
      <c r="D4093">
        <v>205.25</v>
      </c>
      <c r="E4093">
        <v>206.5</v>
      </c>
    </row>
    <row r="4094" spans="1:5" x14ac:dyDescent="0.2">
      <c r="A4094" s="7">
        <v>41732</v>
      </c>
      <c r="B4094">
        <v>206.75</v>
      </c>
      <c r="C4094">
        <v>207.5</v>
      </c>
      <c r="D4094">
        <v>206.25</v>
      </c>
      <c r="E4094">
        <v>206.75</v>
      </c>
    </row>
    <row r="4095" spans="1:5" x14ac:dyDescent="0.2">
      <c r="A4095" s="7">
        <v>41733</v>
      </c>
      <c r="B4095">
        <v>206.75</v>
      </c>
      <c r="C4095">
        <v>206.75</v>
      </c>
      <c r="D4095">
        <v>205</v>
      </c>
      <c r="E4095">
        <v>206.5</v>
      </c>
    </row>
    <row r="4096" spans="1:5" x14ac:dyDescent="0.2">
      <c r="A4096" s="7">
        <v>41736</v>
      </c>
      <c r="B4096">
        <v>207.5</v>
      </c>
      <c r="C4096">
        <v>209</v>
      </c>
      <c r="D4096">
        <v>207</v>
      </c>
      <c r="E4096">
        <v>207.25</v>
      </c>
    </row>
    <row r="4097" spans="1:5" x14ac:dyDescent="0.2">
      <c r="A4097" s="7">
        <v>41737</v>
      </c>
      <c r="B4097">
        <v>207.5</v>
      </c>
      <c r="C4097">
        <v>209</v>
      </c>
      <c r="D4097">
        <v>207.25</v>
      </c>
      <c r="E4097">
        <v>208.25</v>
      </c>
    </row>
    <row r="4098" spans="1:5" x14ac:dyDescent="0.2">
      <c r="A4098" s="7">
        <v>41738</v>
      </c>
      <c r="B4098">
        <v>209.5</v>
      </c>
      <c r="C4098">
        <v>211.5</v>
      </c>
      <c r="D4098">
        <v>208</v>
      </c>
      <c r="E4098">
        <v>209</v>
      </c>
    </row>
    <row r="4099" spans="1:5" x14ac:dyDescent="0.2">
      <c r="A4099" s="7">
        <v>41739</v>
      </c>
      <c r="B4099">
        <v>208</v>
      </c>
      <c r="C4099">
        <v>208.5</v>
      </c>
      <c r="D4099">
        <v>207.5</v>
      </c>
      <c r="E4099">
        <v>208.25</v>
      </c>
    </row>
    <row r="4100" spans="1:5" x14ac:dyDescent="0.2">
      <c r="A4100" s="7">
        <v>41740</v>
      </c>
      <c r="B4100">
        <v>208</v>
      </c>
      <c r="C4100">
        <v>210</v>
      </c>
      <c r="D4100">
        <v>207</v>
      </c>
      <c r="E4100">
        <v>209.75</v>
      </c>
    </row>
    <row r="4101" spans="1:5" x14ac:dyDescent="0.2">
      <c r="A4101" s="7">
        <v>41743</v>
      </c>
      <c r="B4101">
        <v>212.5</v>
      </c>
      <c r="C4101">
        <v>214.25</v>
      </c>
      <c r="D4101">
        <v>211.75</v>
      </c>
      <c r="E4101">
        <v>214</v>
      </c>
    </row>
    <row r="4102" spans="1:5" x14ac:dyDescent="0.2">
      <c r="A4102" s="7">
        <v>41744</v>
      </c>
      <c r="B4102">
        <v>213.5</v>
      </c>
      <c r="C4102">
        <v>222</v>
      </c>
      <c r="D4102">
        <v>213</v>
      </c>
      <c r="E4102">
        <v>221.25</v>
      </c>
    </row>
    <row r="4103" spans="1:5" x14ac:dyDescent="0.2">
      <c r="A4103" s="7">
        <v>41745</v>
      </c>
      <c r="B4103">
        <v>220.25</v>
      </c>
      <c r="C4103">
        <v>221.25</v>
      </c>
      <c r="D4103">
        <v>217.75</v>
      </c>
      <c r="E4103">
        <v>218.5</v>
      </c>
    </row>
    <row r="4104" spans="1:5" x14ac:dyDescent="0.2">
      <c r="A4104" s="7">
        <v>41746</v>
      </c>
      <c r="B4104">
        <v>218</v>
      </c>
      <c r="C4104">
        <v>218.5</v>
      </c>
      <c r="D4104">
        <v>216.5</v>
      </c>
      <c r="E4104">
        <v>217.5</v>
      </c>
    </row>
    <row r="4105" spans="1:5" x14ac:dyDescent="0.2">
      <c r="A4105" s="7">
        <v>41751</v>
      </c>
      <c r="B4105">
        <v>214.75</v>
      </c>
      <c r="C4105">
        <v>215</v>
      </c>
      <c r="D4105">
        <v>212.25</v>
      </c>
      <c r="E4105">
        <v>214.75</v>
      </c>
    </row>
    <row r="4106" spans="1:5" x14ac:dyDescent="0.2">
      <c r="A4106" s="7">
        <v>41752</v>
      </c>
      <c r="B4106">
        <v>214.75</v>
      </c>
      <c r="C4106">
        <v>214.75</v>
      </c>
      <c r="D4106">
        <v>213.5</v>
      </c>
      <c r="E4106">
        <v>214.75</v>
      </c>
    </row>
    <row r="4107" spans="1:5" x14ac:dyDescent="0.2">
      <c r="A4107" s="7">
        <v>41753</v>
      </c>
      <c r="B4107">
        <v>214</v>
      </c>
      <c r="C4107">
        <v>216.5</v>
      </c>
      <c r="D4107">
        <v>213.5</v>
      </c>
      <c r="E4107">
        <v>216</v>
      </c>
    </row>
    <row r="4108" spans="1:5" x14ac:dyDescent="0.2">
      <c r="A4108" s="7">
        <v>41754</v>
      </c>
      <c r="B4108">
        <v>216</v>
      </c>
      <c r="C4108">
        <v>217.75</v>
      </c>
      <c r="D4108">
        <v>216</v>
      </c>
      <c r="E4108">
        <v>217.25</v>
      </c>
    </row>
    <row r="4109" spans="1:5" x14ac:dyDescent="0.2">
      <c r="A4109" s="7">
        <v>41757</v>
      </c>
      <c r="B4109">
        <v>217</v>
      </c>
      <c r="C4109">
        <v>217</v>
      </c>
      <c r="D4109">
        <v>215</v>
      </c>
      <c r="E4109">
        <v>215</v>
      </c>
    </row>
    <row r="4110" spans="1:5" x14ac:dyDescent="0.2">
      <c r="A4110" s="7">
        <v>41758</v>
      </c>
      <c r="B4110">
        <v>215.25</v>
      </c>
      <c r="C4110">
        <v>215.75</v>
      </c>
      <c r="D4110">
        <v>213.75</v>
      </c>
      <c r="E4110">
        <v>214.75</v>
      </c>
    </row>
    <row r="4111" spans="1:5" x14ac:dyDescent="0.2">
      <c r="A4111" s="7">
        <v>41759</v>
      </c>
      <c r="B4111">
        <v>214.75</v>
      </c>
      <c r="C4111">
        <v>215.5</v>
      </c>
      <c r="D4111">
        <v>214.25</v>
      </c>
      <c r="E4111">
        <v>215.25</v>
      </c>
    </row>
    <row r="4112" spans="1:5" x14ac:dyDescent="0.2">
      <c r="A4112" s="7">
        <v>41761</v>
      </c>
      <c r="B4112">
        <v>215.25</v>
      </c>
      <c r="C4112">
        <v>215.75</v>
      </c>
      <c r="D4112">
        <v>214.25</v>
      </c>
      <c r="E4112">
        <v>215.25</v>
      </c>
    </row>
    <row r="4113" spans="1:5" x14ac:dyDescent="0.2">
      <c r="A4113" s="7">
        <v>41764</v>
      </c>
      <c r="B4113">
        <v>217</v>
      </c>
      <c r="C4113">
        <v>218.25</v>
      </c>
      <c r="D4113">
        <v>215.5</v>
      </c>
      <c r="E4113">
        <v>216.75</v>
      </c>
    </row>
    <row r="4114" spans="1:5" x14ac:dyDescent="0.2">
      <c r="A4114" s="7">
        <v>41765</v>
      </c>
      <c r="B4114">
        <v>216.25</v>
      </c>
      <c r="C4114">
        <v>216.5</v>
      </c>
      <c r="D4114">
        <v>215</v>
      </c>
      <c r="E4114">
        <v>215.5</v>
      </c>
    </row>
    <row r="4115" spans="1:5" x14ac:dyDescent="0.2">
      <c r="A4115" s="7">
        <v>41766</v>
      </c>
      <c r="B4115">
        <v>215</v>
      </c>
      <c r="C4115">
        <v>215</v>
      </c>
      <c r="D4115">
        <v>210.25</v>
      </c>
      <c r="E4115">
        <v>211</v>
      </c>
    </row>
    <row r="4116" spans="1:5" x14ac:dyDescent="0.2">
      <c r="A4116" s="7">
        <v>41767</v>
      </c>
      <c r="B4116">
        <v>209.75</v>
      </c>
      <c r="C4116">
        <v>209.75</v>
      </c>
      <c r="D4116">
        <v>206</v>
      </c>
      <c r="E4116">
        <v>208</v>
      </c>
    </row>
    <row r="4117" spans="1:5" x14ac:dyDescent="0.2">
      <c r="A4117" s="7">
        <v>41768</v>
      </c>
      <c r="B4117">
        <v>206.75</v>
      </c>
      <c r="C4117">
        <v>208</v>
      </c>
      <c r="D4117">
        <v>206</v>
      </c>
      <c r="E4117">
        <v>207.25</v>
      </c>
    </row>
    <row r="4118" spans="1:5" x14ac:dyDescent="0.2">
      <c r="A4118" s="7">
        <v>41771</v>
      </c>
      <c r="B4118">
        <v>204.25</v>
      </c>
      <c r="C4118">
        <v>204.5</v>
      </c>
      <c r="D4118">
        <v>201</v>
      </c>
      <c r="E4118">
        <v>202.25</v>
      </c>
    </row>
    <row r="4119" spans="1:5" x14ac:dyDescent="0.2">
      <c r="A4119" s="7">
        <v>41772</v>
      </c>
      <c r="B4119">
        <v>203.75</v>
      </c>
      <c r="C4119">
        <v>204.5</v>
      </c>
      <c r="D4119">
        <v>202.75</v>
      </c>
      <c r="E4119">
        <v>203.5</v>
      </c>
    </row>
    <row r="4120" spans="1:5" x14ac:dyDescent="0.2">
      <c r="A4120" s="7">
        <v>41773</v>
      </c>
      <c r="B4120">
        <v>203.25</v>
      </c>
      <c r="C4120">
        <v>203.25</v>
      </c>
      <c r="D4120">
        <v>200.5</v>
      </c>
      <c r="E4120">
        <v>201</v>
      </c>
    </row>
    <row r="4121" spans="1:5" x14ac:dyDescent="0.2">
      <c r="A4121" s="7">
        <v>41774</v>
      </c>
      <c r="B4121">
        <v>199.5</v>
      </c>
      <c r="C4121">
        <v>200.5</v>
      </c>
      <c r="D4121">
        <v>198.5</v>
      </c>
      <c r="E4121">
        <v>199</v>
      </c>
    </row>
    <row r="4122" spans="1:5" x14ac:dyDescent="0.2">
      <c r="A4122" s="7">
        <v>41775</v>
      </c>
      <c r="E4122">
        <v>192</v>
      </c>
    </row>
    <row r="4123" spans="1:5" x14ac:dyDescent="0.2">
      <c r="A4123" s="7">
        <v>41778</v>
      </c>
      <c r="B4123">
        <v>198.25</v>
      </c>
      <c r="C4123">
        <v>198.75</v>
      </c>
      <c r="D4123">
        <v>196.5</v>
      </c>
      <c r="E4123">
        <v>197.25</v>
      </c>
    </row>
    <row r="4124" spans="1:5" x14ac:dyDescent="0.2">
      <c r="A4124" s="7">
        <v>41779</v>
      </c>
      <c r="B4124">
        <v>199.75</v>
      </c>
      <c r="C4124">
        <v>200.5</v>
      </c>
      <c r="D4124">
        <v>198.5</v>
      </c>
      <c r="E4124">
        <v>199.75</v>
      </c>
    </row>
    <row r="4125" spans="1:5" x14ac:dyDescent="0.2">
      <c r="A4125" s="7">
        <v>41780</v>
      </c>
      <c r="B4125">
        <v>200</v>
      </c>
      <c r="C4125">
        <v>200.5</v>
      </c>
      <c r="D4125">
        <v>198.5</v>
      </c>
      <c r="E4125">
        <v>198.75</v>
      </c>
    </row>
    <row r="4126" spans="1:5" x14ac:dyDescent="0.2">
      <c r="A4126" s="7">
        <v>41781</v>
      </c>
      <c r="B4126">
        <v>199.25</v>
      </c>
      <c r="C4126">
        <v>199.25</v>
      </c>
      <c r="D4126">
        <v>196.75</v>
      </c>
      <c r="E4126">
        <v>197.25</v>
      </c>
    </row>
    <row r="4127" spans="1:5" x14ac:dyDescent="0.2">
      <c r="A4127" s="7">
        <v>41782</v>
      </c>
      <c r="B4127">
        <v>197.5</v>
      </c>
      <c r="C4127">
        <v>198.5</v>
      </c>
      <c r="D4127">
        <v>195</v>
      </c>
      <c r="E4127">
        <v>195.25</v>
      </c>
    </row>
    <row r="4128" spans="1:5" x14ac:dyDescent="0.2">
      <c r="A4128" s="7">
        <v>41785</v>
      </c>
      <c r="B4128">
        <v>195.25</v>
      </c>
      <c r="C4128">
        <v>195.5</v>
      </c>
      <c r="D4128">
        <v>192.5</v>
      </c>
      <c r="E4128">
        <v>192.75</v>
      </c>
    </row>
    <row r="4129" spans="1:5" x14ac:dyDescent="0.2">
      <c r="A4129" s="7">
        <v>41786</v>
      </c>
      <c r="B4129">
        <v>192.5</v>
      </c>
      <c r="C4129">
        <v>193.25</v>
      </c>
      <c r="D4129">
        <v>190.25</v>
      </c>
      <c r="E4129">
        <v>193</v>
      </c>
    </row>
    <row r="4130" spans="1:5" x14ac:dyDescent="0.2">
      <c r="A4130" s="7">
        <v>41787</v>
      </c>
      <c r="B4130">
        <v>192</v>
      </c>
      <c r="C4130">
        <v>193</v>
      </c>
      <c r="D4130">
        <v>191.5</v>
      </c>
      <c r="E4130">
        <v>192.5</v>
      </c>
    </row>
    <row r="4131" spans="1:5" x14ac:dyDescent="0.2">
      <c r="A4131" s="7">
        <v>41788</v>
      </c>
      <c r="B4131">
        <v>193</v>
      </c>
      <c r="C4131">
        <v>194</v>
      </c>
      <c r="D4131">
        <v>191.25</v>
      </c>
      <c r="E4131">
        <v>191.5</v>
      </c>
    </row>
    <row r="4132" spans="1:5" x14ac:dyDescent="0.2">
      <c r="A4132" s="7">
        <v>41789</v>
      </c>
      <c r="E4132">
        <v>189.25</v>
      </c>
    </row>
    <row r="4133" spans="1:5" x14ac:dyDescent="0.2">
      <c r="A4133" s="7">
        <v>41792</v>
      </c>
      <c r="E4133">
        <v>189.25</v>
      </c>
    </row>
    <row r="4134" spans="1:5" x14ac:dyDescent="0.2">
      <c r="A4134" s="7">
        <v>41793</v>
      </c>
      <c r="E4134">
        <v>191.25</v>
      </c>
    </row>
    <row r="4135" spans="1:5" x14ac:dyDescent="0.2">
      <c r="A4135" s="7">
        <v>41794</v>
      </c>
      <c r="B4135">
        <v>190.5</v>
      </c>
      <c r="C4135">
        <v>191.5</v>
      </c>
      <c r="D4135">
        <v>190.25</v>
      </c>
      <c r="E4135">
        <v>191.25</v>
      </c>
    </row>
    <row r="4136" spans="1:5" x14ac:dyDescent="0.2">
      <c r="A4136" s="7">
        <v>41795</v>
      </c>
      <c r="B4136">
        <v>191.25</v>
      </c>
      <c r="C4136">
        <v>192.5</v>
      </c>
      <c r="D4136">
        <v>190.5</v>
      </c>
      <c r="E4136">
        <v>191</v>
      </c>
    </row>
    <row r="4137" spans="1:5" x14ac:dyDescent="0.2">
      <c r="A4137" s="7">
        <v>41796</v>
      </c>
      <c r="E4137">
        <v>191</v>
      </c>
    </row>
    <row r="4138" spans="1:5" x14ac:dyDescent="0.2">
      <c r="A4138" s="7">
        <v>41799</v>
      </c>
      <c r="E4138">
        <v>187.5</v>
      </c>
    </row>
    <row r="4139" spans="1:5" x14ac:dyDescent="0.2">
      <c r="A4139" s="7">
        <v>41800</v>
      </c>
      <c r="B4139">
        <v>191</v>
      </c>
      <c r="C4139">
        <v>192.25</v>
      </c>
      <c r="D4139">
        <v>190</v>
      </c>
      <c r="E4139">
        <v>190.25</v>
      </c>
    </row>
    <row r="4140" spans="1:5" x14ac:dyDescent="0.2">
      <c r="A4140" s="7">
        <v>41801</v>
      </c>
      <c r="B4140">
        <v>190.25</v>
      </c>
      <c r="C4140">
        <v>191.25</v>
      </c>
      <c r="D4140">
        <v>189</v>
      </c>
      <c r="E4140">
        <v>189.25</v>
      </c>
    </row>
    <row r="4141" spans="1:5" x14ac:dyDescent="0.2">
      <c r="A4141" s="7">
        <v>41802</v>
      </c>
      <c r="B4141">
        <v>189.5</v>
      </c>
      <c r="C4141">
        <v>190</v>
      </c>
      <c r="D4141">
        <v>186.25</v>
      </c>
      <c r="E4141">
        <v>187.75</v>
      </c>
    </row>
    <row r="4142" spans="1:5" x14ac:dyDescent="0.2">
      <c r="A4142" s="7">
        <v>41803</v>
      </c>
      <c r="B4142">
        <v>188.25</v>
      </c>
      <c r="C4142">
        <v>188.75</v>
      </c>
      <c r="D4142">
        <v>186.75</v>
      </c>
      <c r="E4142">
        <v>187.25</v>
      </c>
    </row>
    <row r="4143" spans="1:5" x14ac:dyDescent="0.2">
      <c r="A4143" s="7">
        <v>41806</v>
      </c>
      <c r="E4143">
        <v>186.25</v>
      </c>
    </row>
    <row r="4144" spans="1:5" x14ac:dyDescent="0.2">
      <c r="A4144" s="7">
        <v>41807</v>
      </c>
      <c r="E4144">
        <v>186.25</v>
      </c>
    </row>
    <row r="4145" spans="1:5" x14ac:dyDescent="0.2">
      <c r="A4145" s="7">
        <v>41808</v>
      </c>
      <c r="B4145">
        <v>187.5</v>
      </c>
      <c r="C4145">
        <v>188.75</v>
      </c>
      <c r="D4145">
        <v>186.75</v>
      </c>
      <c r="E4145">
        <v>188.5</v>
      </c>
    </row>
    <row r="4146" spans="1:5" x14ac:dyDescent="0.2">
      <c r="A4146" s="7">
        <v>41809</v>
      </c>
      <c r="B4146">
        <v>189</v>
      </c>
      <c r="C4146">
        <v>190.25</v>
      </c>
      <c r="D4146">
        <v>187.75</v>
      </c>
      <c r="E4146">
        <v>188.25</v>
      </c>
    </row>
    <row r="4147" spans="1:5" x14ac:dyDescent="0.2">
      <c r="A4147" s="7">
        <v>41810</v>
      </c>
      <c r="B4147">
        <v>188.75</v>
      </c>
      <c r="C4147">
        <v>189</v>
      </c>
      <c r="D4147">
        <v>188</v>
      </c>
      <c r="E4147">
        <v>188.25</v>
      </c>
    </row>
    <row r="4148" spans="1:5" x14ac:dyDescent="0.2">
      <c r="A4148" s="7">
        <v>41813</v>
      </c>
      <c r="B4148">
        <v>189</v>
      </c>
      <c r="C4148">
        <v>189.25</v>
      </c>
      <c r="D4148">
        <v>188</v>
      </c>
      <c r="E4148">
        <v>188.5</v>
      </c>
    </row>
    <row r="4149" spans="1:5" x14ac:dyDescent="0.2">
      <c r="A4149" s="7">
        <v>41814</v>
      </c>
      <c r="B4149">
        <v>187.5</v>
      </c>
      <c r="C4149">
        <v>188.25</v>
      </c>
      <c r="D4149">
        <v>186.25</v>
      </c>
      <c r="E4149">
        <v>186.5</v>
      </c>
    </row>
    <row r="4150" spans="1:5" x14ac:dyDescent="0.2">
      <c r="A4150" s="7">
        <v>41815</v>
      </c>
      <c r="B4150">
        <v>186.5</v>
      </c>
      <c r="C4150">
        <v>186.75</v>
      </c>
      <c r="D4150">
        <v>185</v>
      </c>
      <c r="E4150">
        <v>185.5</v>
      </c>
    </row>
    <row r="4151" spans="1:5" x14ac:dyDescent="0.2">
      <c r="A4151" s="7">
        <v>41816</v>
      </c>
      <c r="B4151">
        <v>185.75</v>
      </c>
      <c r="C4151">
        <v>187</v>
      </c>
      <c r="D4151">
        <v>185.5</v>
      </c>
      <c r="E4151">
        <v>186.75</v>
      </c>
    </row>
    <row r="4152" spans="1:5" x14ac:dyDescent="0.2">
      <c r="A4152" s="7">
        <v>41817</v>
      </c>
      <c r="B4152">
        <v>186</v>
      </c>
      <c r="C4152">
        <v>188</v>
      </c>
      <c r="D4152">
        <v>185.75</v>
      </c>
      <c r="E4152">
        <v>187.75</v>
      </c>
    </row>
    <row r="4153" spans="1:5" x14ac:dyDescent="0.2">
      <c r="A4153" s="7">
        <v>41820</v>
      </c>
      <c r="B4153">
        <v>187.5</v>
      </c>
      <c r="C4153">
        <v>188</v>
      </c>
      <c r="D4153">
        <v>185.5</v>
      </c>
      <c r="E4153">
        <v>185.75</v>
      </c>
    </row>
    <row r="4154" spans="1:5" x14ac:dyDescent="0.2">
      <c r="A4154" s="7">
        <v>41821</v>
      </c>
      <c r="B4154">
        <v>185.25</v>
      </c>
      <c r="C4154">
        <v>185.5</v>
      </c>
      <c r="D4154">
        <v>184</v>
      </c>
      <c r="E4154">
        <v>184.25</v>
      </c>
    </row>
    <row r="4155" spans="1:5" x14ac:dyDescent="0.2">
      <c r="A4155" s="7">
        <v>41822</v>
      </c>
      <c r="B4155">
        <v>184</v>
      </c>
      <c r="C4155">
        <v>184.75</v>
      </c>
      <c r="D4155">
        <v>184</v>
      </c>
      <c r="E4155">
        <v>184.25</v>
      </c>
    </row>
    <row r="4156" spans="1:5" x14ac:dyDescent="0.2">
      <c r="A4156" s="7">
        <v>41823</v>
      </c>
      <c r="B4156">
        <v>184.75</v>
      </c>
      <c r="C4156">
        <v>185</v>
      </c>
      <c r="D4156">
        <v>183.75</v>
      </c>
      <c r="E4156">
        <v>184.25</v>
      </c>
    </row>
    <row r="4157" spans="1:5" x14ac:dyDescent="0.2">
      <c r="A4157" s="7">
        <v>41824</v>
      </c>
      <c r="B4157">
        <v>184</v>
      </c>
      <c r="C4157">
        <v>184.75</v>
      </c>
      <c r="D4157">
        <v>184</v>
      </c>
      <c r="E4157">
        <v>184.5</v>
      </c>
    </row>
    <row r="4158" spans="1:5" x14ac:dyDescent="0.2">
      <c r="A4158" s="7">
        <v>41827</v>
      </c>
      <c r="B4158">
        <v>184.5</v>
      </c>
      <c r="C4158">
        <v>184.75</v>
      </c>
      <c r="D4158">
        <v>182</v>
      </c>
      <c r="E4158">
        <v>182.5</v>
      </c>
    </row>
    <row r="4159" spans="1:5" x14ac:dyDescent="0.2">
      <c r="A4159" s="7">
        <v>41828</v>
      </c>
      <c r="B4159">
        <v>182.5</v>
      </c>
      <c r="C4159">
        <v>183.5</v>
      </c>
      <c r="D4159">
        <v>182</v>
      </c>
      <c r="E4159">
        <v>183.25</v>
      </c>
    </row>
    <row r="4160" spans="1:5" x14ac:dyDescent="0.2">
      <c r="A4160" s="7">
        <v>41829</v>
      </c>
      <c r="B4160">
        <v>183</v>
      </c>
      <c r="C4160">
        <v>183.75</v>
      </c>
      <c r="D4160">
        <v>181.5</v>
      </c>
      <c r="E4160">
        <v>181.75</v>
      </c>
    </row>
    <row r="4161" spans="1:5" x14ac:dyDescent="0.2">
      <c r="A4161" s="7">
        <v>41830</v>
      </c>
      <c r="B4161">
        <v>181.75</v>
      </c>
      <c r="C4161">
        <v>182.5</v>
      </c>
      <c r="D4161">
        <v>181.5</v>
      </c>
      <c r="E4161">
        <v>181.75</v>
      </c>
    </row>
    <row r="4162" spans="1:5" x14ac:dyDescent="0.2">
      <c r="A4162" s="7">
        <v>41831</v>
      </c>
      <c r="B4162">
        <v>181.75</v>
      </c>
      <c r="C4162">
        <v>183.5</v>
      </c>
      <c r="D4162">
        <v>180.25</v>
      </c>
      <c r="E4162">
        <v>180.5</v>
      </c>
    </row>
    <row r="4163" spans="1:5" x14ac:dyDescent="0.2">
      <c r="A4163" s="7">
        <v>41834</v>
      </c>
      <c r="B4163">
        <v>180.25</v>
      </c>
      <c r="C4163">
        <v>180.75</v>
      </c>
      <c r="D4163">
        <v>178</v>
      </c>
      <c r="E4163">
        <v>178.75</v>
      </c>
    </row>
    <row r="4164" spans="1:5" x14ac:dyDescent="0.2">
      <c r="A4164" s="7">
        <v>41835</v>
      </c>
      <c r="B4164">
        <v>178.5</v>
      </c>
      <c r="C4164">
        <v>179.25</v>
      </c>
      <c r="D4164">
        <v>176.75</v>
      </c>
      <c r="E4164">
        <v>177</v>
      </c>
    </row>
    <row r="4165" spans="1:5" x14ac:dyDescent="0.2">
      <c r="A4165" s="7">
        <v>41836</v>
      </c>
      <c r="B4165">
        <v>178.25</v>
      </c>
      <c r="C4165">
        <v>179.75</v>
      </c>
      <c r="D4165">
        <v>178</v>
      </c>
      <c r="E4165">
        <v>179</v>
      </c>
    </row>
    <row r="4166" spans="1:5" x14ac:dyDescent="0.2">
      <c r="A4166" s="7">
        <v>41837</v>
      </c>
      <c r="B4166">
        <v>178.25</v>
      </c>
      <c r="C4166">
        <v>185</v>
      </c>
      <c r="D4166">
        <v>178.25</v>
      </c>
      <c r="E4166">
        <v>183</v>
      </c>
    </row>
    <row r="4167" spans="1:5" x14ac:dyDescent="0.2">
      <c r="A4167" s="7">
        <v>41838</v>
      </c>
      <c r="B4167">
        <v>182.75</v>
      </c>
      <c r="C4167">
        <v>182.75</v>
      </c>
      <c r="D4167">
        <v>179</v>
      </c>
      <c r="E4167">
        <v>179.25</v>
      </c>
    </row>
    <row r="4168" spans="1:5" x14ac:dyDescent="0.2">
      <c r="A4168" s="7">
        <v>41841</v>
      </c>
      <c r="B4168">
        <v>178.5</v>
      </c>
      <c r="C4168">
        <v>178.5</v>
      </c>
      <c r="D4168">
        <v>176</v>
      </c>
      <c r="E4168">
        <v>176.25</v>
      </c>
    </row>
    <row r="4169" spans="1:5" x14ac:dyDescent="0.2">
      <c r="A4169" s="7">
        <v>41842</v>
      </c>
      <c r="B4169">
        <v>176.25</v>
      </c>
      <c r="C4169">
        <v>179</v>
      </c>
      <c r="D4169">
        <v>176.25</v>
      </c>
      <c r="E4169">
        <v>178</v>
      </c>
    </row>
    <row r="4170" spans="1:5" x14ac:dyDescent="0.2">
      <c r="A4170" s="7">
        <v>41843</v>
      </c>
      <c r="B4170">
        <v>177</v>
      </c>
      <c r="C4170">
        <v>180.25</v>
      </c>
      <c r="D4170">
        <v>176.5</v>
      </c>
      <c r="E4170">
        <v>179.5</v>
      </c>
    </row>
    <row r="4171" spans="1:5" x14ac:dyDescent="0.2">
      <c r="A4171" s="7">
        <v>41844</v>
      </c>
      <c r="B4171">
        <v>180.25</v>
      </c>
      <c r="C4171">
        <v>182.75</v>
      </c>
      <c r="D4171">
        <v>179</v>
      </c>
      <c r="E4171">
        <v>181</v>
      </c>
    </row>
    <row r="4172" spans="1:5" x14ac:dyDescent="0.2">
      <c r="A4172" s="7">
        <v>41845</v>
      </c>
      <c r="B4172">
        <v>181.25</v>
      </c>
      <c r="C4172">
        <v>182</v>
      </c>
      <c r="D4172">
        <v>179.25</v>
      </c>
      <c r="E4172">
        <v>179.75</v>
      </c>
    </row>
    <row r="4173" spans="1:5" x14ac:dyDescent="0.2">
      <c r="A4173" s="7">
        <v>41848</v>
      </c>
      <c r="B4173">
        <v>180.25</v>
      </c>
      <c r="C4173">
        <v>180.25</v>
      </c>
      <c r="D4173">
        <v>177.75</v>
      </c>
      <c r="E4173">
        <v>178.25</v>
      </c>
    </row>
    <row r="4174" spans="1:5" x14ac:dyDescent="0.2">
      <c r="A4174" s="7">
        <v>41849</v>
      </c>
      <c r="B4174">
        <v>178</v>
      </c>
      <c r="C4174">
        <v>178.25</v>
      </c>
      <c r="D4174">
        <v>175</v>
      </c>
      <c r="E4174">
        <v>175</v>
      </c>
    </row>
    <row r="4175" spans="1:5" x14ac:dyDescent="0.2">
      <c r="A4175" s="7">
        <v>41850</v>
      </c>
      <c r="B4175">
        <v>175.25</v>
      </c>
      <c r="C4175">
        <v>177.5</v>
      </c>
      <c r="D4175">
        <v>174.25</v>
      </c>
      <c r="E4175">
        <v>175.5</v>
      </c>
    </row>
    <row r="4176" spans="1:5" x14ac:dyDescent="0.2">
      <c r="A4176" s="7">
        <v>41851</v>
      </c>
      <c r="B4176">
        <v>175</v>
      </c>
      <c r="C4176">
        <v>175.25</v>
      </c>
      <c r="D4176">
        <v>169.75</v>
      </c>
      <c r="E4176">
        <v>170.5</v>
      </c>
    </row>
    <row r="4177" spans="1:5" x14ac:dyDescent="0.2">
      <c r="A4177" s="7">
        <v>41852</v>
      </c>
      <c r="B4177">
        <v>171</v>
      </c>
      <c r="C4177">
        <v>172</v>
      </c>
      <c r="D4177">
        <v>167</v>
      </c>
      <c r="E4177">
        <v>171.75</v>
      </c>
    </row>
    <row r="4178" spans="1:5" x14ac:dyDescent="0.2">
      <c r="A4178" s="7">
        <v>41855</v>
      </c>
      <c r="B4178">
        <v>173</v>
      </c>
      <c r="C4178">
        <v>174.25</v>
      </c>
      <c r="D4178">
        <v>171.75</v>
      </c>
      <c r="E4178">
        <v>173.25</v>
      </c>
    </row>
    <row r="4179" spans="1:5" x14ac:dyDescent="0.2">
      <c r="A4179" s="7">
        <v>41856</v>
      </c>
      <c r="B4179">
        <v>172.25</v>
      </c>
      <c r="C4179">
        <v>175</v>
      </c>
      <c r="D4179">
        <v>171.5</v>
      </c>
      <c r="E4179">
        <v>174.75</v>
      </c>
    </row>
    <row r="4180" spans="1:5" x14ac:dyDescent="0.2">
      <c r="A4180" s="7">
        <v>41857</v>
      </c>
      <c r="B4180">
        <v>176.5</v>
      </c>
      <c r="C4180">
        <v>180.5</v>
      </c>
      <c r="D4180">
        <v>176</v>
      </c>
      <c r="E4180">
        <v>178.25</v>
      </c>
    </row>
    <row r="4181" spans="1:5" x14ac:dyDescent="0.2">
      <c r="A4181" s="7">
        <v>41858</v>
      </c>
      <c r="B4181">
        <v>179.75</v>
      </c>
      <c r="C4181">
        <v>180</v>
      </c>
      <c r="D4181">
        <v>174.25</v>
      </c>
      <c r="E4181">
        <v>176.25</v>
      </c>
    </row>
    <row r="4182" spans="1:5" x14ac:dyDescent="0.2">
      <c r="A4182" s="7">
        <v>41859</v>
      </c>
      <c r="B4182">
        <v>176</v>
      </c>
      <c r="C4182">
        <v>176</v>
      </c>
      <c r="D4182">
        <v>173</v>
      </c>
      <c r="E4182">
        <v>174.25</v>
      </c>
    </row>
    <row r="4183" spans="1:5" x14ac:dyDescent="0.2">
      <c r="A4183" s="7">
        <v>41862</v>
      </c>
      <c r="B4183">
        <v>173</v>
      </c>
      <c r="C4183">
        <v>174</v>
      </c>
      <c r="D4183">
        <v>171</v>
      </c>
      <c r="E4183">
        <v>172.25</v>
      </c>
    </row>
    <row r="4184" spans="1:5" x14ac:dyDescent="0.2">
      <c r="A4184" s="7">
        <v>41863</v>
      </c>
      <c r="B4184">
        <v>171.5</v>
      </c>
      <c r="C4184">
        <v>172</v>
      </c>
      <c r="D4184">
        <v>170.5</v>
      </c>
      <c r="E4184">
        <v>172</v>
      </c>
    </row>
    <row r="4185" spans="1:5" x14ac:dyDescent="0.2">
      <c r="A4185" s="7">
        <v>41864</v>
      </c>
      <c r="B4185">
        <v>172.25</v>
      </c>
      <c r="C4185">
        <v>172.75</v>
      </c>
      <c r="D4185">
        <v>171</v>
      </c>
      <c r="E4185">
        <v>171.25</v>
      </c>
    </row>
    <row r="4186" spans="1:5" x14ac:dyDescent="0.2">
      <c r="A4186" s="7">
        <v>41865</v>
      </c>
      <c r="B4186">
        <v>170.5</v>
      </c>
      <c r="C4186">
        <v>171.5</v>
      </c>
      <c r="D4186">
        <v>169.25</v>
      </c>
      <c r="E4186">
        <v>170.75</v>
      </c>
    </row>
    <row r="4187" spans="1:5" x14ac:dyDescent="0.2">
      <c r="A4187" s="7">
        <v>41866</v>
      </c>
      <c r="B4187">
        <v>170.5</v>
      </c>
      <c r="C4187">
        <v>174</v>
      </c>
      <c r="D4187">
        <v>170.5</v>
      </c>
      <c r="E4187">
        <v>173.75</v>
      </c>
    </row>
    <row r="4188" spans="1:5" x14ac:dyDescent="0.2">
      <c r="A4188" s="7">
        <v>41869</v>
      </c>
      <c r="B4188">
        <v>172</v>
      </c>
      <c r="C4188">
        <v>172.5</v>
      </c>
      <c r="D4188">
        <v>171.25</v>
      </c>
      <c r="E4188">
        <v>171.75</v>
      </c>
    </row>
    <row r="4189" spans="1:5" x14ac:dyDescent="0.2">
      <c r="A4189" s="7">
        <v>41870</v>
      </c>
      <c r="B4189">
        <v>171</v>
      </c>
      <c r="C4189">
        <v>172.75</v>
      </c>
      <c r="D4189">
        <v>170.5</v>
      </c>
      <c r="E4189">
        <v>172.5</v>
      </c>
    </row>
    <row r="4190" spans="1:5" x14ac:dyDescent="0.2">
      <c r="A4190" s="7">
        <v>41871</v>
      </c>
      <c r="B4190">
        <v>172</v>
      </c>
      <c r="C4190">
        <v>172.75</v>
      </c>
      <c r="D4190">
        <v>171</v>
      </c>
      <c r="E4190">
        <v>171.25</v>
      </c>
    </row>
    <row r="4191" spans="1:5" x14ac:dyDescent="0.2">
      <c r="A4191" s="7">
        <v>41872</v>
      </c>
      <c r="B4191">
        <v>171.5</v>
      </c>
      <c r="C4191">
        <v>172</v>
      </c>
      <c r="D4191">
        <v>170.75</v>
      </c>
      <c r="E4191">
        <v>171.5</v>
      </c>
    </row>
    <row r="4192" spans="1:5" x14ac:dyDescent="0.2">
      <c r="A4192" s="7">
        <v>41873</v>
      </c>
      <c r="B4192">
        <v>171.75</v>
      </c>
      <c r="C4192">
        <v>174</v>
      </c>
      <c r="D4192">
        <v>171.75</v>
      </c>
      <c r="E4192">
        <v>173.75</v>
      </c>
    </row>
    <row r="4193" spans="1:5" x14ac:dyDescent="0.2">
      <c r="A4193" s="7">
        <v>41876</v>
      </c>
      <c r="B4193">
        <v>172.5</v>
      </c>
      <c r="C4193">
        <v>176.25</v>
      </c>
      <c r="D4193">
        <v>172.5</v>
      </c>
      <c r="E4193">
        <v>173.5</v>
      </c>
    </row>
    <row r="4194" spans="1:5" x14ac:dyDescent="0.2">
      <c r="A4194" s="7">
        <v>41877</v>
      </c>
      <c r="B4194">
        <v>174</v>
      </c>
      <c r="C4194">
        <v>174</v>
      </c>
      <c r="D4194">
        <v>172.25</v>
      </c>
      <c r="E4194">
        <v>172.75</v>
      </c>
    </row>
    <row r="4195" spans="1:5" x14ac:dyDescent="0.2">
      <c r="A4195" s="7">
        <v>41878</v>
      </c>
      <c r="B4195">
        <v>173.25</v>
      </c>
      <c r="C4195">
        <v>173.75</v>
      </c>
      <c r="D4195">
        <v>172.5</v>
      </c>
      <c r="E4195">
        <v>173.5</v>
      </c>
    </row>
    <row r="4196" spans="1:5" x14ac:dyDescent="0.2">
      <c r="A4196" s="7">
        <v>41879</v>
      </c>
      <c r="B4196">
        <v>174</v>
      </c>
      <c r="C4196">
        <v>177.25</v>
      </c>
      <c r="D4196">
        <v>173.75</v>
      </c>
      <c r="E4196">
        <v>175</v>
      </c>
    </row>
    <row r="4197" spans="1:5" x14ac:dyDescent="0.2">
      <c r="A4197" s="7">
        <v>41880</v>
      </c>
      <c r="B4197">
        <v>175</v>
      </c>
      <c r="C4197">
        <v>176.25</v>
      </c>
      <c r="D4197">
        <v>173.75</v>
      </c>
      <c r="E4197">
        <v>174.25</v>
      </c>
    </row>
    <row r="4198" spans="1:5" x14ac:dyDescent="0.2">
      <c r="A4198" s="7">
        <v>41883</v>
      </c>
      <c r="B4198">
        <v>174.25</v>
      </c>
      <c r="C4198">
        <v>174.5</v>
      </c>
      <c r="D4198">
        <v>173.5</v>
      </c>
      <c r="E4198">
        <v>173.75</v>
      </c>
    </row>
    <row r="4199" spans="1:5" x14ac:dyDescent="0.2">
      <c r="A4199" s="7">
        <v>41884</v>
      </c>
      <c r="B4199">
        <v>173.5</v>
      </c>
      <c r="C4199">
        <v>174.25</v>
      </c>
      <c r="D4199">
        <v>172.75</v>
      </c>
      <c r="E4199">
        <v>173.5</v>
      </c>
    </row>
    <row r="4200" spans="1:5" x14ac:dyDescent="0.2">
      <c r="A4200" s="7">
        <v>41885</v>
      </c>
      <c r="B4200">
        <v>171.5</v>
      </c>
      <c r="C4200">
        <v>173.5</v>
      </c>
      <c r="D4200">
        <v>170.75</v>
      </c>
      <c r="E4200">
        <v>171</v>
      </c>
    </row>
    <row r="4201" spans="1:5" x14ac:dyDescent="0.2">
      <c r="A4201" s="7">
        <v>41886</v>
      </c>
      <c r="B4201">
        <v>170.5</v>
      </c>
      <c r="C4201">
        <v>171.25</v>
      </c>
      <c r="D4201">
        <v>168.25</v>
      </c>
      <c r="E4201">
        <v>170.75</v>
      </c>
    </row>
    <row r="4202" spans="1:5" x14ac:dyDescent="0.2">
      <c r="A4202" s="7">
        <v>41887</v>
      </c>
      <c r="B4202">
        <v>171.75</v>
      </c>
      <c r="C4202">
        <v>172.25</v>
      </c>
      <c r="D4202">
        <v>170</v>
      </c>
      <c r="E4202">
        <v>172</v>
      </c>
    </row>
    <row r="4203" spans="1:5" x14ac:dyDescent="0.2">
      <c r="A4203" s="7">
        <v>41890</v>
      </c>
      <c r="B4203">
        <v>172</v>
      </c>
      <c r="C4203">
        <v>172</v>
      </c>
      <c r="D4203">
        <v>170</v>
      </c>
      <c r="E4203">
        <v>170.25</v>
      </c>
    </row>
    <row r="4204" spans="1:5" x14ac:dyDescent="0.2">
      <c r="A4204" s="7">
        <v>41891</v>
      </c>
      <c r="B4204">
        <v>170</v>
      </c>
      <c r="C4204">
        <v>170.75</v>
      </c>
      <c r="D4204">
        <v>169</v>
      </c>
      <c r="E4204">
        <v>169.25</v>
      </c>
    </row>
    <row r="4205" spans="1:5" x14ac:dyDescent="0.2">
      <c r="A4205" s="7">
        <v>41892</v>
      </c>
      <c r="B4205">
        <v>168.75</v>
      </c>
      <c r="C4205">
        <v>169</v>
      </c>
      <c r="D4205">
        <v>167</v>
      </c>
      <c r="E4205">
        <v>167.25</v>
      </c>
    </row>
    <row r="4206" spans="1:5" x14ac:dyDescent="0.2">
      <c r="A4206" s="7">
        <v>41893</v>
      </c>
      <c r="B4206">
        <v>166.25</v>
      </c>
      <c r="C4206">
        <v>166.5</v>
      </c>
      <c r="D4206">
        <v>163.75</v>
      </c>
      <c r="E4206">
        <v>164</v>
      </c>
    </row>
    <row r="4207" spans="1:5" x14ac:dyDescent="0.2">
      <c r="A4207" s="7">
        <v>41894</v>
      </c>
      <c r="B4207">
        <v>163.5</v>
      </c>
      <c r="C4207">
        <v>163.75</v>
      </c>
      <c r="D4207">
        <v>160.5</v>
      </c>
      <c r="E4207">
        <v>162.75</v>
      </c>
    </row>
    <row r="4208" spans="1:5" x14ac:dyDescent="0.2">
      <c r="A4208" s="7">
        <v>41897</v>
      </c>
      <c r="B4208">
        <v>161</v>
      </c>
      <c r="C4208">
        <v>162.25</v>
      </c>
      <c r="D4208">
        <v>161</v>
      </c>
      <c r="E4208">
        <v>161.5</v>
      </c>
    </row>
    <row r="4209" spans="1:5" x14ac:dyDescent="0.2">
      <c r="A4209" s="7">
        <v>41898</v>
      </c>
      <c r="B4209">
        <v>162.5</v>
      </c>
      <c r="C4209">
        <v>164</v>
      </c>
      <c r="D4209">
        <v>161</v>
      </c>
      <c r="E4209">
        <v>162</v>
      </c>
    </row>
    <row r="4210" spans="1:5" x14ac:dyDescent="0.2">
      <c r="A4210" s="7">
        <v>41899</v>
      </c>
      <c r="B4210">
        <v>161.75</v>
      </c>
      <c r="C4210">
        <v>162</v>
      </c>
      <c r="D4210">
        <v>161</v>
      </c>
      <c r="E4210">
        <v>161.5</v>
      </c>
    </row>
    <row r="4211" spans="1:5" x14ac:dyDescent="0.2">
      <c r="A4211" s="7">
        <v>41900</v>
      </c>
      <c r="B4211">
        <v>161.25</v>
      </c>
      <c r="C4211">
        <v>162.25</v>
      </c>
      <c r="D4211">
        <v>158.5</v>
      </c>
      <c r="E4211">
        <v>159</v>
      </c>
    </row>
    <row r="4212" spans="1:5" x14ac:dyDescent="0.2">
      <c r="A4212" s="7">
        <v>41901</v>
      </c>
      <c r="B4212">
        <v>157</v>
      </c>
      <c r="C4212">
        <v>158</v>
      </c>
      <c r="D4212">
        <v>153.25</v>
      </c>
      <c r="E4212">
        <v>153.5</v>
      </c>
    </row>
    <row r="4213" spans="1:5" x14ac:dyDescent="0.2">
      <c r="A4213" s="7">
        <v>41904</v>
      </c>
      <c r="B4213">
        <v>153.5</v>
      </c>
      <c r="C4213">
        <v>153.75</v>
      </c>
      <c r="D4213">
        <v>148.5</v>
      </c>
      <c r="E4213">
        <v>151.25</v>
      </c>
    </row>
    <row r="4214" spans="1:5" x14ac:dyDescent="0.2">
      <c r="A4214" s="7">
        <v>41905</v>
      </c>
      <c r="B4214">
        <v>151.75</v>
      </c>
      <c r="C4214">
        <v>151.75</v>
      </c>
      <c r="D4214">
        <v>149.25</v>
      </c>
      <c r="E4214">
        <v>150.25</v>
      </c>
    </row>
    <row r="4215" spans="1:5" x14ac:dyDescent="0.2">
      <c r="A4215" s="7">
        <v>41906</v>
      </c>
      <c r="B4215">
        <v>150</v>
      </c>
      <c r="C4215">
        <v>153.25</v>
      </c>
      <c r="D4215">
        <v>149.25</v>
      </c>
      <c r="E4215">
        <v>152.75</v>
      </c>
    </row>
    <row r="4216" spans="1:5" x14ac:dyDescent="0.2">
      <c r="A4216" s="7">
        <v>41907</v>
      </c>
      <c r="B4216">
        <v>153</v>
      </c>
      <c r="C4216">
        <v>154.5</v>
      </c>
      <c r="D4216">
        <v>150.5</v>
      </c>
      <c r="E4216">
        <v>150.75</v>
      </c>
    </row>
    <row r="4217" spans="1:5" x14ac:dyDescent="0.2">
      <c r="A4217" s="7">
        <v>41908</v>
      </c>
      <c r="B4217">
        <v>150.5</v>
      </c>
      <c r="C4217">
        <v>152.25</v>
      </c>
      <c r="D4217">
        <v>149</v>
      </c>
      <c r="E4217">
        <v>152</v>
      </c>
    </row>
    <row r="4218" spans="1:5" x14ac:dyDescent="0.2">
      <c r="A4218" s="7">
        <v>41911</v>
      </c>
      <c r="B4218">
        <v>152.25</v>
      </c>
      <c r="C4218">
        <v>154</v>
      </c>
      <c r="D4218">
        <v>152.25</v>
      </c>
      <c r="E4218">
        <v>153.75</v>
      </c>
    </row>
    <row r="4219" spans="1:5" x14ac:dyDescent="0.2">
      <c r="A4219" s="7">
        <v>41912</v>
      </c>
      <c r="B4219">
        <v>153.25</v>
      </c>
      <c r="C4219">
        <v>155.25</v>
      </c>
      <c r="D4219">
        <v>151.25</v>
      </c>
      <c r="E4219">
        <v>152.75</v>
      </c>
    </row>
    <row r="4220" spans="1:5" x14ac:dyDescent="0.2">
      <c r="A4220" s="7">
        <v>41913</v>
      </c>
      <c r="B4220">
        <v>152.25</v>
      </c>
      <c r="C4220">
        <v>155</v>
      </c>
      <c r="D4220">
        <v>151.75</v>
      </c>
      <c r="E4220">
        <v>154.75</v>
      </c>
    </row>
    <row r="4221" spans="1:5" x14ac:dyDescent="0.2">
      <c r="A4221" s="7">
        <v>41914</v>
      </c>
      <c r="B4221">
        <v>155</v>
      </c>
      <c r="C4221">
        <v>158.5</v>
      </c>
      <c r="D4221">
        <v>155</v>
      </c>
      <c r="E4221">
        <v>158</v>
      </c>
    </row>
    <row r="4222" spans="1:5" x14ac:dyDescent="0.2">
      <c r="A4222" s="7">
        <v>41915</v>
      </c>
      <c r="B4222">
        <v>158.25</v>
      </c>
      <c r="C4222">
        <v>160.25</v>
      </c>
      <c r="D4222">
        <v>157</v>
      </c>
      <c r="E4222">
        <v>158.5</v>
      </c>
    </row>
    <row r="4223" spans="1:5" x14ac:dyDescent="0.2">
      <c r="A4223" s="7">
        <v>41918</v>
      </c>
      <c r="B4223">
        <v>159.75</v>
      </c>
      <c r="C4223">
        <v>160.75</v>
      </c>
      <c r="D4223">
        <v>159.25</v>
      </c>
      <c r="E4223">
        <v>160.25</v>
      </c>
    </row>
    <row r="4224" spans="1:5" x14ac:dyDescent="0.2">
      <c r="A4224" s="7">
        <v>41919</v>
      </c>
      <c r="B4224">
        <v>159.75</v>
      </c>
      <c r="C4224">
        <v>163</v>
      </c>
      <c r="D4224">
        <v>158.25</v>
      </c>
      <c r="E4224">
        <v>162.75</v>
      </c>
    </row>
    <row r="4225" spans="1:5" x14ac:dyDescent="0.2">
      <c r="A4225" s="7">
        <v>41920</v>
      </c>
      <c r="B4225">
        <v>162.25</v>
      </c>
      <c r="C4225">
        <v>162.75</v>
      </c>
      <c r="D4225">
        <v>160</v>
      </c>
      <c r="E4225">
        <v>160.25</v>
      </c>
    </row>
    <row r="4226" spans="1:5" x14ac:dyDescent="0.2">
      <c r="A4226" s="7">
        <v>41921</v>
      </c>
      <c r="B4226">
        <v>158.75</v>
      </c>
      <c r="C4226">
        <v>159</v>
      </c>
      <c r="D4226">
        <v>157</v>
      </c>
      <c r="E4226">
        <v>157.25</v>
      </c>
    </row>
    <row r="4227" spans="1:5" x14ac:dyDescent="0.2">
      <c r="A4227" s="7">
        <v>41922</v>
      </c>
      <c r="B4227">
        <v>157</v>
      </c>
      <c r="C4227">
        <v>160</v>
      </c>
      <c r="D4227">
        <v>155.5</v>
      </c>
      <c r="E4227">
        <v>158.75</v>
      </c>
    </row>
    <row r="4228" spans="1:5" x14ac:dyDescent="0.2">
      <c r="A4228" s="7">
        <v>41925</v>
      </c>
      <c r="B4228">
        <v>157.75</v>
      </c>
      <c r="C4228">
        <v>158.25</v>
      </c>
      <c r="D4228">
        <v>155</v>
      </c>
      <c r="E4228">
        <v>157.5</v>
      </c>
    </row>
    <row r="4229" spans="1:5" x14ac:dyDescent="0.2">
      <c r="A4229" s="7">
        <v>41926</v>
      </c>
      <c r="B4229">
        <v>157.75</v>
      </c>
      <c r="C4229">
        <v>160.25</v>
      </c>
      <c r="D4229">
        <v>157.5</v>
      </c>
      <c r="E4229">
        <v>158.5</v>
      </c>
    </row>
    <row r="4230" spans="1:5" x14ac:dyDescent="0.2">
      <c r="A4230" s="7">
        <v>41927</v>
      </c>
      <c r="B4230">
        <v>158.75</v>
      </c>
      <c r="C4230">
        <v>160.75</v>
      </c>
      <c r="D4230">
        <v>157.75</v>
      </c>
      <c r="E4230">
        <v>158</v>
      </c>
    </row>
    <row r="4231" spans="1:5" x14ac:dyDescent="0.2">
      <c r="A4231" s="7">
        <v>41928</v>
      </c>
      <c r="B4231">
        <v>157</v>
      </c>
      <c r="C4231">
        <v>160.5</v>
      </c>
      <c r="D4231">
        <v>156.75</v>
      </c>
      <c r="E4231">
        <v>159.5</v>
      </c>
    </row>
    <row r="4232" spans="1:5" x14ac:dyDescent="0.2">
      <c r="A4232" s="7">
        <v>41929</v>
      </c>
      <c r="B4232">
        <v>160</v>
      </c>
      <c r="C4232">
        <v>162</v>
      </c>
      <c r="D4232">
        <v>159.25</v>
      </c>
      <c r="E4232">
        <v>160</v>
      </c>
    </row>
    <row r="4233" spans="1:5" x14ac:dyDescent="0.2">
      <c r="A4233" s="7">
        <v>41932</v>
      </c>
      <c r="B4233">
        <v>159.25</v>
      </c>
      <c r="C4233">
        <v>160</v>
      </c>
      <c r="D4233">
        <v>158</v>
      </c>
      <c r="E4233">
        <v>159.75</v>
      </c>
    </row>
    <row r="4234" spans="1:5" x14ac:dyDescent="0.2">
      <c r="A4234" s="7">
        <v>41933</v>
      </c>
      <c r="B4234">
        <v>160</v>
      </c>
      <c r="C4234">
        <v>164.5</v>
      </c>
      <c r="D4234">
        <v>160</v>
      </c>
      <c r="E4234">
        <v>164</v>
      </c>
    </row>
    <row r="4235" spans="1:5" x14ac:dyDescent="0.2">
      <c r="A4235" s="7">
        <v>41934</v>
      </c>
      <c r="B4235">
        <v>164</v>
      </c>
      <c r="C4235">
        <v>168</v>
      </c>
      <c r="D4235">
        <v>163.75</v>
      </c>
      <c r="E4235">
        <v>167.75</v>
      </c>
    </row>
    <row r="4236" spans="1:5" x14ac:dyDescent="0.2">
      <c r="A4236" s="7">
        <v>41935</v>
      </c>
      <c r="B4236">
        <v>167.5</v>
      </c>
      <c r="C4236">
        <v>170.5</v>
      </c>
      <c r="D4236">
        <v>166.75</v>
      </c>
      <c r="E4236">
        <v>170.25</v>
      </c>
    </row>
    <row r="4237" spans="1:5" x14ac:dyDescent="0.2">
      <c r="A4237" s="7">
        <v>41936</v>
      </c>
      <c r="B4237">
        <v>171</v>
      </c>
      <c r="C4237">
        <v>172</v>
      </c>
      <c r="D4237">
        <v>165.25</v>
      </c>
      <c r="E4237">
        <v>165.75</v>
      </c>
    </row>
    <row r="4238" spans="1:5" x14ac:dyDescent="0.2">
      <c r="A4238" s="7">
        <v>41939</v>
      </c>
      <c r="B4238">
        <v>164.5</v>
      </c>
      <c r="C4238">
        <v>166.5</v>
      </c>
      <c r="D4238">
        <v>163.25</v>
      </c>
      <c r="E4238">
        <v>165</v>
      </c>
    </row>
    <row r="4239" spans="1:5" x14ac:dyDescent="0.2">
      <c r="A4239" s="7">
        <v>41940</v>
      </c>
      <c r="B4239">
        <v>165.5</v>
      </c>
      <c r="C4239">
        <v>170</v>
      </c>
      <c r="D4239">
        <v>165.5</v>
      </c>
      <c r="E4239">
        <v>169.5</v>
      </c>
    </row>
    <row r="4240" spans="1:5" x14ac:dyDescent="0.2">
      <c r="A4240" s="7">
        <v>41941</v>
      </c>
      <c r="B4240">
        <v>171</v>
      </c>
      <c r="C4240">
        <v>173.75</v>
      </c>
      <c r="D4240">
        <v>170.25</v>
      </c>
      <c r="E4240">
        <v>173.5</v>
      </c>
    </row>
    <row r="4241" spans="1:5" x14ac:dyDescent="0.2">
      <c r="A4241" s="7">
        <v>41942</v>
      </c>
      <c r="B4241">
        <v>174.75</v>
      </c>
      <c r="C4241">
        <v>176</v>
      </c>
      <c r="D4241">
        <v>171.25</v>
      </c>
      <c r="E4241">
        <v>172</v>
      </c>
    </row>
    <row r="4242" spans="1:5" x14ac:dyDescent="0.2">
      <c r="A4242" s="7">
        <v>41943</v>
      </c>
      <c r="B4242">
        <v>170.75</v>
      </c>
      <c r="C4242">
        <v>174.5</v>
      </c>
      <c r="D4242">
        <v>169.75</v>
      </c>
      <c r="E4242">
        <v>172.25</v>
      </c>
    </row>
    <row r="4243" spans="1:5" x14ac:dyDescent="0.2">
      <c r="A4243" s="7">
        <v>41946</v>
      </c>
      <c r="B4243">
        <v>171.75</v>
      </c>
      <c r="C4243">
        <v>174.75</v>
      </c>
      <c r="D4243">
        <v>171.5</v>
      </c>
      <c r="E4243">
        <v>172</v>
      </c>
    </row>
    <row r="4244" spans="1:5" x14ac:dyDescent="0.2">
      <c r="A4244" s="7">
        <v>41947</v>
      </c>
      <c r="B4244">
        <v>171.25</v>
      </c>
      <c r="C4244">
        <v>171.5</v>
      </c>
      <c r="D4244">
        <v>168.25</v>
      </c>
      <c r="E4244">
        <v>169</v>
      </c>
    </row>
    <row r="4245" spans="1:5" x14ac:dyDescent="0.2">
      <c r="A4245" s="7">
        <v>41948</v>
      </c>
      <c r="B4245">
        <v>168.25</v>
      </c>
      <c r="C4245">
        <v>169.75</v>
      </c>
      <c r="D4245">
        <v>166.25</v>
      </c>
      <c r="E4245">
        <v>167.75</v>
      </c>
    </row>
    <row r="4246" spans="1:5" x14ac:dyDescent="0.2">
      <c r="A4246" s="7">
        <v>41949</v>
      </c>
      <c r="B4246">
        <v>167</v>
      </c>
      <c r="C4246">
        <v>167.75</v>
      </c>
      <c r="D4246">
        <v>164.5</v>
      </c>
      <c r="E4246">
        <v>165.75</v>
      </c>
    </row>
    <row r="4247" spans="1:5" x14ac:dyDescent="0.2">
      <c r="A4247" s="7">
        <v>41950</v>
      </c>
      <c r="B4247">
        <v>165</v>
      </c>
      <c r="C4247">
        <v>166.75</v>
      </c>
      <c r="D4247">
        <v>163</v>
      </c>
      <c r="E4247">
        <v>162.75</v>
      </c>
    </row>
    <row r="4248" spans="1:5" x14ac:dyDescent="0.2">
      <c r="A4248" s="7">
        <v>41953</v>
      </c>
      <c r="B4248">
        <v>155</v>
      </c>
      <c r="C4248">
        <v>163.5</v>
      </c>
      <c r="D4248">
        <v>155</v>
      </c>
      <c r="E4248">
        <v>158.5</v>
      </c>
    </row>
    <row r="4249" spans="1:5" x14ac:dyDescent="0.2">
      <c r="A4249" s="7">
        <v>41954</v>
      </c>
      <c r="B4249">
        <v>170.25</v>
      </c>
      <c r="C4249">
        <v>172.5</v>
      </c>
      <c r="D4249">
        <v>170</v>
      </c>
      <c r="E4249">
        <v>171</v>
      </c>
    </row>
    <row r="4250" spans="1:5" x14ac:dyDescent="0.2">
      <c r="A4250" s="7">
        <v>41955</v>
      </c>
      <c r="B4250">
        <v>172.75</v>
      </c>
      <c r="C4250">
        <v>176.75</v>
      </c>
      <c r="D4250">
        <v>172.75</v>
      </c>
      <c r="E4250">
        <v>174.75</v>
      </c>
    </row>
    <row r="4251" spans="1:5" x14ac:dyDescent="0.2">
      <c r="A4251" s="7">
        <v>41956</v>
      </c>
      <c r="B4251">
        <v>174</v>
      </c>
      <c r="C4251">
        <v>177.75</v>
      </c>
      <c r="D4251">
        <v>173.5</v>
      </c>
      <c r="E4251">
        <v>176</v>
      </c>
    </row>
    <row r="4252" spans="1:5" x14ac:dyDescent="0.2">
      <c r="A4252" s="7">
        <v>41957</v>
      </c>
      <c r="B4252">
        <v>175.25</v>
      </c>
      <c r="C4252">
        <v>177.25</v>
      </c>
      <c r="D4252">
        <v>175.25</v>
      </c>
      <c r="E4252">
        <v>176.5</v>
      </c>
    </row>
    <row r="4253" spans="1:5" x14ac:dyDescent="0.2">
      <c r="A4253" s="7">
        <v>41960</v>
      </c>
      <c r="B4253">
        <v>176.75</v>
      </c>
      <c r="C4253">
        <v>177.25</v>
      </c>
      <c r="D4253">
        <v>173.25</v>
      </c>
      <c r="E4253">
        <v>173.5</v>
      </c>
    </row>
    <row r="4254" spans="1:5" x14ac:dyDescent="0.2">
      <c r="A4254" s="7">
        <v>41961</v>
      </c>
      <c r="B4254">
        <v>172.75</v>
      </c>
      <c r="C4254">
        <v>174.5</v>
      </c>
      <c r="D4254">
        <v>172</v>
      </c>
      <c r="E4254">
        <v>173.25</v>
      </c>
    </row>
    <row r="4255" spans="1:5" x14ac:dyDescent="0.2">
      <c r="A4255" s="7">
        <v>41962</v>
      </c>
      <c r="B4255">
        <v>173</v>
      </c>
      <c r="C4255">
        <v>173.25</v>
      </c>
      <c r="D4255">
        <v>172.25</v>
      </c>
      <c r="E4255">
        <v>172.5</v>
      </c>
    </row>
    <row r="4256" spans="1:5" x14ac:dyDescent="0.2">
      <c r="A4256" s="7">
        <v>41963</v>
      </c>
      <c r="B4256">
        <v>172.5</v>
      </c>
      <c r="C4256">
        <v>175</v>
      </c>
      <c r="D4256">
        <v>172.25</v>
      </c>
      <c r="E4256">
        <v>174.75</v>
      </c>
    </row>
    <row r="4257" spans="1:5" x14ac:dyDescent="0.2">
      <c r="A4257" s="7">
        <v>41964</v>
      </c>
      <c r="B4257">
        <v>174.5</v>
      </c>
      <c r="C4257">
        <v>178</v>
      </c>
      <c r="D4257">
        <v>174.5</v>
      </c>
      <c r="E4257">
        <v>177.75</v>
      </c>
    </row>
    <row r="4258" spans="1:5" x14ac:dyDescent="0.2">
      <c r="A4258" s="7">
        <v>41967</v>
      </c>
      <c r="B4258">
        <v>177.75</v>
      </c>
      <c r="C4258">
        <v>179.5</v>
      </c>
      <c r="D4258">
        <v>177.5</v>
      </c>
      <c r="E4258">
        <v>178.75</v>
      </c>
    </row>
    <row r="4259" spans="1:5" x14ac:dyDescent="0.2">
      <c r="A4259" s="7">
        <v>41968</v>
      </c>
      <c r="B4259">
        <v>178.25</v>
      </c>
      <c r="C4259">
        <v>180.5</v>
      </c>
      <c r="D4259">
        <v>177.75</v>
      </c>
      <c r="E4259">
        <v>180.5</v>
      </c>
    </row>
    <row r="4260" spans="1:5" x14ac:dyDescent="0.2">
      <c r="A4260" s="7">
        <v>41969</v>
      </c>
      <c r="B4260">
        <v>180.5</v>
      </c>
      <c r="C4260">
        <v>183.5</v>
      </c>
      <c r="D4260">
        <v>180.25</v>
      </c>
      <c r="E4260">
        <v>182.25</v>
      </c>
    </row>
    <row r="4261" spans="1:5" x14ac:dyDescent="0.2">
      <c r="A4261" s="7">
        <v>41970</v>
      </c>
      <c r="B4261">
        <v>182.5</v>
      </c>
      <c r="C4261">
        <v>182.75</v>
      </c>
      <c r="D4261">
        <v>180.25</v>
      </c>
      <c r="E4261">
        <v>180.5</v>
      </c>
    </row>
    <row r="4262" spans="1:5" x14ac:dyDescent="0.2">
      <c r="A4262" s="7">
        <v>41971</v>
      </c>
      <c r="B4262">
        <v>180</v>
      </c>
      <c r="C4262">
        <v>185</v>
      </c>
      <c r="D4262">
        <v>180</v>
      </c>
      <c r="E4262">
        <v>184.25</v>
      </c>
    </row>
    <row r="4263" spans="1:5" x14ac:dyDescent="0.2">
      <c r="A4263" s="7">
        <v>41974</v>
      </c>
      <c r="B4263">
        <v>183.5</v>
      </c>
      <c r="C4263">
        <v>188.75</v>
      </c>
      <c r="D4263">
        <v>183.5</v>
      </c>
      <c r="E4263">
        <v>188.25</v>
      </c>
    </row>
    <row r="4264" spans="1:5" x14ac:dyDescent="0.2">
      <c r="A4264" s="7">
        <v>41975</v>
      </c>
      <c r="B4264">
        <v>189.75</v>
      </c>
      <c r="C4264">
        <v>193.25</v>
      </c>
      <c r="D4264">
        <v>189.5</v>
      </c>
      <c r="E4264">
        <v>190</v>
      </c>
    </row>
    <row r="4265" spans="1:5" x14ac:dyDescent="0.2">
      <c r="A4265" s="7">
        <v>41976</v>
      </c>
      <c r="B4265">
        <v>190</v>
      </c>
      <c r="C4265">
        <v>190.75</v>
      </c>
      <c r="D4265">
        <v>185.5</v>
      </c>
      <c r="E4265">
        <v>187</v>
      </c>
    </row>
    <row r="4266" spans="1:5" x14ac:dyDescent="0.2">
      <c r="A4266" s="7">
        <v>41977</v>
      </c>
      <c r="B4266">
        <v>186.5</v>
      </c>
      <c r="C4266">
        <v>187</v>
      </c>
      <c r="D4266">
        <v>184</v>
      </c>
      <c r="E4266">
        <v>186.25</v>
      </c>
    </row>
    <row r="4267" spans="1:5" x14ac:dyDescent="0.2">
      <c r="A4267" s="7">
        <v>41978</v>
      </c>
      <c r="B4267">
        <v>186.25</v>
      </c>
      <c r="C4267">
        <v>188.75</v>
      </c>
      <c r="D4267">
        <v>185.25</v>
      </c>
      <c r="E4267">
        <v>188</v>
      </c>
    </row>
    <row r="4268" spans="1:5" x14ac:dyDescent="0.2">
      <c r="A4268" s="7">
        <v>41981</v>
      </c>
      <c r="B4268">
        <v>187.75</v>
      </c>
      <c r="C4268">
        <v>189.5</v>
      </c>
      <c r="D4268">
        <v>186.5</v>
      </c>
      <c r="E4268">
        <v>189</v>
      </c>
    </row>
    <row r="4269" spans="1:5" x14ac:dyDescent="0.2">
      <c r="A4269" s="7">
        <v>41982</v>
      </c>
      <c r="B4269">
        <v>187</v>
      </c>
      <c r="C4269">
        <v>187.75</v>
      </c>
      <c r="D4269">
        <v>185.5</v>
      </c>
      <c r="E4269">
        <v>186.5</v>
      </c>
    </row>
    <row r="4270" spans="1:5" x14ac:dyDescent="0.2">
      <c r="A4270" s="7">
        <v>41983</v>
      </c>
      <c r="B4270">
        <v>185</v>
      </c>
      <c r="C4270">
        <v>185.5</v>
      </c>
      <c r="D4270">
        <v>183.5</v>
      </c>
      <c r="E4270">
        <v>184.25</v>
      </c>
    </row>
    <row r="4271" spans="1:5" x14ac:dyDescent="0.2">
      <c r="A4271" s="7">
        <v>41984</v>
      </c>
      <c r="B4271">
        <v>184.5</v>
      </c>
      <c r="C4271">
        <v>184.75</v>
      </c>
      <c r="D4271">
        <v>181.75</v>
      </c>
      <c r="E4271">
        <v>184.25</v>
      </c>
    </row>
    <row r="4272" spans="1:5" x14ac:dyDescent="0.2">
      <c r="A4272" s="7">
        <v>41985</v>
      </c>
      <c r="B4272">
        <v>185.5</v>
      </c>
      <c r="C4272">
        <v>189.5</v>
      </c>
      <c r="D4272">
        <v>185.5</v>
      </c>
      <c r="E4272">
        <v>188.75</v>
      </c>
    </row>
    <row r="4273" spans="1:5" x14ac:dyDescent="0.2">
      <c r="A4273" s="7">
        <v>41988</v>
      </c>
      <c r="B4273">
        <v>189</v>
      </c>
      <c r="C4273">
        <v>190.25</v>
      </c>
      <c r="D4273">
        <v>187.75</v>
      </c>
      <c r="E4273">
        <v>190</v>
      </c>
    </row>
    <row r="4274" spans="1:5" x14ac:dyDescent="0.2">
      <c r="A4274" s="7">
        <v>41989</v>
      </c>
      <c r="B4274">
        <v>189.75</v>
      </c>
      <c r="C4274">
        <v>196.5</v>
      </c>
      <c r="D4274">
        <v>189.5</v>
      </c>
      <c r="E4274">
        <v>195</v>
      </c>
    </row>
    <row r="4275" spans="1:5" x14ac:dyDescent="0.2">
      <c r="A4275" s="7">
        <v>41990</v>
      </c>
      <c r="B4275">
        <v>194.5</v>
      </c>
      <c r="C4275">
        <v>199.75</v>
      </c>
      <c r="D4275">
        <v>193.5</v>
      </c>
      <c r="E4275">
        <v>198.75</v>
      </c>
    </row>
    <row r="4276" spans="1:5" x14ac:dyDescent="0.2">
      <c r="A4276" s="7">
        <v>41991</v>
      </c>
      <c r="B4276">
        <v>206</v>
      </c>
      <c r="C4276">
        <v>209.25</v>
      </c>
      <c r="D4276">
        <v>200</v>
      </c>
      <c r="E4276">
        <v>200.25</v>
      </c>
    </row>
    <row r="4277" spans="1:5" x14ac:dyDescent="0.2">
      <c r="A4277" s="7">
        <v>41992</v>
      </c>
      <c r="B4277">
        <v>197.75</v>
      </c>
      <c r="C4277">
        <v>198.75</v>
      </c>
      <c r="D4277">
        <v>194.75</v>
      </c>
      <c r="E4277">
        <v>196</v>
      </c>
    </row>
    <row r="4278" spans="1:5" x14ac:dyDescent="0.2">
      <c r="A4278" s="7">
        <v>41995</v>
      </c>
      <c r="B4278">
        <v>196.25</v>
      </c>
      <c r="C4278">
        <v>200.5</v>
      </c>
      <c r="D4278">
        <v>195.5</v>
      </c>
      <c r="E4278">
        <v>198.5</v>
      </c>
    </row>
    <row r="4279" spans="1:5" x14ac:dyDescent="0.2">
      <c r="A4279" s="7">
        <v>41996</v>
      </c>
      <c r="B4279">
        <v>198</v>
      </c>
      <c r="C4279">
        <v>200.5</v>
      </c>
      <c r="D4279">
        <v>198</v>
      </c>
      <c r="E4279">
        <v>200.25</v>
      </c>
    </row>
    <row r="4280" spans="1:5" x14ac:dyDescent="0.2">
      <c r="A4280" s="7">
        <v>41997</v>
      </c>
      <c r="B4280">
        <v>201</v>
      </c>
      <c r="C4280">
        <v>202.25</v>
      </c>
      <c r="D4280">
        <v>200</v>
      </c>
      <c r="E4280">
        <v>201</v>
      </c>
    </row>
    <row r="4281" spans="1:5" x14ac:dyDescent="0.2">
      <c r="A4281" s="7">
        <v>42002</v>
      </c>
      <c r="B4281">
        <v>198.5</v>
      </c>
      <c r="C4281">
        <v>202.25</v>
      </c>
      <c r="D4281">
        <v>198.5</v>
      </c>
      <c r="E4281">
        <v>200</v>
      </c>
    </row>
    <row r="4282" spans="1:5" x14ac:dyDescent="0.2">
      <c r="A4282" s="7">
        <v>42003</v>
      </c>
      <c r="B4282">
        <v>202</v>
      </c>
      <c r="C4282">
        <v>202</v>
      </c>
      <c r="D4282">
        <v>198.5</v>
      </c>
      <c r="E4282">
        <v>200.25</v>
      </c>
    </row>
    <row r="4283" spans="1:5" x14ac:dyDescent="0.2">
      <c r="A4283" s="7">
        <v>42004</v>
      </c>
      <c r="B4283">
        <v>199.75</v>
      </c>
      <c r="C4283">
        <v>200</v>
      </c>
      <c r="D4283">
        <v>199</v>
      </c>
      <c r="E4283">
        <v>200</v>
      </c>
    </row>
    <row r="4284" spans="1:5" x14ac:dyDescent="0.2">
      <c r="A4284" s="7">
        <v>42006</v>
      </c>
      <c r="B4284">
        <v>199</v>
      </c>
      <c r="C4284">
        <v>199.25</v>
      </c>
      <c r="D4284">
        <v>197.5</v>
      </c>
      <c r="E4284">
        <v>198</v>
      </c>
    </row>
    <row r="4285" spans="1:5" x14ac:dyDescent="0.2">
      <c r="A4285" s="7">
        <v>42009</v>
      </c>
      <c r="B4285">
        <v>199.75</v>
      </c>
      <c r="C4285">
        <v>201.5</v>
      </c>
      <c r="D4285">
        <v>193.25</v>
      </c>
      <c r="E4285">
        <v>198.75</v>
      </c>
    </row>
    <row r="4286" spans="1:5" x14ac:dyDescent="0.2">
      <c r="A4286" s="7">
        <v>42010</v>
      </c>
      <c r="B4286">
        <v>197.25</v>
      </c>
      <c r="C4286">
        <v>199.5</v>
      </c>
      <c r="D4286">
        <v>196</v>
      </c>
      <c r="E4286">
        <v>197</v>
      </c>
    </row>
    <row r="4287" spans="1:5" x14ac:dyDescent="0.2">
      <c r="A4287" s="7">
        <v>42011</v>
      </c>
      <c r="B4287">
        <v>197</v>
      </c>
      <c r="C4287">
        <v>197.25</v>
      </c>
      <c r="D4287">
        <v>194.5</v>
      </c>
      <c r="E4287">
        <v>195.75</v>
      </c>
    </row>
    <row r="4288" spans="1:5" x14ac:dyDescent="0.2">
      <c r="A4288" s="7">
        <v>42012</v>
      </c>
      <c r="B4288">
        <v>195</v>
      </c>
      <c r="C4288">
        <v>195.5</v>
      </c>
      <c r="D4288">
        <v>190.5</v>
      </c>
      <c r="E4288">
        <v>190.75</v>
      </c>
    </row>
    <row r="4289" spans="1:5" x14ac:dyDescent="0.2">
      <c r="A4289" s="7">
        <v>42013</v>
      </c>
      <c r="B4289">
        <v>187.75</v>
      </c>
      <c r="C4289">
        <v>195</v>
      </c>
      <c r="D4289">
        <v>186.75</v>
      </c>
      <c r="E4289">
        <v>194.75</v>
      </c>
    </row>
    <row r="4290" spans="1:5" x14ac:dyDescent="0.2">
      <c r="A4290" s="7">
        <v>42016</v>
      </c>
      <c r="B4290">
        <v>195.25</v>
      </c>
      <c r="C4290">
        <v>195.25</v>
      </c>
      <c r="D4290">
        <v>186</v>
      </c>
      <c r="E4290">
        <v>192.25</v>
      </c>
    </row>
    <row r="4291" spans="1:5" x14ac:dyDescent="0.2">
      <c r="A4291" s="7">
        <v>42017</v>
      </c>
      <c r="B4291">
        <v>194.25</v>
      </c>
      <c r="C4291">
        <v>197.25</v>
      </c>
      <c r="D4291">
        <v>194.25</v>
      </c>
      <c r="E4291">
        <v>195.5</v>
      </c>
    </row>
    <row r="4292" spans="1:5" x14ac:dyDescent="0.2">
      <c r="A4292" s="7">
        <v>42018</v>
      </c>
      <c r="B4292">
        <v>193</v>
      </c>
      <c r="C4292">
        <v>193.5</v>
      </c>
      <c r="D4292">
        <v>191.75</v>
      </c>
      <c r="E4292">
        <v>192</v>
      </c>
    </row>
    <row r="4293" spans="1:5" x14ac:dyDescent="0.2">
      <c r="A4293" s="7">
        <v>42019</v>
      </c>
      <c r="B4293">
        <v>193</v>
      </c>
      <c r="C4293">
        <v>194.5</v>
      </c>
      <c r="D4293">
        <v>192.5</v>
      </c>
      <c r="E4293">
        <v>194.25</v>
      </c>
    </row>
    <row r="4294" spans="1:5" x14ac:dyDescent="0.2">
      <c r="A4294" s="7">
        <v>42020</v>
      </c>
      <c r="B4294">
        <v>194.75</v>
      </c>
      <c r="C4294">
        <v>198</v>
      </c>
      <c r="D4294">
        <v>194.5</v>
      </c>
      <c r="E4294">
        <v>197.5</v>
      </c>
    </row>
    <row r="4295" spans="1:5" x14ac:dyDescent="0.2">
      <c r="A4295" s="7">
        <v>42023</v>
      </c>
      <c r="B4295">
        <v>197</v>
      </c>
      <c r="C4295">
        <v>197.5</v>
      </c>
      <c r="D4295">
        <v>195.75</v>
      </c>
      <c r="E4295">
        <v>196</v>
      </c>
    </row>
    <row r="4296" spans="1:5" x14ac:dyDescent="0.2">
      <c r="A4296" s="7">
        <v>42024</v>
      </c>
      <c r="B4296">
        <v>195.75</v>
      </c>
      <c r="C4296">
        <v>197.25</v>
      </c>
      <c r="D4296">
        <v>193</v>
      </c>
      <c r="E4296">
        <v>196.5</v>
      </c>
    </row>
    <row r="4297" spans="1:5" x14ac:dyDescent="0.2">
      <c r="A4297" s="7">
        <v>42025</v>
      </c>
      <c r="B4297">
        <v>197</v>
      </c>
      <c r="C4297">
        <v>199</v>
      </c>
      <c r="D4297">
        <v>195</v>
      </c>
      <c r="E4297">
        <v>197.75</v>
      </c>
    </row>
    <row r="4298" spans="1:5" x14ac:dyDescent="0.2">
      <c r="A4298" s="7">
        <v>42026</v>
      </c>
      <c r="B4298">
        <v>198.25</v>
      </c>
      <c r="C4298">
        <v>198.25</v>
      </c>
      <c r="D4298">
        <v>196.5</v>
      </c>
      <c r="E4298">
        <v>198</v>
      </c>
    </row>
    <row r="4299" spans="1:5" x14ac:dyDescent="0.2">
      <c r="A4299" s="7">
        <v>42027</v>
      </c>
      <c r="B4299">
        <v>198.25</v>
      </c>
      <c r="C4299">
        <v>199.5</v>
      </c>
      <c r="D4299">
        <v>197.75</v>
      </c>
      <c r="E4299">
        <v>198.5</v>
      </c>
    </row>
    <row r="4300" spans="1:5" x14ac:dyDescent="0.2">
      <c r="A4300" s="7">
        <v>42030</v>
      </c>
      <c r="B4300">
        <v>198.5</v>
      </c>
      <c r="C4300">
        <v>199</v>
      </c>
      <c r="D4300">
        <v>195.5</v>
      </c>
      <c r="E4300">
        <v>196.5</v>
      </c>
    </row>
    <row r="4301" spans="1:5" x14ac:dyDescent="0.2">
      <c r="A4301" s="7">
        <v>42031</v>
      </c>
      <c r="B4301">
        <v>195.25</v>
      </c>
      <c r="C4301">
        <v>195.5</v>
      </c>
      <c r="D4301">
        <v>193</v>
      </c>
      <c r="E4301">
        <v>193.25</v>
      </c>
    </row>
    <row r="4302" spans="1:5" x14ac:dyDescent="0.2">
      <c r="A4302" s="7">
        <v>42032</v>
      </c>
      <c r="B4302">
        <v>192.25</v>
      </c>
      <c r="C4302">
        <v>192.75</v>
      </c>
      <c r="D4302">
        <v>187.25</v>
      </c>
      <c r="E4302">
        <v>187.5</v>
      </c>
    </row>
    <row r="4303" spans="1:5" x14ac:dyDescent="0.2">
      <c r="A4303" s="7">
        <v>42033</v>
      </c>
      <c r="B4303">
        <v>186.75</v>
      </c>
      <c r="C4303">
        <v>189</v>
      </c>
      <c r="D4303">
        <v>186.5</v>
      </c>
      <c r="E4303">
        <v>187.75</v>
      </c>
    </row>
    <row r="4304" spans="1:5" x14ac:dyDescent="0.2">
      <c r="A4304" s="7">
        <v>42034</v>
      </c>
      <c r="B4304">
        <v>187.5</v>
      </c>
      <c r="C4304">
        <v>188</v>
      </c>
      <c r="D4304">
        <v>184.5</v>
      </c>
      <c r="E4304">
        <v>185.5</v>
      </c>
    </row>
    <row r="4305" spans="1:5" x14ac:dyDescent="0.2">
      <c r="A4305" s="7">
        <v>42037</v>
      </c>
      <c r="B4305">
        <v>186</v>
      </c>
      <c r="C4305">
        <v>186.25</v>
      </c>
      <c r="D4305">
        <v>182.75</v>
      </c>
      <c r="E4305">
        <v>183</v>
      </c>
    </row>
    <row r="4306" spans="1:5" x14ac:dyDescent="0.2">
      <c r="A4306" s="7">
        <v>42038</v>
      </c>
      <c r="B4306">
        <v>184</v>
      </c>
      <c r="C4306">
        <v>187.25</v>
      </c>
      <c r="D4306">
        <v>184</v>
      </c>
      <c r="E4306">
        <v>186.5</v>
      </c>
    </row>
    <row r="4307" spans="1:5" x14ac:dyDescent="0.2">
      <c r="A4307" s="7">
        <v>42039</v>
      </c>
      <c r="B4307">
        <v>188</v>
      </c>
      <c r="C4307">
        <v>188.75</v>
      </c>
      <c r="D4307">
        <v>185.75</v>
      </c>
      <c r="E4307">
        <v>186.5</v>
      </c>
    </row>
    <row r="4308" spans="1:5" x14ac:dyDescent="0.2">
      <c r="A4308" s="7">
        <v>42040</v>
      </c>
      <c r="B4308">
        <v>186.5</v>
      </c>
      <c r="C4308">
        <v>189.5</v>
      </c>
      <c r="D4308">
        <v>185.75</v>
      </c>
      <c r="E4308">
        <v>187</v>
      </c>
    </row>
    <row r="4309" spans="1:5" x14ac:dyDescent="0.2">
      <c r="A4309" s="7">
        <v>42041</v>
      </c>
      <c r="B4309">
        <v>189.5</v>
      </c>
      <c r="C4309">
        <v>190</v>
      </c>
      <c r="D4309">
        <v>187.5</v>
      </c>
      <c r="E4309">
        <v>188.25</v>
      </c>
    </row>
    <row r="4310" spans="1:5" x14ac:dyDescent="0.2">
      <c r="A4310" s="7">
        <v>42044</v>
      </c>
      <c r="B4310">
        <v>189</v>
      </c>
      <c r="C4310">
        <v>189</v>
      </c>
      <c r="D4310">
        <v>187</v>
      </c>
      <c r="E4310">
        <v>187.25</v>
      </c>
    </row>
    <row r="4311" spans="1:5" x14ac:dyDescent="0.2">
      <c r="A4311" s="7">
        <v>42045</v>
      </c>
      <c r="B4311">
        <v>186.5</v>
      </c>
      <c r="C4311">
        <v>186.5</v>
      </c>
      <c r="D4311">
        <v>183.75</v>
      </c>
      <c r="E4311">
        <v>185</v>
      </c>
    </row>
    <row r="4312" spans="1:5" x14ac:dyDescent="0.2">
      <c r="A4312" s="7">
        <v>42046</v>
      </c>
      <c r="B4312">
        <v>183.75</v>
      </c>
      <c r="C4312">
        <v>186</v>
      </c>
      <c r="D4312">
        <v>183.25</v>
      </c>
      <c r="E4312">
        <v>185.75</v>
      </c>
    </row>
    <row r="4313" spans="1:5" x14ac:dyDescent="0.2">
      <c r="A4313" s="7">
        <v>42047</v>
      </c>
      <c r="B4313">
        <v>185.25</v>
      </c>
      <c r="C4313">
        <v>186.25</v>
      </c>
      <c r="D4313">
        <v>184.5</v>
      </c>
      <c r="E4313">
        <v>184.5</v>
      </c>
    </row>
    <row r="4314" spans="1:5" x14ac:dyDescent="0.2">
      <c r="A4314" s="7">
        <v>42048</v>
      </c>
      <c r="B4314">
        <v>184.75</v>
      </c>
      <c r="C4314">
        <v>187.75</v>
      </c>
      <c r="D4314">
        <v>184.5</v>
      </c>
      <c r="E4314">
        <v>187</v>
      </c>
    </row>
    <row r="4315" spans="1:5" x14ac:dyDescent="0.2">
      <c r="A4315" s="7">
        <v>42051</v>
      </c>
      <c r="B4315">
        <v>187.25</v>
      </c>
      <c r="C4315">
        <v>188.5</v>
      </c>
      <c r="D4315">
        <v>187.25</v>
      </c>
      <c r="E4315">
        <v>188.75</v>
      </c>
    </row>
    <row r="4316" spans="1:5" x14ac:dyDescent="0.2">
      <c r="A4316" s="7">
        <v>42052</v>
      </c>
      <c r="B4316">
        <v>189.75</v>
      </c>
      <c r="C4316">
        <v>190.75</v>
      </c>
      <c r="D4316">
        <v>186.75</v>
      </c>
      <c r="E4316">
        <v>188</v>
      </c>
    </row>
    <row r="4317" spans="1:5" x14ac:dyDescent="0.2">
      <c r="A4317" s="7">
        <v>42053</v>
      </c>
      <c r="B4317">
        <v>189.25</v>
      </c>
      <c r="C4317">
        <v>189.5</v>
      </c>
      <c r="D4317">
        <v>185.25</v>
      </c>
      <c r="E4317">
        <v>185.75</v>
      </c>
    </row>
    <row r="4318" spans="1:5" x14ac:dyDescent="0.2">
      <c r="A4318" s="7">
        <v>42054</v>
      </c>
      <c r="B4318">
        <v>185.25</v>
      </c>
      <c r="C4318">
        <v>188.75</v>
      </c>
      <c r="D4318">
        <v>185</v>
      </c>
      <c r="E4318">
        <v>187.25</v>
      </c>
    </row>
    <row r="4319" spans="1:5" x14ac:dyDescent="0.2">
      <c r="A4319" s="7">
        <v>42055</v>
      </c>
      <c r="B4319">
        <v>186.75</v>
      </c>
      <c r="C4319">
        <v>187.25</v>
      </c>
      <c r="D4319">
        <v>185.5</v>
      </c>
      <c r="E4319">
        <v>185.75</v>
      </c>
    </row>
    <row r="4320" spans="1:5" x14ac:dyDescent="0.2">
      <c r="A4320" s="7">
        <v>42058</v>
      </c>
      <c r="B4320">
        <v>185.25</v>
      </c>
      <c r="C4320">
        <v>186</v>
      </c>
      <c r="D4320">
        <v>184.5</v>
      </c>
      <c r="E4320">
        <v>184.75</v>
      </c>
    </row>
    <row r="4321" spans="1:5" x14ac:dyDescent="0.2">
      <c r="A4321" s="7">
        <v>42059</v>
      </c>
      <c r="B4321">
        <v>185</v>
      </c>
      <c r="C4321">
        <v>186</v>
      </c>
      <c r="D4321">
        <v>184.5</v>
      </c>
      <c r="E4321">
        <v>185.75</v>
      </c>
    </row>
    <row r="4322" spans="1:5" x14ac:dyDescent="0.2">
      <c r="A4322" s="7">
        <v>42060</v>
      </c>
      <c r="B4322">
        <v>184.5</v>
      </c>
      <c r="C4322">
        <v>185.5</v>
      </c>
      <c r="D4322">
        <v>184.5</v>
      </c>
      <c r="E4322">
        <v>184.5</v>
      </c>
    </row>
    <row r="4323" spans="1:5" x14ac:dyDescent="0.2">
      <c r="A4323" s="7">
        <v>42061</v>
      </c>
      <c r="B4323">
        <v>185</v>
      </c>
      <c r="C4323">
        <v>186</v>
      </c>
      <c r="D4323">
        <v>183.25</v>
      </c>
      <c r="E4323">
        <v>185.5</v>
      </c>
    </row>
    <row r="4324" spans="1:5" x14ac:dyDescent="0.2">
      <c r="A4324" s="7">
        <v>42062</v>
      </c>
      <c r="B4324">
        <v>186.5</v>
      </c>
      <c r="C4324">
        <v>188</v>
      </c>
      <c r="D4324">
        <v>185.5</v>
      </c>
      <c r="E4324">
        <v>187.5</v>
      </c>
    </row>
    <row r="4325" spans="1:5" x14ac:dyDescent="0.2">
      <c r="A4325" s="7">
        <v>42065</v>
      </c>
      <c r="B4325">
        <v>188.5</v>
      </c>
      <c r="C4325">
        <v>188.75</v>
      </c>
      <c r="D4325">
        <v>184.5</v>
      </c>
      <c r="E4325">
        <v>184.75</v>
      </c>
    </row>
    <row r="4326" spans="1:5" x14ac:dyDescent="0.2">
      <c r="A4326" s="7">
        <v>42066</v>
      </c>
      <c r="B4326">
        <v>184.5</v>
      </c>
      <c r="C4326">
        <v>185.5</v>
      </c>
      <c r="D4326">
        <v>183.75</v>
      </c>
      <c r="E4326">
        <v>185.25</v>
      </c>
    </row>
    <row r="4327" spans="1:5" x14ac:dyDescent="0.2">
      <c r="A4327" s="7">
        <v>42067</v>
      </c>
      <c r="B4327">
        <v>185</v>
      </c>
      <c r="C4327">
        <v>185</v>
      </c>
      <c r="D4327">
        <v>184</v>
      </c>
      <c r="E4327">
        <v>184.5</v>
      </c>
    </row>
    <row r="4328" spans="1:5" x14ac:dyDescent="0.2">
      <c r="A4328" s="7">
        <v>42068</v>
      </c>
      <c r="B4328">
        <v>185</v>
      </c>
      <c r="C4328">
        <v>185.75</v>
      </c>
      <c r="D4328">
        <v>182.25</v>
      </c>
      <c r="E4328">
        <v>182.75</v>
      </c>
    </row>
    <row r="4329" spans="1:5" x14ac:dyDescent="0.2">
      <c r="A4329" s="7">
        <v>42069</v>
      </c>
      <c r="B4329">
        <v>182.5</v>
      </c>
      <c r="C4329">
        <v>183</v>
      </c>
      <c r="D4329">
        <v>180.75</v>
      </c>
      <c r="E4329">
        <v>181</v>
      </c>
    </row>
    <row r="4330" spans="1:5" x14ac:dyDescent="0.2">
      <c r="A4330" s="7">
        <v>42072</v>
      </c>
      <c r="B4330">
        <v>182</v>
      </c>
      <c r="C4330">
        <v>185.75</v>
      </c>
      <c r="D4330">
        <v>182</v>
      </c>
      <c r="E4330">
        <v>184.25</v>
      </c>
    </row>
    <row r="4331" spans="1:5" x14ac:dyDescent="0.2">
      <c r="A4331" s="7">
        <v>42073</v>
      </c>
      <c r="B4331">
        <v>182.5</v>
      </c>
      <c r="C4331">
        <v>182.5</v>
      </c>
      <c r="D4331">
        <v>176.75</v>
      </c>
      <c r="E4331">
        <v>178.25</v>
      </c>
    </row>
    <row r="4332" spans="1:5" x14ac:dyDescent="0.2">
      <c r="A4332" s="7">
        <v>42074</v>
      </c>
      <c r="B4332">
        <v>187.75</v>
      </c>
      <c r="C4332">
        <v>189</v>
      </c>
      <c r="D4332">
        <v>187.25</v>
      </c>
      <c r="E4332">
        <v>188</v>
      </c>
    </row>
    <row r="4333" spans="1:5" x14ac:dyDescent="0.2">
      <c r="A4333" s="7">
        <v>42075</v>
      </c>
      <c r="B4333">
        <v>188</v>
      </c>
      <c r="C4333">
        <v>190</v>
      </c>
      <c r="D4333">
        <v>187.5</v>
      </c>
      <c r="E4333">
        <v>190</v>
      </c>
    </row>
    <row r="4334" spans="1:5" x14ac:dyDescent="0.2">
      <c r="A4334" s="7">
        <v>42076</v>
      </c>
      <c r="B4334">
        <v>189.5</v>
      </c>
      <c r="C4334">
        <v>191.25</v>
      </c>
      <c r="D4334">
        <v>189.25</v>
      </c>
      <c r="E4334">
        <v>190.25</v>
      </c>
    </row>
    <row r="4335" spans="1:5" x14ac:dyDescent="0.2">
      <c r="A4335" s="7">
        <v>42079</v>
      </c>
      <c r="B4335">
        <v>189.25</v>
      </c>
      <c r="C4335">
        <v>193</v>
      </c>
      <c r="D4335">
        <v>189</v>
      </c>
      <c r="E4335">
        <v>192.75</v>
      </c>
    </row>
    <row r="4336" spans="1:5" x14ac:dyDescent="0.2">
      <c r="A4336" s="7">
        <v>42080</v>
      </c>
      <c r="B4336">
        <v>193</v>
      </c>
      <c r="C4336">
        <v>194.25</v>
      </c>
      <c r="D4336">
        <v>192.25</v>
      </c>
      <c r="E4336">
        <v>193</v>
      </c>
    </row>
    <row r="4337" spans="1:5" x14ac:dyDescent="0.2">
      <c r="A4337" s="7">
        <v>42081</v>
      </c>
      <c r="B4337">
        <v>192.5</v>
      </c>
      <c r="C4337">
        <v>193.25</v>
      </c>
      <c r="D4337">
        <v>191.75</v>
      </c>
      <c r="E4337">
        <v>192.25</v>
      </c>
    </row>
    <row r="4338" spans="1:5" x14ac:dyDescent="0.2">
      <c r="A4338" s="7">
        <v>42082</v>
      </c>
      <c r="B4338">
        <v>192.75</v>
      </c>
      <c r="C4338">
        <v>195</v>
      </c>
      <c r="D4338">
        <v>192.25</v>
      </c>
      <c r="E4338">
        <v>194.5</v>
      </c>
    </row>
    <row r="4339" spans="1:5" x14ac:dyDescent="0.2">
      <c r="A4339" s="7">
        <v>42083</v>
      </c>
      <c r="B4339">
        <v>195.25</v>
      </c>
      <c r="C4339">
        <v>197.25</v>
      </c>
      <c r="D4339">
        <v>195</v>
      </c>
      <c r="E4339">
        <v>196.75</v>
      </c>
    </row>
    <row r="4340" spans="1:5" x14ac:dyDescent="0.2">
      <c r="A4340" s="7">
        <v>42086</v>
      </c>
      <c r="B4340">
        <v>197.75</v>
      </c>
      <c r="C4340">
        <v>199.25</v>
      </c>
      <c r="D4340">
        <v>195.25</v>
      </c>
      <c r="E4340">
        <v>195.5</v>
      </c>
    </row>
    <row r="4341" spans="1:5" x14ac:dyDescent="0.2">
      <c r="A4341" s="7">
        <v>42087</v>
      </c>
      <c r="B4341">
        <v>194.5</v>
      </c>
      <c r="C4341">
        <v>194.75</v>
      </c>
      <c r="D4341">
        <v>192.25</v>
      </c>
      <c r="E4341">
        <v>192.5</v>
      </c>
    </row>
    <row r="4342" spans="1:5" x14ac:dyDescent="0.2">
      <c r="A4342" s="7">
        <v>42088</v>
      </c>
      <c r="B4342">
        <v>192.5</v>
      </c>
      <c r="C4342">
        <v>193</v>
      </c>
      <c r="D4342">
        <v>190.75</v>
      </c>
      <c r="E4342">
        <v>191.25</v>
      </c>
    </row>
    <row r="4343" spans="1:5" x14ac:dyDescent="0.2">
      <c r="A4343" s="7">
        <v>42089</v>
      </c>
      <c r="B4343">
        <v>191.75</v>
      </c>
      <c r="C4343">
        <v>192.25</v>
      </c>
      <c r="D4343">
        <v>187.75</v>
      </c>
      <c r="E4343">
        <v>188.5</v>
      </c>
    </row>
    <row r="4344" spans="1:5" x14ac:dyDescent="0.2">
      <c r="A4344" s="7">
        <v>42090</v>
      </c>
      <c r="B4344">
        <v>188.25</v>
      </c>
      <c r="C4344">
        <v>189.25</v>
      </c>
      <c r="D4344">
        <v>187.5</v>
      </c>
      <c r="E4344">
        <v>188.75</v>
      </c>
    </row>
    <row r="4345" spans="1:5" x14ac:dyDescent="0.2">
      <c r="A4345" s="7">
        <v>42093</v>
      </c>
      <c r="B4345">
        <v>189.5</v>
      </c>
      <c r="C4345">
        <v>192</v>
      </c>
      <c r="D4345">
        <v>188.75</v>
      </c>
      <c r="E4345">
        <v>191.25</v>
      </c>
    </row>
    <row r="4346" spans="1:5" x14ac:dyDescent="0.2">
      <c r="A4346" s="7">
        <v>42094</v>
      </c>
      <c r="B4346">
        <v>191.75</v>
      </c>
      <c r="C4346">
        <v>192.25</v>
      </c>
      <c r="D4346">
        <v>187.5</v>
      </c>
      <c r="E4346">
        <v>187.5</v>
      </c>
    </row>
    <row r="4347" spans="1:5" x14ac:dyDescent="0.2">
      <c r="A4347" s="7">
        <v>42095</v>
      </c>
      <c r="B4347">
        <v>188.25</v>
      </c>
      <c r="C4347">
        <v>191.25</v>
      </c>
      <c r="D4347">
        <v>187.5</v>
      </c>
      <c r="E4347">
        <v>190.75</v>
      </c>
    </row>
    <row r="4348" spans="1:5" x14ac:dyDescent="0.2">
      <c r="A4348" s="7">
        <v>42096</v>
      </c>
      <c r="B4348">
        <v>191.25</v>
      </c>
      <c r="C4348">
        <v>194</v>
      </c>
      <c r="D4348">
        <v>191</v>
      </c>
      <c r="E4348">
        <v>193.75</v>
      </c>
    </row>
    <row r="4349" spans="1:5" x14ac:dyDescent="0.2">
      <c r="A4349" s="7">
        <v>42101</v>
      </c>
      <c r="B4349">
        <v>190.75</v>
      </c>
      <c r="C4349">
        <v>192.5</v>
      </c>
      <c r="D4349">
        <v>190.25</v>
      </c>
      <c r="E4349">
        <v>191.5</v>
      </c>
    </row>
    <row r="4350" spans="1:5" x14ac:dyDescent="0.2">
      <c r="A4350" s="7">
        <v>42102</v>
      </c>
      <c r="B4350">
        <v>191</v>
      </c>
      <c r="C4350">
        <v>191.5</v>
      </c>
      <c r="D4350">
        <v>189.75</v>
      </c>
      <c r="E4350">
        <v>190</v>
      </c>
    </row>
    <row r="4351" spans="1:5" x14ac:dyDescent="0.2">
      <c r="A4351" s="7">
        <v>42103</v>
      </c>
      <c r="B4351">
        <v>190</v>
      </c>
      <c r="C4351">
        <v>190.5</v>
      </c>
      <c r="D4351">
        <v>189</v>
      </c>
      <c r="E4351">
        <v>189.25</v>
      </c>
    </row>
    <row r="4352" spans="1:5" x14ac:dyDescent="0.2">
      <c r="A4352" s="7">
        <v>42104</v>
      </c>
      <c r="B4352">
        <v>189</v>
      </c>
      <c r="C4352">
        <v>190.5</v>
      </c>
      <c r="D4352">
        <v>188.5</v>
      </c>
      <c r="E4352">
        <v>190.25</v>
      </c>
    </row>
    <row r="4353" spans="1:5" x14ac:dyDescent="0.2">
      <c r="A4353" s="7">
        <v>42107</v>
      </c>
      <c r="B4353">
        <v>188.25</v>
      </c>
      <c r="C4353">
        <v>189</v>
      </c>
      <c r="D4353">
        <v>187.5</v>
      </c>
      <c r="E4353">
        <v>187.75</v>
      </c>
    </row>
    <row r="4354" spans="1:5" x14ac:dyDescent="0.2">
      <c r="A4354" s="7">
        <v>42108</v>
      </c>
      <c r="B4354">
        <v>187.25</v>
      </c>
      <c r="C4354">
        <v>188.5</v>
      </c>
      <c r="D4354">
        <v>186.5</v>
      </c>
      <c r="E4354">
        <v>186.75</v>
      </c>
    </row>
    <row r="4355" spans="1:5" x14ac:dyDescent="0.2">
      <c r="A4355" s="7">
        <v>42109</v>
      </c>
      <c r="B4355">
        <v>186.75</v>
      </c>
      <c r="C4355">
        <v>187.5</v>
      </c>
      <c r="D4355">
        <v>185</v>
      </c>
      <c r="E4355">
        <v>185.25</v>
      </c>
    </row>
    <row r="4356" spans="1:5" x14ac:dyDescent="0.2">
      <c r="A4356" s="7">
        <v>42110</v>
      </c>
      <c r="B4356">
        <v>185</v>
      </c>
      <c r="C4356">
        <v>185.5</v>
      </c>
      <c r="D4356">
        <v>182.75</v>
      </c>
      <c r="E4356">
        <v>183.25</v>
      </c>
    </row>
    <row r="4357" spans="1:5" x14ac:dyDescent="0.2">
      <c r="A4357" s="7">
        <v>42111</v>
      </c>
      <c r="B4357">
        <v>182.75</v>
      </c>
      <c r="C4357">
        <v>184</v>
      </c>
      <c r="D4357">
        <v>181.75</v>
      </c>
      <c r="E4357">
        <v>182.75</v>
      </c>
    </row>
    <row r="4358" spans="1:5" x14ac:dyDescent="0.2">
      <c r="A4358" s="7">
        <v>42114</v>
      </c>
      <c r="B4358">
        <v>182.75</v>
      </c>
      <c r="C4358">
        <v>184.25</v>
      </c>
      <c r="D4358">
        <v>182.5</v>
      </c>
      <c r="E4358">
        <v>182.75</v>
      </c>
    </row>
    <row r="4359" spans="1:5" x14ac:dyDescent="0.2">
      <c r="A4359" s="7">
        <v>42115</v>
      </c>
      <c r="B4359">
        <v>183</v>
      </c>
      <c r="C4359">
        <v>183.5</v>
      </c>
      <c r="D4359">
        <v>182.5</v>
      </c>
      <c r="E4359">
        <v>182.75</v>
      </c>
    </row>
    <row r="4360" spans="1:5" x14ac:dyDescent="0.2">
      <c r="A4360" s="7">
        <v>42116</v>
      </c>
      <c r="B4360">
        <v>182.5</v>
      </c>
      <c r="C4360">
        <v>183.5</v>
      </c>
      <c r="D4360">
        <v>181.25</v>
      </c>
      <c r="E4360">
        <v>183.5</v>
      </c>
    </row>
    <row r="4361" spans="1:5" x14ac:dyDescent="0.2">
      <c r="A4361" s="7">
        <v>42117</v>
      </c>
      <c r="B4361">
        <v>183</v>
      </c>
      <c r="C4361">
        <v>185.25</v>
      </c>
      <c r="D4361">
        <v>182.5</v>
      </c>
      <c r="E4361">
        <v>185</v>
      </c>
    </row>
    <row r="4362" spans="1:5" x14ac:dyDescent="0.2">
      <c r="A4362" s="7">
        <v>42118</v>
      </c>
      <c r="B4362">
        <v>184.5</v>
      </c>
      <c r="C4362">
        <v>185</v>
      </c>
      <c r="D4362">
        <v>182.5</v>
      </c>
      <c r="E4362">
        <v>183</v>
      </c>
    </row>
    <row r="4363" spans="1:5" x14ac:dyDescent="0.2">
      <c r="A4363" s="7">
        <v>42121</v>
      </c>
      <c r="B4363">
        <v>182.75</v>
      </c>
      <c r="C4363">
        <v>182.75</v>
      </c>
      <c r="D4363">
        <v>179</v>
      </c>
      <c r="E4363">
        <v>179.5</v>
      </c>
    </row>
    <row r="4364" spans="1:5" x14ac:dyDescent="0.2">
      <c r="A4364" s="7">
        <v>42122</v>
      </c>
      <c r="B4364">
        <v>179</v>
      </c>
      <c r="C4364">
        <v>179.5</v>
      </c>
      <c r="D4364">
        <v>176</v>
      </c>
      <c r="E4364">
        <v>177.75</v>
      </c>
    </row>
    <row r="4365" spans="1:5" x14ac:dyDescent="0.2">
      <c r="A4365" s="7">
        <v>42123</v>
      </c>
      <c r="B4365">
        <v>177.75</v>
      </c>
      <c r="C4365">
        <v>179.5</v>
      </c>
      <c r="D4365">
        <v>177.5</v>
      </c>
      <c r="E4365">
        <v>178.25</v>
      </c>
    </row>
    <row r="4366" spans="1:5" x14ac:dyDescent="0.2">
      <c r="A4366" s="7">
        <v>42124</v>
      </c>
      <c r="B4366">
        <v>178.25</v>
      </c>
      <c r="C4366">
        <v>179.5</v>
      </c>
      <c r="D4366">
        <v>177.25</v>
      </c>
      <c r="E4366">
        <v>178</v>
      </c>
    </row>
    <row r="4367" spans="1:5" x14ac:dyDescent="0.2">
      <c r="A4367" s="7">
        <v>42128</v>
      </c>
      <c r="B4367">
        <v>178</v>
      </c>
      <c r="C4367">
        <v>178</v>
      </c>
      <c r="D4367">
        <v>175</v>
      </c>
      <c r="E4367">
        <v>176.25</v>
      </c>
    </row>
    <row r="4368" spans="1:5" x14ac:dyDescent="0.2">
      <c r="A4368" s="7">
        <v>42129</v>
      </c>
      <c r="B4368">
        <v>175.25</v>
      </c>
      <c r="C4368">
        <v>176.5</v>
      </c>
      <c r="D4368">
        <v>170.5</v>
      </c>
      <c r="E4368">
        <v>171</v>
      </c>
    </row>
    <row r="4369" spans="1:5" x14ac:dyDescent="0.2">
      <c r="A4369" s="7">
        <v>42130</v>
      </c>
      <c r="B4369">
        <v>171</v>
      </c>
      <c r="C4369">
        <v>171.5</v>
      </c>
      <c r="D4369">
        <v>170</v>
      </c>
      <c r="E4369">
        <v>171</v>
      </c>
    </row>
    <row r="4370" spans="1:5" x14ac:dyDescent="0.2">
      <c r="A4370" s="7">
        <v>42131</v>
      </c>
      <c r="B4370">
        <v>171.5</v>
      </c>
      <c r="C4370">
        <v>171.5</v>
      </c>
      <c r="D4370">
        <v>159.5</v>
      </c>
      <c r="E4370">
        <v>161.5</v>
      </c>
    </row>
    <row r="4371" spans="1:5" x14ac:dyDescent="0.2">
      <c r="A4371" s="7">
        <v>42132</v>
      </c>
      <c r="B4371">
        <v>161</v>
      </c>
      <c r="C4371">
        <v>161</v>
      </c>
      <c r="D4371">
        <v>155.25</v>
      </c>
      <c r="E4371">
        <v>156</v>
      </c>
    </row>
    <row r="4372" spans="1:5" x14ac:dyDescent="0.2">
      <c r="A4372" s="7">
        <v>42135</v>
      </c>
      <c r="B4372">
        <v>156</v>
      </c>
      <c r="C4372">
        <v>156.75</v>
      </c>
      <c r="D4372">
        <v>152</v>
      </c>
      <c r="E4372">
        <v>152.25</v>
      </c>
    </row>
    <row r="4373" spans="1:5" x14ac:dyDescent="0.2">
      <c r="A4373" s="7">
        <v>42136</v>
      </c>
      <c r="B4373">
        <v>173</v>
      </c>
      <c r="C4373">
        <v>175</v>
      </c>
      <c r="D4373">
        <v>172.5</v>
      </c>
      <c r="E4373">
        <v>173.5</v>
      </c>
    </row>
    <row r="4374" spans="1:5" x14ac:dyDescent="0.2">
      <c r="A4374" s="7">
        <v>42137</v>
      </c>
      <c r="B4374">
        <v>173.5</v>
      </c>
      <c r="C4374">
        <v>174</v>
      </c>
      <c r="D4374">
        <v>170.75</v>
      </c>
      <c r="E4374">
        <v>171</v>
      </c>
    </row>
    <row r="4375" spans="1:5" x14ac:dyDescent="0.2">
      <c r="A4375" s="7">
        <v>42138</v>
      </c>
      <c r="B4375">
        <v>171.25</v>
      </c>
      <c r="C4375">
        <v>176.25</v>
      </c>
      <c r="D4375">
        <v>171.25</v>
      </c>
      <c r="E4375">
        <v>176</v>
      </c>
    </row>
    <row r="4376" spans="1:5" x14ac:dyDescent="0.2">
      <c r="A4376" s="7">
        <v>42139</v>
      </c>
      <c r="B4376">
        <v>176.75</v>
      </c>
      <c r="C4376">
        <v>178</v>
      </c>
      <c r="D4376">
        <v>174</v>
      </c>
      <c r="E4376">
        <v>174.5</v>
      </c>
    </row>
    <row r="4377" spans="1:5" x14ac:dyDescent="0.2">
      <c r="A4377" s="7">
        <v>42142</v>
      </c>
      <c r="B4377">
        <v>175.5</v>
      </c>
      <c r="C4377">
        <v>180.5</v>
      </c>
      <c r="D4377">
        <v>175.5</v>
      </c>
      <c r="E4377">
        <v>180</v>
      </c>
    </row>
    <row r="4378" spans="1:5" x14ac:dyDescent="0.2">
      <c r="A4378" s="7">
        <v>42143</v>
      </c>
      <c r="B4378">
        <v>178.5</v>
      </c>
      <c r="C4378">
        <v>178.5</v>
      </c>
      <c r="D4378">
        <v>177</v>
      </c>
      <c r="E4378">
        <v>178.25</v>
      </c>
    </row>
    <row r="4379" spans="1:5" x14ac:dyDescent="0.2">
      <c r="A4379" s="7">
        <v>42144</v>
      </c>
      <c r="B4379">
        <v>178.5</v>
      </c>
      <c r="C4379">
        <v>181</v>
      </c>
      <c r="D4379">
        <v>177.75</v>
      </c>
      <c r="E4379">
        <v>180.5</v>
      </c>
    </row>
    <row r="4380" spans="1:5" x14ac:dyDescent="0.2">
      <c r="A4380" s="7">
        <v>42145</v>
      </c>
      <c r="B4380">
        <v>181.25</v>
      </c>
      <c r="C4380">
        <v>185</v>
      </c>
      <c r="D4380">
        <v>181.25</v>
      </c>
      <c r="E4380">
        <v>185</v>
      </c>
    </row>
    <row r="4381" spans="1:5" x14ac:dyDescent="0.2">
      <c r="A4381" s="7">
        <v>42146</v>
      </c>
      <c r="B4381">
        <v>185.5</v>
      </c>
      <c r="C4381">
        <v>186.75</v>
      </c>
      <c r="D4381">
        <v>181.5</v>
      </c>
      <c r="E4381">
        <v>182.5</v>
      </c>
    </row>
    <row r="4382" spans="1:5" x14ac:dyDescent="0.2">
      <c r="A4382" s="7">
        <v>42149</v>
      </c>
      <c r="B4382">
        <v>183</v>
      </c>
      <c r="C4382">
        <v>184.25</v>
      </c>
      <c r="D4382">
        <v>182</v>
      </c>
      <c r="E4382">
        <v>182.5</v>
      </c>
    </row>
    <row r="4383" spans="1:5" x14ac:dyDescent="0.2">
      <c r="A4383" s="7">
        <v>42150</v>
      </c>
      <c r="B4383">
        <v>183.5</v>
      </c>
      <c r="C4383">
        <v>183.75</v>
      </c>
      <c r="D4383">
        <v>179.5</v>
      </c>
      <c r="E4383">
        <v>181</v>
      </c>
    </row>
    <row r="4384" spans="1:5" x14ac:dyDescent="0.2">
      <c r="A4384" s="7">
        <v>42151</v>
      </c>
      <c r="B4384">
        <v>180</v>
      </c>
      <c r="C4384">
        <v>180</v>
      </c>
      <c r="D4384">
        <v>178</v>
      </c>
      <c r="E4384">
        <v>178.75</v>
      </c>
    </row>
    <row r="4385" spans="1:5" x14ac:dyDescent="0.2">
      <c r="A4385" s="7">
        <v>42152</v>
      </c>
      <c r="B4385">
        <v>179.75</v>
      </c>
      <c r="C4385">
        <v>180.5</v>
      </c>
      <c r="D4385">
        <v>178.5</v>
      </c>
      <c r="E4385">
        <v>179</v>
      </c>
    </row>
    <row r="4386" spans="1:5" x14ac:dyDescent="0.2">
      <c r="A4386" s="7">
        <v>42153</v>
      </c>
      <c r="B4386">
        <v>178.5</v>
      </c>
      <c r="C4386">
        <v>179.25</v>
      </c>
      <c r="D4386">
        <v>176</v>
      </c>
      <c r="E4386">
        <v>176</v>
      </c>
    </row>
    <row r="4387" spans="1:5" x14ac:dyDescent="0.2">
      <c r="A4387" s="7">
        <v>42156</v>
      </c>
      <c r="B4387">
        <v>176.25</v>
      </c>
      <c r="C4387">
        <v>181</v>
      </c>
      <c r="D4387">
        <v>176.25</v>
      </c>
      <c r="E4387">
        <v>180.75</v>
      </c>
    </row>
    <row r="4388" spans="1:5" x14ac:dyDescent="0.2">
      <c r="A4388" s="7">
        <v>42157</v>
      </c>
      <c r="B4388">
        <v>182</v>
      </c>
      <c r="C4388">
        <v>183.25</v>
      </c>
      <c r="D4388">
        <v>179</v>
      </c>
      <c r="E4388">
        <v>182.5</v>
      </c>
    </row>
    <row r="4389" spans="1:5" x14ac:dyDescent="0.2">
      <c r="A4389" s="7">
        <v>42158</v>
      </c>
      <c r="B4389">
        <v>183.5</v>
      </c>
      <c r="C4389">
        <v>184.25</v>
      </c>
      <c r="D4389">
        <v>181.5</v>
      </c>
      <c r="E4389">
        <v>182</v>
      </c>
    </row>
    <row r="4390" spans="1:5" x14ac:dyDescent="0.2">
      <c r="A4390" s="7">
        <v>42159</v>
      </c>
      <c r="B4390">
        <v>180.25</v>
      </c>
      <c r="C4390">
        <v>183.75</v>
      </c>
      <c r="D4390">
        <v>178.5</v>
      </c>
      <c r="E4390">
        <v>183.5</v>
      </c>
    </row>
    <row r="4391" spans="1:5" x14ac:dyDescent="0.2">
      <c r="A4391" s="7">
        <v>42160</v>
      </c>
      <c r="B4391">
        <v>183.5</v>
      </c>
      <c r="C4391">
        <v>186.75</v>
      </c>
      <c r="D4391">
        <v>183.5</v>
      </c>
      <c r="E4391">
        <v>184.5</v>
      </c>
    </row>
    <row r="4392" spans="1:5" x14ac:dyDescent="0.2">
      <c r="A4392" s="7">
        <v>42163</v>
      </c>
      <c r="B4392">
        <v>184.25</v>
      </c>
      <c r="C4392">
        <v>186.5</v>
      </c>
      <c r="D4392">
        <v>183</v>
      </c>
      <c r="E4392">
        <v>186.25</v>
      </c>
    </row>
    <row r="4393" spans="1:5" x14ac:dyDescent="0.2">
      <c r="A4393" s="7">
        <v>42164</v>
      </c>
      <c r="B4393">
        <v>186</v>
      </c>
      <c r="C4393">
        <v>186.75</v>
      </c>
      <c r="D4393">
        <v>185</v>
      </c>
      <c r="E4393">
        <v>186</v>
      </c>
    </row>
    <row r="4394" spans="1:5" x14ac:dyDescent="0.2">
      <c r="A4394" s="7">
        <v>42165</v>
      </c>
      <c r="B4394">
        <v>186</v>
      </c>
      <c r="C4394">
        <v>186</v>
      </c>
      <c r="D4394">
        <v>183.25</v>
      </c>
      <c r="E4394">
        <v>183.5</v>
      </c>
    </row>
    <row r="4395" spans="1:5" x14ac:dyDescent="0.2">
      <c r="A4395" s="7">
        <v>42166</v>
      </c>
      <c r="B4395">
        <v>182.5</v>
      </c>
      <c r="C4395">
        <v>182.5</v>
      </c>
      <c r="D4395">
        <v>179.75</v>
      </c>
      <c r="E4395">
        <v>180.25</v>
      </c>
    </row>
    <row r="4396" spans="1:5" x14ac:dyDescent="0.2">
      <c r="A4396" s="7">
        <v>42167</v>
      </c>
      <c r="B4396">
        <v>179.75</v>
      </c>
      <c r="C4396">
        <v>180.75</v>
      </c>
      <c r="D4396">
        <v>178.75</v>
      </c>
      <c r="E4396">
        <v>180.25</v>
      </c>
    </row>
    <row r="4397" spans="1:5" x14ac:dyDescent="0.2">
      <c r="A4397" s="7">
        <v>42170</v>
      </c>
      <c r="B4397">
        <v>178.75</v>
      </c>
      <c r="C4397">
        <v>178.75</v>
      </c>
      <c r="D4397">
        <v>176</v>
      </c>
      <c r="E4397">
        <v>176.25</v>
      </c>
    </row>
    <row r="4398" spans="1:5" x14ac:dyDescent="0.2">
      <c r="A4398" s="7">
        <v>42171</v>
      </c>
      <c r="B4398">
        <v>177.5</v>
      </c>
      <c r="C4398">
        <v>178</v>
      </c>
      <c r="D4398">
        <v>176.5</v>
      </c>
      <c r="E4398">
        <v>176.75</v>
      </c>
    </row>
    <row r="4399" spans="1:5" x14ac:dyDescent="0.2">
      <c r="A4399" s="7">
        <v>42172</v>
      </c>
      <c r="B4399">
        <v>177.5</v>
      </c>
      <c r="C4399">
        <v>180</v>
      </c>
      <c r="D4399">
        <v>177.5</v>
      </c>
      <c r="E4399">
        <v>178.5</v>
      </c>
    </row>
    <row r="4400" spans="1:5" x14ac:dyDescent="0.2">
      <c r="A4400" s="7">
        <v>42173</v>
      </c>
      <c r="B4400">
        <v>177</v>
      </c>
      <c r="C4400">
        <v>178.75</v>
      </c>
      <c r="D4400">
        <v>176.75</v>
      </c>
      <c r="E4400">
        <v>178.25</v>
      </c>
    </row>
    <row r="4401" spans="1:5" x14ac:dyDescent="0.2">
      <c r="A4401" s="7">
        <v>42174</v>
      </c>
      <c r="B4401">
        <v>177.5</v>
      </c>
      <c r="C4401">
        <v>178.5</v>
      </c>
      <c r="D4401">
        <v>177.5</v>
      </c>
      <c r="E4401">
        <v>178.5</v>
      </c>
    </row>
    <row r="4402" spans="1:5" x14ac:dyDescent="0.2">
      <c r="A4402" s="7">
        <v>42177</v>
      </c>
      <c r="B4402">
        <v>178.5</v>
      </c>
      <c r="C4402">
        <v>182</v>
      </c>
      <c r="D4402">
        <v>178.5</v>
      </c>
      <c r="E4402">
        <v>181.5</v>
      </c>
    </row>
    <row r="4403" spans="1:5" x14ac:dyDescent="0.2">
      <c r="A4403" s="7">
        <v>42178</v>
      </c>
      <c r="B4403">
        <v>182.75</v>
      </c>
      <c r="C4403">
        <v>184.75</v>
      </c>
      <c r="D4403">
        <v>182.5</v>
      </c>
      <c r="E4403">
        <v>184.5</v>
      </c>
    </row>
    <row r="4404" spans="1:5" x14ac:dyDescent="0.2">
      <c r="A4404" s="7">
        <v>42179</v>
      </c>
      <c r="B4404">
        <v>185.25</v>
      </c>
      <c r="C4404">
        <v>185.75</v>
      </c>
      <c r="D4404">
        <v>183</v>
      </c>
      <c r="E4404">
        <v>184.25</v>
      </c>
    </row>
    <row r="4405" spans="1:5" x14ac:dyDescent="0.2">
      <c r="A4405" s="7">
        <v>42180</v>
      </c>
      <c r="B4405">
        <v>182.25</v>
      </c>
      <c r="C4405">
        <v>186</v>
      </c>
      <c r="D4405">
        <v>182</v>
      </c>
      <c r="E4405">
        <v>185.5</v>
      </c>
    </row>
    <row r="4406" spans="1:5" x14ac:dyDescent="0.2">
      <c r="A4406" s="7">
        <v>42181</v>
      </c>
      <c r="B4406">
        <v>187</v>
      </c>
      <c r="C4406">
        <v>194.5</v>
      </c>
      <c r="D4406">
        <v>187</v>
      </c>
      <c r="E4406">
        <v>194.25</v>
      </c>
    </row>
    <row r="4407" spans="1:5" x14ac:dyDescent="0.2">
      <c r="A4407" s="7">
        <v>42184</v>
      </c>
      <c r="B4407">
        <v>195.25</v>
      </c>
      <c r="C4407">
        <v>202</v>
      </c>
      <c r="D4407">
        <v>194.25</v>
      </c>
      <c r="E4407">
        <v>198.5</v>
      </c>
    </row>
    <row r="4408" spans="1:5" x14ac:dyDescent="0.2">
      <c r="A4408" s="7">
        <v>42185</v>
      </c>
      <c r="B4408">
        <v>197.75</v>
      </c>
      <c r="C4408">
        <v>201.75</v>
      </c>
      <c r="D4408">
        <v>197.75</v>
      </c>
      <c r="E4408">
        <v>201.25</v>
      </c>
    </row>
    <row r="4409" spans="1:5" x14ac:dyDescent="0.2">
      <c r="A4409" s="7">
        <v>42186</v>
      </c>
      <c r="B4409">
        <v>204.75</v>
      </c>
      <c r="C4409">
        <v>206.75</v>
      </c>
      <c r="D4409">
        <v>200.25</v>
      </c>
      <c r="E4409">
        <v>201</v>
      </c>
    </row>
    <row r="4410" spans="1:5" x14ac:dyDescent="0.2">
      <c r="A4410" s="7">
        <v>42187</v>
      </c>
      <c r="B4410">
        <v>202</v>
      </c>
      <c r="C4410">
        <v>206</v>
      </c>
      <c r="D4410">
        <v>198.75</v>
      </c>
      <c r="E4410">
        <v>205</v>
      </c>
    </row>
    <row r="4411" spans="1:5" x14ac:dyDescent="0.2">
      <c r="A4411" s="7">
        <v>42188</v>
      </c>
      <c r="B4411">
        <v>204.25</v>
      </c>
      <c r="C4411">
        <v>205</v>
      </c>
      <c r="D4411">
        <v>203</v>
      </c>
      <c r="E4411">
        <v>204</v>
      </c>
    </row>
    <row r="4412" spans="1:5" x14ac:dyDescent="0.2">
      <c r="A4412" s="7">
        <v>42191</v>
      </c>
      <c r="B4412">
        <v>201.75</v>
      </c>
      <c r="C4412">
        <v>204.5</v>
      </c>
      <c r="D4412">
        <v>200</v>
      </c>
      <c r="E4412">
        <v>204.25</v>
      </c>
    </row>
    <row r="4413" spans="1:5" x14ac:dyDescent="0.2">
      <c r="A4413" s="7">
        <v>42192</v>
      </c>
      <c r="B4413">
        <v>203.5</v>
      </c>
      <c r="C4413">
        <v>203.5</v>
      </c>
      <c r="D4413">
        <v>199.75</v>
      </c>
      <c r="E4413">
        <v>200.25</v>
      </c>
    </row>
    <row r="4414" spans="1:5" x14ac:dyDescent="0.2">
      <c r="A4414" s="7">
        <v>42193</v>
      </c>
      <c r="B4414">
        <v>197.75</v>
      </c>
      <c r="C4414">
        <v>199</v>
      </c>
      <c r="D4414">
        <v>195.5</v>
      </c>
      <c r="E4414">
        <v>196</v>
      </c>
    </row>
    <row r="4415" spans="1:5" x14ac:dyDescent="0.2">
      <c r="A4415" s="7">
        <v>42194</v>
      </c>
      <c r="B4415">
        <v>196.75</v>
      </c>
      <c r="C4415">
        <v>197.25</v>
      </c>
      <c r="D4415">
        <v>195.5</v>
      </c>
      <c r="E4415">
        <v>196.75</v>
      </c>
    </row>
    <row r="4416" spans="1:5" x14ac:dyDescent="0.2">
      <c r="A4416" s="7">
        <v>42195</v>
      </c>
      <c r="B4416">
        <v>195.5</v>
      </c>
      <c r="C4416">
        <v>197.75</v>
      </c>
      <c r="D4416">
        <v>194.75</v>
      </c>
      <c r="E4416">
        <v>197.5</v>
      </c>
    </row>
    <row r="4417" spans="1:5" x14ac:dyDescent="0.2">
      <c r="A4417" s="7">
        <v>42198</v>
      </c>
      <c r="B4417">
        <v>196</v>
      </c>
      <c r="C4417">
        <v>197</v>
      </c>
      <c r="D4417">
        <v>193.25</v>
      </c>
      <c r="E4417">
        <v>193.5</v>
      </c>
    </row>
    <row r="4418" spans="1:5" x14ac:dyDescent="0.2">
      <c r="A4418" s="7">
        <v>42199</v>
      </c>
      <c r="B4418">
        <v>194.75</v>
      </c>
      <c r="C4418">
        <v>195.5</v>
      </c>
      <c r="D4418">
        <v>191.5</v>
      </c>
      <c r="E4418">
        <v>192.5</v>
      </c>
    </row>
    <row r="4419" spans="1:5" x14ac:dyDescent="0.2">
      <c r="A4419" s="7">
        <v>42200</v>
      </c>
      <c r="B4419">
        <v>191.5</v>
      </c>
      <c r="C4419">
        <v>193</v>
      </c>
      <c r="D4419">
        <v>190.25</v>
      </c>
      <c r="E4419">
        <v>191.25</v>
      </c>
    </row>
    <row r="4420" spans="1:5" x14ac:dyDescent="0.2">
      <c r="A4420" s="7">
        <v>42201</v>
      </c>
      <c r="B4420">
        <v>191.75</v>
      </c>
      <c r="C4420">
        <v>197.5</v>
      </c>
      <c r="D4420">
        <v>191.25</v>
      </c>
      <c r="E4420">
        <v>194.5</v>
      </c>
    </row>
    <row r="4421" spans="1:5" x14ac:dyDescent="0.2">
      <c r="A4421" s="7">
        <v>42202</v>
      </c>
      <c r="B4421">
        <v>193.75</v>
      </c>
      <c r="C4421">
        <v>194.5</v>
      </c>
      <c r="D4421">
        <v>192</v>
      </c>
      <c r="E4421">
        <v>192.75</v>
      </c>
    </row>
    <row r="4422" spans="1:5" x14ac:dyDescent="0.2">
      <c r="A4422" s="7">
        <v>42205</v>
      </c>
      <c r="B4422">
        <v>191.25</v>
      </c>
      <c r="C4422">
        <v>191.25</v>
      </c>
      <c r="D4422">
        <v>189.5</v>
      </c>
      <c r="E4422">
        <v>189.75</v>
      </c>
    </row>
    <row r="4423" spans="1:5" x14ac:dyDescent="0.2">
      <c r="A4423" s="7">
        <v>42206</v>
      </c>
      <c r="B4423">
        <v>190</v>
      </c>
      <c r="C4423">
        <v>190.25</v>
      </c>
      <c r="D4423">
        <v>187.5</v>
      </c>
      <c r="E4423">
        <v>188.75</v>
      </c>
    </row>
    <row r="4424" spans="1:5" x14ac:dyDescent="0.2">
      <c r="A4424" s="7">
        <v>42207</v>
      </c>
      <c r="B4424">
        <v>187</v>
      </c>
      <c r="C4424">
        <v>188.75</v>
      </c>
      <c r="D4424">
        <v>186.25</v>
      </c>
      <c r="E4424">
        <v>186.5</v>
      </c>
    </row>
    <row r="4425" spans="1:5" x14ac:dyDescent="0.2">
      <c r="A4425" s="7">
        <v>42208</v>
      </c>
      <c r="B4425">
        <v>187</v>
      </c>
      <c r="C4425">
        <v>188.25</v>
      </c>
      <c r="D4425">
        <v>186.25</v>
      </c>
      <c r="E4425">
        <v>186.5</v>
      </c>
    </row>
    <row r="4426" spans="1:5" x14ac:dyDescent="0.2">
      <c r="A4426" s="7">
        <v>42209</v>
      </c>
      <c r="B4426">
        <v>187</v>
      </c>
      <c r="C4426">
        <v>187</v>
      </c>
      <c r="D4426">
        <v>185.5</v>
      </c>
      <c r="E4426">
        <v>185.75</v>
      </c>
    </row>
    <row r="4427" spans="1:5" x14ac:dyDescent="0.2">
      <c r="A4427" s="7">
        <v>42212</v>
      </c>
      <c r="B4427">
        <v>184.25</v>
      </c>
      <c r="C4427">
        <v>184.5</v>
      </c>
      <c r="D4427">
        <v>181</v>
      </c>
      <c r="E4427">
        <v>181.5</v>
      </c>
    </row>
    <row r="4428" spans="1:5" x14ac:dyDescent="0.2">
      <c r="A4428" s="7">
        <v>42213</v>
      </c>
      <c r="B4428">
        <v>182</v>
      </c>
      <c r="C4428">
        <v>183.75</v>
      </c>
      <c r="D4428">
        <v>182</v>
      </c>
      <c r="E4428">
        <v>182.25</v>
      </c>
    </row>
    <row r="4429" spans="1:5" x14ac:dyDescent="0.2">
      <c r="A4429" s="7">
        <v>42214</v>
      </c>
      <c r="B4429">
        <v>182</v>
      </c>
      <c r="C4429">
        <v>182.25</v>
      </c>
      <c r="D4429">
        <v>179.5</v>
      </c>
      <c r="E4429">
        <v>179.75</v>
      </c>
    </row>
    <row r="4430" spans="1:5" x14ac:dyDescent="0.2">
      <c r="A4430" s="7">
        <v>42215</v>
      </c>
      <c r="B4430">
        <v>179.75</v>
      </c>
      <c r="C4430">
        <v>181.75</v>
      </c>
      <c r="D4430">
        <v>179.75</v>
      </c>
      <c r="E4430">
        <v>181.5</v>
      </c>
    </row>
    <row r="4431" spans="1:5" x14ac:dyDescent="0.2">
      <c r="A4431" s="7">
        <v>42216</v>
      </c>
      <c r="B4431">
        <v>181.75</v>
      </c>
      <c r="C4431">
        <v>182</v>
      </c>
      <c r="D4431">
        <v>179.75</v>
      </c>
      <c r="E4431">
        <v>180.5</v>
      </c>
    </row>
    <row r="4432" spans="1:5" x14ac:dyDescent="0.2">
      <c r="A4432" s="7">
        <v>42219</v>
      </c>
      <c r="B4432">
        <v>180</v>
      </c>
      <c r="C4432">
        <v>180</v>
      </c>
      <c r="D4432">
        <v>178</v>
      </c>
      <c r="E4432">
        <v>178.25</v>
      </c>
    </row>
    <row r="4433" spans="1:5" x14ac:dyDescent="0.2">
      <c r="A4433" s="7">
        <v>42220</v>
      </c>
      <c r="B4433">
        <v>179.25</v>
      </c>
      <c r="C4433">
        <v>179.75</v>
      </c>
      <c r="D4433">
        <v>178</v>
      </c>
      <c r="E4433">
        <v>178.25</v>
      </c>
    </row>
    <row r="4434" spans="1:5" x14ac:dyDescent="0.2">
      <c r="A4434" s="7">
        <v>42221</v>
      </c>
      <c r="B4434">
        <v>178</v>
      </c>
      <c r="C4434">
        <v>179.25</v>
      </c>
      <c r="D4434">
        <v>176.75</v>
      </c>
      <c r="E4434">
        <v>178.75</v>
      </c>
    </row>
    <row r="4435" spans="1:5" x14ac:dyDescent="0.2">
      <c r="A4435" s="7">
        <v>42222</v>
      </c>
      <c r="B4435">
        <v>178.5</v>
      </c>
      <c r="C4435">
        <v>182.5</v>
      </c>
      <c r="D4435">
        <v>178</v>
      </c>
      <c r="E4435">
        <v>180.25</v>
      </c>
    </row>
    <row r="4436" spans="1:5" x14ac:dyDescent="0.2">
      <c r="A4436" s="7">
        <v>42223</v>
      </c>
      <c r="B4436">
        <v>179.75</v>
      </c>
      <c r="C4436">
        <v>182</v>
      </c>
      <c r="D4436">
        <v>179.5</v>
      </c>
      <c r="E4436">
        <v>179.75</v>
      </c>
    </row>
    <row r="4437" spans="1:5" x14ac:dyDescent="0.2">
      <c r="A4437" s="7">
        <v>42226</v>
      </c>
      <c r="B4437">
        <v>180.5</v>
      </c>
      <c r="C4437">
        <v>183.75</v>
      </c>
      <c r="D4437">
        <v>180</v>
      </c>
      <c r="E4437">
        <v>183</v>
      </c>
    </row>
    <row r="4438" spans="1:5" x14ac:dyDescent="0.2">
      <c r="A4438" s="7">
        <v>42227</v>
      </c>
      <c r="B4438">
        <v>182</v>
      </c>
      <c r="C4438">
        <v>182</v>
      </c>
      <c r="D4438">
        <v>178.25</v>
      </c>
      <c r="E4438">
        <v>178.5</v>
      </c>
    </row>
    <row r="4439" spans="1:5" x14ac:dyDescent="0.2">
      <c r="A4439" s="7">
        <v>42228</v>
      </c>
      <c r="B4439">
        <v>177.75</v>
      </c>
      <c r="C4439">
        <v>180.75</v>
      </c>
      <c r="D4439">
        <v>175</v>
      </c>
      <c r="E4439">
        <v>176.25</v>
      </c>
    </row>
    <row r="4440" spans="1:5" x14ac:dyDescent="0.2">
      <c r="A4440" s="7">
        <v>42229</v>
      </c>
      <c r="B4440">
        <v>177.75</v>
      </c>
      <c r="C4440">
        <v>178.25</v>
      </c>
      <c r="D4440">
        <v>176.25</v>
      </c>
      <c r="E4440">
        <v>177.5</v>
      </c>
    </row>
    <row r="4441" spans="1:5" x14ac:dyDescent="0.2">
      <c r="A4441" s="7">
        <v>42230</v>
      </c>
      <c r="B4441">
        <v>177.25</v>
      </c>
      <c r="C4441">
        <v>178</v>
      </c>
      <c r="D4441">
        <v>175.75</v>
      </c>
      <c r="E4441">
        <v>176</v>
      </c>
    </row>
    <row r="4442" spans="1:5" x14ac:dyDescent="0.2">
      <c r="A4442" s="7">
        <v>42233</v>
      </c>
      <c r="B4442">
        <v>176</v>
      </c>
      <c r="C4442">
        <v>177</v>
      </c>
      <c r="D4442">
        <v>175</v>
      </c>
      <c r="E4442">
        <v>175.75</v>
      </c>
    </row>
    <row r="4443" spans="1:5" x14ac:dyDescent="0.2">
      <c r="A4443" s="7">
        <v>42234</v>
      </c>
      <c r="B4443">
        <v>175.25</v>
      </c>
      <c r="C4443">
        <v>175.5</v>
      </c>
      <c r="D4443">
        <v>173.25</v>
      </c>
      <c r="E4443">
        <v>173.75</v>
      </c>
    </row>
    <row r="4444" spans="1:5" x14ac:dyDescent="0.2">
      <c r="A4444" s="7">
        <v>42235</v>
      </c>
      <c r="B4444">
        <v>173</v>
      </c>
      <c r="C4444">
        <v>173.75</v>
      </c>
      <c r="D4444">
        <v>169.5</v>
      </c>
      <c r="E4444">
        <v>170.5</v>
      </c>
    </row>
    <row r="4445" spans="1:5" x14ac:dyDescent="0.2">
      <c r="A4445" s="7">
        <v>42236</v>
      </c>
      <c r="B4445">
        <v>170.5</v>
      </c>
      <c r="C4445">
        <v>170.75</v>
      </c>
      <c r="D4445">
        <v>166</v>
      </c>
      <c r="E4445">
        <v>169</v>
      </c>
    </row>
    <row r="4446" spans="1:5" x14ac:dyDescent="0.2">
      <c r="A4446" s="7">
        <v>42237</v>
      </c>
      <c r="B4446">
        <v>167.75</v>
      </c>
      <c r="C4446">
        <v>168.75</v>
      </c>
      <c r="D4446">
        <v>166.5</v>
      </c>
      <c r="E4446">
        <v>166.75</v>
      </c>
    </row>
    <row r="4447" spans="1:5" x14ac:dyDescent="0.2">
      <c r="A4447" s="7">
        <v>42240</v>
      </c>
      <c r="B4447">
        <v>164.5</v>
      </c>
      <c r="C4447">
        <v>164.5</v>
      </c>
      <c r="D4447">
        <v>161</v>
      </c>
      <c r="E4447">
        <v>163.5</v>
      </c>
    </row>
    <row r="4448" spans="1:5" x14ac:dyDescent="0.2">
      <c r="A4448" s="7">
        <v>42241</v>
      </c>
      <c r="B4448">
        <v>163.5</v>
      </c>
      <c r="C4448">
        <v>167.75</v>
      </c>
      <c r="D4448">
        <v>163.25</v>
      </c>
      <c r="E4448">
        <v>165.5</v>
      </c>
    </row>
    <row r="4449" spans="1:5" x14ac:dyDescent="0.2">
      <c r="A4449" s="7">
        <v>42242</v>
      </c>
      <c r="B4449">
        <v>165.25</v>
      </c>
      <c r="C4449">
        <v>165.75</v>
      </c>
      <c r="D4449">
        <v>162.25</v>
      </c>
      <c r="E4449">
        <v>162.75</v>
      </c>
    </row>
    <row r="4450" spans="1:5" x14ac:dyDescent="0.2">
      <c r="A4450" s="7">
        <v>42243</v>
      </c>
      <c r="B4450">
        <v>163.5</v>
      </c>
      <c r="C4450">
        <v>165.75</v>
      </c>
      <c r="D4450">
        <v>162</v>
      </c>
      <c r="E4450">
        <v>163</v>
      </c>
    </row>
    <row r="4451" spans="1:5" x14ac:dyDescent="0.2">
      <c r="A4451" s="7">
        <v>42244</v>
      </c>
      <c r="B4451">
        <v>162.75</v>
      </c>
      <c r="C4451">
        <v>163.5</v>
      </c>
      <c r="D4451">
        <v>161.75</v>
      </c>
      <c r="E4451">
        <v>162.75</v>
      </c>
    </row>
    <row r="4452" spans="1:5" x14ac:dyDescent="0.2">
      <c r="A4452" s="7">
        <v>42247</v>
      </c>
      <c r="B4452">
        <v>161</v>
      </c>
      <c r="C4452">
        <v>161.5</v>
      </c>
      <c r="D4452">
        <v>158.75</v>
      </c>
      <c r="E4452">
        <v>160.25</v>
      </c>
    </row>
    <row r="4453" spans="1:5" x14ac:dyDescent="0.2">
      <c r="A4453" s="7">
        <v>42248</v>
      </c>
      <c r="B4453">
        <v>160</v>
      </c>
      <c r="C4453">
        <v>160.25</v>
      </c>
      <c r="D4453">
        <v>157</v>
      </c>
      <c r="E4453">
        <v>157.25</v>
      </c>
    </row>
    <row r="4454" spans="1:5" x14ac:dyDescent="0.2">
      <c r="A4454" s="7">
        <v>42249</v>
      </c>
      <c r="B4454">
        <v>157</v>
      </c>
      <c r="C4454">
        <v>158</v>
      </c>
      <c r="D4454">
        <v>152.5</v>
      </c>
      <c r="E4454">
        <v>153</v>
      </c>
    </row>
    <row r="4455" spans="1:5" x14ac:dyDescent="0.2">
      <c r="A4455" s="7">
        <v>42250</v>
      </c>
      <c r="B4455">
        <v>152.25</v>
      </c>
      <c r="C4455">
        <v>152.5</v>
      </c>
      <c r="D4455">
        <v>146</v>
      </c>
      <c r="E4455">
        <v>146.75</v>
      </c>
    </row>
    <row r="4456" spans="1:5" x14ac:dyDescent="0.2">
      <c r="A4456" s="7">
        <v>42251</v>
      </c>
      <c r="B4456">
        <v>144</v>
      </c>
      <c r="C4456">
        <v>151</v>
      </c>
      <c r="D4456">
        <v>144</v>
      </c>
      <c r="E4456">
        <v>147.75</v>
      </c>
    </row>
    <row r="4457" spans="1:5" x14ac:dyDescent="0.2">
      <c r="A4457" s="7">
        <v>42254</v>
      </c>
      <c r="B4457">
        <v>144</v>
      </c>
      <c r="C4457">
        <v>149.5</v>
      </c>
      <c r="D4457">
        <v>143</v>
      </c>
      <c r="E4457">
        <v>149</v>
      </c>
    </row>
    <row r="4458" spans="1:5" x14ac:dyDescent="0.2">
      <c r="A4458" s="7">
        <v>42255</v>
      </c>
      <c r="B4458">
        <v>150</v>
      </c>
      <c r="C4458">
        <v>151</v>
      </c>
      <c r="D4458">
        <v>149</v>
      </c>
      <c r="E4458">
        <v>150</v>
      </c>
    </row>
    <row r="4459" spans="1:5" x14ac:dyDescent="0.2">
      <c r="A4459" s="7">
        <v>42256</v>
      </c>
      <c r="B4459">
        <v>150.5</v>
      </c>
      <c r="C4459">
        <v>152</v>
      </c>
      <c r="D4459">
        <v>148</v>
      </c>
      <c r="E4459">
        <v>148</v>
      </c>
    </row>
    <row r="4460" spans="1:5" x14ac:dyDescent="0.2">
      <c r="A4460" s="7">
        <v>42257</v>
      </c>
      <c r="B4460">
        <v>147.25</v>
      </c>
      <c r="C4460">
        <v>151.75</v>
      </c>
      <c r="D4460">
        <v>147</v>
      </c>
      <c r="E4460">
        <v>148.75</v>
      </c>
    </row>
    <row r="4461" spans="1:5" x14ac:dyDescent="0.2">
      <c r="A4461" s="7">
        <v>42258</v>
      </c>
      <c r="B4461">
        <v>168.75</v>
      </c>
      <c r="C4461">
        <v>169.75</v>
      </c>
      <c r="D4461">
        <v>166.75</v>
      </c>
      <c r="E4461">
        <v>167.75</v>
      </c>
    </row>
    <row r="4462" spans="1:5" x14ac:dyDescent="0.2">
      <c r="A4462" s="7">
        <v>42261</v>
      </c>
      <c r="B4462">
        <v>169.75</v>
      </c>
      <c r="C4462">
        <v>171.25</v>
      </c>
      <c r="D4462">
        <v>168.75</v>
      </c>
      <c r="E4462">
        <v>170.75</v>
      </c>
    </row>
    <row r="4463" spans="1:5" x14ac:dyDescent="0.2">
      <c r="A4463" s="7">
        <v>42262</v>
      </c>
      <c r="B4463">
        <v>170.5</v>
      </c>
      <c r="C4463">
        <v>171.75</v>
      </c>
      <c r="D4463">
        <v>169.25</v>
      </c>
      <c r="E4463">
        <v>169.5</v>
      </c>
    </row>
    <row r="4464" spans="1:5" x14ac:dyDescent="0.2">
      <c r="A4464" s="7">
        <v>42263</v>
      </c>
      <c r="B4464">
        <v>169</v>
      </c>
      <c r="C4464">
        <v>169.75</v>
      </c>
      <c r="D4464">
        <v>168</v>
      </c>
      <c r="E4464">
        <v>168.25</v>
      </c>
    </row>
    <row r="4465" spans="1:5" x14ac:dyDescent="0.2">
      <c r="A4465" s="7">
        <v>42264</v>
      </c>
      <c r="B4465">
        <v>168</v>
      </c>
      <c r="C4465">
        <v>168</v>
      </c>
      <c r="D4465">
        <v>166.25</v>
      </c>
      <c r="E4465">
        <v>167</v>
      </c>
    </row>
    <row r="4466" spans="1:5" x14ac:dyDescent="0.2">
      <c r="A4466" s="7">
        <v>42265</v>
      </c>
      <c r="B4466">
        <v>166.75</v>
      </c>
      <c r="C4466">
        <v>167.75</v>
      </c>
      <c r="D4466">
        <v>165</v>
      </c>
      <c r="E4466">
        <v>167.25</v>
      </c>
    </row>
    <row r="4467" spans="1:5" x14ac:dyDescent="0.2">
      <c r="A4467" s="7">
        <v>42268</v>
      </c>
      <c r="B4467">
        <v>166.5</v>
      </c>
      <c r="C4467">
        <v>170.5</v>
      </c>
      <c r="D4467">
        <v>166.25</v>
      </c>
      <c r="E4467">
        <v>170.25</v>
      </c>
    </row>
    <row r="4468" spans="1:5" x14ac:dyDescent="0.2">
      <c r="A4468" s="7">
        <v>42269</v>
      </c>
      <c r="B4468">
        <v>170</v>
      </c>
      <c r="C4468">
        <v>171.75</v>
      </c>
      <c r="D4468">
        <v>169</v>
      </c>
      <c r="E4468">
        <v>171.5</v>
      </c>
    </row>
    <row r="4469" spans="1:5" x14ac:dyDescent="0.2">
      <c r="A4469" s="7">
        <v>42270</v>
      </c>
      <c r="B4469">
        <v>172.75</v>
      </c>
      <c r="C4469">
        <v>175.75</v>
      </c>
      <c r="D4469">
        <v>172.75</v>
      </c>
      <c r="E4469">
        <v>174.75</v>
      </c>
    </row>
    <row r="4470" spans="1:5" x14ac:dyDescent="0.2">
      <c r="A4470" s="7">
        <v>42271</v>
      </c>
      <c r="B4470">
        <v>174.5</v>
      </c>
      <c r="C4470">
        <v>175</v>
      </c>
      <c r="D4470">
        <v>172.25</v>
      </c>
      <c r="E4470">
        <v>172.75</v>
      </c>
    </row>
    <row r="4471" spans="1:5" x14ac:dyDescent="0.2">
      <c r="A4471" s="7">
        <v>42272</v>
      </c>
      <c r="B4471">
        <v>173.25</v>
      </c>
      <c r="C4471">
        <v>176.75</v>
      </c>
      <c r="D4471">
        <v>173</v>
      </c>
      <c r="E4471">
        <v>176.5</v>
      </c>
    </row>
    <row r="4472" spans="1:5" x14ac:dyDescent="0.2">
      <c r="A4472" s="7">
        <v>42275</v>
      </c>
      <c r="B4472">
        <v>177</v>
      </c>
      <c r="C4472">
        <v>179.25</v>
      </c>
      <c r="D4472">
        <v>175.5</v>
      </c>
      <c r="E4472">
        <v>175.75</v>
      </c>
    </row>
    <row r="4473" spans="1:5" x14ac:dyDescent="0.2">
      <c r="A4473" s="7">
        <v>42276</v>
      </c>
      <c r="B4473">
        <v>175</v>
      </c>
      <c r="C4473">
        <v>175.75</v>
      </c>
      <c r="D4473">
        <v>173.5</v>
      </c>
      <c r="E4473">
        <v>173.75</v>
      </c>
    </row>
    <row r="4474" spans="1:5" x14ac:dyDescent="0.2">
      <c r="A4474" s="7">
        <v>42277</v>
      </c>
      <c r="B4474">
        <v>173.25</v>
      </c>
      <c r="C4474">
        <v>175.75</v>
      </c>
      <c r="D4474">
        <v>172.75</v>
      </c>
      <c r="E4474">
        <v>174.5</v>
      </c>
    </row>
    <row r="4475" spans="1:5" x14ac:dyDescent="0.2">
      <c r="A4475" s="7">
        <v>42278</v>
      </c>
      <c r="B4475">
        <v>175</v>
      </c>
      <c r="C4475">
        <v>177.5</v>
      </c>
      <c r="D4475">
        <v>174.75</v>
      </c>
      <c r="E4475">
        <v>176.25</v>
      </c>
    </row>
    <row r="4476" spans="1:5" x14ac:dyDescent="0.2">
      <c r="A4476" s="7">
        <v>42279</v>
      </c>
      <c r="B4476">
        <v>176.25</v>
      </c>
      <c r="C4476">
        <v>176.75</v>
      </c>
      <c r="D4476">
        <v>174.5</v>
      </c>
      <c r="E4476">
        <v>175.75</v>
      </c>
    </row>
    <row r="4477" spans="1:5" x14ac:dyDescent="0.2">
      <c r="A4477" s="7">
        <v>42282</v>
      </c>
      <c r="B4477">
        <v>175.5</v>
      </c>
      <c r="C4477">
        <v>176.75</v>
      </c>
      <c r="D4477">
        <v>174.5</v>
      </c>
      <c r="E4477">
        <v>176.25</v>
      </c>
    </row>
    <row r="4478" spans="1:5" x14ac:dyDescent="0.2">
      <c r="A4478" s="7">
        <v>42283</v>
      </c>
      <c r="B4478">
        <v>175.75</v>
      </c>
      <c r="C4478">
        <v>179.75</v>
      </c>
      <c r="D4478">
        <v>175.25</v>
      </c>
      <c r="E4478">
        <v>179.25</v>
      </c>
    </row>
    <row r="4479" spans="1:5" x14ac:dyDescent="0.2">
      <c r="A4479" s="7">
        <v>42284</v>
      </c>
      <c r="B4479">
        <v>180.5</v>
      </c>
      <c r="C4479">
        <v>182</v>
      </c>
      <c r="D4479">
        <v>177.75</v>
      </c>
      <c r="E4479">
        <v>178.25</v>
      </c>
    </row>
    <row r="4480" spans="1:5" x14ac:dyDescent="0.2">
      <c r="A4480" s="7">
        <v>42285</v>
      </c>
      <c r="B4480">
        <v>178.25</v>
      </c>
      <c r="C4480">
        <v>180</v>
      </c>
      <c r="D4480">
        <v>178</v>
      </c>
      <c r="E4480">
        <v>179</v>
      </c>
    </row>
    <row r="4481" spans="1:5" x14ac:dyDescent="0.2">
      <c r="A4481" s="7">
        <v>42286</v>
      </c>
      <c r="B4481">
        <v>179.25</v>
      </c>
      <c r="C4481">
        <v>180.75</v>
      </c>
      <c r="D4481">
        <v>178</v>
      </c>
      <c r="E4481">
        <v>179.5</v>
      </c>
    </row>
    <row r="4482" spans="1:5" x14ac:dyDescent="0.2">
      <c r="A4482" s="7">
        <v>42289</v>
      </c>
      <c r="B4482">
        <v>178.5</v>
      </c>
      <c r="C4482">
        <v>180</v>
      </c>
      <c r="D4482">
        <v>177.75</v>
      </c>
      <c r="E4482">
        <v>179.75</v>
      </c>
    </row>
    <row r="4483" spans="1:5" x14ac:dyDescent="0.2">
      <c r="A4483" s="7">
        <v>42290</v>
      </c>
      <c r="B4483">
        <v>179</v>
      </c>
      <c r="C4483">
        <v>180.25</v>
      </c>
      <c r="D4483">
        <v>178.75</v>
      </c>
      <c r="E4483">
        <v>180</v>
      </c>
    </row>
    <row r="4484" spans="1:5" x14ac:dyDescent="0.2">
      <c r="A4484" s="7">
        <v>42291</v>
      </c>
      <c r="B4484">
        <v>180</v>
      </c>
      <c r="C4484">
        <v>180.75</v>
      </c>
      <c r="D4484">
        <v>177.25</v>
      </c>
      <c r="E4484">
        <v>177.5</v>
      </c>
    </row>
    <row r="4485" spans="1:5" x14ac:dyDescent="0.2">
      <c r="A4485" s="7">
        <v>42292</v>
      </c>
      <c r="B4485">
        <v>177.5</v>
      </c>
      <c r="C4485">
        <v>178.5</v>
      </c>
      <c r="D4485">
        <v>176.75</v>
      </c>
      <c r="E4485">
        <v>177.5</v>
      </c>
    </row>
    <row r="4486" spans="1:5" x14ac:dyDescent="0.2">
      <c r="A4486" s="7">
        <v>42293</v>
      </c>
      <c r="B4486">
        <v>178</v>
      </c>
      <c r="C4486">
        <v>178.25</v>
      </c>
      <c r="D4486">
        <v>175.75</v>
      </c>
      <c r="E4486">
        <v>176.25</v>
      </c>
    </row>
    <row r="4487" spans="1:5" x14ac:dyDescent="0.2">
      <c r="A4487" s="7">
        <v>42296</v>
      </c>
      <c r="B4487">
        <v>174.5</v>
      </c>
      <c r="C4487">
        <v>175.75</v>
      </c>
      <c r="D4487">
        <v>174.25</v>
      </c>
      <c r="E4487">
        <v>175</v>
      </c>
    </row>
    <row r="4488" spans="1:5" x14ac:dyDescent="0.2">
      <c r="A4488" s="7">
        <v>42297</v>
      </c>
      <c r="B4488">
        <v>175</v>
      </c>
      <c r="C4488">
        <v>176.75</v>
      </c>
      <c r="D4488">
        <v>174.5</v>
      </c>
      <c r="E4488">
        <v>175.5</v>
      </c>
    </row>
    <row r="4489" spans="1:5" x14ac:dyDescent="0.2">
      <c r="A4489" s="7">
        <v>42298</v>
      </c>
      <c r="B4489">
        <v>176</v>
      </c>
      <c r="C4489">
        <v>176</v>
      </c>
      <c r="D4489">
        <v>175</v>
      </c>
      <c r="E4489">
        <v>175.75</v>
      </c>
    </row>
    <row r="4490" spans="1:5" x14ac:dyDescent="0.2">
      <c r="A4490" s="7">
        <v>42299</v>
      </c>
      <c r="B4490">
        <v>176.5</v>
      </c>
      <c r="C4490">
        <v>179</v>
      </c>
      <c r="D4490">
        <v>176.5</v>
      </c>
      <c r="E4490">
        <v>177.75</v>
      </c>
    </row>
    <row r="4491" spans="1:5" x14ac:dyDescent="0.2">
      <c r="A4491" s="7">
        <v>42300</v>
      </c>
      <c r="B4491">
        <v>178.25</v>
      </c>
      <c r="C4491">
        <v>179.25</v>
      </c>
      <c r="D4491">
        <v>177.75</v>
      </c>
      <c r="E4491">
        <v>179</v>
      </c>
    </row>
    <row r="4492" spans="1:5" x14ac:dyDescent="0.2">
      <c r="A4492" s="7">
        <v>42303</v>
      </c>
      <c r="B4492">
        <v>180.5</v>
      </c>
      <c r="C4492">
        <v>181.25</v>
      </c>
      <c r="D4492">
        <v>179.5</v>
      </c>
      <c r="E4492">
        <v>181</v>
      </c>
    </row>
    <row r="4493" spans="1:5" x14ac:dyDescent="0.2">
      <c r="A4493" s="7">
        <v>42304</v>
      </c>
      <c r="B4493">
        <v>180.75</v>
      </c>
      <c r="C4493">
        <v>181.25</v>
      </c>
      <c r="D4493">
        <v>179.25</v>
      </c>
      <c r="E4493">
        <v>179.5</v>
      </c>
    </row>
    <row r="4494" spans="1:5" x14ac:dyDescent="0.2">
      <c r="A4494" s="7">
        <v>42305</v>
      </c>
      <c r="B4494">
        <v>178.75</v>
      </c>
      <c r="C4494">
        <v>178.75</v>
      </c>
      <c r="D4494">
        <v>177.5</v>
      </c>
      <c r="E4494">
        <v>178</v>
      </c>
    </row>
    <row r="4495" spans="1:5" x14ac:dyDescent="0.2">
      <c r="A4495" s="7">
        <v>42306</v>
      </c>
      <c r="B4495">
        <v>179</v>
      </c>
      <c r="C4495">
        <v>181.75</v>
      </c>
      <c r="D4495">
        <v>178.5</v>
      </c>
      <c r="E4495">
        <v>180.75</v>
      </c>
    </row>
    <row r="4496" spans="1:5" x14ac:dyDescent="0.2">
      <c r="A4496" s="7">
        <v>42307</v>
      </c>
      <c r="B4496">
        <v>181</v>
      </c>
      <c r="C4496">
        <v>182</v>
      </c>
      <c r="D4496">
        <v>180.25</v>
      </c>
      <c r="E4496">
        <v>180.75</v>
      </c>
    </row>
    <row r="4497" spans="1:5" x14ac:dyDescent="0.2">
      <c r="A4497" s="7">
        <v>42310</v>
      </c>
      <c r="B4497">
        <v>181</v>
      </c>
      <c r="C4497">
        <v>181.5</v>
      </c>
      <c r="D4497">
        <v>179.25</v>
      </c>
      <c r="E4497">
        <v>179.75</v>
      </c>
    </row>
    <row r="4498" spans="1:5" x14ac:dyDescent="0.2">
      <c r="A4498" s="7">
        <v>42311</v>
      </c>
      <c r="B4498">
        <v>180</v>
      </c>
      <c r="C4498">
        <v>180.75</v>
      </c>
      <c r="D4498">
        <v>179</v>
      </c>
      <c r="E4498">
        <v>180.25</v>
      </c>
    </row>
    <row r="4499" spans="1:5" x14ac:dyDescent="0.2">
      <c r="A4499" s="7">
        <v>42312</v>
      </c>
      <c r="B4499">
        <v>180.5</v>
      </c>
      <c r="C4499">
        <v>184.5</v>
      </c>
      <c r="D4499">
        <v>179.75</v>
      </c>
      <c r="E4499">
        <v>184.5</v>
      </c>
    </row>
    <row r="4500" spans="1:5" x14ac:dyDescent="0.2">
      <c r="A4500" s="7">
        <v>42313</v>
      </c>
      <c r="B4500">
        <v>183.5</v>
      </c>
      <c r="C4500">
        <v>184.5</v>
      </c>
      <c r="D4500">
        <v>183.25</v>
      </c>
      <c r="E4500">
        <v>183.75</v>
      </c>
    </row>
    <row r="4501" spans="1:5" x14ac:dyDescent="0.2">
      <c r="A4501" s="7">
        <v>42314</v>
      </c>
      <c r="B4501">
        <v>183</v>
      </c>
      <c r="C4501">
        <v>186</v>
      </c>
      <c r="D4501">
        <v>182.75</v>
      </c>
      <c r="E4501">
        <v>185.75</v>
      </c>
    </row>
    <row r="4502" spans="1:5" x14ac:dyDescent="0.2">
      <c r="A4502" s="7">
        <v>42317</v>
      </c>
      <c r="B4502">
        <v>184.75</v>
      </c>
      <c r="C4502">
        <v>185.5</v>
      </c>
      <c r="D4502">
        <v>183.75</v>
      </c>
      <c r="E4502">
        <v>183.75</v>
      </c>
    </row>
    <row r="4503" spans="1:5" x14ac:dyDescent="0.2">
      <c r="A4503" s="7">
        <v>42318</v>
      </c>
      <c r="B4503">
        <v>183.75</v>
      </c>
      <c r="C4503">
        <v>183.75</v>
      </c>
      <c r="D4503">
        <v>180.5</v>
      </c>
      <c r="E4503">
        <v>180.75</v>
      </c>
    </row>
    <row r="4504" spans="1:5" x14ac:dyDescent="0.2">
      <c r="A4504" s="7">
        <v>42319</v>
      </c>
      <c r="B4504">
        <v>181</v>
      </c>
      <c r="C4504">
        <v>183.5</v>
      </c>
      <c r="D4504">
        <v>180.75</v>
      </c>
      <c r="E4504">
        <v>181.5</v>
      </c>
    </row>
    <row r="4505" spans="1:5" x14ac:dyDescent="0.2">
      <c r="A4505" s="7">
        <v>42320</v>
      </c>
      <c r="B4505">
        <v>181.75</v>
      </c>
      <c r="C4505">
        <v>182</v>
      </c>
      <c r="D4505">
        <v>179</v>
      </c>
      <c r="E4505">
        <v>179.25</v>
      </c>
    </row>
    <row r="4506" spans="1:5" x14ac:dyDescent="0.2">
      <c r="A4506" s="7">
        <v>42321</v>
      </c>
      <c r="B4506">
        <v>179.75</v>
      </c>
      <c r="C4506">
        <v>180</v>
      </c>
      <c r="D4506">
        <v>177</v>
      </c>
      <c r="E4506">
        <v>177</v>
      </c>
    </row>
    <row r="4507" spans="1:5" x14ac:dyDescent="0.2">
      <c r="A4507" s="7">
        <v>42324</v>
      </c>
      <c r="B4507">
        <v>176.75</v>
      </c>
      <c r="C4507">
        <v>176.75</v>
      </c>
      <c r="D4507">
        <v>175.25</v>
      </c>
      <c r="E4507">
        <v>176</v>
      </c>
    </row>
    <row r="4508" spans="1:5" x14ac:dyDescent="0.2">
      <c r="A4508" s="7">
        <v>42325</v>
      </c>
      <c r="B4508">
        <v>176.5</v>
      </c>
      <c r="C4508">
        <v>177.75</v>
      </c>
      <c r="D4508">
        <v>175</v>
      </c>
      <c r="E4508">
        <v>175.25</v>
      </c>
    </row>
    <row r="4509" spans="1:5" x14ac:dyDescent="0.2">
      <c r="A4509" s="7">
        <v>42326</v>
      </c>
      <c r="B4509">
        <v>175.25</v>
      </c>
      <c r="C4509">
        <v>177.25</v>
      </c>
      <c r="D4509">
        <v>175.25</v>
      </c>
      <c r="E4509">
        <v>176.5</v>
      </c>
    </row>
    <row r="4510" spans="1:5" x14ac:dyDescent="0.2">
      <c r="A4510" s="7">
        <v>42327</v>
      </c>
      <c r="B4510">
        <v>176.75</v>
      </c>
      <c r="C4510">
        <v>179.75</v>
      </c>
      <c r="D4510">
        <v>176.5</v>
      </c>
      <c r="E4510">
        <v>176.5</v>
      </c>
    </row>
    <row r="4511" spans="1:5" x14ac:dyDescent="0.2">
      <c r="A4511" s="7">
        <v>42328</v>
      </c>
      <c r="B4511">
        <v>177.5</v>
      </c>
      <c r="C4511">
        <v>178.25</v>
      </c>
      <c r="D4511">
        <v>176</v>
      </c>
      <c r="E4511">
        <v>176.25</v>
      </c>
    </row>
    <row r="4512" spans="1:5" x14ac:dyDescent="0.2">
      <c r="A4512" s="7">
        <v>42331</v>
      </c>
      <c r="B4512">
        <v>176</v>
      </c>
      <c r="C4512">
        <v>177.75</v>
      </c>
      <c r="D4512">
        <v>175.5</v>
      </c>
      <c r="E4512">
        <v>177.25</v>
      </c>
    </row>
    <row r="4513" spans="1:5" x14ac:dyDescent="0.2">
      <c r="A4513" s="7">
        <v>42332</v>
      </c>
      <c r="B4513">
        <v>177</v>
      </c>
      <c r="C4513">
        <v>177.25</v>
      </c>
      <c r="D4513">
        <v>176</v>
      </c>
      <c r="E4513">
        <v>176</v>
      </c>
    </row>
    <row r="4514" spans="1:5" x14ac:dyDescent="0.2">
      <c r="A4514" s="7">
        <v>42333</v>
      </c>
      <c r="B4514">
        <v>176.25</v>
      </c>
      <c r="C4514">
        <v>178</v>
      </c>
      <c r="D4514">
        <v>175.75</v>
      </c>
      <c r="E4514">
        <v>177.75</v>
      </c>
    </row>
    <row r="4515" spans="1:5" x14ac:dyDescent="0.2">
      <c r="A4515" s="7">
        <v>42334</v>
      </c>
      <c r="B4515">
        <v>177</v>
      </c>
      <c r="C4515">
        <v>178</v>
      </c>
      <c r="D4515">
        <v>176.75</v>
      </c>
      <c r="E4515">
        <v>177</v>
      </c>
    </row>
    <row r="4516" spans="1:5" x14ac:dyDescent="0.2">
      <c r="A4516" s="7">
        <v>42335</v>
      </c>
      <c r="B4516">
        <v>176.75</v>
      </c>
      <c r="C4516">
        <v>177</v>
      </c>
      <c r="D4516">
        <v>175.5</v>
      </c>
      <c r="E4516">
        <v>176.25</v>
      </c>
    </row>
    <row r="4517" spans="1:5" x14ac:dyDescent="0.2">
      <c r="A4517" s="7">
        <v>42338</v>
      </c>
      <c r="B4517">
        <v>175.5</v>
      </c>
      <c r="C4517">
        <v>177.5</v>
      </c>
      <c r="D4517">
        <v>175.25</v>
      </c>
      <c r="E4517">
        <v>176.75</v>
      </c>
    </row>
    <row r="4518" spans="1:5" x14ac:dyDescent="0.2">
      <c r="A4518" s="7">
        <v>42339</v>
      </c>
      <c r="B4518">
        <v>177</v>
      </c>
      <c r="C4518">
        <v>177</v>
      </c>
      <c r="D4518">
        <v>176</v>
      </c>
      <c r="E4518">
        <v>176.5</v>
      </c>
    </row>
    <row r="4519" spans="1:5" x14ac:dyDescent="0.2">
      <c r="A4519" s="7">
        <v>42340</v>
      </c>
      <c r="B4519">
        <v>176.5</v>
      </c>
      <c r="C4519">
        <v>177.25</v>
      </c>
      <c r="D4519">
        <v>176</v>
      </c>
      <c r="E4519">
        <v>176.75</v>
      </c>
    </row>
    <row r="4520" spans="1:5" x14ac:dyDescent="0.2">
      <c r="A4520" s="7">
        <v>42341</v>
      </c>
      <c r="B4520">
        <v>176.5</v>
      </c>
      <c r="C4520">
        <v>177.25</v>
      </c>
      <c r="D4520">
        <v>173</v>
      </c>
      <c r="E4520">
        <v>174</v>
      </c>
    </row>
    <row r="4521" spans="1:5" x14ac:dyDescent="0.2">
      <c r="A4521" s="7">
        <v>42342</v>
      </c>
      <c r="B4521">
        <v>174</v>
      </c>
      <c r="C4521">
        <v>174.25</v>
      </c>
      <c r="D4521">
        <v>172</v>
      </c>
      <c r="E4521">
        <v>173</v>
      </c>
    </row>
    <row r="4522" spans="1:5" x14ac:dyDescent="0.2">
      <c r="A4522" s="7">
        <v>42345</v>
      </c>
      <c r="B4522">
        <v>172.75</v>
      </c>
      <c r="C4522">
        <v>174.75</v>
      </c>
      <c r="D4522">
        <v>171.5</v>
      </c>
      <c r="E4522">
        <v>171.75</v>
      </c>
    </row>
    <row r="4523" spans="1:5" x14ac:dyDescent="0.2">
      <c r="A4523" s="7">
        <v>42346</v>
      </c>
      <c r="B4523">
        <v>170.5</v>
      </c>
      <c r="C4523">
        <v>171</v>
      </c>
      <c r="D4523">
        <v>168</v>
      </c>
      <c r="E4523">
        <v>168.75</v>
      </c>
    </row>
    <row r="4524" spans="1:5" x14ac:dyDescent="0.2">
      <c r="A4524" s="7">
        <v>42347</v>
      </c>
      <c r="B4524">
        <v>168.5</v>
      </c>
      <c r="C4524">
        <v>169.25</v>
      </c>
      <c r="D4524">
        <v>165.5</v>
      </c>
      <c r="E4524">
        <v>166</v>
      </c>
    </row>
    <row r="4525" spans="1:5" x14ac:dyDescent="0.2">
      <c r="A4525" s="7">
        <v>42348</v>
      </c>
      <c r="B4525">
        <v>166</v>
      </c>
      <c r="C4525">
        <v>170</v>
      </c>
      <c r="D4525">
        <v>161.5</v>
      </c>
      <c r="E4525">
        <v>165</v>
      </c>
    </row>
    <row r="4526" spans="1:5" x14ac:dyDescent="0.2">
      <c r="A4526" s="7">
        <v>42349</v>
      </c>
      <c r="B4526">
        <v>177.5</v>
      </c>
      <c r="C4526">
        <v>177.5</v>
      </c>
      <c r="D4526">
        <v>176</v>
      </c>
      <c r="E4526">
        <v>176.25</v>
      </c>
    </row>
    <row r="4527" spans="1:5" x14ac:dyDescent="0.2">
      <c r="A4527" s="7">
        <v>42352</v>
      </c>
      <c r="B4527">
        <v>176.5</v>
      </c>
      <c r="C4527">
        <v>176.5</v>
      </c>
      <c r="D4527">
        <v>175.25</v>
      </c>
      <c r="E4527">
        <v>175.5</v>
      </c>
    </row>
    <row r="4528" spans="1:5" x14ac:dyDescent="0.2">
      <c r="A4528" s="7">
        <v>42353</v>
      </c>
      <c r="B4528">
        <v>175.5</v>
      </c>
      <c r="C4528">
        <v>179</v>
      </c>
      <c r="D4528">
        <v>174.75</v>
      </c>
      <c r="E4528">
        <v>178.75</v>
      </c>
    </row>
    <row r="4529" spans="1:5" x14ac:dyDescent="0.2">
      <c r="A4529" s="7">
        <v>42354</v>
      </c>
      <c r="B4529">
        <v>178.25</v>
      </c>
      <c r="C4529">
        <v>178.25</v>
      </c>
      <c r="D4529">
        <v>175</v>
      </c>
      <c r="E4529">
        <v>175</v>
      </c>
    </row>
    <row r="4530" spans="1:5" x14ac:dyDescent="0.2">
      <c r="A4530" s="7">
        <v>42355</v>
      </c>
      <c r="B4530">
        <v>175.5</v>
      </c>
      <c r="C4530">
        <v>176</v>
      </c>
      <c r="D4530">
        <v>174</v>
      </c>
      <c r="E4530">
        <v>175</v>
      </c>
    </row>
    <row r="4531" spans="1:5" x14ac:dyDescent="0.2">
      <c r="A4531" s="7">
        <v>42356</v>
      </c>
      <c r="B4531">
        <v>175.75</v>
      </c>
      <c r="C4531">
        <v>177</v>
      </c>
      <c r="D4531">
        <v>175</v>
      </c>
      <c r="E4531">
        <v>176.25</v>
      </c>
    </row>
    <row r="4532" spans="1:5" x14ac:dyDescent="0.2">
      <c r="A4532" s="7">
        <v>42359</v>
      </c>
      <c r="B4532">
        <v>175.75</v>
      </c>
      <c r="C4532">
        <v>176.75</v>
      </c>
      <c r="D4532">
        <v>174.5</v>
      </c>
      <c r="E4532">
        <v>174.75</v>
      </c>
    </row>
    <row r="4533" spans="1:5" x14ac:dyDescent="0.2">
      <c r="A4533" s="7">
        <v>42360</v>
      </c>
      <c r="B4533">
        <v>174.5</v>
      </c>
      <c r="C4533">
        <v>175.5</v>
      </c>
      <c r="D4533">
        <v>174</v>
      </c>
      <c r="E4533">
        <v>174</v>
      </c>
    </row>
    <row r="4534" spans="1:5" x14ac:dyDescent="0.2">
      <c r="A4534" s="7">
        <v>42361</v>
      </c>
      <c r="B4534">
        <v>174.25</v>
      </c>
      <c r="C4534">
        <v>174.75</v>
      </c>
      <c r="D4534">
        <v>173</v>
      </c>
      <c r="E4534">
        <v>173.5</v>
      </c>
    </row>
    <row r="4535" spans="1:5" x14ac:dyDescent="0.2">
      <c r="A4535" s="7">
        <v>42362</v>
      </c>
      <c r="B4535">
        <v>173.25</v>
      </c>
      <c r="C4535">
        <v>174.5</v>
      </c>
      <c r="D4535">
        <v>173</v>
      </c>
      <c r="E4535">
        <v>174</v>
      </c>
    </row>
    <row r="4536" spans="1:5" x14ac:dyDescent="0.2">
      <c r="A4536" s="7">
        <v>42366</v>
      </c>
      <c r="B4536">
        <v>174</v>
      </c>
      <c r="C4536">
        <v>174.5</v>
      </c>
      <c r="D4536">
        <v>172.75</v>
      </c>
      <c r="E4536">
        <v>173</v>
      </c>
    </row>
    <row r="4537" spans="1:5" x14ac:dyDescent="0.2">
      <c r="A4537" s="7">
        <v>42367</v>
      </c>
      <c r="B4537">
        <v>173</v>
      </c>
      <c r="C4537">
        <v>174.5</v>
      </c>
      <c r="D4537">
        <v>173</v>
      </c>
      <c r="E4537">
        <v>174</v>
      </c>
    </row>
    <row r="4538" spans="1:5" x14ac:dyDescent="0.2">
      <c r="A4538" s="7">
        <v>42368</v>
      </c>
      <c r="B4538">
        <v>175.25</v>
      </c>
      <c r="C4538">
        <v>175.75</v>
      </c>
      <c r="D4538">
        <v>174.5</v>
      </c>
      <c r="E4538">
        <v>174.75</v>
      </c>
    </row>
    <row r="4539" spans="1:5" x14ac:dyDescent="0.2">
      <c r="A4539" s="7">
        <v>42369</v>
      </c>
      <c r="B4539">
        <v>174.5</v>
      </c>
      <c r="C4539">
        <v>175</v>
      </c>
      <c r="D4539">
        <v>172.75</v>
      </c>
      <c r="E4539">
        <v>173.5</v>
      </c>
    </row>
    <row r="4540" spans="1:5" x14ac:dyDescent="0.2">
      <c r="A4540" s="7">
        <v>42373</v>
      </c>
      <c r="B4540">
        <v>173.25</v>
      </c>
      <c r="C4540">
        <v>173.25</v>
      </c>
      <c r="D4540">
        <v>170.5</v>
      </c>
      <c r="E4540">
        <v>171</v>
      </c>
    </row>
    <row r="4541" spans="1:5" x14ac:dyDescent="0.2">
      <c r="A4541" s="7">
        <v>42374</v>
      </c>
      <c r="B4541">
        <v>171.75</v>
      </c>
      <c r="C4541">
        <v>172.25</v>
      </c>
      <c r="D4541">
        <v>170.5</v>
      </c>
      <c r="E4541">
        <v>170.75</v>
      </c>
    </row>
    <row r="4542" spans="1:5" x14ac:dyDescent="0.2">
      <c r="A4542" s="7">
        <v>42375</v>
      </c>
      <c r="B4542">
        <v>170.75</v>
      </c>
      <c r="C4542">
        <v>172</v>
      </c>
      <c r="D4542">
        <v>169.5</v>
      </c>
      <c r="E4542">
        <v>171.5</v>
      </c>
    </row>
    <row r="4543" spans="1:5" x14ac:dyDescent="0.2">
      <c r="A4543" s="7">
        <v>42376</v>
      </c>
      <c r="B4543">
        <v>169.75</v>
      </c>
      <c r="C4543">
        <v>170.75</v>
      </c>
      <c r="D4543">
        <v>168.75</v>
      </c>
      <c r="E4543">
        <v>169.5</v>
      </c>
    </row>
    <row r="4544" spans="1:5" x14ac:dyDescent="0.2">
      <c r="A4544" s="7">
        <v>42377</v>
      </c>
      <c r="B4544">
        <v>170.75</v>
      </c>
      <c r="C4544">
        <v>171.75</v>
      </c>
      <c r="D4544">
        <v>170.5</v>
      </c>
      <c r="E4544">
        <v>171.5</v>
      </c>
    </row>
    <row r="4545" spans="1:5" x14ac:dyDescent="0.2">
      <c r="A4545" s="7">
        <v>42380</v>
      </c>
      <c r="B4545">
        <v>171.25</v>
      </c>
      <c r="C4545">
        <v>171.25</v>
      </c>
      <c r="D4545">
        <v>169</v>
      </c>
      <c r="E4545">
        <v>169.25</v>
      </c>
    </row>
    <row r="4546" spans="1:5" x14ac:dyDescent="0.2">
      <c r="A4546" s="7">
        <v>42381</v>
      </c>
      <c r="B4546">
        <v>169.25</v>
      </c>
      <c r="C4546">
        <v>171</v>
      </c>
      <c r="D4546">
        <v>168.75</v>
      </c>
      <c r="E4546">
        <v>170.75</v>
      </c>
    </row>
    <row r="4547" spans="1:5" x14ac:dyDescent="0.2">
      <c r="A4547" s="7">
        <v>42382</v>
      </c>
      <c r="B4547">
        <v>170.75</v>
      </c>
      <c r="C4547">
        <v>170.75</v>
      </c>
      <c r="D4547">
        <v>168</v>
      </c>
      <c r="E4547">
        <v>168.25</v>
      </c>
    </row>
    <row r="4548" spans="1:5" x14ac:dyDescent="0.2">
      <c r="A4548" s="7">
        <v>42383</v>
      </c>
      <c r="B4548">
        <v>166.75</v>
      </c>
      <c r="C4548">
        <v>167.25</v>
      </c>
      <c r="D4548">
        <v>165.5</v>
      </c>
      <c r="E4548">
        <v>166.25</v>
      </c>
    </row>
    <row r="4549" spans="1:5" x14ac:dyDescent="0.2">
      <c r="A4549" s="7">
        <v>42384</v>
      </c>
      <c r="B4549">
        <v>165.75</v>
      </c>
      <c r="C4549">
        <v>165.75</v>
      </c>
      <c r="D4549">
        <v>164.5</v>
      </c>
      <c r="E4549">
        <v>165.25</v>
      </c>
    </row>
    <row r="4550" spans="1:5" x14ac:dyDescent="0.2">
      <c r="A4550" s="7">
        <v>42387</v>
      </c>
      <c r="B4550">
        <v>165</v>
      </c>
      <c r="C4550">
        <v>165.75</v>
      </c>
      <c r="D4550">
        <v>164.25</v>
      </c>
      <c r="E4550">
        <v>165.5</v>
      </c>
    </row>
    <row r="4551" spans="1:5" x14ac:dyDescent="0.2">
      <c r="A4551" s="7">
        <v>42388</v>
      </c>
      <c r="B4551">
        <v>166</v>
      </c>
      <c r="C4551">
        <v>167</v>
      </c>
      <c r="D4551">
        <v>165.25</v>
      </c>
      <c r="E4551">
        <v>165.5</v>
      </c>
    </row>
    <row r="4552" spans="1:5" x14ac:dyDescent="0.2">
      <c r="A4552" s="7">
        <v>42389</v>
      </c>
      <c r="B4552">
        <v>164.5</v>
      </c>
      <c r="C4552">
        <v>164.75</v>
      </c>
      <c r="D4552">
        <v>163.25</v>
      </c>
      <c r="E4552">
        <v>163.5</v>
      </c>
    </row>
    <row r="4553" spans="1:5" x14ac:dyDescent="0.2">
      <c r="A4553" s="7">
        <v>42390</v>
      </c>
      <c r="B4553">
        <v>163.75</v>
      </c>
      <c r="C4553">
        <v>165</v>
      </c>
      <c r="D4553">
        <v>163.5</v>
      </c>
      <c r="E4553">
        <v>164</v>
      </c>
    </row>
    <row r="4554" spans="1:5" x14ac:dyDescent="0.2">
      <c r="A4554" s="7">
        <v>42391</v>
      </c>
      <c r="B4554">
        <v>164.25</v>
      </c>
      <c r="C4554">
        <v>165.25</v>
      </c>
      <c r="D4554">
        <v>164</v>
      </c>
      <c r="E4554">
        <v>164.25</v>
      </c>
    </row>
    <row r="4555" spans="1:5" x14ac:dyDescent="0.2">
      <c r="A4555" s="7">
        <v>42394</v>
      </c>
      <c r="B4555">
        <v>164</v>
      </c>
      <c r="C4555">
        <v>167.25</v>
      </c>
      <c r="D4555">
        <v>164</v>
      </c>
      <c r="E4555">
        <v>167</v>
      </c>
    </row>
    <row r="4556" spans="1:5" x14ac:dyDescent="0.2">
      <c r="A4556" s="7">
        <v>42395</v>
      </c>
      <c r="B4556">
        <v>166.25</v>
      </c>
      <c r="C4556">
        <v>168.75</v>
      </c>
      <c r="D4556">
        <v>165.75</v>
      </c>
      <c r="E4556">
        <v>168.5</v>
      </c>
    </row>
    <row r="4557" spans="1:5" x14ac:dyDescent="0.2">
      <c r="A4557" s="7">
        <v>42396</v>
      </c>
      <c r="B4557">
        <v>168</v>
      </c>
      <c r="C4557">
        <v>168.25</v>
      </c>
      <c r="D4557">
        <v>165</v>
      </c>
      <c r="E4557">
        <v>165.75</v>
      </c>
    </row>
    <row r="4558" spans="1:5" x14ac:dyDescent="0.2">
      <c r="A4558" s="7">
        <v>42397</v>
      </c>
      <c r="B4558">
        <v>164.5</v>
      </c>
      <c r="C4558">
        <v>165.75</v>
      </c>
      <c r="D4558">
        <v>164</v>
      </c>
      <c r="E4558">
        <v>164.5</v>
      </c>
    </row>
    <row r="4559" spans="1:5" x14ac:dyDescent="0.2">
      <c r="A4559" s="7">
        <v>42398</v>
      </c>
      <c r="B4559">
        <v>164.75</v>
      </c>
      <c r="C4559">
        <v>165.25</v>
      </c>
      <c r="D4559">
        <v>163.5</v>
      </c>
      <c r="E4559">
        <v>163.75</v>
      </c>
    </row>
    <row r="4560" spans="1:5" x14ac:dyDescent="0.2">
      <c r="A4560" s="7">
        <v>42401</v>
      </c>
      <c r="B4560">
        <v>163.25</v>
      </c>
      <c r="C4560">
        <v>163.25</v>
      </c>
      <c r="D4560">
        <v>160.75</v>
      </c>
      <c r="E4560">
        <v>161</v>
      </c>
    </row>
    <row r="4561" spans="1:5" x14ac:dyDescent="0.2">
      <c r="A4561" s="7">
        <v>42402</v>
      </c>
      <c r="B4561">
        <v>161.5</v>
      </c>
      <c r="C4561">
        <v>161.75</v>
      </c>
      <c r="D4561">
        <v>159.75</v>
      </c>
      <c r="E4561">
        <v>160</v>
      </c>
    </row>
    <row r="4562" spans="1:5" x14ac:dyDescent="0.2">
      <c r="A4562" s="7">
        <v>42403</v>
      </c>
      <c r="B4562">
        <v>160.25</v>
      </c>
      <c r="C4562">
        <v>160.75</v>
      </c>
      <c r="D4562">
        <v>158.5</v>
      </c>
      <c r="E4562">
        <v>159.25</v>
      </c>
    </row>
    <row r="4563" spans="1:5" x14ac:dyDescent="0.2">
      <c r="A4563" s="7">
        <v>42404</v>
      </c>
      <c r="B4563">
        <v>159</v>
      </c>
      <c r="C4563">
        <v>159.5</v>
      </c>
      <c r="D4563">
        <v>158</v>
      </c>
      <c r="E4563">
        <v>158.75</v>
      </c>
    </row>
    <row r="4564" spans="1:5" x14ac:dyDescent="0.2">
      <c r="A4564" s="7">
        <v>42405</v>
      </c>
      <c r="B4564">
        <v>158</v>
      </c>
      <c r="C4564">
        <v>158</v>
      </c>
      <c r="D4564">
        <v>156</v>
      </c>
      <c r="E4564">
        <v>156.25</v>
      </c>
    </row>
    <row r="4565" spans="1:5" x14ac:dyDescent="0.2">
      <c r="A4565" s="7">
        <v>42408</v>
      </c>
      <c r="B4565">
        <v>155.5</v>
      </c>
      <c r="C4565">
        <v>155.75</v>
      </c>
      <c r="D4565">
        <v>153.25</v>
      </c>
      <c r="E4565">
        <v>153.25</v>
      </c>
    </row>
    <row r="4566" spans="1:5" x14ac:dyDescent="0.2">
      <c r="A4566" s="7">
        <v>42409</v>
      </c>
      <c r="B4566">
        <v>153</v>
      </c>
      <c r="C4566">
        <v>153.25</v>
      </c>
      <c r="D4566">
        <v>150.75</v>
      </c>
      <c r="E4566">
        <v>151</v>
      </c>
    </row>
    <row r="4567" spans="1:5" x14ac:dyDescent="0.2">
      <c r="A4567" s="7">
        <v>42410</v>
      </c>
      <c r="B4567">
        <v>150.75</v>
      </c>
      <c r="C4567">
        <v>154.25</v>
      </c>
      <c r="D4567">
        <v>149</v>
      </c>
      <c r="E4567">
        <v>153.75</v>
      </c>
    </row>
    <row r="4568" spans="1:5" x14ac:dyDescent="0.2">
      <c r="A4568" s="7">
        <v>42411</v>
      </c>
      <c r="B4568">
        <v>153.25</v>
      </c>
      <c r="C4568">
        <v>155</v>
      </c>
      <c r="D4568">
        <v>153</v>
      </c>
      <c r="E4568">
        <v>153.25</v>
      </c>
    </row>
    <row r="4569" spans="1:5" x14ac:dyDescent="0.2">
      <c r="A4569" s="7">
        <v>42412</v>
      </c>
      <c r="B4569">
        <v>154</v>
      </c>
      <c r="C4569">
        <v>155.5</v>
      </c>
      <c r="D4569">
        <v>153</v>
      </c>
      <c r="E4569">
        <v>155</v>
      </c>
    </row>
    <row r="4570" spans="1:5" x14ac:dyDescent="0.2">
      <c r="A4570" s="7">
        <v>42415</v>
      </c>
      <c r="B4570">
        <v>156</v>
      </c>
      <c r="C4570">
        <v>157</v>
      </c>
      <c r="D4570">
        <v>155</v>
      </c>
      <c r="E4570">
        <v>155.5</v>
      </c>
    </row>
    <row r="4571" spans="1:5" x14ac:dyDescent="0.2">
      <c r="A4571" s="7">
        <v>42416</v>
      </c>
      <c r="B4571">
        <v>156</v>
      </c>
      <c r="C4571">
        <v>157.25</v>
      </c>
      <c r="D4571">
        <v>153</v>
      </c>
      <c r="E4571">
        <v>153.25</v>
      </c>
    </row>
    <row r="4572" spans="1:5" x14ac:dyDescent="0.2">
      <c r="A4572" s="7">
        <v>42417</v>
      </c>
      <c r="B4572">
        <v>153</v>
      </c>
      <c r="C4572">
        <v>153.5</v>
      </c>
      <c r="D4572">
        <v>151.75</v>
      </c>
      <c r="E4572">
        <v>153.25</v>
      </c>
    </row>
    <row r="4573" spans="1:5" x14ac:dyDescent="0.2">
      <c r="A4573" s="7">
        <v>42418</v>
      </c>
      <c r="B4573">
        <v>153</v>
      </c>
      <c r="C4573">
        <v>153.5</v>
      </c>
      <c r="D4573">
        <v>152</v>
      </c>
      <c r="E4573">
        <v>152.75</v>
      </c>
    </row>
    <row r="4574" spans="1:5" x14ac:dyDescent="0.2">
      <c r="A4574" s="7">
        <v>42419</v>
      </c>
      <c r="B4574">
        <v>152</v>
      </c>
      <c r="C4574">
        <v>152.5</v>
      </c>
      <c r="D4574">
        <v>151.5</v>
      </c>
      <c r="E4574">
        <v>152</v>
      </c>
    </row>
    <row r="4575" spans="1:5" x14ac:dyDescent="0.2">
      <c r="A4575" s="7">
        <v>42422</v>
      </c>
      <c r="B4575">
        <v>152</v>
      </c>
      <c r="C4575">
        <v>153.25</v>
      </c>
      <c r="D4575">
        <v>152</v>
      </c>
      <c r="E4575">
        <v>153</v>
      </c>
    </row>
    <row r="4576" spans="1:5" x14ac:dyDescent="0.2">
      <c r="A4576" s="7">
        <v>42423</v>
      </c>
      <c r="B4576">
        <v>153</v>
      </c>
      <c r="C4576">
        <v>153</v>
      </c>
      <c r="D4576">
        <v>150</v>
      </c>
      <c r="E4576">
        <v>150.25</v>
      </c>
    </row>
    <row r="4577" spans="1:5" x14ac:dyDescent="0.2">
      <c r="A4577" s="7">
        <v>42424</v>
      </c>
      <c r="B4577">
        <v>150</v>
      </c>
      <c r="C4577">
        <v>150.25</v>
      </c>
      <c r="D4577">
        <v>145.5</v>
      </c>
      <c r="E4577">
        <v>145.75</v>
      </c>
    </row>
    <row r="4578" spans="1:5" x14ac:dyDescent="0.2">
      <c r="A4578" s="7">
        <v>42425</v>
      </c>
      <c r="B4578">
        <v>146.5</v>
      </c>
      <c r="C4578">
        <v>148</v>
      </c>
      <c r="D4578">
        <v>145.5</v>
      </c>
      <c r="E4578">
        <v>145.75</v>
      </c>
    </row>
    <row r="4579" spans="1:5" x14ac:dyDescent="0.2">
      <c r="A4579" s="7">
        <v>42426</v>
      </c>
      <c r="B4579">
        <v>146</v>
      </c>
      <c r="C4579">
        <v>147.25</v>
      </c>
      <c r="D4579">
        <v>145.25</v>
      </c>
      <c r="E4579">
        <v>145.5</v>
      </c>
    </row>
    <row r="4580" spans="1:5" x14ac:dyDescent="0.2">
      <c r="A4580" s="7">
        <v>42429</v>
      </c>
      <c r="B4580">
        <v>146.5</v>
      </c>
      <c r="C4580">
        <v>147.75</v>
      </c>
      <c r="D4580">
        <v>146.5</v>
      </c>
      <c r="E4580">
        <v>147.25</v>
      </c>
    </row>
    <row r="4581" spans="1:5" x14ac:dyDescent="0.2">
      <c r="A4581" s="7">
        <v>42430</v>
      </c>
      <c r="B4581">
        <v>146.75</v>
      </c>
      <c r="C4581">
        <v>147.5</v>
      </c>
      <c r="D4581">
        <v>144.5</v>
      </c>
      <c r="E4581">
        <v>145</v>
      </c>
    </row>
    <row r="4582" spans="1:5" x14ac:dyDescent="0.2">
      <c r="A4582" s="7">
        <v>42431</v>
      </c>
      <c r="B4582">
        <v>145.25</v>
      </c>
      <c r="C4582">
        <v>145.25</v>
      </c>
      <c r="D4582">
        <v>143</v>
      </c>
      <c r="E4582">
        <v>143.5</v>
      </c>
    </row>
    <row r="4583" spans="1:5" x14ac:dyDescent="0.2">
      <c r="A4583" s="7">
        <v>42432</v>
      </c>
      <c r="B4583">
        <v>143.5</v>
      </c>
      <c r="C4583">
        <v>144.5</v>
      </c>
      <c r="D4583">
        <v>143</v>
      </c>
      <c r="E4583">
        <v>144.25</v>
      </c>
    </row>
    <row r="4584" spans="1:5" x14ac:dyDescent="0.2">
      <c r="A4584" s="7">
        <v>42433</v>
      </c>
      <c r="B4584">
        <v>144.5</v>
      </c>
      <c r="C4584">
        <v>146</v>
      </c>
      <c r="D4584">
        <v>140.25</v>
      </c>
      <c r="E4584">
        <v>140.75</v>
      </c>
    </row>
    <row r="4585" spans="1:5" x14ac:dyDescent="0.2">
      <c r="A4585" s="7">
        <v>42436</v>
      </c>
      <c r="B4585">
        <v>142.25</v>
      </c>
      <c r="C4585">
        <v>144</v>
      </c>
      <c r="D4585">
        <v>141.25</v>
      </c>
      <c r="E4585">
        <v>143</v>
      </c>
    </row>
    <row r="4586" spans="1:5" x14ac:dyDescent="0.2">
      <c r="A4586" s="7">
        <v>42437</v>
      </c>
      <c r="B4586">
        <v>141.25</v>
      </c>
      <c r="C4586">
        <v>145</v>
      </c>
      <c r="D4586">
        <v>141</v>
      </c>
      <c r="E4586">
        <v>144.25</v>
      </c>
    </row>
    <row r="4587" spans="1:5" x14ac:dyDescent="0.2">
      <c r="A4587" s="7">
        <v>42438</v>
      </c>
      <c r="B4587">
        <v>142.75</v>
      </c>
      <c r="C4587">
        <v>145.5</v>
      </c>
      <c r="D4587">
        <v>142</v>
      </c>
      <c r="E4587">
        <v>144.5</v>
      </c>
    </row>
    <row r="4588" spans="1:5" x14ac:dyDescent="0.2">
      <c r="A4588" s="7">
        <v>42439</v>
      </c>
      <c r="B4588">
        <v>143.25</v>
      </c>
      <c r="C4588">
        <v>148.5</v>
      </c>
      <c r="D4588">
        <v>143.25</v>
      </c>
      <c r="E4588">
        <v>146.5</v>
      </c>
    </row>
    <row r="4589" spans="1:5" x14ac:dyDescent="0.2">
      <c r="A4589" s="7">
        <v>42440</v>
      </c>
      <c r="B4589">
        <v>155</v>
      </c>
      <c r="C4589">
        <v>155.75</v>
      </c>
      <c r="D4589">
        <v>153.75</v>
      </c>
      <c r="E4589">
        <v>154.75</v>
      </c>
    </row>
    <row r="4590" spans="1:5" x14ac:dyDescent="0.2">
      <c r="A4590" s="7">
        <v>42443</v>
      </c>
      <c r="B4590">
        <v>155.5</v>
      </c>
      <c r="C4590">
        <v>156.75</v>
      </c>
      <c r="D4590">
        <v>154.5</v>
      </c>
      <c r="E4590">
        <v>156.25</v>
      </c>
    </row>
    <row r="4591" spans="1:5" x14ac:dyDescent="0.2">
      <c r="A4591" s="7">
        <v>42444</v>
      </c>
      <c r="B4591">
        <v>156.5</v>
      </c>
      <c r="C4591">
        <v>157.5</v>
      </c>
      <c r="D4591">
        <v>155.75</v>
      </c>
      <c r="E4591">
        <v>157.25</v>
      </c>
    </row>
    <row r="4592" spans="1:5" x14ac:dyDescent="0.2">
      <c r="A4592" s="7">
        <v>42445</v>
      </c>
      <c r="B4592">
        <v>157.25</v>
      </c>
      <c r="C4592">
        <v>159.5</v>
      </c>
      <c r="D4592">
        <v>156.5</v>
      </c>
      <c r="E4592">
        <v>157</v>
      </c>
    </row>
    <row r="4593" spans="1:5" x14ac:dyDescent="0.2">
      <c r="A4593" s="7">
        <v>42446</v>
      </c>
      <c r="B4593">
        <v>156.5</v>
      </c>
      <c r="C4593">
        <v>156.75</v>
      </c>
      <c r="D4593">
        <v>153</v>
      </c>
      <c r="E4593">
        <v>153.5</v>
      </c>
    </row>
    <row r="4594" spans="1:5" x14ac:dyDescent="0.2">
      <c r="A4594" s="7">
        <v>42447</v>
      </c>
      <c r="B4594">
        <v>153.5</v>
      </c>
      <c r="C4594">
        <v>153.5</v>
      </c>
      <c r="D4594">
        <v>152</v>
      </c>
      <c r="E4594">
        <v>152</v>
      </c>
    </row>
    <row r="4595" spans="1:5" x14ac:dyDescent="0.2">
      <c r="A4595" s="7">
        <v>42450</v>
      </c>
      <c r="B4595">
        <v>153</v>
      </c>
      <c r="C4595">
        <v>153.5</v>
      </c>
      <c r="D4595">
        <v>152.5</v>
      </c>
      <c r="E4595">
        <v>153.25</v>
      </c>
    </row>
    <row r="4596" spans="1:5" x14ac:dyDescent="0.2">
      <c r="A4596" s="7">
        <v>42451</v>
      </c>
      <c r="B4596">
        <v>153.75</v>
      </c>
      <c r="C4596">
        <v>156</v>
      </c>
      <c r="D4596">
        <v>153.5</v>
      </c>
      <c r="E4596">
        <v>155.75</v>
      </c>
    </row>
    <row r="4597" spans="1:5" x14ac:dyDescent="0.2">
      <c r="A4597" s="7">
        <v>42452</v>
      </c>
      <c r="B4597">
        <v>155.5</v>
      </c>
      <c r="C4597">
        <v>156</v>
      </c>
      <c r="D4597">
        <v>154</v>
      </c>
      <c r="E4597">
        <v>155</v>
      </c>
    </row>
    <row r="4598" spans="1:5" x14ac:dyDescent="0.2">
      <c r="A4598" s="7">
        <v>42453</v>
      </c>
      <c r="B4598">
        <v>155</v>
      </c>
      <c r="C4598">
        <v>157</v>
      </c>
      <c r="D4598">
        <v>154.75</v>
      </c>
      <c r="E4598">
        <v>156.5</v>
      </c>
    </row>
    <row r="4599" spans="1:5" x14ac:dyDescent="0.2">
      <c r="A4599" s="7">
        <v>42458</v>
      </c>
      <c r="B4599">
        <v>157.5</v>
      </c>
      <c r="C4599">
        <v>159.25</v>
      </c>
      <c r="D4599">
        <v>157.25</v>
      </c>
      <c r="E4599">
        <v>159</v>
      </c>
    </row>
    <row r="4600" spans="1:5" x14ac:dyDescent="0.2">
      <c r="A4600" s="7">
        <v>42459</v>
      </c>
      <c r="B4600">
        <v>158</v>
      </c>
      <c r="C4600">
        <v>158.5</v>
      </c>
      <c r="D4600">
        <v>155</v>
      </c>
      <c r="E4600">
        <v>155.25</v>
      </c>
    </row>
    <row r="4601" spans="1:5" x14ac:dyDescent="0.2">
      <c r="A4601" s="7">
        <v>42460</v>
      </c>
      <c r="B4601">
        <v>154.75</v>
      </c>
      <c r="C4601">
        <v>154.75</v>
      </c>
      <c r="D4601">
        <v>152.25</v>
      </c>
      <c r="E4601">
        <v>152.75</v>
      </c>
    </row>
    <row r="4602" spans="1:5" x14ac:dyDescent="0.2">
      <c r="A4602" s="7">
        <v>42461</v>
      </c>
      <c r="B4602">
        <v>153.5</v>
      </c>
      <c r="C4602">
        <v>154.5</v>
      </c>
      <c r="D4602">
        <v>152.5</v>
      </c>
      <c r="E4602">
        <v>154</v>
      </c>
    </row>
    <row r="4603" spans="1:5" x14ac:dyDescent="0.2">
      <c r="A4603" s="7">
        <v>42464</v>
      </c>
      <c r="B4603">
        <v>154</v>
      </c>
      <c r="C4603">
        <v>156</v>
      </c>
      <c r="D4603">
        <v>153.75</v>
      </c>
      <c r="E4603">
        <v>155.75</v>
      </c>
    </row>
    <row r="4604" spans="1:5" x14ac:dyDescent="0.2">
      <c r="A4604" s="7">
        <v>42465</v>
      </c>
      <c r="B4604">
        <v>155</v>
      </c>
      <c r="C4604">
        <v>156.75</v>
      </c>
      <c r="D4604">
        <v>154.75</v>
      </c>
      <c r="E4604">
        <v>156.5</v>
      </c>
    </row>
    <row r="4605" spans="1:5" x14ac:dyDescent="0.2">
      <c r="A4605" s="7">
        <v>42466</v>
      </c>
      <c r="B4605">
        <v>155.25</v>
      </c>
      <c r="C4605">
        <v>155.75</v>
      </c>
      <c r="D4605">
        <v>153.5</v>
      </c>
      <c r="E4605">
        <v>153.75</v>
      </c>
    </row>
    <row r="4606" spans="1:5" x14ac:dyDescent="0.2">
      <c r="A4606" s="7">
        <v>42467</v>
      </c>
      <c r="B4606">
        <v>154</v>
      </c>
      <c r="C4606">
        <v>154.5</v>
      </c>
      <c r="D4606">
        <v>153</v>
      </c>
      <c r="E4606">
        <v>153.25</v>
      </c>
    </row>
    <row r="4607" spans="1:5" x14ac:dyDescent="0.2">
      <c r="A4607" s="7">
        <v>42468</v>
      </c>
      <c r="B4607">
        <v>153.25</v>
      </c>
      <c r="C4607">
        <v>154.75</v>
      </c>
      <c r="D4607">
        <v>153</v>
      </c>
      <c r="E4607">
        <v>154.25</v>
      </c>
    </row>
    <row r="4608" spans="1:5" x14ac:dyDescent="0.2">
      <c r="A4608" s="7">
        <v>42471</v>
      </c>
      <c r="B4608">
        <v>153</v>
      </c>
      <c r="C4608">
        <v>153</v>
      </c>
      <c r="D4608">
        <v>151.5</v>
      </c>
      <c r="E4608">
        <v>151.75</v>
      </c>
    </row>
    <row r="4609" spans="1:5" x14ac:dyDescent="0.2">
      <c r="A4609" s="7">
        <v>42472</v>
      </c>
      <c r="B4609">
        <v>152</v>
      </c>
      <c r="C4609">
        <v>154</v>
      </c>
      <c r="D4609">
        <v>151.25</v>
      </c>
      <c r="E4609">
        <v>153</v>
      </c>
    </row>
    <row r="4610" spans="1:5" x14ac:dyDescent="0.2">
      <c r="A4610" s="7">
        <v>42473</v>
      </c>
      <c r="B4610">
        <v>153.75</v>
      </c>
      <c r="C4610">
        <v>155.5</v>
      </c>
      <c r="D4610">
        <v>153.5</v>
      </c>
      <c r="E4610">
        <v>155.25</v>
      </c>
    </row>
    <row r="4611" spans="1:5" x14ac:dyDescent="0.2">
      <c r="A4611" s="7">
        <v>42474</v>
      </c>
      <c r="B4611">
        <v>155</v>
      </c>
      <c r="C4611">
        <v>155.25</v>
      </c>
      <c r="D4611">
        <v>153.5</v>
      </c>
      <c r="E4611">
        <v>153.75</v>
      </c>
    </row>
    <row r="4612" spans="1:5" x14ac:dyDescent="0.2">
      <c r="A4612" s="7">
        <v>42475</v>
      </c>
      <c r="B4612">
        <v>153.75</v>
      </c>
      <c r="C4612">
        <v>153.75</v>
      </c>
      <c r="D4612">
        <v>150.25</v>
      </c>
      <c r="E4612">
        <v>151.25</v>
      </c>
    </row>
    <row r="4613" spans="1:5" x14ac:dyDescent="0.2">
      <c r="A4613" s="7">
        <v>42478</v>
      </c>
      <c r="B4613">
        <v>151.75</v>
      </c>
      <c r="C4613">
        <v>152.25</v>
      </c>
      <c r="D4613">
        <v>149</v>
      </c>
      <c r="E4613">
        <v>151</v>
      </c>
    </row>
    <row r="4614" spans="1:5" x14ac:dyDescent="0.2">
      <c r="A4614" s="7">
        <v>42479</v>
      </c>
      <c r="B4614">
        <v>151</v>
      </c>
      <c r="C4614">
        <v>154</v>
      </c>
      <c r="D4614">
        <v>150.5</v>
      </c>
      <c r="E4614">
        <v>152</v>
      </c>
    </row>
    <row r="4615" spans="1:5" x14ac:dyDescent="0.2">
      <c r="A4615" s="7">
        <v>42480</v>
      </c>
      <c r="B4615">
        <v>153.25</v>
      </c>
      <c r="C4615">
        <v>156</v>
      </c>
      <c r="D4615">
        <v>153</v>
      </c>
      <c r="E4615">
        <v>155.25</v>
      </c>
    </row>
    <row r="4616" spans="1:5" x14ac:dyDescent="0.2">
      <c r="A4616" s="7">
        <v>42481</v>
      </c>
      <c r="B4616">
        <v>156</v>
      </c>
      <c r="C4616">
        <v>157.5</v>
      </c>
      <c r="D4616">
        <v>150.25</v>
      </c>
      <c r="E4616">
        <v>153.25</v>
      </c>
    </row>
    <row r="4617" spans="1:5" x14ac:dyDescent="0.2">
      <c r="A4617" s="7">
        <v>42482</v>
      </c>
      <c r="B4617">
        <v>151</v>
      </c>
      <c r="C4617">
        <v>152</v>
      </c>
      <c r="D4617">
        <v>150</v>
      </c>
      <c r="E4617">
        <v>150.5</v>
      </c>
    </row>
    <row r="4618" spans="1:5" x14ac:dyDescent="0.2">
      <c r="A4618" s="7">
        <v>42485</v>
      </c>
      <c r="B4618">
        <v>150.5</v>
      </c>
      <c r="C4618">
        <v>153</v>
      </c>
      <c r="D4618">
        <v>149.5</v>
      </c>
      <c r="E4618">
        <v>152.25</v>
      </c>
    </row>
    <row r="4619" spans="1:5" x14ac:dyDescent="0.2">
      <c r="A4619" s="7">
        <v>42486</v>
      </c>
      <c r="B4619">
        <v>151.75</v>
      </c>
      <c r="C4619">
        <v>152.75</v>
      </c>
      <c r="D4619">
        <v>151</v>
      </c>
      <c r="E4619">
        <v>151.5</v>
      </c>
    </row>
    <row r="4620" spans="1:5" x14ac:dyDescent="0.2">
      <c r="A4620" s="7">
        <v>42487</v>
      </c>
      <c r="B4620">
        <v>151.5</v>
      </c>
      <c r="C4620">
        <v>152.25</v>
      </c>
      <c r="D4620">
        <v>150.75</v>
      </c>
      <c r="E4620">
        <v>151.25</v>
      </c>
    </row>
    <row r="4621" spans="1:5" x14ac:dyDescent="0.2">
      <c r="A4621" s="7">
        <v>42488</v>
      </c>
      <c r="B4621">
        <v>151.25</v>
      </c>
      <c r="C4621">
        <v>153.75</v>
      </c>
      <c r="D4621">
        <v>150.75</v>
      </c>
      <c r="E4621">
        <v>153</v>
      </c>
    </row>
    <row r="4622" spans="1:5" x14ac:dyDescent="0.2">
      <c r="A4622" s="7">
        <v>42489</v>
      </c>
      <c r="B4622">
        <v>152</v>
      </c>
      <c r="C4622">
        <v>152.5</v>
      </c>
      <c r="D4622">
        <v>151.25</v>
      </c>
      <c r="E4622">
        <v>151.5</v>
      </c>
    </row>
    <row r="4623" spans="1:5" x14ac:dyDescent="0.2">
      <c r="A4623" s="7">
        <v>42492</v>
      </c>
      <c r="B4623">
        <v>152</v>
      </c>
      <c r="C4623">
        <v>152.25</v>
      </c>
      <c r="D4623">
        <v>150.5</v>
      </c>
      <c r="E4623">
        <v>151</v>
      </c>
    </row>
    <row r="4624" spans="1:5" x14ac:dyDescent="0.2">
      <c r="A4624" s="7">
        <v>42493</v>
      </c>
      <c r="B4624">
        <v>151.75</v>
      </c>
      <c r="C4624">
        <v>153</v>
      </c>
      <c r="D4624">
        <v>150</v>
      </c>
      <c r="E4624">
        <v>150.25</v>
      </c>
    </row>
    <row r="4625" spans="1:5" x14ac:dyDescent="0.2">
      <c r="A4625" s="7">
        <v>42494</v>
      </c>
      <c r="B4625">
        <v>150.75</v>
      </c>
      <c r="C4625">
        <v>151</v>
      </c>
      <c r="D4625">
        <v>150</v>
      </c>
      <c r="E4625">
        <v>150.5</v>
      </c>
    </row>
    <row r="4626" spans="1:5" x14ac:dyDescent="0.2">
      <c r="A4626" s="7">
        <v>42495</v>
      </c>
      <c r="B4626">
        <v>150.25</v>
      </c>
      <c r="C4626">
        <v>150.75</v>
      </c>
      <c r="D4626">
        <v>149.5</v>
      </c>
      <c r="E4626">
        <v>150.5</v>
      </c>
    </row>
    <row r="4627" spans="1:5" x14ac:dyDescent="0.2">
      <c r="A4627" s="7">
        <v>42496</v>
      </c>
      <c r="B4627">
        <v>149.75</v>
      </c>
      <c r="C4627">
        <v>152</v>
      </c>
      <c r="D4627">
        <v>149.75</v>
      </c>
      <c r="E4627">
        <v>151</v>
      </c>
    </row>
    <row r="4628" spans="1:5" x14ac:dyDescent="0.2">
      <c r="A4628" s="7">
        <v>42499</v>
      </c>
      <c r="B4628">
        <v>151.75</v>
      </c>
      <c r="C4628">
        <v>152</v>
      </c>
      <c r="D4628">
        <v>146.25</v>
      </c>
      <c r="E4628">
        <v>146.75</v>
      </c>
    </row>
    <row r="4629" spans="1:5" x14ac:dyDescent="0.2">
      <c r="A4629" s="7">
        <v>42500</v>
      </c>
      <c r="B4629">
        <v>144</v>
      </c>
      <c r="C4629">
        <v>150</v>
      </c>
      <c r="D4629">
        <v>144</v>
      </c>
      <c r="E4629">
        <v>150</v>
      </c>
    </row>
    <row r="4630" spans="1:5" x14ac:dyDescent="0.2">
      <c r="A4630" s="7">
        <v>42501</v>
      </c>
      <c r="B4630">
        <v>160.75</v>
      </c>
      <c r="C4630">
        <v>161.5</v>
      </c>
      <c r="D4630">
        <v>159.25</v>
      </c>
      <c r="E4630">
        <v>160.25</v>
      </c>
    </row>
    <row r="4631" spans="1:5" x14ac:dyDescent="0.2">
      <c r="A4631" s="7">
        <v>42502</v>
      </c>
      <c r="B4631">
        <v>160.75</v>
      </c>
      <c r="C4631">
        <v>162.25</v>
      </c>
      <c r="D4631">
        <v>160.25</v>
      </c>
      <c r="E4631">
        <v>161.5</v>
      </c>
    </row>
    <row r="4632" spans="1:5" x14ac:dyDescent="0.2">
      <c r="A4632" s="7">
        <v>42503</v>
      </c>
      <c r="B4632">
        <v>162.25</v>
      </c>
      <c r="C4632">
        <v>164.5</v>
      </c>
      <c r="D4632">
        <v>161.75</v>
      </c>
      <c r="E4632">
        <v>164.25</v>
      </c>
    </row>
    <row r="4633" spans="1:5" x14ac:dyDescent="0.2">
      <c r="A4633" s="7">
        <v>42506</v>
      </c>
      <c r="B4633">
        <v>163.75</v>
      </c>
      <c r="C4633">
        <v>164.5</v>
      </c>
      <c r="D4633">
        <v>161.75</v>
      </c>
      <c r="E4633">
        <v>163</v>
      </c>
    </row>
    <row r="4634" spans="1:5" x14ac:dyDescent="0.2">
      <c r="A4634" s="7">
        <v>42507</v>
      </c>
      <c r="B4634">
        <v>163.5</v>
      </c>
      <c r="C4634">
        <v>165</v>
      </c>
      <c r="D4634">
        <v>162</v>
      </c>
      <c r="E4634">
        <v>164.75</v>
      </c>
    </row>
    <row r="4635" spans="1:5" x14ac:dyDescent="0.2">
      <c r="A4635" s="7">
        <v>42508</v>
      </c>
      <c r="B4635">
        <v>164.25</v>
      </c>
      <c r="C4635">
        <v>164.75</v>
      </c>
      <c r="D4635">
        <v>163.5</v>
      </c>
      <c r="E4635">
        <v>164</v>
      </c>
    </row>
    <row r="4636" spans="1:5" x14ac:dyDescent="0.2">
      <c r="A4636" s="7">
        <v>42509</v>
      </c>
      <c r="B4636">
        <v>163</v>
      </c>
      <c r="C4636">
        <v>163.25</v>
      </c>
      <c r="D4636">
        <v>160.5</v>
      </c>
      <c r="E4636">
        <v>161.5</v>
      </c>
    </row>
    <row r="4637" spans="1:5" x14ac:dyDescent="0.2">
      <c r="A4637" s="7">
        <v>42510</v>
      </c>
      <c r="B4637">
        <v>162.25</v>
      </c>
      <c r="C4637">
        <v>164</v>
      </c>
      <c r="D4637">
        <v>161.75</v>
      </c>
      <c r="E4637">
        <v>163.5</v>
      </c>
    </row>
    <row r="4638" spans="1:5" x14ac:dyDescent="0.2">
      <c r="A4638" s="7">
        <v>42513</v>
      </c>
      <c r="B4638">
        <v>162.25</v>
      </c>
      <c r="C4638">
        <v>163.25</v>
      </c>
      <c r="D4638">
        <v>161</v>
      </c>
      <c r="E4638">
        <v>163</v>
      </c>
    </row>
    <row r="4639" spans="1:5" x14ac:dyDescent="0.2">
      <c r="A4639" s="7">
        <v>42514</v>
      </c>
      <c r="B4639">
        <v>161.75</v>
      </c>
      <c r="C4639">
        <v>164.25</v>
      </c>
      <c r="D4639">
        <v>161.75</v>
      </c>
      <c r="E4639">
        <v>163.5</v>
      </c>
    </row>
    <row r="4640" spans="1:5" x14ac:dyDescent="0.2">
      <c r="A4640" s="7">
        <v>42515</v>
      </c>
      <c r="B4640">
        <v>163.75</v>
      </c>
      <c r="C4640">
        <v>164.5</v>
      </c>
      <c r="D4640">
        <v>163.5</v>
      </c>
      <c r="E4640">
        <v>164.25</v>
      </c>
    </row>
    <row r="4641" spans="1:5" x14ac:dyDescent="0.2">
      <c r="A4641" s="7">
        <v>42516</v>
      </c>
      <c r="B4641">
        <v>164.75</v>
      </c>
      <c r="C4641">
        <v>167.75</v>
      </c>
      <c r="D4641">
        <v>164.5</v>
      </c>
      <c r="E4641">
        <v>167.25</v>
      </c>
    </row>
    <row r="4642" spans="1:5" x14ac:dyDescent="0.2">
      <c r="A4642" s="7">
        <v>42517</v>
      </c>
      <c r="B4642">
        <v>167</v>
      </c>
      <c r="C4642">
        <v>167.5</v>
      </c>
      <c r="D4642">
        <v>165.75</v>
      </c>
      <c r="E4642">
        <v>167</v>
      </c>
    </row>
    <row r="4643" spans="1:5" x14ac:dyDescent="0.2">
      <c r="A4643" s="7">
        <v>42520</v>
      </c>
      <c r="B4643">
        <v>166.75</v>
      </c>
      <c r="C4643">
        <v>167</v>
      </c>
      <c r="D4643">
        <v>166.25</v>
      </c>
      <c r="E4643">
        <v>166.75</v>
      </c>
    </row>
    <row r="4644" spans="1:5" x14ac:dyDescent="0.2">
      <c r="A4644" s="7">
        <v>42521</v>
      </c>
      <c r="B4644">
        <v>166.5</v>
      </c>
      <c r="C4644">
        <v>167.75</v>
      </c>
      <c r="D4644">
        <v>164.5</v>
      </c>
      <c r="E4644">
        <v>164.75</v>
      </c>
    </row>
    <row r="4645" spans="1:5" x14ac:dyDescent="0.2">
      <c r="A4645" s="7">
        <v>42522</v>
      </c>
      <c r="B4645">
        <v>165</v>
      </c>
      <c r="C4645">
        <v>165.75</v>
      </c>
      <c r="D4645">
        <v>164.25</v>
      </c>
      <c r="E4645">
        <v>164.75</v>
      </c>
    </row>
    <row r="4646" spans="1:5" x14ac:dyDescent="0.2">
      <c r="A4646" s="7">
        <v>42523</v>
      </c>
      <c r="B4646">
        <v>165.25</v>
      </c>
      <c r="C4646">
        <v>168</v>
      </c>
      <c r="D4646">
        <v>165.25</v>
      </c>
      <c r="E4646">
        <v>167.75</v>
      </c>
    </row>
    <row r="4647" spans="1:5" x14ac:dyDescent="0.2">
      <c r="A4647" s="7">
        <v>42524</v>
      </c>
      <c r="B4647">
        <v>168</v>
      </c>
      <c r="C4647">
        <v>170.5</v>
      </c>
      <c r="D4647">
        <v>167.25</v>
      </c>
      <c r="E4647">
        <v>169.25</v>
      </c>
    </row>
    <row r="4648" spans="1:5" x14ac:dyDescent="0.2">
      <c r="A4648" s="7">
        <v>42527</v>
      </c>
      <c r="B4648">
        <v>171</v>
      </c>
      <c r="C4648">
        <v>174</v>
      </c>
      <c r="D4648">
        <v>170.75</v>
      </c>
      <c r="E4648">
        <v>171.25</v>
      </c>
    </row>
    <row r="4649" spans="1:5" x14ac:dyDescent="0.2">
      <c r="A4649" s="7">
        <v>42528</v>
      </c>
      <c r="B4649">
        <v>170.5</v>
      </c>
      <c r="C4649">
        <v>171</v>
      </c>
      <c r="D4649">
        <v>168.75</v>
      </c>
      <c r="E4649">
        <v>169.25</v>
      </c>
    </row>
    <row r="4650" spans="1:5" x14ac:dyDescent="0.2">
      <c r="A4650" s="7">
        <v>42529</v>
      </c>
      <c r="B4650">
        <v>169.5</v>
      </c>
      <c r="C4650">
        <v>173.5</v>
      </c>
      <c r="D4650">
        <v>169</v>
      </c>
      <c r="E4650">
        <v>171.75</v>
      </c>
    </row>
    <row r="4651" spans="1:5" x14ac:dyDescent="0.2">
      <c r="A4651" s="7">
        <v>42530</v>
      </c>
      <c r="B4651">
        <v>170.5</v>
      </c>
      <c r="C4651">
        <v>171.5</v>
      </c>
      <c r="D4651">
        <v>169.75</v>
      </c>
      <c r="E4651">
        <v>171</v>
      </c>
    </row>
    <row r="4652" spans="1:5" x14ac:dyDescent="0.2">
      <c r="A4652" s="7">
        <v>42531</v>
      </c>
      <c r="B4652">
        <v>170.5</v>
      </c>
      <c r="C4652">
        <v>172</v>
      </c>
      <c r="D4652">
        <v>168</v>
      </c>
      <c r="E4652">
        <v>168.5</v>
      </c>
    </row>
    <row r="4653" spans="1:5" x14ac:dyDescent="0.2">
      <c r="A4653" s="7">
        <v>42534</v>
      </c>
      <c r="B4653">
        <v>170</v>
      </c>
      <c r="C4653">
        <v>171</v>
      </c>
      <c r="D4653">
        <v>168.75</v>
      </c>
      <c r="E4653">
        <v>169.25</v>
      </c>
    </row>
    <row r="4654" spans="1:5" x14ac:dyDescent="0.2">
      <c r="A4654" s="7">
        <v>42535</v>
      </c>
      <c r="B4654">
        <v>168.25</v>
      </c>
      <c r="C4654">
        <v>169</v>
      </c>
      <c r="D4654">
        <v>165</v>
      </c>
      <c r="E4654">
        <v>165.5</v>
      </c>
    </row>
    <row r="4655" spans="1:5" x14ac:dyDescent="0.2">
      <c r="A4655" s="7">
        <v>42536</v>
      </c>
      <c r="B4655">
        <v>166.25</v>
      </c>
      <c r="C4655">
        <v>167</v>
      </c>
      <c r="D4655">
        <v>163.75</v>
      </c>
      <c r="E4655">
        <v>164.25</v>
      </c>
    </row>
    <row r="4656" spans="1:5" x14ac:dyDescent="0.2">
      <c r="A4656" s="7">
        <v>42537</v>
      </c>
      <c r="B4656">
        <v>163.75</v>
      </c>
      <c r="C4656">
        <v>164.25</v>
      </c>
      <c r="D4656">
        <v>161.75</v>
      </c>
      <c r="E4656">
        <v>162.5</v>
      </c>
    </row>
    <row r="4657" spans="1:5" x14ac:dyDescent="0.2">
      <c r="A4657" s="7">
        <v>42538</v>
      </c>
      <c r="B4657">
        <v>163.75</v>
      </c>
      <c r="C4657">
        <v>164</v>
      </c>
      <c r="D4657">
        <v>162.25</v>
      </c>
      <c r="E4657">
        <v>163</v>
      </c>
    </row>
    <row r="4658" spans="1:5" x14ac:dyDescent="0.2">
      <c r="A4658" s="7">
        <v>42541</v>
      </c>
      <c r="B4658">
        <v>163</v>
      </c>
      <c r="C4658">
        <v>164.5</v>
      </c>
      <c r="D4658">
        <v>162</v>
      </c>
      <c r="E4658">
        <v>164.25</v>
      </c>
    </row>
    <row r="4659" spans="1:5" x14ac:dyDescent="0.2">
      <c r="A4659" s="7">
        <v>42542</v>
      </c>
      <c r="B4659">
        <v>163.75</v>
      </c>
      <c r="C4659">
        <v>164.5</v>
      </c>
      <c r="D4659">
        <v>162</v>
      </c>
      <c r="E4659">
        <v>162.5</v>
      </c>
    </row>
    <row r="4660" spans="1:5" x14ac:dyDescent="0.2">
      <c r="A4660" s="7">
        <v>42543</v>
      </c>
      <c r="B4660">
        <v>162.5</v>
      </c>
      <c r="C4660">
        <v>162.5</v>
      </c>
      <c r="D4660">
        <v>161</v>
      </c>
      <c r="E4660">
        <v>161.5</v>
      </c>
    </row>
    <row r="4661" spans="1:5" x14ac:dyDescent="0.2">
      <c r="A4661" s="7">
        <v>42544</v>
      </c>
      <c r="B4661">
        <v>161.25</v>
      </c>
      <c r="C4661">
        <v>161.25</v>
      </c>
      <c r="D4661">
        <v>158.5</v>
      </c>
      <c r="E4661">
        <v>159</v>
      </c>
    </row>
    <row r="4662" spans="1:5" x14ac:dyDescent="0.2">
      <c r="A4662" s="7">
        <v>42545</v>
      </c>
      <c r="B4662">
        <v>158.5</v>
      </c>
      <c r="C4662">
        <v>160.5</v>
      </c>
      <c r="D4662">
        <v>158</v>
      </c>
      <c r="E4662">
        <v>160.25</v>
      </c>
    </row>
    <row r="4663" spans="1:5" x14ac:dyDescent="0.2">
      <c r="A4663" s="7">
        <v>42548</v>
      </c>
      <c r="B4663">
        <v>161</v>
      </c>
      <c r="C4663">
        <v>162</v>
      </c>
      <c r="D4663">
        <v>160</v>
      </c>
      <c r="E4663">
        <v>161</v>
      </c>
    </row>
    <row r="4664" spans="1:5" x14ac:dyDescent="0.2">
      <c r="A4664" s="7">
        <v>42549</v>
      </c>
      <c r="B4664">
        <v>161.5</v>
      </c>
      <c r="C4664">
        <v>161.75</v>
      </c>
      <c r="D4664">
        <v>159.25</v>
      </c>
      <c r="E4664">
        <v>159.75</v>
      </c>
    </row>
    <row r="4665" spans="1:5" x14ac:dyDescent="0.2">
      <c r="A4665" s="7">
        <v>42550</v>
      </c>
      <c r="B4665">
        <v>159.5</v>
      </c>
      <c r="C4665">
        <v>159.5</v>
      </c>
      <c r="D4665">
        <v>156.5</v>
      </c>
      <c r="E4665">
        <v>156.75</v>
      </c>
    </row>
    <row r="4666" spans="1:5" x14ac:dyDescent="0.2">
      <c r="A4666" s="7">
        <v>42551</v>
      </c>
      <c r="B4666">
        <v>157</v>
      </c>
      <c r="C4666">
        <v>157.25</v>
      </c>
      <c r="D4666">
        <v>155.25</v>
      </c>
      <c r="E4666">
        <v>155.75</v>
      </c>
    </row>
    <row r="4667" spans="1:5" x14ac:dyDescent="0.2">
      <c r="A4667" s="7">
        <v>42552</v>
      </c>
      <c r="B4667">
        <v>155</v>
      </c>
      <c r="C4667">
        <v>155</v>
      </c>
      <c r="D4667">
        <v>150.75</v>
      </c>
      <c r="E4667">
        <v>152.25</v>
      </c>
    </row>
    <row r="4668" spans="1:5" x14ac:dyDescent="0.2">
      <c r="A4668" s="7">
        <v>42555</v>
      </c>
      <c r="B4668">
        <v>152</v>
      </c>
      <c r="C4668">
        <v>154</v>
      </c>
      <c r="D4668">
        <v>151</v>
      </c>
      <c r="E4668">
        <v>154</v>
      </c>
    </row>
    <row r="4669" spans="1:5" x14ac:dyDescent="0.2">
      <c r="A4669" s="7">
        <v>42556</v>
      </c>
      <c r="B4669">
        <v>153.75</v>
      </c>
      <c r="C4669">
        <v>155.25</v>
      </c>
      <c r="D4669">
        <v>152</v>
      </c>
      <c r="E4669">
        <v>154.25</v>
      </c>
    </row>
    <row r="4670" spans="1:5" x14ac:dyDescent="0.2">
      <c r="A4670" s="7">
        <v>42557</v>
      </c>
      <c r="B4670">
        <v>155</v>
      </c>
      <c r="C4670">
        <v>155.5</v>
      </c>
      <c r="D4670">
        <v>153</v>
      </c>
      <c r="E4670">
        <v>153.75</v>
      </c>
    </row>
    <row r="4671" spans="1:5" x14ac:dyDescent="0.2">
      <c r="A4671" s="7">
        <v>42558</v>
      </c>
      <c r="B4671">
        <v>154.5</v>
      </c>
      <c r="C4671">
        <v>157.5</v>
      </c>
      <c r="D4671">
        <v>154.5</v>
      </c>
      <c r="E4671">
        <v>155.75</v>
      </c>
    </row>
    <row r="4672" spans="1:5" x14ac:dyDescent="0.2">
      <c r="A4672" s="7">
        <v>42559</v>
      </c>
      <c r="B4672">
        <v>156.75</v>
      </c>
      <c r="C4672">
        <v>159.5</v>
      </c>
      <c r="D4672">
        <v>154.75</v>
      </c>
      <c r="E4672">
        <v>159</v>
      </c>
    </row>
    <row r="4673" spans="1:5" x14ac:dyDescent="0.2">
      <c r="A4673" s="7">
        <v>42562</v>
      </c>
      <c r="B4673">
        <v>160</v>
      </c>
      <c r="C4673">
        <v>162.25</v>
      </c>
      <c r="D4673">
        <v>159.75</v>
      </c>
      <c r="E4673">
        <v>161</v>
      </c>
    </row>
    <row r="4674" spans="1:5" x14ac:dyDescent="0.2">
      <c r="A4674" s="7">
        <v>42563</v>
      </c>
      <c r="B4674">
        <v>161.5</v>
      </c>
      <c r="C4674">
        <v>161.5</v>
      </c>
      <c r="D4674">
        <v>158.25</v>
      </c>
      <c r="E4674">
        <v>161</v>
      </c>
    </row>
    <row r="4675" spans="1:5" x14ac:dyDescent="0.2">
      <c r="A4675" s="7">
        <v>42564</v>
      </c>
      <c r="B4675">
        <v>162.25</v>
      </c>
      <c r="C4675">
        <v>164.25</v>
      </c>
      <c r="D4675">
        <v>161.75</v>
      </c>
      <c r="E4675">
        <v>161.75</v>
      </c>
    </row>
    <row r="4676" spans="1:5" x14ac:dyDescent="0.2">
      <c r="A4676" s="7">
        <v>42565</v>
      </c>
      <c r="B4676">
        <v>163</v>
      </c>
      <c r="C4676">
        <v>163.5</v>
      </c>
      <c r="D4676">
        <v>157.5</v>
      </c>
      <c r="E4676">
        <v>158.5</v>
      </c>
    </row>
    <row r="4677" spans="1:5" x14ac:dyDescent="0.2">
      <c r="A4677" s="7">
        <v>42566</v>
      </c>
      <c r="B4677">
        <v>159.25</v>
      </c>
      <c r="C4677">
        <v>160.25</v>
      </c>
      <c r="D4677">
        <v>154.25</v>
      </c>
      <c r="E4677">
        <v>159.5</v>
      </c>
    </row>
    <row r="4678" spans="1:5" x14ac:dyDescent="0.2">
      <c r="A4678" s="7">
        <v>42569</v>
      </c>
      <c r="B4678">
        <v>160.25</v>
      </c>
      <c r="C4678">
        <v>162</v>
      </c>
      <c r="D4678">
        <v>159</v>
      </c>
      <c r="E4678">
        <v>161</v>
      </c>
    </row>
    <row r="4679" spans="1:5" x14ac:dyDescent="0.2">
      <c r="A4679" s="7">
        <v>42570</v>
      </c>
      <c r="B4679">
        <v>160.5</v>
      </c>
      <c r="C4679">
        <v>162</v>
      </c>
      <c r="D4679">
        <v>159.5</v>
      </c>
      <c r="E4679">
        <v>160.25</v>
      </c>
    </row>
    <row r="4680" spans="1:5" x14ac:dyDescent="0.2">
      <c r="A4680" s="7">
        <v>42571</v>
      </c>
      <c r="B4680">
        <v>161</v>
      </c>
      <c r="C4680">
        <v>162.5</v>
      </c>
      <c r="D4680">
        <v>160.25</v>
      </c>
      <c r="E4680">
        <v>160.5</v>
      </c>
    </row>
    <row r="4681" spans="1:5" x14ac:dyDescent="0.2">
      <c r="A4681" s="7">
        <v>42572</v>
      </c>
      <c r="B4681">
        <v>161.5</v>
      </c>
      <c r="C4681">
        <v>167.75</v>
      </c>
      <c r="D4681">
        <v>161</v>
      </c>
      <c r="E4681">
        <v>167</v>
      </c>
    </row>
    <row r="4682" spans="1:5" x14ac:dyDescent="0.2">
      <c r="A4682" s="7">
        <v>42573</v>
      </c>
      <c r="B4682">
        <v>168</v>
      </c>
      <c r="C4682">
        <v>175</v>
      </c>
      <c r="D4682">
        <v>166</v>
      </c>
      <c r="E4682">
        <v>174</v>
      </c>
    </row>
    <row r="4683" spans="1:5" x14ac:dyDescent="0.2">
      <c r="A4683" s="7">
        <v>42576</v>
      </c>
      <c r="B4683">
        <v>176</v>
      </c>
      <c r="C4683">
        <v>177.25</v>
      </c>
      <c r="D4683">
        <v>170</v>
      </c>
      <c r="E4683">
        <v>170.5</v>
      </c>
    </row>
    <row r="4684" spans="1:5" x14ac:dyDescent="0.2">
      <c r="A4684" s="7">
        <v>42577</v>
      </c>
      <c r="B4684">
        <v>170</v>
      </c>
      <c r="C4684">
        <v>170.5</v>
      </c>
      <c r="D4684">
        <v>165.5</v>
      </c>
      <c r="E4684">
        <v>166.25</v>
      </c>
    </row>
    <row r="4685" spans="1:5" x14ac:dyDescent="0.2">
      <c r="A4685" s="7">
        <v>42578</v>
      </c>
      <c r="B4685">
        <v>165.5</v>
      </c>
      <c r="C4685">
        <v>168</v>
      </c>
      <c r="D4685">
        <v>163</v>
      </c>
      <c r="E4685">
        <v>163.75</v>
      </c>
    </row>
    <row r="4686" spans="1:5" x14ac:dyDescent="0.2">
      <c r="A4686" s="7">
        <v>42579</v>
      </c>
      <c r="B4686">
        <v>164.25</v>
      </c>
      <c r="C4686">
        <v>167</v>
      </c>
      <c r="D4686">
        <v>164</v>
      </c>
      <c r="E4686">
        <v>165.75</v>
      </c>
    </row>
    <row r="4687" spans="1:5" x14ac:dyDescent="0.2">
      <c r="A4687" s="7">
        <v>42580</v>
      </c>
      <c r="B4687">
        <v>164.5</v>
      </c>
      <c r="C4687">
        <v>166.5</v>
      </c>
      <c r="D4687">
        <v>164.25</v>
      </c>
      <c r="E4687">
        <v>166</v>
      </c>
    </row>
    <row r="4688" spans="1:5" x14ac:dyDescent="0.2">
      <c r="A4688" s="7">
        <v>42583</v>
      </c>
      <c r="B4688">
        <v>166</v>
      </c>
      <c r="C4688">
        <v>168.5</v>
      </c>
      <c r="D4688">
        <v>165</v>
      </c>
      <c r="E4688">
        <v>167</v>
      </c>
    </row>
    <row r="4689" spans="1:5" x14ac:dyDescent="0.2">
      <c r="A4689" s="7">
        <v>42584</v>
      </c>
      <c r="B4689">
        <v>166</v>
      </c>
      <c r="C4689">
        <v>169.5</v>
      </c>
      <c r="D4689">
        <v>166</v>
      </c>
      <c r="E4689">
        <v>168.5</v>
      </c>
    </row>
    <row r="4690" spans="1:5" x14ac:dyDescent="0.2">
      <c r="A4690" s="7">
        <v>42585</v>
      </c>
      <c r="B4690">
        <v>168.75</v>
      </c>
      <c r="C4690">
        <v>169.25</v>
      </c>
      <c r="D4690">
        <v>167.5</v>
      </c>
      <c r="E4690">
        <v>168.25</v>
      </c>
    </row>
    <row r="4691" spans="1:5" x14ac:dyDescent="0.2">
      <c r="A4691" s="7">
        <v>42586</v>
      </c>
      <c r="B4691">
        <v>168.5</v>
      </c>
      <c r="C4691">
        <v>168.75</v>
      </c>
      <c r="D4691">
        <v>166</v>
      </c>
      <c r="E4691">
        <v>166.25</v>
      </c>
    </row>
    <row r="4692" spans="1:5" x14ac:dyDescent="0.2">
      <c r="A4692" s="7">
        <v>42587</v>
      </c>
      <c r="B4692">
        <v>166.5</v>
      </c>
      <c r="C4692">
        <v>167</v>
      </c>
      <c r="D4692">
        <v>165</v>
      </c>
      <c r="E4692">
        <v>166.5</v>
      </c>
    </row>
    <row r="4693" spans="1:5" x14ac:dyDescent="0.2">
      <c r="A4693" s="7">
        <v>42590</v>
      </c>
      <c r="B4693">
        <v>167.75</v>
      </c>
      <c r="C4693">
        <v>168</v>
      </c>
      <c r="D4693">
        <v>165.25</v>
      </c>
      <c r="E4693">
        <v>165.5</v>
      </c>
    </row>
    <row r="4694" spans="1:5" x14ac:dyDescent="0.2">
      <c r="A4694" s="7">
        <v>42591</v>
      </c>
      <c r="B4694">
        <v>165.75</v>
      </c>
      <c r="C4694">
        <v>165.75</v>
      </c>
      <c r="D4694">
        <v>164</v>
      </c>
      <c r="E4694">
        <v>165</v>
      </c>
    </row>
    <row r="4695" spans="1:5" x14ac:dyDescent="0.2">
      <c r="A4695" s="7">
        <v>42592</v>
      </c>
      <c r="B4695">
        <v>165</v>
      </c>
      <c r="C4695">
        <v>167</v>
      </c>
      <c r="D4695">
        <v>164.5</v>
      </c>
      <c r="E4695">
        <v>166.75</v>
      </c>
    </row>
    <row r="4696" spans="1:5" x14ac:dyDescent="0.2">
      <c r="A4696" s="7">
        <v>42593</v>
      </c>
      <c r="B4696">
        <v>166</v>
      </c>
      <c r="C4696">
        <v>168</v>
      </c>
      <c r="D4696">
        <v>165.25</v>
      </c>
      <c r="E4696">
        <v>167.75</v>
      </c>
    </row>
    <row r="4697" spans="1:5" x14ac:dyDescent="0.2">
      <c r="A4697" s="7">
        <v>42594</v>
      </c>
      <c r="B4697">
        <v>167</v>
      </c>
      <c r="C4697">
        <v>167.5</v>
      </c>
      <c r="D4697">
        <v>164.5</v>
      </c>
      <c r="E4697">
        <v>164.5</v>
      </c>
    </row>
    <row r="4698" spans="1:5" x14ac:dyDescent="0.2">
      <c r="A4698" s="7">
        <v>42597</v>
      </c>
      <c r="B4698">
        <v>166</v>
      </c>
      <c r="C4698">
        <v>166.5</v>
      </c>
      <c r="D4698">
        <v>162</v>
      </c>
      <c r="E4698">
        <v>162.5</v>
      </c>
    </row>
    <row r="4699" spans="1:5" x14ac:dyDescent="0.2">
      <c r="A4699" s="7">
        <v>42598</v>
      </c>
      <c r="B4699">
        <v>162.75</v>
      </c>
      <c r="C4699">
        <v>163.5</v>
      </c>
      <c r="D4699">
        <v>162.25</v>
      </c>
      <c r="E4699">
        <v>163.25</v>
      </c>
    </row>
    <row r="4700" spans="1:5" x14ac:dyDescent="0.2">
      <c r="A4700" s="7">
        <v>42599</v>
      </c>
      <c r="B4700">
        <v>163.25</v>
      </c>
      <c r="C4700">
        <v>164.25</v>
      </c>
      <c r="D4700">
        <v>163</v>
      </c>
      <c r="E4700">
        <v>163.25</v>
      </c>
    </row>
    <row r="4701" spans="1:5" x14ac:dyDescent="0.2">
      <c r="A4701" s="7">
        <v>42600</v>
      </c>
      <c r="B4701">
        <v>163.75</v>
      </c>
      <c r="C4701">
        <v>164.25</v>
      </c>
      <c r="D4701">
        <v>163</v>
      </c>
      <c r="E4701">
        <v>163.5</v>
      </c>
    </row>
    <row r="4702" spans="1:5" x14ac:dyDescent="0.2">
      <c r="A4702" s="7">
        <v>42601</v>
      </c>
      <c r="B4702">
        <v>163.75</v>
      </c>
      <c r="C4702">
        <v>163.75</v>
      </c>
      <c r="D4702">
        <v>162.25</v>
      </c>
      <c r="E4702">
        <v>162.75</v>
      </c>
    </row>
    <row r="4703" spans="1:5" x14ac:dyDescent="0.2">
      <c r="A4703" s="7">
        <v>42604</v>
      </c>
      <c r="B4703">
        <v>162.25</v>
      </c>
      <c r="C4703">
        <v>162.5</v>
      </c>
      <c r="D4703">
        <v>157.75</v>
      </c>
      <c r="E4703">
        <v>159</v>
      </c>
    </row>
    <row r="4704" spans="1:5" x14ac:dyDescent="0.2">
      <c r="A4704" s="7">
        <v>42605</v>
      </c>
      <c r="B4704">
        <v>157.75</v>
      </c>
      <c r="C4704">
        <v>157.75</v>
      </c>
      <c r="D4704">
        <v>155.5</v>
      </c>
      <c r="E4704">
        <v>156</v>
      </c>
    </row>
    <row r="4705" spans="1:5" x14ac:dyDescent="0.2">
      <c r="A4705" s="7">
        <v>42606</v>
      </c>
      <c r="B4705">
        <v>155.25</v>
      </c>
      <c r="C4705">
        <v>159</v>
      </c>
      <c r="D4705">
        <v>155</v>
      </c>
      <c r="E4705">
        <v>158.5</v>
      </c>
    </row>
    <row r="4706" spans="1:5" x14ac:dyDescent="0.2">
      <c r="A4706" s="7">
        <v>42607</v>
      </c>
      <c r="B4706">
        <v>158.75</v>
      </c>
      <c r="C4706">
        <v>160.25</v>
      </c>
      <c r="D4706">
        <v>158.25</v>
      </c>
      <c r="E4706">
        <v>160</v>
      </c>
    </row>
    <row r="4707" spans="1:5" x14ac:dyDescent="0.2">
      <c r="A4707" s="7">
        <v>42608</v>
      </c>
      <c r="B4707">
        <v>159.75</v>
      </c>
      <c r="C4707">
        <v>160</v>
      </c>
      <c r="D4707">
        <v>158.25</v>
      </c>
      <c r="E4707">
        <v>158.5</v>
      </c>
    </row>
    <row r="4708" spans="1:5" x14ac:dyDescent="0.2">
      <c r="A4708" s="7">
        <v>42611</v>
      </c>
      <c r="B4708">
        <v>157.5</v>
      </c>
      <c r="C4708">
        <v>157.5</v>
      </c>
      <c r="D4708">
        <v>153.75</v>
      </c>
      <c r="E4708">
        <v>154</v>
      </c>
    </row>
    <row r="4709" spans="1:5" x14ac:dyDescent="0.2">
      <c r="A4709" s="7">
        <v>42612</v>
      </c>
      <c r="B4709">
        <v>154.25</v>
      </c>
      <c r="C4709">
        <v>156.25</v>
      </c>
      <c r="D4709">
        <v>153.5</v>
      </c>
      <c r="E4709">
        <v>155.75</v>
      </c>
    </row>
    <row r="4710" spans="1:5" x14ac:dyDescent="0.2">
      <c r="A4710" s="7">
        <v>42613</v>
      </c>
      <c r="B4710">
        <v>155.5</v>
      </c>
      <c r="C4710">
        <v>156</v>
      </c>
      <c r="D4710">
        <v>154.25</v>
      </c>
      <c r="E4710">
        <v>154.75</v>
      </c>
    </row>
    <row r="4711" spans="1:5" x14ac:dyDescent="0.2">
      <c r="A4711" s="7">
        <v>42614</v>
      </c>
      <c r="B4711">
        <v>155.25</v>
      </c>
      <c r="C4711">
        <v>157.75</v>
      </c>
      <c r="D4711">
        <v>155.25</v>
      </c>
      <c r="E4711">
        <v>157.5</v>
      </c>
    </row>
    <row r="4712" spans="1:5" x14ac:dyDescent="0.2">
      <c r="A4712" s="7">
        <v>42615</v>
      </c>
      <c r="B4712">
        <v>157.75</v>
      </c>
      <c r="C4712">
        <v>158.5</v>
      </c>
      <c r="D4712">
        <v>157.5</v>
      </c>
      <c r="E4712">
        <v>158</v>
      </c>
    </row>
    <row r="4713" spans="1:5" x14ac:dyDescent="0.2">
      <c r="A4713" s="7">
        <v>42618</v>
      </c>
      <c r="B4713">
        <v>158.25</v>
      </c>
      <c r="C4713">
        <v>158.25</v>
      </c>
      <c r="D4713">
        <v>154.5</v>
      </c>
      <c r="E4713">
        <v>154.5</v>
      </c>
    </row>
    <row r="4714" spans="1:5" x14ac:dyDescent="0.2">
      <c r="A4714" s="7">
        <v>42619</v>
      </c>
      <c r="B4714">
        <v>154</v>
      </c>
      <c r="C4714">
        <v>154</v>
      </c>
      <c r="D4714">
        <v>151.25</v>
      </c>
      <c r="E4714">
        <v>152</v>
      </c>
    </row>
    <row r="4715" spans="1:5" x14ac:dyDescent="0.2">
      <c r="A4715" s="7">
        <v>42620</v>
      </c>
      <c r="B4715">
        <v>151</v>
      </c>
      <c r="C4715">
        <v>151</v>
      </c>
      <c r="D4715">
        <v>147.25</v>
      </c>
      <c r="E4715">
        <v>148.25</v>
      </c>
    </row>
    <row r="4716" spans="1:5" x14ac:dyDescent="0.2">
      <c r="A4716" s="7">
        <v>42621</v>
      </c>
      <c r="B4716">
        <v>148</v>
      </c>
      <c r="C4716">
        <v>148</v>
      </c>
      <c r="D4716">
        <v>143</v>
      </c>
      <c r="E4716">
        <v>145.25</v>
      </c>
    </row>
    <row r="4717" spans="1:5" x14ac:dyDescent="0.2">
      <c r="A4717" s="7">
        <v>42622</v>
      </c>
      <c r="B4717">
        <v>144.5</v>
      </c>
      <c r="C4717">
        <v>145.5</v>
      </c>
      <c r="D4717">
        <v>139.5</v>
      </c>
      <c r="E4717">
        <v>143.75</v>
      </c>
    </row>
    <row r="4718" spans="1:5" x14ac:dyDescent="0.2">
      <c r="A4718" s="7">
        <v>42625</v>
      </c>
      <c r="B4718">
        <v>139.5</v>
      </c>
      <c r="C4718">
        <v>143.5</v>
      </c>
      <c r="D4718">
        <v>139.5</v>
      </c>
      <c r="E4718">
        <v>140</v>
      </c>
    </row>
    <row r="4719" spans="1:5" x14ac:dyDescent="0.2">
      <c r="A4719" s="7">
        <v>42626</v>
      </c>
      <c r="B4719">
        <v>157.75</v>
      </c>
      <c r="C4719">
        <v>159.5</v>
      </c>
      <c r="D4719">
        <v>157.25</v>
      </c>
      <c r="E4719">
        <v>158.75</v>
      </c>
    </row>
    <row r="4720" spans="1:5" x14ac:dyDescent="0.2">
      <c r="A4720" s="7">
        <v>42627</v>
      </c>
      <c r="B4720">
        <v>158.5</v>
      </c>
      <c r="C4720">
        <v>159.75</v>
      </c>
      <c r="D4720">
        <v>158</v>
      </c>
      <c r="E4720">
        <v>159.25</v>
      </c>
    </row>
    <row r="4721" spans="1:5" x14ac:dyDescent="0.2">
      <c r="A4721" s="7">
        <v>42628</v>
      </c>
      <c r="B4721">
        <v>159.5</v>
      </c>
      <c r="C4721">
        <v>161.5</v>
      </c>
      <c r="D4721">
        <v>158.5</v>
      </c>
      <c r="E4721">
        <v>158.75</v>
      </c>
    </row>
    <row r="4722" spans="1:5" x14ac:dyDescent="0.2">
      <c r="A4722" s="7">
        <v>42629</v>
      </c>
      <c r="B4722">
        <v>158.5</v>
      </c>
      <c r="C4722">
        <v>159.5</v>
      </c>
      <c r="D4722">
        <v>158</v>
      </c>
      <c r="E4722">
        <v>159</v>
      </c>
    </row>
    <row r="4723" spans="1:5" x14ac:dyDescent="0.2">
      <c r="A4723" s="7">
        <v>42632</v>
      </c>
      <c r="B4723">
        <v>160</v>
      </c>
      <c r="C4723">
        <v>161.75</v>
      </c>
      <c r="D4723">
        <v>159.75</v>
      </c>
      <c r="E4723">
        <v>160.75</v>
      </c>
    </row>
    <row r="4724" spans="1:5" x14ac:dyDescent="0.2">
      <c r="A4724" s="7">
        <v>42633</v>
      </c>
      <c r="B4724">
        <v>161.5</v>
      </c>
      <c r="C4724">
        <v>162.5</v>
      </c>
      <c r="D4724">
        <v>160.75</v>
      </c>
      <c r="E4724">
        <v>162</v>
      </c>
    </row>
    <row r="4725" spans="1:5" x14ac:dyDescent="0.2">
      <c r="A4725" s="7">
        <v>42634</v>
      </c>
      <c r="B4725">
        <v>161.25</v>
      </c>
      <c r="C4725">
        <v>161.75</v>
      </c>
      <c r="D4725">
        <v>159.5</v>
      </c>
      <c r="E4725">
        <v>161.5</v>
      </c>
    </row>
    <row r="4726" spans="1:5" x14ac:dyDescent="0.2">
      <c r="A4726" s="7">
        <v>42635</v>
      </c>
      <c r="B4726">
        <v>161.75</v>
      </c>
      <c r="C4726">
        <v>162.25</v>
      </c>
      <c r="D4726">
        <v>161.25</v>
      </c>
      <c r="E4726">
        <v>162</v>
      </c>
    </row>
    <row r="4727" spans="1:5" x14ac:dyDescent="0.2">
      <c r="A4727" s="7">
        <v>42636</v>
      </c>
      <c r="B4727">
        <v>161</v>
      </c>
      <c r="C4727">
        <v>162.25</v>
      </c>
      <c r="D4727">
        <v>160.75</v>
      </c>
      <c r="E4727">
        <v>161.25</v>
      </c>
    </row>
    <row r="4728" spans="1:5" x14ac:dyDescent="0.2">
      <c r="A4728" s="7">
        <v>42639</v>
      </c>
      <c r="B4728">
        <v>161.25</v>
      </c>
      <c r="C4728">
        <v>161.75</v>
      </c>
      <c r="D4728">
        <v>159.75</v>
      </c>
      <c r="E4728">
        <v>160</v>
      </c>
    </row>
    <row r="4729" spans="1:5" x14ac:dyDescent="0.2">
      <c r="A4729" s="7">
        <v>42640</v>
      </c>
      <c r="B4729">
        <v>160.25</v>
      </c>
      <c r="C4729">
        <v>162</v>
      </c>
      <c r="D4729">
        <v>160</v>
      </c>
      <c r="E4729">
        <v>161.5</v>
      </c>
    </row>
    <row r="4730" spans="1:5" x14ac:dyDescent="0.2">
      <c r="A4730" s="7">
        <v>42641</v>
      </c>
      <c r="B4730">
        <v>161.5</v>
      </c>
      <c r="C4730">
        <v>162</v>
      </c>
      <c r="D4730">
        <v>161</v>
      </c>
      <c r="E4730">
        <v>161</v>
      </c>
    </row>
    <row r="4731" spans="1:5" x14ac:dyDescent="0.2">
      <c r="A4731" s="7">
        <v>42642</v>
      </c>
      <c r="B4731">
        <v>161.5</v>
      </c>
      <c r="C4731">
        <v>162</v>
      </c>
      <c r="D4731">
        <v>161</v>
      </c>
      <c r="E4731">
        <v>161.75</v>
      </c>
    </row>
    <row r="4732" spans="1:5" x14ac:dyDescent="0.2">
      <c r="A4732" s="7">
        <v>42643</v>
      </c>
      <c r="B4732">
        <v>161.5</v>
      </c>
      <c r="C4732">
        <v>161.75</v>
      </c>
      <c r="D4732">
        <v>159.5</v>
      </c>
      <c r="E4732">
        <v>160.5</v>
      </c>
    </row>
    <row r="4733" spans="1:5" x14ac:dyDescent="0.2">
      <c r="A4733" s="7">
        <v>42646</v>
      </c>
      <c r="B4733">
        <v>160.5</v>
      </c>
      <c r="C4733">
        <v>161.75</v>
      </c>
      <c r="D4733">
        <v>159.75</v>
      </c>
      <c r="E4733">
        <v>160</v>
      </c>
    </row>
    <row r="4734" spans="1:5" x14ac:dyDescent="0.2">
      <c r="A4734" s="7">
        <v>42647</v>
      </c>
      <c r="B4734">
        <v>159.75</v>
      </c>
      <c r="C4734">
        <v>161</v>
      </c>
      <c r="D4734">
        <v>159.75</v>
      </c>
      <c r="E4734">
        <v>160.25</v>
      </c>
    </row>
    <row r="4735" spans="1:5" x14ac:dyDescent="0.2">
      <c r="A4735" s="7">
        <v>42648</v>
      </c>
      <c r="B4735">
        <v>160.25</v>
      </c>
      <c r="C4735">
        <v>161</v>
      </c>
      <c r="D4735">
        <v>158.75</v>
      </c>
      <c r="E4735">
        <v>160.5</v>
      </c>
    </row>
    <row r="4736" spans="1:5" x14ac:dyDescent="0.2">
      <c r="A4736" s="7">
        <v>42649</v>
      </c>
      <c r="B4736">
        <v>161</v>
      </c>
      <c r="C4736">
        <v>161.5</v>
      </c>
      <c r="D4736">
        <v>157.75</v>
      </c>
      <c r="E4736">
        <v>158.25</v>
      </c>
    </row>
    <row r="4737" spans="1:5" x14ac:dyDescent="0.2">
      <c r="A4737" s="7">
        <v>42650</v>
      </c>
      <c r="B4737">
        <v>158.75</v>
      </c>
      <c r="C4737">
        <v>158.75</v>
      </c>
      <c r="D4737">
        <v>157</v>
      </c>
      <c r="E4737">
        <v>157</v>
      </c>
    </row>
    <row r="4738" spans="1:5" x14ac:dyDescent="0.2">
      <c r="A4738" s="7">
        <v>42653</v>
      </c>
      <c r="B4738">
        <v>157.5</v>
      </c>
      <c r="C4738">
        <v>158.5</v>
      </c>
      <c r="D4738">
        <v>157.25</v>
      </c>
      <c r="E4738">
        <v>157.75</v>
      </c>
    </row>
    <row r="4739" spans="1:5" x14ac:dyDescent="0.2">
      <c r="A4739" s="7">
        <v>42654</v>
      </c>
      <c r="B4739">
        <v>158</v>
      </c>
      <c r="C4739">
        <v>158.5</v>
      </c>
      <c r="D4739">
        <v>157.5</v>
      </c>
      <c r="E4739">
        <v>158</v>
      </c>
    </row>
    <row r="4740" spans="1:5" x14ac:dyDescent="0.2">
      <c r="A4740" s="7">
        <v>42655</v>
      </c>
      <c r="B4740">
        <v>158.25</v>
      </c>
      <c r="C4740">
        <v>160.25</v>
      </c>
      <c r="D4740">
        <v>158.25</v>
      </c>
      <c r="E4740">
        <v>159.5</v>
      </c>
    </row>
    <row r="4741" spans="1:5" x14ac:dyDescent="0.2">
      <c r="A4741" s="7">
        <v>42656</v>
      </c>
      <c r="B4741">
        <v>158.75</v>
      </c>
      <c r="C4741">
        <v>161.5</v>
      </c>
      <c r="D4741">
        <v>158.75</v>
      </c>
      <c r="E4741">
        <v>161.25</v>
      </c>
    </row>
    <row r="4742" spans="1:5" x14ac:dyDescent="0.2">
      <c r="A4742" s="7">
        <v>42657</v>
      </c>
      <c r="B4742">
        <v>162</v>
      </c>
      <c r="C4742">
        <v>164</v>
      </c>
      <c r="D4742">
        <v>162</v>
      </c>
      <c r="E4742">
        <v>163.75</v>
      </c>
    </row>
    <row r="4743" spans="1:5" x14ac:dyDescent="0.2">
      <c r="A4743" s="7">
        <v>42660</v>
      </c>
      <c r="B4743">
        <v>163.75</v>
      </c>
      <c r="C4743">
        <v>164.5</v>
      </c>
      <c r="D4743">
        <v>163.25</v>
      </c>
      <c r="E4743">
        <v>164.25</v>
      </c>
    </row>
    <row r="4744" spans="1:5" x14ac:dyDescent="0.2">
      <c r="A4744" s="7">
        <v>42661</v>
      </c>
      <c r="B4744">
        <v>164</v>
      </c>
      <c r="C4744">
        <v>164.5</v>
      </c>
      <c r="D4744">
        <v>163.5</v>
      </c>
      <c r="E4744">
        <v>163.75</v>
      </c>
    </row>
    <row r="4745" spans="1:5" x14ac:dyDescent="0.2">
      <c r="A4745" s="7">
        <v>42662</v>
      </c>
      <c r="B4745">
        <v>163.25</v>
      </c>
      <c r="C4745">
        <v>163.5</v>
      </c>
      <c r="D4745">
        <v>162</v>
      </c>
      <c r="E4745">
        <v>162.75</v>
      </c>
    </row>
    <row r="4746" spans="1:5" x14ac:dyDescent="0.2">
      <c r="A4746" s="7">
        <v>42663</v>
      </c>
      <c r="B4746">
        <v>163.25</v>
      </c>
      <c r="C4746">
        <v>163.75</v>
      </c>
      <c r="D4746">
        <v>162.5</v>
      </c>
      <c r="E4746">
        <v>162.5</v>
      </c>
    </row>
    <row r="4747" spans="1:5" x14ac:dyDescent="0.2">
      <c r="A4747" s="7">
        <v>42664</v>
      </c>
      <c r="B4747">
        <v>162.75</v>
      </c>
      <c r="C4747">
        <v>163.75</v>
      </c>
      <c r="D4747">
        <v>162.5</v>
      </c>
      <c r="E4747">
        <v>163</v>
      </c>
    </row>
    <row r="4748" spans="1:5" x14ac:dyDescent="0.2">
      <c r="A4748" s="7">
        <v>42667</v>
      </c>
      <c r="B4748">
        <v>163.25</v>
      </c>
      <c r="C4748">
        <v>163.75</v>
      </c>
      <c r="D4748">
        <v>161.5</v>
      </c>
      <c r="E4748">
        <v>162</v>
      </c>
    </row>
    <row r="4749" spans="1:5" x14ac:dyDescent="0.2">
      <c r="A4749" s="7">
        <v>42668</v>
      </c>
      <c r="B4749">
        <v>161.5</v>
      </c>
      <c r="C4749">
        <v>163.25</v>
      </c>
      <c r="D4749">
        <v>161</v>
      </c>
      <c r="E4749">
        <v>162.75</v>
      </c>
    </row>
    <row r="4750" spans="1:5" x14ac:dyDescent="0.2">
      <c r="A4750" s="7">
        <v>42669</v>
      </c>
      <c r="B4750">
        <v>163.25</v>
      </c>
      <c r="C4750">
        <v>164</v>
      </c>
      <c r="D4750">
        <v>163</v>
      </c>
      <c r="E4750">
        <v>163.5</v>
      </c>
    </row>
    <row r="4751" spans="1:5" x14ac:dyDescent="0.2">
      <c r="A4751" s="7">
        <v>42670</v>
      </c>
      <c r="B4751">
        <v>164</v>
      </c>
      <c r="C4751">
        <v>164.75</v>
      </c>
      <c r="D4751">
        <v>163.75</v>
      </c>
      <c r="E4751">
        <v>164.25</v>
      </c>
    </row>
    <row r="4752" spans="1:5" x14ac:dyDescent="0.2">
      <c r="A4752" s="7">
        <v>42671</v>
      </c>
      <c r="B4752">
        <v>164.5</v>
      </c>
      <c r="C4752">
        <v>165</v>
      </c>
      <c r="D4752">
        <v>164.25</v>
      </c>
      <c r="E4752">
        <v>164.5</v>
      </c>
    </row>
    <row r="4753" spans="1:5" x14ac:dyDescent="0.2">
      <c r="A4753" s="7">
        <v>42674</v>
      </c>
      <c r="B4753">
        <v>164.25</v>
      </c>
      <c r="C4753">
        <v>166.25</v>
      </c>
      <c r="D4753">
        <v>163.75</v>
      </c>
      <c r="E4753">
        <v>165.75</v>
      </c>
    </row>
    <row r="4754" spans="1:5" x14ac:dyDescent="0.2">
      <c r="A4754" s="7">
        <v>42675</v>
      </c>
      <c r="B4754">
        <v>165.75</v>
      </c>
      <c r="C4754">
        <v>166.5</v>
      </c>
      <c r="D4754">
        <v>162.5</v>
      </c>
      <c r="E4754">
        <v>163</v>
      </c>
    </row>
    <row r="4755" spans="1:5" x14ac:dyDescent="0.2">
      <c r="A4755" s="7">
        <v>42676</v>
      </c>
      <c r="B4755">
        <v>163</v>
      </c>
      <c r="C4755">
        <v>164</v>
      </c>
      <c r="D4755">
        <v>162.5</v>
      </c>
      <c r="E4755">
        <v>162.75</v>
      </c>
    </row>
    <row r="4756" spans="1:5" x14ac:dyDescent="0.2">
      <c r="A4756" s="7">
        <v>42677</v>
      </c>
      <c r="B4756">
        <v>162.5</v>
      </c>
      <c r="C4756">
        <v>163</v>
      </c>
      <c r="D4756">
        <v>161.75</v>
      </c>
      <c r="E4756">
        <v>162.25</v>
      </c>
    </row>
    <row r="4757" spans="1:5" x14ac:dyDescent="0.2">
      <c r="A4757" s="7">
        <v>42678</v>
      </c>
      <c r="B4757">
        <v>162</v>
      </c>
      <c r="C4757">
        <v>162.75</v>
      </c>
      <c r="D4757">
        <v>161.75</v>
      </c>
      <c r="E4757">
        <v>161.75</v>
      </c>
    </row>
    <row r="4758" spans="1:5" x14ac:dyDescent="0.2">
      <c r="A4758" s="7">
        <v>42681</v>
      </c>
      <c r="B4758">
        <v>162</v>
      </c>
      <c r="C4758">
        <v>162.25</v>
      </c>
      <c r="D4758">
        <v>160</v>
      </c>
      <c r="E4758">
        <v>160.25</v>
      </c>
    </row>
    <row r="4759" spans="1:5" x14ac:dyDescent="0.2">
      <c r="A4759" s="7">
        <v>42682</v>
      </c>
      <c r="B4759">
        <v>160.5</v>
      </c>
      <c r="C4759">
        <v>163</v>
      </c>
      <c r="D4759">
        <v>160.25</v>
      </c>
      <c r="E4759">
        <v>161.75</v>
      </c>
    </row>
    <row r="4760" spans="1:5" x14ac:dyDescent="0.2">
      <c r="A4760" s="7">
        <v>42683</v>
      </c>
      <c r="B4760">
        <v>160</v>
      </c>
      <c r="C4760">
        <v>162.25</v>
      </c>
      <c r="D4760">
        <v>160</v>
      </c>
      <c r="E4760">
        <v>160.75</v>
      </c>
    </row>
    <row r="4761" spans="1:5" x14ac:dyDescent="0.2">
      <c r="A4761" s="7">
        <v>42684</v>
      </c>
      <c r="B4761">
        <v>162.25</v>
      </c>
      <c r="C4761">
        <v>162.25</v>
      </c>
      <c r="D4761">
        <v>161</v>
      </c>
      <c r="E4761">
        <v>161.5</v>
      </c>
    </row>
    <row r="4762" spans="1:5" x14ac:dyDescent="0.2">
      <c r="A4762" s="7">
        <v>42685</v>
      </c>
      <c r="B4762">
        <v>161.25</v>
      </c>
      <c r="C4762">
        <v>162.25</v>
      </c>
      <c r="D4762">
        <v>161</v>
      </c>
      <c r="E4762">
        <v>161.5</v>
      </c>
    </row>
    <row r="4763" spans="1:5" x14ac:dyDescent="0.2">
      <c r="A4763" s="7">
        <v>42688</v>
      </c>
      <c r="B4763">
        <v>162.25</v>
      </c>
      <c r="C4763">
        <v>162.5</v>
      </c>
      <c r="D4763">
        <v>161.5</v>
      </c>
      <c r="E4763">
        <v>162</v>
      </c>
    </row>
    <row r="4764" spans="1:5" x14ac:dyDescent="0.2">
      <c r="A4764" s="7">
        <v>42689</v>
      </c>
      <c r="B4764">
        <v>161.75</v>
      </c>
      <c r="C4764">
        <v>163.5</v>
      </c>
      <c r="D4764">
        <v>161.5</v>
      </c>
      <c r="E4764">
        <v>163</v>
      </c>
    </row>
    <row r="4765" spans="1:5" x14ac:dyDescent="0.2">
      <c r="A4765" s="7">
        <v>42690</v>
      </c>
      <c r="B4765">
        <v>163</v>
      </c>
      <c r="C4765">
        <v>164.25</v>
      </c>
      <c r="D4765">
        <v>162.75</v>
      </c>
      <c r="E4765">
        <v>164</v>
      </c>
    </row>
    <row r="4766" spans="1:5" x14ac:dyDescent="0.2">
      <c r="A4766" s="7">
        <v>42691</v>
      </c>
      <c r="B4766">
        <v>164</v>
      </c>
      <c r="C4766">
        <v>165</v>
      </c>
      <c r="D4766">
        <v>163.75</v>
      </c>
      <c r="E4766">
        <v>164.75</v>
      </c>
    </row>
    <row r="4767" spans="1:5" x14ac:dyDescent="0.2">
      <c r="A4767" s="7">
        <v>42692</v>
      </c>
      <c r="B4767">
        <v>165</v>
      </c>
      <c r="C4767">
        <v>167.75</v>
      </c>
      <c r="D4767">
        <v>164.75</v>
      </c>
      <c r="E4767">
        <v>167.5</v>
      </c>
    </row>
    <row r="4768" spans="1:5" x14ac:dyDescent="0.2">
      <c r="A4768" s="7">
        <v>42695</v>
      </c>
      <c r="B4768">
        <v>167.75</v>
      </c>
      <c r="C4768">
        <v>169</v>
      </c>
      <c r="D4768">
        <v>166.75</v>
      </c>
      <c r="E4768">
        <v>168.25</v>
      </c>
    </row>
    <row r="4769" spans="1:5" x14ac:dyDescent="0.2">
      <c r="A4769" s="7">
        <v>42696</v>
      </c>
      <c r="B4769">
        <v>168.25</v>
      </c>
      <c r="C4769">
        <v>170</v>
      </c>
      <c r="D4769">
        <v>168.25</v>
      </c>
      <c r="E4769">
        <v>169.25</v>
      </c>
    </row>
    <row r="4770" spans="1:5" x14ac:dyDescent="0.2">
      <c r="A4770" s="7">
        <v>42697</v>
      </c>
      <c r="B4770">
        <v>168.5</v>
      </c>
      <c r="C4770">
        <v>169</v>
      </c>
      <c r="D4770">
        <v>167.75</v>
      </c>
      <c r="E4770">
        <v>168.75</v>
      </c>
    </row>
    <row r="4771" spans="1:5" x14ac:dyDescent="0.2">
      <c r="A4771" s="7">
        <v>42698</v>
      </c>
      <c r="B4771">
        <v>168.75</v>
      </c>
      <c r="C4771">
        <v>169.5</v>
      </c>
      <c r="D4771">
        <v>168</v>
      </c>
      <c r="E4771">
        <v>168.25</v>
      </c>
    </row>
    <row r="4772" spans="1:5" x14ac:dyDescent="0.2">
      <c r="A4772" s="7">
        <v>42699</v>
      </c>
      <c r="B4772">
        <v>168.5</v>
      </c>
      <c r="C4772">
        <v>169</v>
      </c>
      <c r="D4772">
        <v>168</v>
      </c>
      <c r="E4772">
        <v>168.25</v>
      </c>
    </row>
    <row r="4773" spans="1:5" x14ac:dyDescent="0.2">
      <c r="A4773" s="7">
        <v>42702</v>
      </c>
      <c r="B4773">
        <v>167.5</v>
      </c>
      <c r="C4773">
        <v>167.75</v>
      </c>
      <c r="D4773">
        <v>165.25</v>
      </c>
      <c r="E4773">
        <v>165.25</v>
      </c>
    </row>
    <row r="4774" spans="1:5" x14ac:dyDescent="0.2">
      <c r="A4774" s="7">
        <v>42703</v>
      </c>
      <c r="B4774">
        <v>165</v>
      </c>
      <c r="C4774">
        <v>165.25</v>
      </c>
      <c r="D4774">
        <v>160.5</v>
      </c>
      <c r="E4774">
        <v>161</v>
      </c>
    </row>
    <row r="4775" spans="1:5" x14ac:dyDescent="0.2">
      <c r="A4775" s="7">
        <v>42704</v>
      </c>
      <c r="B4775">
        <v>161.25</v>
      </c>
      <c r="C4775">
        <v>162.5</v>
      </c>
      <c r="D4775">
        <v>161</v>
      </c>
      <c r="E4775">
        <v>162</v>
      </c>
    </row>
    <row r="4776" spans="1:5" x14ac:dyDescent="0.2">
      <c r="A4776" s="7">
        <v>42705</v>
      </c>
      <c r="B4776">
        <v>161.5</v>
      </c>
      <c r="C4776">
        <v>161.5</v>
      </c>
      <c r="D4776">
        <v>160</v>
      </c>
      <c r="E4776">
        <v>160.25</v>
      </c>
    </row>
    <row r="4777" spans="1:5" x14ac:dyDescent="0.2">
      <c r="A4777" s="7">
        <v>42706</v>
      </c>
      <c r="B4777">
        <v>160.75</v>
      </c>
      <c r="C4777">
        <v>161</v>
      </c>
      <c r="D4777">
        <v>159.5</v>
      </c>
      <c r="E4777">
        <v>160</v>
      </c>
    </row>
    <row r="4778" spans="1:5" x14ac:dyDescent="0.2">
      <c r="A4778" s="7">
        <v>42709</v>
      </c>
      <c r="B4778">
        <v>160</v>
      </c>
      <c r="C4778">
        <v>160.75</v>
      </c>
      <c r="D4778">
        <v>156.25</v>
      </c>
      <c r="E4778">
        <v>156.5</v>
      </c>
    </row>
    <row r="4779" spans="1:5" x14ac:dyDescent="0.2">
      <c r="A4779" s="7">
        <v>42710</v>
      </c>
      <c r="B4779">
        <v>157</v>
      </c>
      <c r="C4779">
        <v>159.5</v>
      </c>
      <c r="D4779">
        <v>156.5</v>
      </c>
      <c r="E4779">
        <v>159.5</v>
      </c>
    </row>
    <row r="4780" spans="1:5" x14ac:dyDescent="0.2">
      <c r="A4780" s="7">
        <v>42711</v>
      </c>
      <c r="B4780">
        <v>158.75</v>
      </c>
      <c r="C4780">
        <v>163.25</v>
      </c>
      <c r="D4780">
        <v>158.5</v>
      </c>
      <c r="E4780">
        <v>162</v>
      </c>
    </row>
    <row r="4781" spans="1:5" x14ac:dyDescent="0.2">
      <c r="A4781" s="7">
        <v>42712</v>
      </c>
      <c r="B4781">
        <v>162.25</v>
      </c>
      <c r="C4781">
        <v>164.25</v>
      </c>
      <c r="D4781">
        <v>161.75</v>
      </c>
      <c r="E4781">
        <v>162.25</v>
      </c>
    </row>
    <row r="4782" spans="1:5" x14ac:dyDescent="0.2">
      <c r="A4782" s="7">
        <v>42713</v>
      </c>
      <c r="B4782">
        <v>162.75</v>
      </c>
      <c r="C4782">
        <v>165</v>
      </c>
      <c r="D4782">
        <v>159.5</v>
      </c>
      <c r="E4782">
        <v>161.75</v>
      </c>
    </row>
    <row r="4783" spans="1:5" x14ac:dyDescent="0.2">
      <c r="A4783" s="7">
        <v>42716</v>
      </c>
      <c r="B4783">
        <v>161</v>
      </c>
      <c r="C4783">
        <v>161</v>
      </c>
      <c r="D4783">
        <v>154.75</v>
      </c>
      <c r="E4783">
        <v>155.5</v>
      </c>
    </row>
    <row r="4784" spans="1:5" x14ac:dyDescent="0.2">
      <c r="A4784" s="7">
        <v>42717</v>
      </c>
      <c r="B4784">
        <v>164.5</v>
      </c>
      <c r="C4784">
        <v>166</v>
      </c>
      <c r="D4784">
        <v>164</v>
      </c>
      <c r="E4784">
        <v>165.75</v>
      </c>
    </row>
    <row r="4785" spans="1:5" x14ac:dyDescent="0.2">
      <c r="A4785" s="7">
        <v>42718</v>
      </c>
      <c r="B4785">
        <v>165.25</v>
      </c>
      <c r="C4785">
        <v>166.5</v>
      </c>
      <c r="D4785">
        <v>164.75</v>
      </c>
      <c r="E4785">
        <v>165.75</v>
      </c>
    </row>
    <row r="4786" spans="1:5" x14ac:dyDescent="0.2">
      <c r="A4786" s="7">
        <v>42719</v>
      </c>
      <c r="B4786">
        <v>165.75</v>
      </c>
      <c r="C4786">
        <v>168</v>
      </c>
      <c r="D4786">
        <v>165.75</v>
      </c>
      <c r="E4786">
        <v>167.5</v>
      </c>
    </row>
    <row r="4787" spans="1:5" x14ac:dyDescent="0.2">
      <c r="A4787" s="7">
        <v>42720</v>
      </c>
      <c r="B4787">
        <v>167</v>
      </c>
      <c r="C4787">
        <v>168.25</v>
      </c>
      <c r="D4787">
        <v>165.75</v>
      </c>
      <c r="E4787">
        <v>167.75</v>
      </c>
    </row>
    <row r="4788" spans="1:5" x14ac:dyDescent="0.2">
      <c r="A4788" s="7">
        <v>42723</v>
      </c>
      <c r="B4788">
        <v>168.25</v>
      </c>
      <c r="C4788">
        <v>169</v>
      </c>
      <c r="D4788">
        <v>167</v>
      </c>
      <c r="E4788">
        <v>167.75</v>
      </c>
    </row>
    <row r="4789" spans="1:5" x14ac:dyDescent="0.2">
      <c r="A4789" s="7">
        <v>42724</v>
      </c>
      <c r="B4789">
        <v>168</v>
      </c>
      <c r="C4789">
        <v>168.5</v>
      </c>
      <c r="D4789">
        <v>167</v>
      </c>
      <c r="E4789">
        <v>168</v>
      </c>
    </row>
    <row r="4790" spans="1:5" x14ac:dyDescent="0.2">
      <c r="A4790" s="7">
        <v>42725</v>
      </c>
      <c r="B4790">
        <v>167.5</v>
      </c>
      <c r="C4790">
        <v>168</v>
      </c>
      <c r="D4790">
        <v>167.25</v>
      </c>
      <c r="E4790">
        <v>168</v>
      </c>
    </row>
    <row r="4791" spans="1:5" x14ac:dyDescent="0.2">
      <c r="A4791" s="7">
        <v>42726</v>
      </c>
      <c r="B4791">
        <v>167.75</v>
      </c>
      <c r="C4791">
        <v>167.75</v>
      </c>
      <c r="D4791">
        <v>166.25</v>
      </c>
      <c r="E4791">
        <v>167.25</v>
      </c>
    </row>
    <row r="4792" spans="1:5" x14ac:dyDescent="0.2">
      <c r="A4792" s="7">
        <v>42727</v>
      </c>
      <c r="B4792">
        <v>167</v>
      </c>
      <c r="C4792">
        <v>167</v>
      </c>
      <c r="D4792">
        <v>165.5</v>
      </c>
      <c r="E4792">
        <v>165.75</v>
      </c>
    </row>
    <row r="4793" spans="1:5" x14ac:dyDescent="0.2">
      <c r="A4793" s="7">
        <v>42731</v>
      </c>
      <c r="B4793">
        <v>166.5</v>
      </c>
      <c r="C4793">
        <v>168</v>
      </c>
      <c r="D4793">
        <v>165.5</v>
      </c>
      <c r="E4793">
        <v>167.25</v>
      </c>
    </row>
    <row r="4794" spans="1:5" x14ac:dyDescent="0.2">
      <c r="A4794" s="7">
        <v>42732</v>
      </c>
      <c r="B4794">
        <v>167</v>
      </c>
      <c r="C4794">
        <v>167.25</v>
      </c>
      <c r="D4794">
        <v>165.75</v>
      </c>
      <c r="E4794">
        <v>166.5</v>
      </c>
    </row>
    <row r="4795" spans="1:5" x14ac:dyDescent="0.2">
      <c r="A4795" s="7">
        <v>42733</v>
      </c>
      <c r="B4795">
        <v>166.5</v>
      </c>
      <c r="C4795">
        <v>168.5</v>
      </c>
      <c r="D4795">
        <v>166.25</v>
      </c>
      <c r="E4795">
        <v>168</v>
      </c>
    </row>
    <row r="4796" spans="1:5" x14ac:dyDescent="0.2">
      <c r="A4796" s="7">
        <v>42734</v>
      </c>
      <c r="B4796">
        <v>168</v>
      </c>
      <c r="C4796">
        <v>168.5</v>
      </c>
      <c r="D4796">
        <v>167.5</v>
      </c>
      <c r="E4796">
        <v>168</v>
      </c>
    </row>
    <row r="4797" spans="1:5" x14ac:dyDescent="0.2">
      <c r="A4797" s="7">
        <v>42737</v>
      </c>
      <c r="B4797">
        <v>167.75</v>
      </c>
      <c r="C4797">
        <v>168.25</v>
      </c>
      <c r="D4797">
        <v>167</v>
      </c>
      <c r="E4797">
        <v>168</v>
      </c>
    </row>
    <row r="4798" spans="1:5" x14ac:dyDescent="0.2">
      <c r="A4798" s="7">
        <v>42738</v>
      </c>
      <c r="B4798">
        <v>168.5</v>
      </c>
      <c r="C4798">
        <v>169.5</v>
      </c>
      <c r="D4798">
        <v>167.75</v>
      </c>
      <c r="E4798">
        <v>169.25</v>
      </c>
    </row>
    <row r="4799" spans="1:5" x14ac:dyDescent="0.2">
      <c r="A4799" s="7">
        <v>42739</v>
      </c>
      <c r="B4799">
        <v>169</v>
      </c>
      <c r="C4799">
        <v>170</v>
      </c>
      <c r="D4799">
        <v>168.25</v>
      </c>
      <c r="E4799">
        <v>169.75</v>
      </c>
    </row>
    <row r="4800" spans="1:5" x14ac:dyDescent="0.2">
      <c r="A4800" s="7">
        <v>42740</v>
      </c>
      <c r="B4800">
        <v>169.5</v>
      </c>
      <c r="C4800">
        <v>170.25</v>
      </c>
      <c r="D4800">
        <v>169.25</v>
      </c>
      <c r="E4800">
        <v>170</v>
      </c>
    </row>
    <row r="4801" spans="1:5" x14ac:dyDescent="0.2">
      <c r="A4801" s="7">
        <v>42741</v>
      </c>
      <c r="B4801">
        <v>170</v>
      </c>
      <c r="C4801">
        <v>171.75</v>
      </c>
      <c r="D4801">
        <v>169.5</v>
      </c>
      <c r="E4801">
        <v>171.25</v>
      </c>
    </row>
    <row r="4802" spans="1:5" x14ac:dyDescent="0.2">
      <c r="A4802" s="7">
        <v>42744</v>
      </c>
      <c r="B4802">
        <v>171.5</v>
      </c>
      <c r="C4802">
        <v>172</v>
      </c>
      <c r="D4802">
        <v>170.75</v>
      </c>
      <c r="E4802">
        <v>171</v>
      </c>
    </row>
    <row r="4803" spans="1:5" x14ac:dyDescent="0.2">
      <c r="A4803" s="7">
        <v>42745</v>
      </c>
      <c r="B4803">
        <v>171</v>
      </c>
      <c r="C4803">
        <v>171</v>
      </c>
      <c r="D4803">
        <v>168.75</v>
      </c>
      <c r="E4803">
        <v>169.75</v>
      </c>
    </row>
    <row r="4804" spans="1:5" x14ac:dyDescent="0.2">
      <c r="A4804" s="7">
        <v>42746</v>
      </c>
      <c r="B4804">
        <v>169.5</v>
      </c>
      <c r="C4804">
        <v>170.25</v>
      </c>
      <c r="D4804">
        <v>168.75</v>
      </c>
      <c r="E4804">
        <v>169</v>
      </c>
    </row>
    <row r="4805" spans="1:5" x14ac:dyDescent="0.2">
      <c r="A4805" s="7">
        <v>42747</v>
      </c>
      <c r="B4805">
        <v>168.75</v>
      </c>
      <c r="C4805">
        <v>170.25</v>
      </c>
      <c r="D4805">
        <v>168.5</v>
      </c>
      <c r="E4805">
        <v>169.75</v>
      </c>
    </row>
    <row r="4806" spans="1:5" x14ac:dyDescent="0.2">
      <c r="A4806" s="7">
        <v>42748</v>
      </c>
      <c r="B4806">
        <v>170</v>
      </c>
      <c r="C4806">
        <v>170.5</v>
      </c>
      <c r="D4806">
        <v>169.25</v>
      </c>
      <c r="E4806">
        <v>169.75</v>
      </c>
    </row>
    <row r="4807" spans="1:5" x14ac:dyDescent="0.2">
      <c r="A4807" s="7">
        <v>42751</v>
      </c>
      <c r="B4807">
        <v>169.75</v>
      </c>
      <c r="C4807">
        <v>170.25</v>
      </c>
      <c r="D4807">
        <v>169.25</v>
      </c>
      <c r="E4807">
        <v>169.5</v>
      </c>
    </row>
    <row r="4808" spans="1:5" x14ac:dyDescent="0.2">
      <c r="A4808" s="7">
        <v>42752</v>
      </c>
      <c r="B4808">
        <v>169.75</v>
      </c>
      <c r="C4808">
        <v>171</v>
      </c>
      <c r="D4808">
        <v>169.5</v>
      </c>
      <c r="E4808">
        <v>170.75</v>
      </c>
    </row>
    <row r="4809" spans="1:5" x14ac:dyDescent="0.2">
      <c r="A4809" s="7">
        <v>42753</v>
      </c>
      <c r="B4809">
        <v>170.25</v>
      </c>
      <c r="C4809">
        <v>171</v>
      </c>
      <c r="D4809">
        <v>169.5</v>
      </c>
      <c r="E4809">
        <v>169.75</v>
      </c>
    </row>
    <row r="4810" spans="1:5" x14ac:dyDescent="0.2">
      <c r="A4810" s="7">
        <v>42754</v>
      </c>
      <c r="B4810">
        <v>169.75</v>
      </c>
      <c r="C4810">
        <v>169.75</v>
      </c>
      <c r="D4810">
        <v>168.75</v>
      </c>
      <c r="E4810">
        <v>169.5</v>
      </c>
    </row>
    <row r="4811" spans="1:5" x14ac:dyDescent="0.2">
      <c r="A4811" s="7">
        <v>42755</v>
      </c>
      <c r="B4811">
        <v>169</v>
      </c>
      <c r="C4811">
        <v>170</v>
      </c>
      <c r="D4811">
        <v>169</v>
      </c>
      <c r="E4811">
        <v>169.75</v>
      </c>
    </row>
    <row r="4812" spans="1:5" x14ac:dyDescent="0.2">
      <c r="A4812" s="7">
        <v>42758</v>
      </c>
      <c r="B4812">
        <v>170</v>
      </c>
      <c r="C4812">
        <v>170</v>
      </c>
      <c r="D4812">
        <v>169.25</v>
      </c>
      <c r="E4812">
        <v>170</v>
      </c>
    </row>
    <row r="4813" spans="1:5" x14ac:dyDescent="0.2">
      <c r="A4813" s="7">
        <v>42759</v>
      </c>
      <c r="B4813">
        <v>170.25</v>
      </c>
      <c r="C4813">
        <v>170.5</v>
      </c>
      <c r="D4813">
        <v>169.75</v>
      </c>
      <c r="E4813">
        <v>170</v>
      </c>
    </row>
    <row r="4814" spans="1:5" x14ac:dyDescent="0.2">
      <c r="A4814" s="7">
        <v>42760</v>
      </c>
      <c r="B4814">
        <v>169.5</v>
      </c>
      <c r="C4814">
        <v>170.25</v>
      </c>
      <c r="D4814">
        <v>169.25</v>
      </c>
      <c r="E4814">
        <v>169.5</v>
      </c>
    </row>
    <row r="4815" spans="1:5" x14ac:dyDescent="0.2">
      <c r="A4815" s="7">
        <v>42761</v>
      </c>
      <c r="B4815">
        <v>169.75</v>
      </c>
      <c r="C4815">
        <v>170.5</v>
      </c>
      <c r="D4815">
        <v>169.5</v>
      </c>
      <c r="E4815">
        <v>170</v>
      </c>
    </row>
    <row r="4816" spans="1:5" x14ac:dyDescent="0.2">
      <c r="A4816" s="7">
        <v>42762</v>
      </c>
      <c r="B4816">
        <v>170.25</v>
      </c>
      <c r="C4816">
        <v>170.75</v>
      </c>
      <c r="D4816">
        <v>169.5</v>
      </c>
      <c r="E4816">
        <v>169.5</v>
      </c>
    </row>
    <row r="4817" spans="1:5" x14ac:dyDescent="0.2">
      <c r="A4817" s="7">
        <v>42765</v>
      </c>
      <c r="B4817">
        <v>169.25</v>
      </c>
      <c r="C4817">
        <v>169.25</v>
      </c>
      <c r="D4817">
        <v>166.5</v>
      </c>
      <c r="E4817">
        <v>167</v>
      </c>
    </row>
    <row r="4818" spans="1:5" x14ac:dyDescent="0.2">
      <c r="A4818" s="7">
        <v>42766</v>
      </c>
      <c r="B4818">
        <v>167</v>
      </c>
      <c r="C4818">
        <v>167.25</v>
      </c>
      <c r="D4818">
        <v>165.5</v>
      </c>
      <c r="E4818">
        <v>165.5</v>
      </c>
    </row>
    <row r="4819" spans="1:5" x14ac:dyDescent="0.2">
      <c r="A4819" s="7">
        <v>42767</v>
      </c>
      <c r="B4819">
        <v>165.75</v>
      </c>
      <c r="C4819">
        <v>169.75</v>
      </c>
      <c r="D4819">
        <v>165.25</v>
      </c>
      <c r="E4819">
        <v>169</v>
      </c>
    </row>
    <row r="4820" spans="1:5" x14ac:dyDescent="0.2">
      <c r="A4820" s="7">
        <v>42768</v>
      </c>
      <c r="B4820">
        <v>168.5</v>
      </c>
      <c r="C4820">
        <v>170.25</v>
      </c>
      <c r="D4820">
        <v>168</v>
      </c>
      <c r="E4820">
        <v>170</v>
      </c>
    </row>
    <row r="4821" spans="1:5" x14ac:dyDescent="0.2">
      <c r="A4821" s="7">
        <v>42769</v>
      </c>
      <c r="B4821">
        <v>169.5</v>
      </c>
      <c r="C4821">
        <v>169.75</v>
      </c>
      <c r="D4821">
        <v>168.25</v>
      </c>
      <c r="E4821">
        <v>169.25</v>
      </c>
    </row>
    <row r="4822" spans="1:5" x14ac:dyDescent="0.2">
      <c r="A4822" s="7">
        <v>42772</v>
      </c>
      <c r="B4822">
        <v>169.5</v>
      </c>
      <c r="C4822">
        <v>170.25</v>
      </c>
      <c r="D4822">
        <v>168.5</v>
      </c>
      <c r="E4822">
        <v>169</v>
      </c>
    </row>
    <row r="4823" spans="1:5" x14ac:dyDescent="0.2">
      <c r="A4823" s="7">
        <v>42773</v>
      </c>
      <c r="B4823">
        <v>169.25</v>
      </c>
      <c r="C4823">
        <v>170</v>
      </c>
      <c r="D4823">
        <v>169.25</v>
      </c>
      <c r="E4823">
        <v>169.75</v>
      </c>
    </row>
    <row r="4824" spans="1:5" x14ac:dyDescent="0.2">
      <c r="A4824" s="7">
        <v>42774</v>
      </c>
      <c r="B4824">
        <v>169.75</v>
      </c>
      <c r="C4824">
        <v>171.5</v>
      </c>
      <c r="D4824">
        <v>169.75</v>
      </c>
      <c r="E4824">
        <v>171</v>
      </c>
    </row>
    <row r="4825" spans="1:5" x14ac:dyDescent="0.2">
      <c r="A4825" s="7">
        <v>42775</v>
      </c>
      <c r="B4825">
        <v>171</v>
      </c>
      <c r="C4825">
        <v>172</v>
      </c>
      <c r="D4825">
        <v>170.25</v>
      </c>
      <c r="E4825">
        <v>171.75</v>
      </c>
    </row>
    <row r="4826" spans="1:5" x14ac:dyDescent="0.2">
      <c r="A4826" s="7">
        <v>42776</v>
      </c>
      <c r="B4826">
        <v>172.25</v>
      </c>
      <c r="C4826">
        <v>172.75</v>
      </c>
      <c r="D4826">
        <v>171.5</v>
      </c>
      <c r="E4826">
        <v>171.75</v>
      </c>
    </row>
    <row r="4827" spans="1:5" x14ac:dyDescent="0.2">
      <c r="A4827" s="7">
        <v>42779</v>
      </c>
      <c r="B4827">
        <v>171.5</v>
      </c>
      <c r="C4827">
        <v>173</v>
      </c>
      <c r="D4827">
        <v>170.5</v>
      </c>
      <c r="E4827">
        <v>173</v>
      </c>
    </row>
    <row r="4828" spans="1:5" x14ac:dyDescent="0.2">
      <c r="A4828" s="7">
        <v>42780</v>
      </c>
      <c r="B4828">
        <v>172.25</v>
      </c>
      <c r="C4828">
        <v>173.25</v>
      </c>
      <c r="D4828">
        <v>171.5</v>
      </c>
      <c r="E4828">
        <v>173</v>
      </c>
    </row>
    <row r="4829" spans="1:5" x14ac:dyDescent="0.2">
      <c r="A4829" s="7">
        <v>42781</v>
      </c>
      <c r="B4829">
        <v>173.25</v>
      </c>
      <c r="C4829">
        <v>173.75</v>
      </c>
      <c r="D4829">
        <v>172.75</v>
      </c>
      <c r="E4829">
        <v>173.5</v>
      </c>
    </row>
    <row r="4830" spans="1:5" x14ac:dyDescent="0.2">
      <c r="A4830" s="7">
        <v>42782</v>
      </c>
      <c r="B4830">
        <v>173.25</v>
      </c>
      <c r="C4830">
        <v>173.75</v>
      </c>
      <c r="D4830">
        <v>171.75</v>
      </c>
      <c r="E4830">
        <v>172.5</v>
      </c>
    </row>
    <row r="4831" spans="1:5" x14ac:dyDescent="0.2">
      <c r="A4831" s="7">
        <v>42783</v>
      </c>
      <c r="B4831">
        <v>170.75</v>
      </c>
      <c r="C4831">
        <v>171.75</v>
      </c>
      <c r="D4831">
        <v>170.5</v>
      </c>
      <c r="E4831">
        <v>171.5</v>
      </c>
    </row>
    <row r="4832" spans="1:5" x14ac:dyDescent="0.2">
      <c r="A4832" s="7">
        <v>42786</v>
      </c>
      <c r="B4832">
        <v>171.25</v>
      </c>
      <c r="C4832">
        <v>171.5</v>
      </c>
      <c r="D4832">
        <v>170.5</v>
      </c>
      <c r="E4832">
        <v>171</v>
      </c>
    </row>
    <row r="4833" spans="1:5" x14ac:dyDescent="0.2">
      <c r="A4833" s="7">
        <v>42787</v>
      </c>
      <c r="B4833">
        <v>171</v>
      </c>
      <c r="C4833">
        <v>171.75</v>
      </c>
      <c r="D4833">
        <v>171</v>
      </c>
      <c r="E4833">
        <v>171</v>
      </c>
    </row>
    <row r="4834" spans="1:5" x14ac:dyDescent="0.2">
      <c r="A4834" s="7">
        <v>42788</v>
      </c>
      <c r="B4834">
        <v>171.25</v>
      </c>
      <c r="C4834">
        <v>173</v>
      </c>
      <c r="D4834">
        <v>171.25</v>
      </c>
      <c r="E4834">
        <v>172.25</v>
      </c>
    </row>
    <row r="4835" spans="1:5" x14ac:dyDescent="0.2">
      <c r="A4835" s="7">
        <v>42789</v>
      </c>
      <c r="B4835">
        <v>172.25</v>
      </c>
      <c r="C4835">
        <v>173</v>
      </c>
      <c r="D4835">
        <v>172</v>
      </c>
      <c r="E4835">
        <v>172</v>
      </c>
    </row>
    <row r="4836" spans="1:5" x14ac:dyDescent="0.2">
      <c r="A4836" s="7">
        <v>42790</v>
      </c>
      <c r="B4836">
        <v>172</v>
      </c>
      <c r="C4836">
        <v>172.5</v>
      </c>
      <c r="D4836">
        <v>171.75</v>
      </c>
      <c r="E4836">
        <v>172.25</v>
      </c>
    </row>
    <row r="4837" spans="1:5" x14ac:dyDescent="0.2">
      <c r="A4837" s="7">
        <v>42793</v>
      </c>
      <c r="B4837">
        <v>172.25</v>
      </c>
      <c r="C4837">
        <v>172.25</v>
      </c>
      <c r="D4837">
        <v>170</v>
      </c>
      <c r="E4837">
        <v>170.25</v>
      </c>
    </row>
    <row r="4838" spans="1:5" x14ac:dyDescent="0.2">
      <c r="A4838" s="7">
        <v>42794</v>
      </c>
      <c r="B4838">
        <v>170.75</v>
      </c>
      <c r="C4838">
        <v>173.25</v>
      </c>
      <c r="D4838">
        <v>170.75</v>
      </c>
      <c r="E4838">
        <v>172.25</v>
      </c>
    </row>
    <row r="4839" spans="1:5" x14ac:dyDescent="0.2">
      <c r="A4839" s="7">
        <v>42795</v>
      </c>
      <c r="B4839">
        <v>173</v>
      </c>
      <c r="C4839">
        <v>174.75</v>
      </c>
      <c r="D4839">
        <v>173</v>
      </c>
      <c r="E4839">
        <v>174.25</v>
      </c>
    </row>
    <row r="4840" spans="1:5" x14ac:dyDescent="0.2">
      <c r="A4840" s="7">
        <v>42796</v>
      </c>
      <c r="B4840">
        <v>174.75</v>
      </c>
      <c r="C4840">
        <v>175.5</v>
      </c>
      <c r="D4840">
        <v>174.25</v>
      </c>
      <c r="E4840">
        <v>175</v>
      </c>
    </row>
    <row r="4841" spans="1:5" x14ac:dyDescent="0.2">
      <c r="A4841" s="7">
        <v>42797</v>
      </c>
      <c r="B4841">
        <v>174</v>
      </c>
      <c r="C4841">
        <v>175</v>
      </c>
      <c r="D4841">
        <v>173.5</v>
      </c>
      <c r="E4841">
        <v>174</v>
      </c>
    </row>
    <row r="4842" spans="1:5" x14ac:dyDescent="0.2">
      <c r="A4842" s="7">
        <v>42800</v>
      </c>
      <c r="B4842">
        <v>174.5</v>
      </c>
      <c r="C4842">
        <v>174.5</v>
      </c>
      <c r="D4842">
        <v>170.25</v>
      </c>
      <c r="E4842">
        <v>170.5</v>
      </c>
    </row>
    <row r="4843" spans="1:5" x14ac:dyDescent="0.2">
      <c r="A4843" s="7">
        <v>42801</v>
      </c>
      <c r="B4843">
        <v>171.75</v>
      </c>
      <c r="C4843">
        <v>171.75</v>
      </c>
      <c r="D4843">
        <v>168.75</v>
      </c>
      <c r="E4843">
        <v>169</v>
      </c>
    </row>
    <row r="4844" spans="1:5" x14ac:dyDescent="0.2">
      <c r="A4844" s="7">
        <v>42802</v>
      </c>
      <c r="B4844">
        <v>169</v>
      </c>
      <c r="C4844">
        <v>170.5</v>
      </c>
      <c r="D4844">
        <v>168</v>
      </c>
      <c r="E4844">
        <v>170</v>
      </c>
    </row>
    <row r="4845" spans="1:5" x14ac:dyDescent="0.2">
      <c r="A4845" s="7">
        <v>42803</v>
      </c>
      <c r="B4845">
        <v>170.5</v>
      </c>
      <c r="C4845">
        <v>172.75</v>
      </c>
      <c r="D4845">
        <v>170</v>
      </c>
      <c r="E4845">
        <v>172</v>
      </c>
    </row>
    <row r="4846" spans="1:5" x14ac:dyDescent="0.2">
      <c r="A4846" s="7">
        <v>42804</v>
      </c>
      <c r="B4846">
        <v>172.25</v>
      </c>
      <c r="C4846">
        <v>172.75</v>
      </c>
      <c r="D4846">
        <v>161.5</v>
      </c>
      <c r="E4846">
        <v>167.75</v>
      </c>
    </row>
    <row r="4847" spans="1:5" x14ac:dyDescent="0.2">
      <c r="A4847" s="7">
        <v>42807</v>
      </c>
      <c r="B4847">
        <v>173</v>
      </c>
      <c r="C4847">
        <v>173.25</v>
      </c>
      <c r="D4847">
        <v>171.5</v>
      </c>
      <c r="E4847">
        <v>171.75</v>
      </c>
    </row>
    <row r="4848" spans="1:5" x14ac:dyDescent="0.2">
      <c r="A4848" s="7">
        <v>42808</v>
      </c>
      <c r="B4848">
        <v>171.75</v>
      </c>
      <c r="C4848">
        <v>172.5</v>
      </c>
      <c r="D4848">
        <v>170.5</v>
      </c>
      <c r="E4848">
        <v>170.75</v>
      </c>
    </row>
    <row r="4849" spans="1:5" x14ac:dyDescent="0.2">
      <c r="A4849" s="7">
        <v>42809</v>
      </c>
      <c r="B4849">
        <v>171.75</v>
      </c>
      <c r="C4849">
        <v>172.75</v>
      </c>
      <c r="D4849">
        <v>171.5</v>
      </c>
      <c r="E4849">
        <v>172.5</v>
      </c>
    </row>
    <row r="4850" spans="1:5" x14ac:dyDescent="0.2">
      <c r="A4850" s="7">
        <v>42810</v>
      </c>
      <c r="B4850">
        <v>172.75</v>
      </c>
      <c r="C4850">
        <v>173.25</v>
      </c>
      <c r="D4850">
        <v>171.75</v>
      </c>
      <c r="E4850">
        <v>172.5</v>
      </c>
    </row>
    <row r="4851" spans="1:5" x14ac:dyDescent="0.2">
      <c r="A4851" s="7">
        <v>42811</v>
      </c>
      <c r="B4851">
        <v>172.25</v>
      </c>
      <c r="C4851">
        <v>172.25</v>
      </c>
      <c r="D4851">
        <v>171.5</v>
      </c>
      <c r="E4851">
        <v>172</v>
      </c>
    </row>
    <row r="4852" spans="1:5" x14ac:dyDescent="0.2">
      <c r="A4852" s="7">
        <v>42814</v>
      </c>
      <c r="B4852">
        <v>172.5</v>
      </c>
      <c r="C4852">
        <v>172.5</v>
      </c>
      <c r="D4852">
        <v>171</v>
      </c>
      <c r="E4852">
        <v>171.25</v>
      </c>
    </row>
    <row r="4853" spans="1:5" x14ac:dyDescent="0.2">
      <c r="A4853" s="7">
        <v>42815</v>
      </c>
      <c r="B4853">
        <v>171</v>
      </c>
      <c r="C4853">
        <v>171.25</v>
      </c>
      <c r="D4853">
        <v>169.25</v>
      </c>
      <c r="E4853">
        <v>170.75</v>
      </c>
    </row>
    <row r="4854" spans="1:5" x14ac:dyDescent="0.2">
      <c r="A4854" s="7">
        <v>42816</v>
      </c>
      <c r="B4854">
        <v>170.5</v>
      </c>
      <c r="C4854">
        <v>170.75</v>
      </c>
      <c r="D4854">
        <v>168.25</v>
      </c>
      <c r="E4854">
        <v>168.5</v>
      </c>
    </row>
    <row r="4855" spans="1:5" x14ac:dyDescent="0.2">
      <c r="A4855" s="7">
        <v>42817</v>
      </c>
      <c r="B4855">
        <v>168.75</v>
      </c>
      <c r="C4855">
        <v>169.25</v>
      </c>
      <c r="D4855">
        <v>167</v>
      </c>
      <c r="E4855">
        <v>167.25</v>
      </c>
    </row>
    <row r="4856" spans="1:5" x14ac:dyDescent="0.2">
      <c r="A4856" s="7">
        <v>42818</v>
      </c>
      <c r="B4856">
        <v>167.25</v>
      </c>
      <c r="C4856">
        <v>167.75</v>
      </c>
      <c r="D4856">
        <v>166.5</v>
      </c>
      <c r="E4856">
        <v>167</v>
      </c>
    </row>
    <row r="4857" spans="1:5" x14ac:dyDescent="0.2">
      <c r="A4857" s="7">
        <v>42821</v>
      </c>
      <c r="B4857">
        <v>166.5</v>
      </c>
      <c r="C4857">
        <v>166.75</v>
      </c>
      <c r="D4857">
        <v>165.25</v>
      </c>
      <c r="E4857">
        <v>165.75</v>
      </c>
    </row>
    <row r="4858" spans="1:5" x14ac:dyDescent="0.2">
      <c r="A4858" s="7">
        <v>42822</v>
      </c>
      <c r="B4858">
        <v>166</v>
      </c>
      <c r="C4858">
        <v>167.5</v>
      </c>
      <c r="D4858">
        <v>165.75</v>
      </c>
      <c r="E4858">
        <v>166.75</v>
      </c>
    </row>
    <row r="4859" spans="1:5" x14ac:dyDescent="0.2">
      <c r="A4859" s="7">
        <v>42823</v>
      </c>
      <c r="B4859">
        <v>166.75</v>
      </c>
      <c r="C4859">
        <v>167.25</v>
      </c>
      <c r="D4859">
        <v>166</v>
      </c>
      <c r="E4859">
        <v>166.25</v>
      </c>
    </row>
    <row r="4860" spans="1:5" x14ac:dyDescent="0.2">
      <c r="A4860" s="7">
        <v>42824</v>
      </c>
      <c r="B4860">
        <v>166.25</v>
      </c>
      <c r="C4860">
        <v>166.25</v>
      </c>
      <c r="D4860">
        <v>163.5</v>
      </c>
      <c r="E4860">
        <v>163.75</v>
      </c>
    </row>
    <row r="4861" spans="1:5" x14ac:dyDescent="0.2">
      <c r="A4861" s="7">
        <v>42825</v>
      </c>
      <c r="B4861">
        <v>164</v>
      </c>
      <c r="C4861">
        <v>165.25</v>
      </c>
      <c r="D4861">
        <v>162.75</v>
      </c>
      <c r="E4861">
        <v>164.5</v>
      </c>
    </row>
    <row r="4862" spans="1:5" x14ac:dyDescent="0.2">
      <c r="A4862" s="7">
        <v>42828</v>
      </c>
      <c r="B4862">
        <v>165.25</v>
      </c>
      <c r="C4862">
        <v>166</v>
      </c>
      <c r="D4862">
        <v>164.75</v>
      </c>
      <c r="E4862">
        <v>165</v>
      </c>
    </row>
    <row r="4863" spans="1:5" x14ac:dyDescent="0.2">
      <c r="A4863" s="7">
        <v>42829</v>
      </c>
      <c r="B4863">
        <v>164.5</v>
      </c>
      <c r="C4863">
        <v>164.5</v>
      </c>
      <c r="D4863">
        <v>163.75</v>
      </c>
      <c r="E4863">
        <v>164</v>
      </c>
    </row>
    <row r="4864" spans="1:5" x14ac:dyDescent="0.2">
      <c r="A4864" s="7">
        <v>42830</v>
      </c>
      <c r="B4864">
        <v>164.25</v>
      </c>
      <c r="C4864">
        <v>165</v>
      </c>
      <c r="D4864">
        <v>163.75</v>
      </c>
      <c r="E4864">
        <v>164</v>
      </c>
    </row>
    <row r="4865" spans="1:5" x14ac:dyDescent="0.2">
      <c r="A4865" s="7">
        <v>42831</v>
      </c>
      <c r="B4865">
        <v>164</v>
      </c>
      <c r="C4865">
        <v>164.5</v>
      </c>
      <c r="D4865">
        <v>163.5</v>
      </c>
      <c r="E4865">
        <v>163.75</v>
      </c>
    </row>
    <row r="4866" spans="1:5" x14ac:dyDescent="0.2">
      <c r="A4866" s="7">
        <v>42832</v>
      </c>
      <c r="B4866">
        <v>163.75</v>
      </c>
      <c r="C4866">
        <v>164</v>
      </c>
      <c r="D4866">
        <v>163</v>
      </c>
      <c r="E4866">
        <v>163.25</v>
      </c>
    </row>
    <row r="4867" spans="1:5" x14ac:dyDescent="0.2">
      <c r="A4867" s="7">
        <v>42835</v>
      </c>
      <c r="B4867">
        <v>163.25</v>
      </c>
      <c r="C4867">
        <v>163.25</v>
      </c>
      <c r="D4867">
        <v>162.25</v>
      </c>
      <c r="E4867">
        <v>162.5</v>
      </c>
    </row>
    <row r="4868" spans="1:5" x14ac:dyDescent="0.2">
      <c r="A4868" s="7">
        <v>42836</v>
      </c>
      <c r="B4868">
        <v>162.75</v>
      </c>
      <c r="C4868">
        <v>164</v>
      </c>
      <c r="D4868">
        <v>162.25</v>
      </c>
      <c r="E4868">
        <v>162.25</v>
      </c>
    </row>
    <row r="4869" spans="1:5" x14ac:dyDescent="0.2">
      <c r="A4869" s="7">
        <v>42837</v>
      </c>
      <c r="B4869">
        <v>163.5</v>
      </c>
      <c r="C4869">
        <v>165.25</v>
      </c>
      <c r="D4869">
        <v>162.75</v>
      </c>
      <c r="E4869">
        <v>164.75</v>
      </c>
    </row>
    <row r="4870" spans="1:5" x14ac:dyDescent="0.2">
      <c r="A4870" s="7">
        <v>42838</v>
      </c>
      <c r="B4870">
        <v>164.25</v>
      </c>
      <c r="C4870">
        <v>166</v>
      </c>
      <c r="D4870">
        <v>164</v>
      </c>
      <c r="E4870">
        <v>165.75</v>
      </c>
    </row>
    <row r="4871" spans="1:5" x14ac:dyDescent="0.2">
      <c r="A4871" s="7">
        <v>42843</v>
      </c>
      <c r="B4871">
        <v>164.5</v>
      </c>
      <c r="C4871">
        <v>165.25</v>
      </c>
      <c r="D4871">
        <v>163.75</v>
      </c>
      <c r="E4871">
        <v>164.5</v>
      </c>
    </row>
    <row r="4872" spans="1:5" x14ac:dyDescent="0.2">
      <c r="A4872" s="7">
        <v>42844</v>
      </c>
      <c r="B4872">
        <v>164.75</v>
      </c>
      <c r="C4872">
        <v>165.5</v>
      </c>
      <c r="D4872">
        <v>164.25</v>
      </c>
      <c r="E4872">
        <v>164.5</v>
      </c>
    </row>
    <row r="4873" spans="1:5" x14ac:dyDescent="0.2">
      <c r="A4873" s="7">
        <v>42845</v>
      </c>
      <c r="B4873">
        <v>164.25</v>
      </c>
      <c r="C4873">
        <v>164.25</v>
      </c>
      <c r="D4873">
        <v>163.25</v>
      </c>
      <c r="E4873">
        <v>163.25</v>
      </c>
    </row>
    <row r="4874" spans="1:5" x14ac:dyDescent="0.2">
      <c r="A4874" s="7">
        <v>42846</v>
      </c>
      <c r="B4874">
        <v>163</v>
      </c>
      <c r="C4874">
        <v>163.5</v>
      </c>
      <c r="D4874">
        <v>162.5</v>
      </c>
      <c r="E4874">
        <v>162.5</v>
      </c>
    </row>
    <row r="4875" spans="1:5" x14ac:dyDescent="0.2">
      <c r="A4875" s="7">
        <v>42849</v>
      </c>
      <c r="B4875">
        <v>162.75</v>
      </c>
      <c r="C4875">
        <v>164.75</v>
      </c>
      <c r="D4875">
        <v>162.25</v>
      </c>
      <c r="E4875">
        <v>162.75</v>
      </c>
    </row>
    <row r="4876" spans="1:5" x14ac:dyDescent="0.2">
      <c r="A4876" s="7">
        <v>42850</v>
      </c>
      <c r="B4876">
        <v>162.75</v>
      </c>
      <c r="C4876">
        <v>164.75</v>
      </c>
      <c r="D4876">
        <v>162.5</v>
      </c>
      <c r="E4876">
        <v>164.5</v>
      </c>
    </row>
    <row r="4877" spans="1:5" x14ac:dyDescent="0.2">
      <c r="A4877" s="7">
        <v>42851</v>
      </c>
      <c r="B4877">
        <v>164.5</v>
      </c>
      <c r="C4877">
        <v>167.25</v>
      </c>
      <c r="D4877">
        <v>164.5</v>
      </c>
      <c r="E4877">
        <v>167.25</v>
      </c>
    </row>
    <row r="4878" spans="1:5" x14ac:dyDescent="0.2">
      <c r="A4878" s="7">
        <v>42852</v>
      </c>
      <c r="B4878">
        <v>167</v>
      </c>
      <c r="C4878">
        <v>168.25</v>
      </c>
      <c r="D4878">
        <v>166.75</v>
      </c>
      <c r="E4878">
        <v>167.75</v>
      </c>
    </row>
    <row r="4879" spans="1:5" x14ac:dyDescent="0.2">
      <c r="A4879" s="7">
        <v>42853</v>
      </c>
      <c r="B4879">
        <v>167.75</v>
      </c>
      <c r="C4879">
        <v>168.75</v>
      </c>
      <c r="D4879">
        <v>167.5</v>
      </c>
      <c r="E4879">
        <v>168.25</v>
      </c>
    </row>
    <row r="4880" spans="1:5" x14ac:dyDescent="0.2">
      <c r="A4880" s="7">
        <v>42857</v>
      </c>
      <c r="B4880">
        <v>170.5</v>
      </c>
      <c r="C4880">
        <v>171.5</v>
      </c>
      <c r="D4880">
        <v>169</v>
      </c>
      <c r="E4880">
        <v>169.5</v>
      </c>
    </row>
    <row r="4881" spans="1:5" x14ac:dyDescent="0.2">
      <c r="A4881" s="7">
        <v>42858</v>
      </c>
      <c r="B4881">
        <v>168.25</v>
      </c>
      <c r="C4881">
        <v>171.75</v>
      </c>
      <c r="D4881">
        <v>168</v>
      </c>
      <c r="E4881">
        <v>171.25</v>
      </c>
    </row>
    <row r="4882" spans="1:5" x14ac:dyDescent="0.2">
      <c r="A4882" s="7">
        <v>42859</v>
      </c>
      <c r="B4882">
        <v>171</v>
      </c>
      <c r="C4882">
        <v>171</v>
      </c>
      <c r="D4882">
        <v>167</v>
      </c>
      <c r="E4882">
        <v>167.25</v>
      </c>
    </row>
    <row r="4883" spans="1:5" x14ac:dyDescent="0.2">
      <c r="A4883" s="7">
        <v>42860</v>
      </c>
      <c r="B4883">
        <v>167</v>
      </c>
      <c r="C4883">
        <v>169.5</v>
      </c>
      <c r="D4883">
        <v>167</v>
      </c>
      <c r="E4883">
        <v>169.25</v>
      </c>
    </row>
    <row r="4884" spans="1:5" x14ac:dyDescent="0.2">
      <c r="A4884" s="7">
        <v>42863</v>
      </c>
      <c r="B4884">
        <v>168.5</v>
      </c>
      <c r="C4884">
        <v>168.5</v>
      </c>
      <c r="D4884">
        <v>167.5</v>
      </c>
      <c r="E4884">
        <v>167.75</v>
      </c>
    </row>
    <row r="4885" spans="1:5" x14ac:dyDescent="0.2">
      <c r="A4885" s="7">
        <v>42864</v>
      </c>
      <c r="B4885">
        <v>167.75</v>
      </c>
      <c r="C4885">
        <v>167.75</v>
      </c>
      <c r="D4885">
        <v>163</v>
      </c>
      <c r="E4885">
        <v>164</v>
      </c>
    </row>
    <row r="4886" spans="1:5" x14ac:dyDescent="0.2">
      <c r="A4886" s="7">
        <v>42865</v>
      </c>
      <c r="B4886">
        <v>160</v>
      </c>
      <c r="C4886">
        <v>164.5</v>
      </c>
      <c r="D4886">
        <v>160</v>
      </c>
      <c r="E4886">
        <v>161.5</v>
      </c>
    </row>
    <row r="4887" spans="1:5" x14ac:dyDescent="0.2">
      <c r="A4887" s="7">
        <v>42866</v>
      </c>
      <c r="B4887">
        <v>170.25</v>
      </c>
      <c r="C4887">
        <v>170.75</v>
      </c>
      <c r="D4887">
        <v>169.5</v>
      </c>
      <c r="E4887">
        <v>170</v>
      </c>
    </row>
    <row r="4888" spans="1:5" x14ac:dyDescent="0.2">
      <c r="A4888" s="7">
        <v>42867</v>
      </c>
      <c r="B4888">
        <v>169.75</v>
      </c>
      <c r="C4888">
        <v>170.5</v>
      </c>
      <c r="D4888">
        <v>169.25</v>
      </c>
      <c r="E4888">
        <v>169.5</v>
      </c>
    </row>
    <row r="4889" spans="1:5" x14ac:dyDescent="0.2">
      <c r="A4889" s="7">
        <v>42870</v>
      </c>
      <c r="B4889">
        <v>168.75</v>
      </c>
      <c r="C4889">
        <v>169</v>
      </c>
      <c r="D4889">
        <v>167.5</v>
      </c>
      <c r="E4889">
        <v>167.5</v>
      </c>
    </row>
    <row r="4890" spans="1:5" x14ac:dyDescent="0.2">
      <c r="A4890" s="7">
        <v>42871</v>
      </c>
      <c r="B4890">
        <v>167.25</v>
      </c>
      <c r="C4890">
        <v>167.25</v>
      </c>
      <c r="D4890">
        <v>166</v>
      </c>
      <c r="E4890">
        <v>166.25</v>
      </c>
    </row>
    <row r="4891" spans="1:5" x14ac:dyDescent="0.2">
      <c r="A4891" s="7">
        <v>42872</v>
      </c>
      <c r="B4891">
        <v>166.5</v>
      </c>
      <c r="C4891">
        <v>167.25</v>
      </c>
      <c r="D4891">
        <v>165.75</v>
      </c>
      <c r="E4891">
        <v>166.75</v>
      </c>
    </row>
    <row r="4892" spans="1:5" x14ac:dyDescent="0.2">
      <c r="A4892" s="7">
        <v>42873</v>
      </c>
      <c r="B4892">
        <v>165.75</v>
      </c>
      <c r="C4892">
        <v>166.25</v>
      </c>
      <c r="D4892">
        <v>165.5</v>
      </c>
      <c r="E4892">
        <v>165.75</v>
      </c>
    </row>
    <row r="4893" spans="1:5" x14ac:dyDescent="0.2">
      <c r="A4893" s="7">
        <v>42874</v>
      </c>
      <c r="B4893">
        <v>166</v>
      </c>
      <c r="C4893">
        <v>166.5</v>
      </c>
      <c r="D4893">
        <v>165.5</v>
      </c>
      <c r="E4893">
        <v>165.75</v>
      </c>
    </row>
    <row r="4894" spans="1:5" x14ac:dyDescent="0.2">
      <c r="A4894" s="7">
        <v>42877</v>
      </c>
      <c r="B4894">
        <v>166.5</v>
      </c>
      <c r="C4894">
        <v>167.75</v>
      </c>
      <c r="D4894">
        <v>166.5</v>
      </c>
      <c r="E4894">
        <v>167.25</v>
      </c>
    </row>
    <row r="4895" spans="1:5" x14ac:dyDescent="0.2">
      <c r="A4895" s="7">
        <v>42878</v>
      </c>
      <c r="B4895">
        <v>166.5</v>
      </c>
      <c r="C4895">
        <v>167</v>
      </c>
      <c r="D4895">
        <v>166</v>
      </c>
      <c r="E4895">
        <v>166.75</v>
      </c>
    </row>
    <row r="4896" spans="1:5" x14ac:dyDescent="0.2">
      <c r="A4896" s="7">
        <v>42879</v>
      </c>
      <c r="B4896">
        <v>166.5</v>
      </c>
      <c r="C4896">
        <v>167.25</v>
      </c>
      <c r="D4896">
        <v>166.5</v>
      </c>
      <c r="E4896">
        <v>167</v>
      </c>
    </row>
    <row r="4897" spans="1:5" x14ac:dyDescent="0.2">
      <c r="A4897" s="7">
        <v>42880</v>
      </c>
      <c r="B4897">
        <v>167</v>
      </c>
      <c r="C4897">
        <v>167.75</v>
      </c>
      <c r="D4897">
        <v>166.75</v>
      </c>
      <c r="E4897">
        <v>166.75</v>
      </c>
    </row>
    <row r="4898" spans="1:5" x14ac:dyDescent="0.2">
      <c r="A4898" s="7">
        <v>42881</v>
      </c>
      <c r="B4898">
        <v>166.75</v>
      </c>
      <c r="C4898">
        <v>168.25</v>
      </c>
      <c r="D4898">
        <v>165.75</v>
      </c>
      <c r="E4898">
        <v>167.5</v>
      </c>
    </row>
    <row r="4899" spans="1:5" x14ac:dyDescent="0.2">
      <c r="A4899" s="7">
        <v>42884</v>
      </c>
      <c r="B4899">
        <v>167.75</v>
      </c>
      <c r="C4899">
        <v>168.5</v>
      </c>
      <c r="D4899">
        <v>167.75</v>
      </c>
      <c r="E4899">
        <v>168.25</v>
      </c>
    </row>
    <row r="4900" spans="1:5" x14ac:dyDescent="0.2">
      <c r="A4900" s="7">
        <v>42885</v>
      </c>
      <c r="B4900">
        <v>168.25</v>
      </c>
      <c r="C4900">
        <v>168.5</v>
      </c>
      <c r="D4900">
        <v>166.25</v>
      </c>
      <c r="E4900">
        <v>166.5</v>
      </c>
    </row>
    <row r="4901" spans="1:5" x14ac:dyDescent="0.2">
      <c r="A4901" s="7">
        <v>42886</v>
      </c>
      <c r="B4901">
        <v>167.25</v>
      </c>
      <c r="C4901">
        <v>167.75</v>
      </c>
      <c r="D4901">
        <v>166.75</v>
      </c>
      <c r="E4901">
        <v>166.75</v>
      </c>
    </row>
    <row r="4902" spans="1:5" x14ac:dyDescent="0.2">
      <c r="A4902" s="7">
        <v>42887</v>
      </c>
      <c r="B4902">
        <v>166.75</v>
      </c>
      <c r="C4902">
        <v>167</v>
      </c>
      <c r="D4902">
        <v>165.75</v>
      </c>
      <c r="E4902">
        <v>166</v>
      </c>
    </row>
    <row r="4903" spans="1:5" x14ac:dyDescent="0.2">
      <c r="A4903" s="7">
        <v>42888</v>
      </c>
      <c r="B4903">
        <v>166.25</v>
      </c>
      <c r="C4903">
        <v>166.75</v>
      </c>
      <c r="D4903">
        <v>166</v>
      </c>
      <c r="E4903">
        <v>166.25</v>
      </c>
    </row>
    <row r="4904" spans="1:5" x14ac:dyDescent="0.2">
      <c r="A4904" s="7">
        <v>42891</v>
      </c>
      <c r="B4904">
        <v>166.5</v>
      </c>
      <c r="C4904">
        <v>166.5</v>
      </c>
      <c r="D4904">
        <v>165</v>
      </c>
      <c r="E4904">
        <v>165.25</v>
      </c>
    </row>
    <row r="4905" spans="1:5" x14ac:dyDescent="0.2">
      <c r="A4905" s="7">
        <v>42892</v>
      </c>
      <c r="B4905">
        <v>165.75</v>
      </c>
      <c r="C4905">
        <v>167.5</v>
      </c>
      <c r="D4905">
        <v>165.25</v>
      </c>
      <c r="E4905">
        <v>166.75</v>
      </c>
    </row>
    <row r="4906" spans="1:5" x14ac:dyDescent="0.2">
      <c r="A4906" s="7">
        <v>42893</v>
      </c>
      <c r="B4906">
        <v>167.25</v>
      </c>
      <c r="C4906">
        <v>169.25</v>
      </c>
      <c r="D4906">
        <v>167</v>
      </c>
      <c r="E4906">
        <v>168.5</v>
      </c>
    </row>
    <row r="4907" spans="1:5" x14ac:dyDescent="0.2">
      <c r="A4907" s="7">
        <v>42894</v>
      </c>
      <c r="B4907">
        <v>169</v>
      </c>
      <c r="C4907">
        <v>170.5</v>
      </c>
      <c r="D4907">
        <v>169</v>
      </c>
      <c r="E4907">
        <v>170.25</v>
      </c>
    </row>
    <row r="4908" spans="1:5" x14ac:dyDescent="0.2">
      <c r="A4908" s="7">
        <v>42895</v>
      </c>
      <c r="B4908">
        <v>169.5</v>
      </c>
      <c r="C4908">
        <v>170.5</v>
      </c>
      <c r="D4908">
        <v>168.25</v>
      </c>
      <c r="E4908">
        <v>169.5</v>
      </c>
    </row>
    <row r="4909" spans="1:5" x14ac:dyDescent="0.2">
      <c r="A4909" s="7">
        <v>42898</v>
      </c>
      <c r="B4909">
        <v>169.25</v>
      </c>
      <c r="C4909">
        <v>169.25</v>
      </c>
      <c r="D4909">
        <v>168</v>
      </c>
      <c r="E4909">
        <v>168.25</v>
      </c>
    </row>
    <row r="4910" spans="1:5" x14ac:dyDescent="0.2">
      <c r="A4910" s="7">
        <v>42899</v>
      </c>
      <c r="B4910">
        <v>169</v>
      </c>
      <c r="C4910">
        <v>170</v>
      </c>
      <c r="D4910">
        <v>168.75</v>
      </c>
      <c r="E4910">
        <v>169.75</v>
      </c>
    </row>
    <row r="4911" spans="1:5" x14ac:dyDescent="0.2">
      <c r="A4911" s="7">
        <v>42900</v>
      </c>
      <c r="B4911">
        <v>170.5</v>
      </c>
      <c r="C4911">
        <v>171.75</v>
      </c>
      <c r="D4911">
        <v>169.25</v>
      </c>
      <c r="E4911">
        <v>169.75</v>
      </c>
    </row>
    <row r="4912" spans="1:5" x14ac:dyDescent="0.2">
      <c r="A4912" s="7">
        <v>42901</v>
      </c>
      <c r="B4912">
        <v>169.75</v>
      </c>
      <c r="C4912">
        <v>170.5</v>
      </c>
      <c r="D4912">
        <v>169</v>
      </c>
      <c r="E4912">
        <v>170.5</v>
      </c>
    </row>
    <row r="4913" spans="1:5" x14ac:dyDescent="0.2">
      <c r="A4913" s="7">
        <v>42902</v>
      </c>
      <c r="B4913">
        <v>171.25</v>
      </c>
      <c r="C4913">
        <v>173.75</v>
      </c>
      <c r="D4913">
        <v>171.25</v>
      </c>
      <c r="E4913">
        <v>173.5</v>
      </c>
    </row>
    <row r="4914" spans="1:5" x14ac:dyDescent="0.2">
      <c r="A4914" s="7">
        <v>42905</v>
      </c>
      <c r="B4914">
        <v>174.25</v>
      </c>
      <c r="C4914">
        <v>177.75</v>
      </c>
      <c r="D4914">
        <v>174.25</v>
      </c>
      <c r="E4914">
        <v>177.5</v>
      </c>
    </row>
    <row r="4915" spans="1:5" x14ac:dyDescent="0.2">
      <c r="A4915" s="7">
        <v>42906</v>
      </c>
      <c r="B4915">
        <v>178.5</v>
      </c>
      <c r="C4915">
        <v>180</v>
      </c>
      <c r="D4915">
        <v>175.75</v>
      </c>
      <c r="E4915">
        <v>177</v>
      </c>
    </row>
    <row r="4916" spans="1:5" x14ac:dyDescent="0.2">
      <c r="A4916" s="7">
        <v>42907</v>
      </c>
      <c r="B4916">
        <v>176.5</v>
      </c>
      <c r="C4916">
        <v>176.5</v>
      </c>
      <c r="D4916">
        <v>174.75</v>
      </c>
      <c r="E4916">
        <v>175.5</v>
      </c>
    </row>
    <row r="4917" spans="1:5" x14ac:dyDescent="0.2">
      <c r="A4917" s="7">
        <v>42908</v>
      </c>
      <c r="B4917">
        <v>174.75</v>
      </c>
      <c r="C4917">
        <v>175</v>
      </c>
      <c r="D4917">
        <v>173.75</v>
      </c>
      <c r="E4917">
        <v>174</v>
      </c>
    </row>
    <row r="4918" spans="1:5" x14ac:dyDescent="0.2">
      <c r="A4918" s="7">
        <v>42909</v>
      </c>
      <c r="B4918">
        <v>174.75</v>
      </c>
      <c r="C4918">
        <v>175.25</v>
      </c>
      <c r="D4918">
        <v>173.5</v>
      </c>
      <c r="E4918">
        <v>173.75</v>
      </c>
    </row>
    <row r="4919" spans="1:5" x14ac:dyDescent="0.2">
      <c r="A4919" s="7">
        <v>42912</v>
      </c>
      <c r="B4919">
        <v>173.25</v>
      </c>
      <c r="C4919">
        <v>173.25</v>
      </c>
      <c r="D4919">
        <v>171</v>
      </c>
      <c r="E4919">
        <v>171.25</v>
      </c>
    </row>
    <row r="4920" spans="1:5" x14ac:dyDescent="0.2">
      <c r="A4920" s="7">
        <v>42913</v>
      </c>
      <c r="B4920">
        <v>171.75</v>
      </c>
      <c r="C4920">
        <v>171.75</v>
      </c>
      <c r="D4920">
        <v>170.5</v>
      </c>
      <c r="E4920">
        <v>170.75</v>
      </c>
    </row>
    <row r="4921" spans="1:5" x14ac:dyDescent="0.2">
      <c r="A4921" s="7">
        <v>42914</v>
      </c>
      <c r="B4921">
        <v>170</v>
      </c>
      <c r="C4921">
        <v>170.5</v>
      </c>
      <c r="D4921">
        <v>169</v>
      </c>
      <c r="E4921">
        <v>169.75</v>
      </c>
    </row>
    <row r="4922" spans="1:5" x14ac:dyDescent="0.2">
      <c r="A4922" s="7">
        <v>42915</v>
      </c>
      <c r="B4922">
        <v>170.25</v>
      </c>
      <c r="C4922">
        <v>173.75</v>
      </c>
      <c r="D4922">
        <v>170</v>
      </c>
      <c r="E4922">
        <v>173.25</v>
      </c>
    </row>
    <row r="4923" spans="1:5" x14ac:dyDescent="0.2">
      <c r="A4923" s="7">
        <v>42916</v>
      </c>
      <c r="B4923">
        <v>175.25</v>
      </c>
      <c r="C4923">
        <v>178</v>
      </c>
      <c r="D4923">
        <v>174.75</v>
      </c>
      <c r="E4923">
        <v>176.5</v>
      </c>
    </row>
    <row r="4924" spans="1:5" x14ac:dyDescent="0.2">
      <c r="A4924" s="7">
        <v>42919</v>
      </c>
      <c r="B4924">
        <v>180</v>
      </c>
      <c r="C4924">
        <v>182</v>
      </c>
      <c r="D4924">
        <v>178.75</v>
      </c>
      <c r="E4924">
        <v>179.75</v>
      </c>
    </row>
    <row r="4925" spans="1:5" x14ac:dyDescent="0.2">
      <c r="A4925" s="7">
        <v>42920</v>
      </c>
      <c r="B4925">
        <v>179.75</v>
      </c>
      <c r="C4925">
        <v>180.25</v>
      </c>
      <c r="D4925">
        <v>178.75</v>
      </c>
      <c r="E4925">
        <v>179.75</v>
      </c>
    </row>
    <row r="4926" spans="1:5" x14ac:dyDescent="0.2">
      <c r="A4926" s="7">
        <v>42921</v>
      </c>
      <c r="B4926">
        <v>180.25</v>
      </c>
      <c r="C4926">
        <v>183.25</v>
      </c>
      <c r="D4926">
        <v>179.25</v>
      </c>
      <c r="E4926">
        <v>180.5</v>
      </c>
    </row>
    <row r="4927" spans="1:5" x14ac:dyDescent="0.2">
      <c r="A4927" s="7">
        <v>42922</v>
      </c>
      <c r="B4927">
        <v>178.75</v>
      </c>
      <c r="C4927">
        <v>179</v>
      </c>
      <c r="D4927">
        <v>176.5</v>
      </c>
      <c r="E4927">
        <v>177.75</v>
      </c>
    </row>
    <row r="4928" spans="1:5" x14ac:dyDescent="0.2">
      <c r="A4928" s="7">
        <v>42923</v>
      </c>
      <c r="B4928">
        <v>176.75</v>
      </c>
      <c r="C4928">
        <v>179.25</v>
      </c>
      <c r="D4928">
        <v>176.25</v>
      </c>
      <c r="E4928">
        <v>179</v>
      </c>
    </row>
    <row r="4929" spans="1:5" x14ac:dyDescent="0.2">
      <c r="A4929" s="7">
        <v>42926</v>
      </c>
      <c r="B4929">
        <v>181.75</v>
      </c>
      <c r="C4929">
        <v>183</v>
      </c>
      <c r="D4929">
        <v>180.75</v>
      </c>
      <c r="E4929">
        <v>181.25</v>
      </c>
    </row>
    <row r="4930" spans="1:5" x14ac:dyDescent="0.2">
      <c r="A4930" s="7">
        <v>42927</v>
      </c>
      <c r="B4930">
        <v>181</v>
      </c>
      <c r="C4930">
        <v>182</v>
      </c>
      <c r="D4930">
        <v>180</v>
      </c>
      <c r="E4930">
        <v>181.75</v>
      </c>
    </row>
    <row r="4931" spans="1:5" x14ac:dyDescent="0.2">
      <c r="A4931" s="7">
        <v>42928</v>
      </c>
      <c r="B4931">
        <v>181.5</v>
      </c>
      <c r="C4931">
        <v>181.5</v>
      </c>
      <c r="D4931">
        <v>179</v>
      </c>
      <c r="E4931">
        <v>179.5</v>
      </c>
    </row>
    <row r="4932" spans="1:5" x14ac:dyDescent="0.2">
      <c r="A4932" s="7">
        <v>42929</v>
      </c>
      <c r="B4932">
        <v>177.25</v>
      </c>
      <c r="C4932">
        <v>177.25</v>
      </c>
      <c r="D4932">
        <v>174.5</v>
      </c>
      <c r="E4932">
        <v>175.25</v>
      </c>
    </row>
    <row r="4933" spans="1:5" x14ac:dyDescent="0.2">
      <c r="A4933" s="7">
        <v>42930</v>
      </c>
      <c r="B4933">
        <v>176.5</v>
      </c>
      <c r="C4933">
        <v>177</v>
      </c>
      <c r="D4933">
        <v>173.25</v>
      </c>
      <c r="E4933">
        <v>174</v>
      </c>
    </row>
    <row r="4934" spans="1:5" x14ac:dyDescent="0.2">
      <c r="A4934" s="7">
        <v>42933</v>
      </c>
      <c r="B4934">
        <v>173</v>
      </c>
      <c r="C4934">
        <v>174.25</v>
      </c>
      <c r="D4934">
        <v>172.25</v>
      </c>
      <c r="E4934">
        <v>172.5</v>
      </c>
    </row>
    <row r="4935" spans="1:5" x14ac:dyDescent="0.2">
      <c r="A4935" s="7">
        <v>42934</v>
      </c>
      <c r="B4935">
        <v>173.75</v>
      </c>
      <c r="C4935">
        <v>174.75</v>
      </c>
      <c r="D4935">
        <v>172</v>
      </c>
      <c r="E4935">
        <v>172.25</v>
      </c>
    </row>
    <row r="4936" spans="1:5" x14ac:dyDescent="0.2">
      <c r="A4936" s="7">
        <v>42935</v>
      </c>
      <c r="B4936">
        <v>172.5</v>
      </c>
      <c r="C4936">
        <v>172.5</v>
      </c>
      <c r="D4936">
        <v>171</v>
      </c>
      <c r="E4936">
        <v>171.25</v>
      </c>
    </row>
    <row r="4937" spans="1:5" x14ac:dyDescent="0.2">
      <c r="A4937" s="7">
        <v>42936</v>
      </c>
      <c r="B4937">
        <v>170.5</v>
      </c>
      <c r="C4937">
        <v>171.25</v>
      </c>
      <c r="D4937">
        <v>170</v>
      </c>
      <c r="E4937">
        <v>170.25</v>
      </c>
    </row>
    <row r="4938" spans="1:5" x14ac:dyDescent="0.2">
      <c r="A4938" s="7">
        <v>42937</v>
      </c>
      <c r="B4938">
        <v>170</v>
      </c>
      <c r="C4938">
        <v>171</v>
      </c>
      <c r="D4938">
        <v>170</v>
      </c>
      <c r="E4938">
        <v>170.5</v>
      </c>
    </row>
    <row r="4939" spans="1:5" x14ac:dyDescent="0.2">
      <c r="A4939" s="7">
        <v>42940</v>
      </c>
      <c r="B4939">
        <v>169.5</v>
      </c>
      <c r="C4939">
        <v>169.5</v>
      </c>
      <c r="D4939">
        <v>168.5</v>
      </c>
      <c r="E4939">
        <v>169</v>
      </c>
    </row>
    <row r="4940" spans="1:5" x14ac:dyDescent="0.2">
      <c r="A4940" s="7">
        <v>42941</v>
      </c>
      <c r="B4940">
        <v>169.25</v>
      </c>
      <c r="C4940">
        <v>170.25</v>
      </c>
      <c r="D4940">
        <v>168</v>
      </c>
      <c r="E4940">
        <v>168.25</v>
      </c>
    </row>
    <row r="4941" spans="1:5" x14ac:dyDescent="0.2">
      <c r="A4941" s="7">
        <v>42942</v>
      </c>
      <c r="B4941">
        <v>168</v>
      </c>
      <c r="C4941">
        <v>169.5</v>
      </c>
      <c r="D4941">
        <v>168</v>
      </c>
      <c r="E4941">
        <v>168</v>
      </c>
    </row>
    <row r="4942" spans="1:5" x14ac:dyDescent="0.2">
      <c r="A4942" s="7">
        <v>42943</v>
      </c>
      <c r="B4942">
        <v>168.5</v>
      </c>
      <c r="C4942">
        <v>169.5</v>
      </c>
      <c r="D4942">
        <v>168.25</v>
      </c>
      <c r="E4942">
        <v>168.75</v>
      </c>
    </row>
    <row r="4943" spans="1:5" x14ac:dyDescent="0.2">
      <c r="A4943" s="7">
        <v>42944</v>
      </c>
      <c r="B4943">
        <v>169</v>
      </c>
      <c r="C4943">
        <v>170.5</v>
      </c>
      <c r="D4943">
        <v>168.75</v>
      </c>
      <c r="E4943">
        <v>170.25</v>
      </c>
    </row>
    <row r="4944" spans="1:5" x14ac:dyDescent="0.2">
      <c r="A4944" s="7">
        <v>42947</v>
      </c>
      <c r="B4944">
        <v>169.25</v>
      </c>
      <c r="C4944">
        <v>169.25</v>
      </c>
      <c r="D4944">
        <v>168</v>
      </c>
      <c r="E4944">
        <v>168.25</v>
      </c>
    </row>
    <row r="4945" spans="1:5" x14ac:dyDescent="0.2">
      <c r="A4945" s="7">
        <v>42948</v>
      </c>
      <c r="B4945">
        <v>167.5</v>
      </c>
      <c r="C4945">
        <v>167.75</v>
      </c>
      <c r="D4945">
        <v>165.75</v>
      </c>
      <c r="E4945">
        <v>166</v>
      </c>
    </row>
    <row r="4946" spans="1:5" x14ac:dyDescent="0.2">
      <c r="A4946" s="7">
        <v>42949</v>
      </c>
      <c r="B4946">
        <v>166</v>
      </c>
      <c r="C4946">
        <v>166.25</v>
      </c>
      <c r="D4946">
        <v>164.75</v>
      </c>
      <c r="E4946">
        <v>165</v>
      </c>
    </row>
    <row r="4947" spans="1:5" x14ac:dyDescent="0.2">
      <c r="A4947" s="7">
        <v>42950</v>
      </c>
      <c r="B4947">
        <v>164.25</v>
      </c>
      <c r="C4947">
        <v>164.5</v>
      </c>
      <c r="D4947">
        <v>163.25</v>
      </c>
      <c r="E4947">
        <v>163.5</v>
      </c>
    </row>
    <row r="4948" spans="1:5" x14ac:dyDescent="0.2">
      <c r="A4948" s="7">
        <v>42951</v>
      </c>
      <c r="B4948">
        <v>163.25</v>
      </c>
      <c r="C4948">
        <v>164.25</v>
      </c>
      <c r="D4948">
        <v>163</v>
      </c>
      <c r="E4948">
        <v>163.25</v>
      </c>
    </row>
    <row r="4949" spans="1:5" x14ac:dyDescent="0.2">
      <c r="A4949" s="7">
        <v>42954</v>
      </c>
      <c r="B4949">
        <v>163.5</v>
      </c>
      <c r="C4949">
        <v>163.5</v>
      </c>
      <c r="D4949">
        <v>162</v>
      </c>
      <c r="E4949">
        <v>162</v>
      </c>
    </row>
    <row r="4950" spans="1:5" x14ac:dyDescent="0.2">
      <c r="A4950" s="7">
        <v>42955</v>
      </c>
      <c r="B4950">
        <v>162.75</v>
      </c>
      <c r="C4950">
        <v>163</v>
      </c>
      <c r="D4950">
        <v>161.5</v>
      </c>
      <c r="E4950">
        <v>161.75</v>
      </c>
    </row>
    <row r="4951" spans="1:5" x14ac:dyDescent="0.2">
      <c r="A4951" s="7">
        <v>42956</v>
      </c>
      <c r="B4951">
        <v>161.75</v>
      </c>
      <c r="C4951">
        <v>161.75</v>
      </c>
      <c r="D4951">
        <v>161</v>
      </c>
      <c r="E4951">
        <v>161.5</v>
      </c>
    </row>
    <row r="4952" spans="1:5" x14ac:dyDescent="0.2">
      <c r="A4952" s="7">
        <v>42957</v>
      </c>
      <c r="B4952">
        <v>161.75</v>
      </c>
      <c r="C4952">
        <v>164.75</v>
      </c>
      <c r="D4952">
        <v>161.25</v>
      </c>
      <c r="E4952">
        <v>161.5</v>
      </c>
    </row>
    <row r="4953" spans="1:5" x14ac:dyDescent="0.2">
      <c r="A4953" s="7">
        <v>42958</v>
      </c>
      <c r="B4953">
        <v>161</v>
      </c>
      <c r="C4953">
        <v>161</v>
      </c>
      <c r="D4953">
        <v>160</v>
      </c>
      <c r="E4953">
        <v>160.5</v>
      </c>
    </row>
    <row r="4954" spans="1:5" x14ac:dyDescent="0.2">
      <c r="A4954" s="7">
        <v>42961</v>
      </c>
      <c r="B4954">
        <v>160</v>
      </c>
      <c r="C4954">
        <v>160</v>
      </c>
      <c r="D4954">
        <v>158</v>
      </c>
      <c r="E4954">
        <v>159</v>
      </c>
    </row>
    <row r="4955" spans="1:5" x14ac:dyDescent="0.2">
      <c r="A4955" s="7">
        <v>42962</v>
      </c>
      <c r="B4955">
        <v>159</v>
      </c>
      <c r="C4955">
        <v>160.25</v>
      </c>
      <c r="D4955">
        <v>158.25</v>
      </c>
      <c r="E4955">
        <v>159.5</v>
      </c>
    </row>
    <row r="4956" spans="1:5" x14ac:dyDescent="0.2">
      <c r="A4956" s="7">
        <v>42963</v>
      </c>
      <c r="B4956">
        <v>160</v>
      </c>
      <c r="C4956">
        <v>160.25</v>
      </c>
      <c r="D4956">
        <v>158.25</v>
      </c>
      <c r="E4956">
        <v>158.75</v>
      </c>
    </row>
    <row r="4957" spans="1:5" x14ac:dyDescent="0.2">
      <c r="A4957" s="7">
        <v>42964</v>
      </c>
      <c r="B4957">
        <v>158.5</v>
      </c>
      <c r="C4957">
        <v>159</v>
      </c>
      <c r="D4957">
        <v>155</v>
      </c>
      <c r="E4957">
        <v>156.5</v>
      </c>
    </row>
    <row r="4958" spans="1:5" x14ac:dyDescent="0.2">
      <c r="A4958" s="7">
        <v>42965</v>
      </c>
      <c r="B4958">
        <v>156.25</v>
      </c>
      <c r="C4958">
        <v>156.5</v>
      </c>
      <c r="D4958">
        <v>154.75</v>
      </c>
      <c r="E4958">
        <v>155.75</v>
      </c>
    </row>
    <row r="4959" spans="1:5" x14ac:dyDescent="0.2">
      <c r="A4959" s="7">
        <v>42968</v>
      </c>
      <c r="B4959">
        <v>155.25</v>
      </c>
      <c r="C4959">
        <v>155.5</v>
      </c>
      <c r="D4959">
        <v>152</v>
      </c>
      <c r="E4959">
        <v>152.25</v>
      </c>
    </row>
    <row r="4960" spans="1:5" x14ac:dyDescent="0.2">
      <c r="A4960" s="7">
        <v>42969</v>
      </c>
      <c r="B4960">
        <v>152.25</v>
      </c>
      <c r="C4960">
        <v>153.5</v>
      </c>
      <c r="D4960">
        <v>151.25</v>
      </c>
      <c r="E4960">
        <v>151.5</v>
      </c>
    </row>
    <row r="4961" spans="1:5" x14ac:dyDescent="0.2">
      <c r="A4961" s="7">
        <v>42970</v>
      </c>
      <c r="B4961">
        <v>151.75</v>
      </c>
      <c r="C4961">
        <v>154</v>
      </c>
      <c r="D4961">
        <v>151.25</v>
      </c>
      <c r="E4961">
        <v>153.5</v>
      </c>
    </row>
    <row r="4962" spans="1:5" x14ac:dyDescent="0.2">
      <c r="A4962" s="7">
        <v>42971</v>
      </c>
      <c r="B4962">
        <v>153.5</v>
      </c>
      <c r="C4962">
        <v>154.25</v>
      </c>
      <c r="D4962">
        <v>153.5</v>
      </c>
      <c r="E4962">
        <v>154</v>
      </c>
    </row>
    <row r="4963" spans="1:5" x14ac:dyDescent="0.2">
      <c r="A4963" s="7">
        <v>42972</v>
      </c>
      <c r="B4963">
        <v>154.75</v>
      </c>
      <c r="C4963">
        <v>156.25</v>
      </c>
      <c r="D4963">
        <v>154.5</v>
      </c>
      <c r="E4963">
        <v>155.25</v>
      </c>
    </row>
    <row r="4964" spans="1:5" x14ac:dyDescent="0.2">
      <c r="A4964" s="7">
        <v>42975</v>
      </c>
      <c r="B4964">
        <v>153.75</v>
      </c>
      <c r="C4964">
        <v>153.75</v>
      </c>
      <c r="D4964">
        <v>152</v>
      </c>
      <c r="E4964">
        <v>152.5</v>
      </c>
    </row>
    <row r="4965" spans="1:5" x14ac:dyDescent="0.2">
      <c r="A4965" s="7">
        <v>42976</v>
      </c>
      <c r="B4965">
        <v>151.5</v>
      </c>
      <c r="C4965">
        <v>152.25</v>
      </c>
      <c r="D4965">
        <v>150.75</v>
      </c>
      <c r="E4965">
        <v>152</v>
      </c>
    </row>
    <row r="4966" spans="1:5" x14ac:dyDescent="0.2">
      <c r="A4966" s="7">
        <v>42977</v>
      </c>
      <c r="B4966">
        <v>152.75</v>
      </c>
      <c r="C4966">
        <v>154.75</v>
      </c>
      <c r="D4966">
        <v>152.75</v>
      </c>
      <c r="E4966">
        <v>154.5</v>
      </c>
    </row>
    <row r="4967" spans="1:5" x14ac:dyDescent="0.2">
      <c r="A4967" s="7">
        <v>42978</v>
      </c>
      <c r="B4967">
        <v>155.25</v>
      </c>
      <c r="C4967">
        <v>156</v>
      </c>
      <c r="D4967">
        <v>154.75</v>
      </c>
      <c r="E4967">
        <v>155.75</v>
      </c>
    </row>
    <row r="4968" spans="1:5" x14ac:dyDescent="0.2">
      <c r="A4968" s="7">
        <v>42979</v>
      </c>
      <c r="B4968">
        <v>156.25</v>
      </c>
      <c r="C4968">
        <v>157</v>
      </c>
      <c r="D4968">
        <v>154</v>
      </c>
      <c r="E4968">
        <v>154</v>
      </c>
    </row>
    <row r="4969" spans="1:5" x14ac:dyDescent="0.2">
      <c r="A4969" s="7">
        <v>42982</v>
      </c>
      <c r="B4969">
        <v>153.5</v>
      </c>
      <c r="C4969">
        <v>156.25</v>
      </c>
      <c r="D4969">
        <v>152.75</v>
      </c>
      <c r="E4969">
        <v>156</v>
      </c>
    </row>
    <row r="4970" spans="1:5" x14ac:dyDescent="0.2">
      <c r="A4970" s="7">
        <v>42983</v>
      </c>
      <c r="B4970">
        <v>156.25</v>
      </c>
      <c r="C4970">
        <v>156.75</v>
      </c>
      <c r="D4970">
        <v>155.25</v>
      </c>
      <c r="E4970">
        <v>156.5</v>
      </c>
    </row>
    <row r="4971" spans="1:5" x14ac:dyDescent="0.2">
      <c r="A4971" s="7">
        <v>42984</v>
      </c>
      <c r="B4971">
        <v>156</v>
      </c>
      <c r="C4971">
        <v>156</v>
      </c>
      <c r="D4971">
        <v>152</v>
      </c>
      <c r="E4971">
        <v>153.25</v>
      </c>
    </row>
    <row r="4972" spans="1:5" x14ac:dyDescent="0.2">
      <c r="A4972" s="7">
        <v>42985</v>
      </c>
      <c r="B4972">
        <v>153</v>
      </c>
      <c r="C4972">
        <v>154.75</v>
      </c>
      <c r="D4972">
        <v>151.5</v>
      </c>
      <c r="E4972">
        <v>152.5</v>
      </c>
    </row>
    <row r="4973" spans="1:5" x14ac:dyDescent="0.2">
      <c r="A4973" s="7">
        <v>42986</v>
      </c>
      <c r="B4973">
        <v>152.5</v>
      </c>
      <c r="C4973">
        <v>153.5</v>
      </c>
      <c r="D4973">
        <v>150</v>
      </c>
      <c r="E4973">
        <v>150</v>
      </c>
    </row>
    <row r="4974" spans="1:5" x14ac:dyDescent="0.2">
      <c r="A4974" s="7">
        <v>42989</v>
      </c>
      <c r="B4974">
        <v>150</v>
      </c>
      <c r="C4974">
        <v>150</v>
      </c>
      <c r="D4974">
        <v>147</v>
      </c>
      <c r="E4974">
        <v>149</v>
      </c>
    </row>
    <row r="4975" spans="1:5" x14ac:dyDescent="0.2">
      <c r="A4975" s="7">
        <v>42990</v>
      </c>
      <c r="B4975">
        <v>158.75</v>
      </c>
      <c r="C4975">
        <v>161</v>
      </c>
      <c r="D4975">
        <v>158.75</v>
      </c>
      <c r="E4975">
        <v>159.5</v>
      </c>
    </row>
    <row r="4976" spans="1:5" x14ac:dyDescent="0.2">
      <c r="A4976" s="7">
        <v>42991</v>
      </c>
      <c r="B4976">
        <v>161.25</v>
      </c>
      <c r="C4976">
        <v>162.5</v>
      </c>
      <c r="D4976">
        <v>160.75</v>
      </c>
      <c r="E4976">
        <v>161.25</v>
      </c>
    </row>
    <row r="4977" spans="1:5" x14ac:dyDescent="0.2">
      <c r="A4977" s="7">
        <v>42992</v>
      </c>
      <c r="B4977">
        <v>161.75</v>
      </c>
      <c r="C4977">
        <v>163.5</v>
      </c>
      <c r="D4977">
        <v>161.75</v>
      </c>
      <c r="E4977">
        <v>163.25</v>
      </c>
    </row>
    <row r="4978" spans="1:5" x14ac:dyDescent="0.2">
      <c r="A4978" s="7">
        <v>42993</v>
      </c>
      <c r="B4978">
        <v>162.5</v>
      </c>
      <c r="C4978">
        <v>163.5</v>
      </c>
      <c r="D4978">
        <v>162</v>
      </c>
      <c r="E4978">
        <v>163.25</v>
      </c>
    </row>
    <row r="4979" spans="1:5" x14ac:dyDescent="0.2">
      <c r="A4979" s="7">
        <v>42996</v>
      </c>
      <c r="B4979">
        <v>163.25</v>
      </c>
      <c r="C4979">
        <v>163.25</v>
      </c>
      <c r="D4979">
        <v>161.25</v>
      </c>
      <c r="E4979">
        <v>161.5</v>
      </c>
    </row>
    <row r="4980" spans="1:5" x14ac:dyDescent="0.2">
      <c r="A4980" s="7">
        <v>42997</v>
      </c>
      <c r="B4980">
        <v>161.75</v>
      </c>
      <c r="C4980">
        <v>163</v>
      </c>
      <c r="D4980">
        <v>161.25</v>
      </c>
      <c r="E4980">
        <v>162</v>
      </c>
    </row>
    <row r="4981" spans="1:5" x14ac:dyDescent="0.2">
      <c r="A4981" s="7">
        <v>42998</v>
      </c>
      <c r="B4981">
        <v>162.25</v>
      </c>
      <c r="C4981">
        <v>163.25</v>
      </c>
      <c r="D4981">
        <v>162</v>
      </c>
      <c r="E4981">
        <v>163</v>
      </c>
    </row>
    <row r="4982" spans="1:5" x14ac:dyDescent="0.2">
      <c r="A4982" s="7">
        <v>42999</v>
      </c>
      <c r="B4982">
        <v>163.5</v>
      </c>
      <c r="C4982">
        <v>164.75</v>
      </c>
      <c r="D4982">
        <v>163.25</v>
      </c>
      <c r="E4982">
        <v>164.75</v>
      </c>
    </row>
    <row r="4983" spans="1:5" x14ac:dyDescent="0.2">
      <c r="A4983" s="7">
        <v>43000</v>
      </c>
      <c r="B4983">
        <v>164.75</v>
      </c>
      <c r="C4983">
        <v>165.25</v>
      </c>
      <c r="D4983">
        <v>164.25</v>
      </c>
      <c r="E4983">
        <v>164.75</v>
      </c>
    </row>
    <row r="4984" spans="1:5" x14ac:dyDescent="0.2">
      <c r="A4984" s="7">
        <v>43003</v>
      </c>
      <c r="B4984">
        <v>164.25</v>
      </c>
      <c r="C4984">
        <v>166.25</v>
      </c>
      <c r="D4984">
        <v>163.75</v>
      </c>
      <c r="E4984">
        <v>166</v>
      </c>
    </row>
    <row r="4985" spans="1:5" x14ac:dyDescent="0.2">
      <c r="A4985" s="7">
        <v>43004</v>
      </c>
      <c r="B4985">
        <v>165.75</v>
      </c>
      <c r="C4985">
        <v>168</v>
      </c>
      <c r="D4985">
        <v>165.75</v>
      </c>
      <c r="E4985">
        <v>166.5</v>
      </c>
    </row>
    <row r="4986" spans="1:5" x14ac:dyDescent="0.2">
      <c r="A4986" s="7">
        <v>43005</v>
      </c>
      <c r="B4986">
        <v>166</v>
      </c>
      <c r="C4986">
        <v>167.25</v>
      </c>
      <c r="D4986">
        <v>165.5</v>
      </c>
      <c r="E4986">
        <v>167</v>
      </c>
    </row>
    <row r="4987" spans="1:5" x14ac:dyDescent="0.2">
      <c r="A4987" s="7">
        <v>43006</v>
      </c>
      <c r="B4987">
        <v>167</v>
      </c>
      <c r="C4987">
        <v>167.5</v>
      </c>
      <c r="D4987">
        <v>166.25</v>
      </c>
      <c r="E4987">
        <v>166.5</v>
      </c>
    </row>
    <row r="4988" spans="1:5" x14ac:dyDescent="0.2">
      <c r="A4988" s="7">
        <v>43007</v>
      </c>
      <c r="B4988">
        <v>166</v>
      </c>
      <c r="C4988">
        <v>167</v>
      </c>
      <c r="D4988">
        <v>165.75</v>
      </c>
      <c r="E4988">
        <v>166</v>
      </c>
    </row>
    <row r="4989" spans="1:5" x14ac:dyDescent="0.2">
      <c r="A4989" s="7">
        <v>43010</v>
      </c>
      <c r="B4989">
        <v>166</v>
      </c>
      <c r="C4989">
        <v>166.25</v>
      </c>
      <c r="D4989">
        <v>164.75</v>
      </c>
      <c r="E4989">
        <v>165.5</v>
      </c>
    </row>
    <row r="4990" spans="1:5" x14ac:dyDescent="0.2">
      <c r="A4990" s="7">
        <v>43011</v>
      </c>
      <c r="B4990">
        <v>165.5</v>
      </c>
      <c r="C4990">
        <v>167.5</v>
      </c>
      <c r="D4990">
        <v>165.25</v>
      </c>
      <c r="E4990">
        <v>167</v>
      </c>
    </row>
    <row r="4991" spans="1:5" x14ac:dyDescent="0.2">
      <c r="A4991" s="7">
        <v>43012</v>
      </c>
      <c r="B4991">
        <v>166.75</v>
      </c>
      <c r="C4991">
        <v>167</v>
      </c>
      <c r="D4991">
        <v>165.75</v>
      </c>
      <c r="E4991">
        <v>166</v>
      </c>
    </row>
    <row r="4992" spans="1:5" x14ac:dyDescent="0.2">
      <c r="A4992" s="7">
        <v>43013</v>
      </c>
      <c r="B4992">
        <v>166</v>
      </c>
      <c r="C4992">
        <v>166.5</v>
      </c>
      <c r="D4992">
        <v>165.5</v>
      </c>
      <c r="E4992">
        <v>166</v>
      </c>
    </row>
    <row r="4993" spans="1:5" x14ac:dyDescent="0.2">
      <c r="A4993" s="7">
        <v>43014</v>
      </c>
      <c r="B4993">
        <v>166.5</v>
      </c>
      <c r="C4993">
        <v>166.75</v>
      </c>
      <c r="D4993">
        <v>165</v>
      </c>
      <c r="E4993">
        <v>165.25</v>
      </c>
    </row>
    <row r="4994" spans="1:5" x14ac:dyDescent="0.2">
      <c r="A4994" s="7">
        <v>43017</v>
      </c>
      <c r="B4994">
        <v>164.75</v>
      </c>
      <c r="C4994">
        <v>165</v>
      </c>
      <c r="D4994">
        <v>163.75</v>
      </c>
      <c r="E4994">
        <v>164</v>
      </c>
    </row>
    <row r="4995" spans="1:5" x14ac:dyDescent="0.2">
      <c r="A4995" s="7">
        <v>43018</v>
      </c>
      <c r="B4995">
        <v>163.5</v>
      </c>
      <c r="C4995">
        <v>163.75</v>
      </c>
      <c r="D4995">
        <v>162.75</v>
      </c>
      <c r="E4995">
        <v>163</v>
      </c>
    </row>
    <row r="4996" spans="1:5" x14ac:dyDescent="0.2">
      <c r="A4996" s="7">
        <v>43019</v>
      </c>
      <c r="B4996">
        <v>162.5</v>
      </c>
      <c r="C4996">
        <v>162.75</v>
      </c>
      <c r="D4996">
        <v>161</v>
      </c>
      <c r="E4996">
        <v>161.75</v>
      </c>
    </row>
    <row r="4997" spans="1:5" x14ac:dyDescent="0.2">
      <c r="A4997" s="7">
        <v>43020</v>
      </c>
      <c r="B4997">
        <v>161.75</v>
      </c>
      <c r="C4997">
        <v>162</v>
      </c>
      <c r="D4997">
        <v>160.5</v>
      </c>
      <c r="E4997">
        <v>161.75</v>
      </c>
    </row>
    <row r="4998" spans="1:5" x14ac:dyDescent="0.2">
      <c r="A4998" s="7">
        <v>43021</v>
      </c>
      <c r="B4998">
        <v>161.5</v>
      </c>
      <c r="C4998">
        <v>162.5</v>
      </c>
      <c r="D4998">
        <v>160.5</v>
      </c>
      <c r="E4998">
        <v>162</v>
      </c>
    </row>
    <row r="4999" spans="1:5" x14ac:dyDescent="0.2">
      <c r="A4999" s="7">
        <v>43024</v>
      </c>
      <c r="B4999">
        <v>162.75</v>
      </c>
      <c r="C4999">
        <v>163.5</v>
      </c>
      <c r="D4999">
        <v>162</v>
      </c>
      <c r="E4999">
        <v>162.25</v>
      </c>
    </row>
    <row r="5000" spans="1:5" x14ac:dyDescent="0.2">
      <c r="A5000" s="7">
        <v>43025</v>
      </c>
      <c r="B5000">
        <v>162.25</v>
      </c>
      <c r="C5000">
        <v>163</v>
      </c>
      <c r="D5000">
        <v>162.25</v>
      </c>
      <c r="E5000">
        <v>162.5</v>
      </c>
    </row>
    <row r="5001" spans="1:5" x14ac:dyDescent="0.2">
      <c r="A5001" s="7">
        <v>43026</v>
      </c>
      <c r="B5001">
        <v>162.25</v>
      </c>
      <c r="C5001">
        <v>162.25</v>
      </c>
      <c r="D5001">
        <v>161.25</v>
      </c>
      <c r="E5001">
        <v>161.5</v>
      </c>
    </row>
    <row r="5002" spans="1:5" x14ac:dyDescent="0.2">
      <c r="A5002" s="7">
        <v>43027</v>
      </c>
      <c r="B5002">
        <v>161.5</v>
      </c>
      <c r="C5002">
        <v>162.25</v>
      </c>
      <c r="D5002">
        <v>161</v>
      </c>
      <c r="E5002">
        <v>161.5</v>
      </c>
    </row>
    <row r="5003" spans="1:5" x14ac:dyDescent="0.2">
      <c r="A5003" s="7">
        <v>43028</v>
      </c>
      <c r="B5003">
        <v>161.5</v>
      </c>
      <c r="C5003">
        <v>162</v>
      </c>
      <c r="D5003">
        <v>161</v>
      </c>
      <c r="E5003">
        <v>161.25</v>
      </c>
    </row>
    <row r="5004" spans="1:5" x14ac:dyDescent="0.2">
      <c r="A5004" s="7">
        <v>43031</v>
      </c>
      <c r="B5004">
        <v>161.25</v>
      </c>
      <c r="C5004">
        <v>162</v>
      </c>
      <c r="D5004">
        <v>160.5</v>
      </c>
      <c r="E5004">
        <v>161.75</v>
      </c>
    </row>
    <row r="5005" spans="1:5" x14ac:dyDescent="0.2">
      <c r="A5005" s="7">
        <v>43032</v>
      </c>
      <c r="B5005">
        <v>162</v>
      </c>
      <c r="C5005">
        <v>162</v>
      </c>
      <c r="D5005">
        <v>161.25</v>
      </c>
      <c r="E5005">
        <v>161.25</v>
      </c>
    </row>
    <row r="5006" spans="1:5" x14ac:dyDescent="0.2">
      <c r="A5006" s="7">
        <v>43033</v>
      </c>
      <c r="B5006">
        <v>161.5</v>
      </c>
      <c r="C5006">
        <v>162.75</v>
      </c>
      <c r="D5006">
        <v>161.5</v>
      </c>
      <c r="E5006">
        <v>161.75</v>
      </c>
    </row>
    <row r="5007" spans="1:5" x14ac:dyDescent="0.2">
      <c r="A5007" s="7">
        <v>43034</v>
      </c>
      <c r="B5007">
        <v>161.5</v>
      </c>
      <c r="C5007">
        <v>162.5</v>
      </c>
      <c r="D5007">
        <v>161.25</v>
      </c>
      <c r="E5007">
        <v>162.5</v>
      </c>
    </row>
    <row r="5008" spans="1:5" x14ac:dyDescent="0.2">
      <c r="A5008" s="7">
        <v>43035</v>
      </c>
      <c r="B5008">
        <v>162.75</v>
      </c>
      <c r="C5008">
        <v>163.25</v>
      </c>
      <c r="D5008">
        <v>162.75</v>
      </c>
      <c r="E5008">
        <v>163</v>
      </c>
    </row>
    <row r="5009" spans="1:5" x14ac:dyDescent="0.2">
      <c r="A5009" s="7">
        <v>43038</v>
      </c>
      <c r="B5009">
        <v>163</v>
      </c>
      <c r="C5009">
        <v>163.5</v>
      </c>
      <c r="D5009">
        <v>162.5</v>
      </c>
      <c r="E5009">
        <v>163.5</v>
      </c>
    </row>
    <row r="5010" spans="1:5" x14ac:dyDescent="0.2">
      <c r="A5010" s="7">
        <v>43039</v>
      </c>
      <c r="B5010">
        <v>163.25</v>
      </c>
      <c r="C5010">
        <v>163.5</v>
      </c>
      <c r="D5010">
        <v>161.25</v>
      </c>
      <c r="E5010">
        <v>162</v>
      </c>
    </row>
    <row r="5011" spans="1:5" x14ac:dyDescent="0.2">
      <c r="A5011" s="7">
        <v>43040</v>
      </c>
      <c r="B5011">
        <v>161.75</v>
      </c>
      <c r="C5011">
        <v>162</v>
      </c>
      <c r="D5011">
        <v>159.25</v>
      </c>
      <c r="E5011">
        <v>159.5</v>
      </c>
    </row>
    <row r="5012" spans="1:5" x14ac:dyDescent="0.2">
      <c r="A5012" s="7">
        <v>43041</v>
      </c>
      <c r="B5012">
        <v>160.25</v>
      </c>
      <c r="C5012">
        <v>163</v>
      </c>
      <c r="D5012">
        <v>160</v>
      </c>
      <c r="E5012">
        <v>163</v>
      </c>
    </row>
    <row r="5013" spans="1:5" x14ac:dyDescent="0.2">
      <c r="A5013" s="7">
        <v>43042</v>
      </c>
      <c r="B5013">
        <v>163</v>
      </c>
      <c r="C5013">
        <v>163.25</v>
      </c>
      <c r="D5013">
        <v>161.25</v>
      </c>
      <c r="E5013">
        <v>162</v>
      </c>
    </row>
    <row r="5014" spans="1:5" x14ac:dyDescent="0.2">
      <c r="A5014" s="7">
        <v>43045</v>
      </c>
      <c r="B5014">
        <v>162.75</v>
      </c>
      <c r="C5014">
        <v>163</v>
      </c>
      <c r="D5014">
        <v>162</v>
      </c>
      <c r="E5014">
        <v>162.75</v>
      </c>
    </row>
    <row r="5015" spans="1:5" x14ac:dyDescent="0.2">
      <c r="A5015" s="7">
        <v>43046</v>
      </c>
      <c r="B5015">
        <v>162.75</v>
      </c>
      <c r="C5015">
        <v>163</v>
      </c>
      <c r="D5015">
        <v>161.75</v>
      </c>
      <c r="E5015">
        <v>161.75</v>
      </c>
    </row>
    <row r="5016" spans="1:5" x14ac:dyDescent="0.2">
      <c r="A5016" s="7">
        <v>43047</v>
      </c>
      <c r="B5016">
        <v>161.75</v>
      </c>
      <c r="C5016">
        <v>162</v>
      </c>
      <c r="D5016">
        <v>160.5</v>
      </c>
      <c r="E5016">
        <v>160.5</v>
      </c>
    </row>
    <row r="5017" spans="1:5" x14ac:dyDescent="0.2">
      <c r="A5017" s="7">
        <v>43048</v>
      </c>
      <c r="B5017">
        <v>161.5</v>
      </c>
      <c r="C5017">
        <v>161.75</v>
      </c>
      <c r="D5017">
        <v>160.25</v>
      </c>
      <c r="E5017">
        <v>160.25</v>
      </c>
    </row>
    <row r="5018" spans="1:5" x14ac:dyDescent="0.2">
      <c r="A5018" s="7">
        <v>43049</v>
      </c>
      <c r="B5018">
        <v>160.5</v>
      </c>
      <c r="C5018">
        <v>161</v>
      </c>
      <c r="D5018">
        <v>160</v>
      </c>
      <c r="E5018">
        <v>160.5</v>
      </c>
    </row>
    <row r="5019" spans="1:5" x14ac:dyDescent="0.2">
      <c r="A5019" s="7">
        <v>43052</v>
      </c>
      <c r="B5019">
        <v>160.25</v>
      </c>
      <c r="C5019">
        <v>160.25</v>
      </c>
      <c r="D5019">
        <v>159.5</v>
      </c>
      <c r="E5019">
        <v>159.5</v>
      </c>
    </row>
    <row r="5020" spans="1:5" x14ac:dyDescent="0.2">
      <c r="A5020" s="7">
        <v>43053</v>
      </c>
      <c r="B5020">
        <v>159.5</v>
      </c>
      <c r="C5020">
        <v>160</v>
      </c>
      <c r="D5020">
        <v>159.25</v>
      </c>
      <c r="E5020">
        <v>159.75</v>
      </c>
    </row>
    <row r="5021" spans="1:5" x14ac:dyDescent="0.2">
      <c r="A5021" s="7">
        <v>43054</v>
      </c>
      <c r="B5021">
        <v>159.5</v>
      </c>
      <c r="C5021">
        <v>159.75</v>
      </c>
      <c r="D5021">
        <v>158.75</v>
      </c>
      <c r="E5021">
        <v>159.25</v>
      </c>
    </row>
    <row r="5022" spans="1:5" x14ac:dyDescent="0.2">
      <c r="A5022" s="7">
        <v>43055</v>
      </c>
      <c r="B5022">
        <v>159.5</v>
      </c>
      <c r="C5022">
        <v>159.75</v>
      </c>
      <c r="D5022">
        <v>158.75</v>
      </c>
      <c r="E5022">
        <v>158.75</v>
      </c>
    </row>
    <row r="5023" spans="1:5" x14ac:dyDescent="0.2">
      <c r="A5023" s="7">
        <v>43056</v>
      </c>
      <c r="B5023">
        <v>158.75</v>
      </c>
      <c r="C5023">
        <v>159</v>
      </c>
      <c r="D5023">
        <v>158.25</v>
      </c>
      <c r="E5023">
        <v>158.75</v>
      </c>
    </row>
    <row r="5024" spans="1:5" x14ac:dyDescent="0.2">
      <c r="A5024" s="7">
        <v>43059</v>
      </c>
      <c r="B5024">
        <v>158.25</v>
      </c>
      <c r="C5024">
        <v>158.75</v>
      </c>
      <c r="D5024">
        <v>157.75</v>
      </c>
      <c r="E5024">
        <v>157.75</v>
      </c>
    </row>
    <row r="5025" spans="1:5" x14ac:dyDescent="0.2">
      <c r="A5025" s="7">
        <v>43060</v>
      </c>
      <c r="B5025">
        <v>157.5</v>
      </c>
      <c r="C5025">
        <v>158.5</v>
      </c>
      <c r="D5025">
        <v>157.25</v>
      </c>
      <c r="E5025">
        <v>158.25</v>
      </c>
    </row>
    <row r="5026" spans="1:5" x14ac:dyDescent="0.2">
      <c r="A5026" s="7">
        <v>43061</v>
      </c>
      <c r="B5026">
        <v>158.25</v>
      </c>
      <c r="C5026">
        <v>159</v>
      </c>
      <c r="D5026">
        <v>158.25</v>
      </c>
      <c r="E5026">
        <v>158.75</v>
      </c>
    </row>
    <row r="5027" spans="1:5" x14ac:dyDescent="0.2">
      <c r="A5027" s="7">
        <v>43062</v>
      </c>
      <c r="B5027">
        <v>158.5</v>
      </c>
      <c r="C5027">
        <v>158.75</v>
      </c>
      <c r="D5027">
        <v>158</v>
      </c>
      <c r="E5027">
        <v>158.25</v>
      </c>
    </row>
    <row r="5028" spans="1:5" x14ac:dyDescent="0.2">
      <c r="A5028" s="7">
        <v>43063</v>
      </c>
      <c r="B5028">
        <v>158.25</v>
      </c>
      <c r="C5028">
        <v>158.5</v>
      </c>
      <c r="D5028">
        <v>157.5</v>
      </c>
      <c r="E5028">
        <v>157.75</v>
      </c>
    </row>
    <row r="5029" spans="1:5" x14ac:dyDescent="0.2">
      <c r="A5029" s="7">
        <v>43066</v>
      </c>
      <c r="B5029">
        <v>157.5</v>
      </c>
      <c r="C5029">
        <v>157.5</v>
      </c>
      <c r="D5029">
        <v>156.75</v>
      </c>
      <c r="E5029">
        <v>157</v>
      </c>
    </row>
    <row r="5030" spans="1:5" x14ac:dyDescent="0.2">
      <c r="A5030" s="7">
        <v>43067</v>
      </c>
      <c r="B5030">
        <v>157.25</v>
      </c>
      <c r="C5030">
        <v>157.25</v>
      </c>
      <c r="D5030">
        <v>156.5</v>
      </c>
      <c r="E5030">
        <v>156.75</v>
      </c>
    </row>
    <row r="5031" spans="1:5" x14ac:dyDescent="0.2">
      <c r="A5031" s="7">
        <v>43068</v>
      </c>
      <c r="B5031">
        <v>156.75</v>
      </c>
      <c r="C5031">
        <v>159</v>
      </c>
      <c r="D5031">
        <v>156.75</v>
      </c>
      <c r="E5031">
        <v>159</v>
      </c>
    </row>
    <row r="5032" spans="1:5" x14ac:dyDescent="0.2">
      <c r="A5032" s="7">
        <v>43069</v>
      </c>
      <c r="B5032">
        <v>158.5</v>
      </c>
      <c r="C5032">
        <v>159.75</v>
      </c>
      <c r="D5032">
        <v>158</v>
      </c>
      <c r="E5032">
        <v>159.5</v>
      </c>
    </row>
    <row r="5033" spans="1:5" x14ac:dyDescent="0.2">
      <c r="A5033" s="7">
        <v>43070</v>
      </c>
      <c r="B5033">
        <v>158.75</v>
      </c>
      <c r="C5033">
        <v>159.75</v>
      </c>
      <c r="D5033">
        <v>158</v>
      </c>
      <c r="E5033">
        <v>159.5</v>
      </c>
    </row>
    <row r="5034" spans="1:5" x14ac:dyDescent="0.2">
      <c r="A5034" s="7">
        <v>43073</v>
      </c>
      <c r="B5034">
        <v>159.75</v>
      </c>
      <c r="C5034">
        <v>162</v>
      </c>
      <c r="D5034">
        <v>159.75</v>
      </c>
      <c r="E5034">
        <v>161.75</v>
      </c>
    </row>
    <row r="5035" spans="1:5" x14ac:dyDescent="0.2">
      <c r="A5035" s="7">
        <v>43074</v>
      </c>
      <c r="B5035">
        <v>160.75</v>
      </c>
      <c r="C5035">
        <v>160.75</v>
      </c>
      <c r="D5035">
        <v>159.25</v>
      </c>
      <c r="E5035">
        <v>160</v>
      </c>
    </row>
    <row r="5036" spans="1:5" x14ac:dyDescent="0.2">
      <c r="A5036" s="7">
        <v>43075</v>
      </c>
      <c r="B5036">
        <v>160</v>
      </c>
      <c r="C5036">
        <v>160</v>
      </c>
      <c r="D5036">
        <v>157</v>
      </c>
      <c r="E5036">
        <v>157.25</v>
      </c>
    </row>
    <row r="5037" spans="1:5" x14ac:dyDescent="0.2">
      <c r="A5037" s="7">
        <v>43076</v>
      </c>
      <c r="B5037">
        <v>157</v>
      </c>
      <c r="C5037">
        <v>157.25</v>
      </c>
      <c r="D5037">
        <v>156</v>
      </c>
      <c r="E5037">
        <v>156.25</v>
      </c>
    </row>
    <row r="5038" spans="1:5" x14ac:dyDescent="0.2">
      <c r="A5038" s="7">
        <v>43077</v>
      </c>
      <c r="B5038">
        <v>156</v>
      </c>
      <c r="C5038">
        <v>158.25</v>
      </c>
      <c r="D5038">
        <v>155.5</v>
      </c>
      <c r="E5038">
        <v>156</v>
      </c>
    </row>
    <row r="5039" spans="1:5" x14ac:dyDescent="0.2">
      <c r="A5039" s="7">
        <v>43080</v>
      </c>
      <c r="B5039">
        <v>155</v>
      </c>
      <c r="C5039">
        <v>157.25</v>
      </c>
      <c r="D5039">
        <v>155</v>
      </c>
      <c r="E5039">
        <v>157.25</v>
      </c>
    </row>
    <row r="5040" spans="1:5" x14ac:dyDescent="0.2">
      <c r="A5040" s="7">
        <v>43081</v>
      </c>
      <c r="B5040">
        <v>161</v>
      </c>
      <c r="C5040">
        <v>161.5</v>
      </c>
      <c r="D5040">
        <v>160.25</v>
      </c>
      <c r="E5040">
        <v>161</v>
      </c>
    </row>
    <row r="5041" spans="1:5" x14ac:dyDescent="0.2">
      <c r="A5041" s="7">
        <v>43082</v>
      </c>
      <c r="B5041">
        <v>161</v>
      </c>
      <c r="C5041">
        <v>161</v>
      </c>
      <c r="D5041">
        <v>160.25</v>
      </c>
      <c r="E5041">
        <v>160.5</v>
      </c>
    </row>
    <row r="5042" spans="1:5" x14ac:dyDescent="0.2">
      <c r="A5042" s="7">
        <v>43083</v>
      </c>
      <c r="B5042">
        <v>160.75</v>
      </c>
      <c r="C5042">
        <v>160.75</v>
      </c>
      <c r="D5042">
        <v>159.75</v>
      </c>
      <c r="E5042">
        <v>160</v>
      </c>
    </row>
    <row r="5043" spans="1:5" x14ac:dyDescent="0.2">
      <c r="A5043" s="7">
        <v>43084</v>
      </c>
      <c r="B5043">
        <v>160</v>
      </c>
      <c r="C5043">
        <v>160.5</v>
      </c>
      <c r="D5043">
        <v>160</v>
      </c>
      <c r="E5043">
        <v>160.5</v>
      </c>
    </row>
    <row r="5044" spans="1:5" x14ac:dyDescent="0.2">
      <c r="A5044" s="7">
        <v>43087</v>
      </c>
      <c r="B5044">
        <v>160.75</v>
      </c>
      <c r="C5044">
        <v>161.5</v>
      </c>
      <c r="D5044">
        <v>160.25</v>
      </c>
      <c r="E5044">
        <v>161.25</v>
      </c>
    </row>
    <row r="5045" spans="1:5" x14ac:dyDescent="0.2">
      <c r="A5045" s="7">
        <v>43088</v>
      </c>
      <c r="B5045">
        <v>161.25</v>
      </c>
      <c r="C5045">
        <v>161.75</v>
      </c>
      <c r="D5045">
        <v>161</v>
      </c>
      <c r="E5045">
        <v>161.5</v>
      </c>
    </row>
    <row r="5046" spans="1:5" x14ac:dyDescent="0.2">
      <c r="A5046" s="7">
        <v>43089</v>
      </c>
      <c r="B5046">
        <v>161</v>
      </c>
      <c r="C5046">
        <v>161.25</v>
      </c>
      <c r="D5046">
        <v>160.5</v>
      </c>
      <c r="E5046">
        <v>160.75</v>
      </c>
    </row>
    <row r="5047" spans="1:5" x14ac:dyDescent="0.2">
      <c r="A5047" s="7">
        <v>43090</v>
      </c>
      <c r="B5047">
        <v>160.75</v>
      </c>
      <c r="C5047">
        <v>160.75</v>
      </c>
      <c r="D5047">
        <v>160</v>
      </c>
      <c r="E5047">
        <v>160.25</v>
      </c>
    </row>
    <row r="5048" spans="1:5" x14ac:dyDescent="0.2">
      <c r="A5048" s="7">
        <v>43091</v>
      </c>
      <c r="B5048">
        <v>160.25</v>
      </c>
      <c r="C5048">
        <v>161.25</v>
      </c>
      <c r="D5048">
        <v>160.25</v>
      </c>
      <c r="E5048">
        <v>160.5</v>
      </c>
    </row>
    <row r="5049" spans="1:5" x14ac:dyDescent="0.2">
      <c r="A5049" s="7">
        <v>43096</v>
      </c>
      <c r="B5049">
        <v>160.25</v>
      </c>
      <c r="C5049">
        <v>160.25</v>
      </c>
      <c r="D5049">
        <v>159.25</v>
      </c>
      <c r="E5049">
        <v>159.5</v>
      </c>
    </row>
    <row r="5050" spans="1:5" x14ac:dyDescent="0.2">
      <c r="A5050" s="7">
        <v>43097</v>
      </c>
      <c r="B5050">
        <v>159.5</v>
      </c>
      <c r="C5050">
        <v>159.5</v>
      </c>
      <c r="D5050">
        <v>159</v>
      </c>
      <c r="E5050">
        <v>159.25</v>
      </c>
    </row>
    <row r="5051" spans="1:5" x14ac:dyDescent="0.2">
      <c r="A5051" s="7">
        <v>43098</v>
      </c>
      <c r="B5051">
        <v>159.25</v>
      </c>
      <c r="C5051">
        <v>159.5</v>
      </c>
      <c r="D5051">
        <v>158.75</v>
      </c>
      <c r="E5051">
        <v>159</v>
      </c>
    </row>
    <row r="5052" spans="1:5" x14ac:dyDescent="0.2">
      <c r="A5052" s="7">
        <v>43102</v>
      </c>
      <c r="B5052">
        <v>158.75</v>
      </c>
      <c r="C5052">
        <v>159.25</v>
      </c>
      <c r="D5052">
        <v>158.25</v>
      </c>
      <c r="E5052">
        <v>158.5</v>
      </c>
    </row>
    <row r="5053" spans="1:5" x14ac:dyDescent="0.2">
      <c r="A5053" s="7">
        <v>43103</v>
      </c>
      <c r="B5053">
        <v>158.5</v>
      </c>
      <c r="C5053">
        <v>160.5</v>
      </c>
      <c r="D5053">
        <v>158.5</v>
      </c>
      <c r="E5053">
        <v>160</v>
      </c>
    </row>
    <row r="5054" spans="1:5" x14ac:dyDescent="0.2">
      <c r="A5054" s="7">
        <v>43104</v>
      </c>
      <c r="B5054">
        <v>159.75</v>
      </c>
      <c r="C5054">
        <v>160.75</v>
      </c>
      <c r="D5054">
        <v>159.75</v>
      </c>
      <c r="E5054">
        <v>160.5</v>
      </c>
    </row>
    <row r="5055" spans="1:5" x14ac:dyDescent="0.2">
      <c r="A5055" s="7">
        <v>43105</v>
      </c>
      <c r="B5055">
        <v>160.25</v>
      </c>
      <c r="C5055">
        <v>161</v>
      </c>
      <c r="D5055">
        <v>160</v>
      </c>
      <c r="E5055">
        <v>161</v>
      </c>
    </row>
    <row r="5056" spans="1:5" x14ac:dyDescent="0.2">
      <c r="A5056" s="7">
        <v>43108</v>
      </c>
      <c r="B5056">
        <v>160</v>
      </c>
      <c r="C5056">
        <v>161.5</v>
      </c>
      <c r="D5056">
        <v>159.75</v>
      </c>
      <c r="E5056">
        <v>161</v>
      </c>
    </row>
    <row r="5057" spans="1:5" x14ac:dyDescent="0.2">
      <c r="A5057" s="7">
        <v>43109</v>
      </c>
      <c r="B5057">
        <v>160.75</v>
      </c>
      <c r="C5057">
        <v>161.5</v>
      </c>
      <c r="D5057">
        <v>160.75</v>
      </c>
      <c r="E5057">
        <v>161.5</v>
      </c>
    </row>
    <row r="5058" spans="1:5" x14ac:dyDescent="0.2">
      <c r="A5058" s="7">
        <v>43110</v>
      </c>
      <c r="B5058">
        <v>161.25</v>
      </c>
      <c r="C5058">
        <v>161.75</v>
      </c>
      <c r="D5058">
        <v>160.75</v>
      </c>
      <c r="E5058">
        <v>161</v>
      </c>
    </row>
    <row r="5059" spans="1:5" x14ac:dyDescent="0.2">
      <c r="A5059" s="7">
        <v>43111</v>
      </c>
      <c r="B5059">
        <v>160.75</v>
      </c>
      <c r="C5059">
        <v>161.5</v>
      </c>
      <c r="D5059">
        <v>158.75</v>
      </c>
      <c r="E5059">
        <v>159</v>
      </c>
    </row>
    <row r="5060" spans="1:5" x14ac:dyDescent="0.2">
      <c r="A5060" s="7">
        <v>43112</v>
      </c>
      <c r="B5060">
        <v>159</v>
      </c>
      <c r="C5060">
        <v>159.25</v>
      </c>
      <c r="D5060">
        <v>157</v>
      </c>
      <c r="E5060">
        <v>157.25</v>
      </c>
    </row>
    <row r="5061" spans="1:5" x14ac:dyDescent="0.2">
      <c r="A5061" s="7">
        <v>43115</v>
      </c>
      <c r="B5061">
        <v>156.5</v>
      </c>
      <c r="C5061">
        <v>156.5</v>
      </c>
      <c r="D5061">
        <v>155.75</v>
      </c>
      <c r="E5061">
        <v>156</v>
      </c>
    </row>
    <row r="5062" spans="1:5" x14ac:dyDescent="0.2">
      <c r="A5062" s="7">
        <v>43116</v>
      </c>
      <c r="B5062">
        <v>155.75</v>
      </c>
      <c r="C5062">
        <v>155.75</v>
      </c>
      <c r="D5062">
        <v>154.5</v>
      </c>
      <c r="E5062">
        <v>154.5</v>
      </c>
    </row>
    <row r="5063" spans="1:5" x14ac:dyDescent="0.2">
      <c r="A5063" s="7">
        <v>43117</v>
      </c>
      <c r="B5063">
        <v>154.5</v>
      </c>
      <c r="C5063">
        <v>156</v>
      </c>
      <c r="D5063">
        <v>154</v>
      </c>
      <c r="E5063">
        <v>156</v>
      </c>
    </row>
    <row r="5064" spans="1:5" x14ac:dyDescent="0.2">
      <c r="A5064" s="7">
        <v>43118</v>
      </c>
      <c r="B5064">
        <v>156</v>
      </c>
      <c r="C5064">
        <v>156.25</v>
      </c>
      <c r="D5064">
        <v>155.5</v>
      </c>
      <c r="E5064">
        <v>155.75</v>
      </c>
    </row>
    <row r="5065" spans="1:5" x14ac:dyDescent="0.2">
      <c r="A5065" s="7">
        <v>43119</v>
      </c>
      <c r="B5065">
        <v>155.75</v>
      </c>
      <c r="C5065">
        <v>155.75</v>
      </c>
      <c r="D5065">
        <v>154.75</v>
      </c>
      <c r="E5065">
        <v>155.25</v>
      </c>
    </row>
    <row r="5066" spans="1:5" x14ac:dyDescent="0.2">
      <c r="A5066" s="7">
        <v>43122</v>
      </c>
      <c r="B5066">
        <v>155.75</v>
      </c>
      <c r="C5066">
        <v>156</v>
      </c>
      <c r="D5066">
        <v>155.25</v>
      </c>
      <c r="E5066">
        <v>155.75</v>
      </c>
    </row>
    <row r="5067" spans="1:5" x14ac:dyDescent="0.2">
      <c r="A5067" s="7">
        <v>43123</v>
      </c>
      <c r="B5067">
        <v>155.25</v>
      </c>
      <c r="C5067">
        <v>156.25</v>
      </c>
      <c r="D5067">
        <v>155</v>
      </c>
      <c r="E5067">
        <v>155.5</v>
      </c>
    </row>
    <row r="5068" spans="1:5" x14ac:dyDescent="0.2">
      <c r="A5068" s="7">
        <v>43124</v>
      </c>
      <c r="B5068">
        <v>155.25</v>
      </c>
      <c r="C5068">
        <v>156.5</v>
      </c>
      <c r="D5068">
        <v>155.25</v>
      </c>
      <c r="E5068">
        <v>156.5</v>
      </c>
    </row>
    <row r="5069" spans="1:5" x14ac:dyDescent="0.2">
      <c r="A5069" s="7">
        <v>43125</v>
      </c>
      <c r="B5069">
        <v>156.25</v>
      </c>
      <c r="C5069">
        <v>156.75</v>
      </c>
      <c r="D5069">
        <v>155.5</v>
      </c>
      <c r="E5069">
        <v>156.5</v>
      </c>
    </row>
    <row r="5070" spans="1:5" x14ac:dyDescent="0.2">
      <c r="A5070" s="7">
        <v>43126</v>
      </c>
      <c r="B5070">
        <v>156.5</v>
      </c>
      <c r="C5070">
        <v>157.5</v>
      </c>
      <c r="D5070">
        <v>156.5</v>
      </c>
      <c r="E5070">
        <v>157.25</v>
      </c>
    </row>
    <row r="5071" spans="1:5" x14ac:dyDescent="0.2">
      <c r="A5071" s="7">
        <v>43129</v>
      </c>
      <c r="B5071">
        <v>158.5</v>
      </c>
      <c r="C5071">
        <v>160</v>
      </c>
      <c r="D5071">
        <v>158.5</v>
      </c>
      <c r="E5071">
        <v>158.75</v>
      </c>
    </row>
    <row r="5072" spans="1:5" x14ac:dyDescent="0.2">
      <c r="A5072" s="7">
        <v>43130</v>
      </c>
      <c r="B5072">
        <v>159.75</v>
      </c>
      <c r="C5072">
        <v>161</v>
      </c>
      <c r="D5072">
        <v>159.5</v>
      </c>
      <c r="E5072">
        <v>160.75</v>
      </c>
    </row>
    <row r="5073" spans="1:5" x14ac:dyDescent="0.2">
      <c r="A5073" s="7">
        <v>43131</v>
      </c>
      <c r="B5073">
        <v>160</v>
      </c>
      <c r="C5073">
        <v>160.25</v>
      </c>
      <c r="D5073">
        <v>158</v>
      </c>
      <c r="E5073">
        <v>158.25</v>
      </c>
    </row>
    <row r="5074" spans="1:5" x14ac:dyDescent="0.2">
      <c r="A5074" s="7">
        <v>43132</v>
      </c>
      <c r="B5074">
        <v>157.5</v>
      </c>
      <c r="C5074">
        <v>157.75</v>
      </c>
      <c r="D5074">
        <v>156</v>
      </c>
      <c r="E5074">
        <v>156.25</v>
      </c>
    </row>
    <row r="5075" spans="1:5" x14ac:dyDescent="0.2">
      <c r="A5075" s="7">
        <v>43133</v>
      </c>
      <c r="B5075">
        <v>156.25</v>
      </c>
      <c r="C5075">
        <v>157.5</v>
      </c>
      <c r="D5075">
        <v>156</v>
      </c>
      <c r="E5075">
        <v>157.25</v>
      </c>
    </row>
    <row r="5076" spans="1:5" x14ac:dyDescent="0.2">
      <c r="A5076" s="7">
        <v>43136</v>
      </c>
      <c r="B5076">
        <v>156.25</v>
      </c>
      <c r="C5076">
        <v>157.25</v>
      </c>
      <c r="D5076">
        <v>156</v>
      </c>
      <c r="E5076">
        <v>156.75</v>
      </c>
    </row>
    <row r="5077" spans="1:5" x14ac:dyDescent="0.2">
      <c r="A5077" s="7">
        <v>43137</v>
      </c>
      <c r="B5077">
        <v>157.75</v>
      </c>
      <c r="C5077">
        <v>158.75</v>
      </c>
      <c r="D5077">
        <v>157</v>
      </c>
      <c r="E5077">
        <v>158.5</v>
      </c>
    </row>
    <row r="5078" spans="1:5" x14ac:dyDescent="0.2">
      <c r="A5078" s="7">
        <v>43138</v>
      </c>
      <c r="B5078">
        <v>159</v>
      </c>
      <c r="C5078">
        <v>160.75</v>
      </c>
      <c r="D5078">
        <v>159</v>
      </c>
      <c r="E5078">
        <v>160.25</v>
      </c>
    </row>
    <row r="5079" spans="1:5" x14ac:dyDescent="0.2">
      <c r="A5079" s="7">
        <v>43139</v>
      </c>
      <c r="B5079">
        <v>160.25</v>
      </c>
      <c r="C5079">
        <v>160.5</v>
      </c>
      <c r="D5079">
        <v>159.5</v>
      </c>
      <c r="E5079">
        <v>159.75</v>
      </c>
    </row>
    <row r="5080" spans="1:5" x14ac:dyDescent="0.2">
      <c r="A5080" s="7">
        <v>43140</v>
      </c>
      <c r="B5080">
        <v>159</v>
      </c>
      <c r="C5080">
        <v>159.5</v>
      </c>
      <c r="D5080">
        <v>158.5</v>
      </c>
      <c r="E5080">
        <v>159</v>
      </c>
    </row>
    <row r="5081" spans="1:5" x14ac:dyDescent="0.2">
      <c r="A5081" s="7">
        <v>43143</v>
      </c>
      <c r="B5081">
        <v>160</v>
      </c>
      <c r="C5081">
        <v>160.5</v>
      </c>
      <c r="D5081">
        <v>159.75</v>
      </c>
      <c r="E5081">
        <v>160.25</v>
      </c>
    </row>
    <row r="5082" spans="1:5" x14ac:dyDescent="0.2">
      <c r="A5082" s="7">
        <v>43144</v>
      </c>
      <c r="B5082">
        <v>160.5</v>
      </c>
      <c r="C5082">
        <v>161</v>
      </c>
      <c r="D5082">
        <v>160.25</v>
      </c>
      <c r="E5082">
        <v>160.75</v>
      </c>
    </row>
    <row r="5083" spans="1:5" x14ac:dyDescent="0.2">
      <c r="A5083" s="7">
        <v>43145</v>
      </c>
      <c r="B5083">
        <v>159.75</v>
      </c>
      <c r="C5083">
        <v>160.75</v>
      </c>
      <c r="D5083">
        <v>159.25</v>
      </c>
      <c r="E5083">
        <v>159.5</v>
      </c>
    </row>
    <row r="5084" spans="1:5" x14ac:dyDescent="0.2">
      <c r="A5084" s="7">
        <v>43146</v>
      </c>
      <c r="B5084">
        <v>159.25</v>
      </c>
      <c r="C5084">
        <v>160.75</v>
      </c>
      <c r="D5084">
        <v>158.5</v>
      </c>
      <c r="E5084">
        <v>160.25</v>
      </c>
    </row>
    <row r="5085" spans="1:5" x14ac:dyDescent="0.2">
      <c r="A5085" s="7">
        <v>43147</v>
      </c>
      <c r="B5085">
        <v>160</v>
      </c>
      <c r="C5085">
        <v>160.25</v>
      </c>
      <c r="D5085">
        <v>159.25</v>
      </c>
      <c r="E5085">
        <v>159.5</v>
      </c>
    </row>
    <row r="5086" spans="1:5" x14ac:dyDescent="0.2">
      <c r="A5086" s="7">
        <v>43150</v>
      </c>
      <c r="B5086">
        <v>159.75</v>
      </c>
      <c r="C5086">
        <v>161</v>
      </c>
      <c r="D5086">
        <v>159.75</v>
      </c>
      <c r="E5086">
        <v>160.75</v>
      </c>
    </row>
    <row r="5087" spans="1:5" x14ac:dyDescent="0.2">
      <c r="A5087" s="7">
        <v>43151</v>
      </c>
      <c r="B5087">
        <v>160.75</v>
      </c>
      <c r="C5087">
        <v>161.75</v>
      </c>
      <c r="D5087">
        <v>160.25</v>
      </c>
      <c r="E5087">
        <v>160.5</v>
      </c>
    </row>
    <row r="5088" spans="1:5" x14ac:dyDescent="0.2">
      <c r="A5088" s="7">
        <v>43152</v>
      </c>
      <c r="B5088">
        <v>160</v>
      </c>
      <c r="C5088">
        <v>161.5</v>
      </c>
      <c r="D5088">
        <v>159.5</v>
      </c>
      <c r="E5088">
        <v>161.25</v>
      </c>
    </row>
    <row r="5089" spans="1:5" x14ac:dyDescent="0.2">
      <c r="A5089" s="7">
        <v>43153</v>
      </c>
      <c r="B5089">
        <v>161</v>
      </c>
      <c r="C5089">
        <v>162</v>
      </c>
      <c r="D5089">
        <v>161</v>
      </c>
      <c r="E5089">
        <v>161.75</v>
      </c>
    </row>
    <row r="5090" spans="1:5" x14ac:dyDescent="0.2">
      <c r="A5090" s="7">
        <v>43154</v>
      </c>
      <c r="B5090">
        <v>162</v>
      </c>
      <c r="C5090">
        <v>163.5</v>
      </c>
      <c r="D5090">
        <v>162</v>
      </c>
      <c r="E5090">
        <v>163.25</v>
      </c>
    </row>
    <row r="5091" spans="1:5" x14ac:dyDescent="0.2">
      <c r="A5091" s="7">
        <v>43157</v>
      </c>
      <c r="B5091">
        <v>163.25</v>
      </c>
      <c r="C5091">
        <v>164.5</v>
      </c>
      <c r="D5091">
        <v>163.25</v>
      </c>
      <c r="E5091">
        <v>164</v>
      </c>
    </row>
    <row r="5092" spans="1:5" x14ac:dyDescent="0.2">
      <c r="A5092" s="7">
        <v>43158</v>
      </c>
      <c r="B5092">
        <v>164.25</v>
      </c>
      <c r="C5092">
        <v>164.5</v>
      </c>
      <c r="D5092">
        <v>164</v>
      </c>
      <c r="E5092">
        <v>164.25</v>
      </c>
    </row>
    <row r="5093" spans="1:5" x14ac:dyDescent="0.2">
      <c r="A5093" s="7">
        <v>43159</v>
      </c>
      <c r="B5093">
        <v>165</v>
      </c>
      <c r="C5093">
        <v>167</v>
      </c>
      <c r="D5093">
        <v>164.75</v>
      </c>
      <c r="E5093">
        <v>166.75</v>
      </c>
    </row>
    <row r="5094" spans="1:5" x14ac:dyDescent="0.2">
      <c r="A5094" s="7">
        <v>43160</v>
      </c>
      <c r="B5094">
        <v>166.5</v>
      </c>
      <c r="C5094">
        <v>167.5</v>
      </c>
      <c r="D5094">
        <v>165</v>
      </c>
      <c r="E5094">
        <v>167.25</v>
      </c>
    </row>
    <row r="5095" spans="1:5" x14ac:dyDescent="0.2">
      <c r="A5095" s="7">
        <v>43161</v>
      </c>
      <c r="B5095">
        <v>167</v>
      </c>
      <c r="C5095">
        <v>167</v>
      </c>
      <c r="D5095">
        <v>163</v>
      </c>
      <c r="E5095">
        <v>163.5</v>
      </c>
    </row>
    <row r="5096" spans="1:5" x14ac:dyDescent="0.2">
      <c r="A5096" s="7">
        <v>43164</v>
      </c>
      <c r="B5096">
        <v>162.5</v>
      </c>
      <c r="C5096">
        <v>165.25</v>
      </c>
      <c r="D5096">
        <v>162.5</v>
      </c>
      <c r="E5096">
        <v>164.25</v>
      </c>
    </row>
    <row r="5097" spans="1:5" x14ac:dyDescent="0.2">
      <c r="A5097" s="7">
        <v>43165</v>
      </c>
      <c r="B5097">
        <v>164</v>
      </c>
      <c r="C5097">
        <v>164</v>
      </c>
      <c r="D5097">
        <v>162.25</v>
      </c>
      <c r="E5097">
        <v>163</v>
      </c>
    </row>
    <row r="5098" spans="1:5" x14ac:dyDescent="0.2">
      <c r="A5098" s="7">
        <v>43166</v>
      </c>
      <c r="B5098">
        <v>162</v>
      </c>
      <c r="C5098">
        <v>162.5</v>
      </c>
      <c r="D5098">
        <v>160.75</v>
      </c>
      <c r="E5098">
        <v>161</v>
      </c>
    </row>
    <row r="5099" spans="1:5" x14ac:dyDescent="0.2">
      <c r="A5099" s="7">
        <v>43167</v>
      </c>
      <c r="B5099">
        <v>161.25</v>
      </c>
      <c r="C5099">
        <v>163</v>
      </c>
      <c r="D5099">
        <v>161</v>
      </c>
      <c r="E5099">
        <v>163</v>
      </c>
    </row>
    <row r="5100" spans="1:5" x14ac:dyDescent="0.2">
      <c r="A5100" s="7">
        <v>43168</v>
      </c>
      <c r="B5100">
        <v>162.5</v>
      </c>
      <c r="C5100">
        <v>164</v>
      </c>
      <c r="D5100">
        <v>158.75</v>
      </c>
      <c r="E5100">
        <v>160</v>
      </c>
    </row>
    <row r="5101" spans="1:5" x14ac:dyDescent="0.2">
      <c r="A5101" s="7">
        <v>43171</v>
      </c>
      <c r="B5101">
        <v>158.5</v>
      </c>
      <c r="C5101">
        <v>158.5</v>
      </c>
      <c r="D5101">
        <v>157</v>
      </c>
      <c r="E5101">
        <v>157</v>
      </c>
    </row>
    <row r="5102" spans="1:5" x14ac:dyDescent="0.2">
      <c r="A5102" s="7">
        <v>43172</v>
      </c>
      <c r="B5102">
        <v>163.5</v>
      </c>
      <c r="C5102">
        <v>165.5</v>
      </c>
      <c r="D5102">
        <v>163.5</v>
      </c>
      <c r="E5102">
        <v>164</v>
      </c>
    </row>
    <row r="5103" spans="1:5" x14ac:dyDescent="0.2">
      <c r="A5103" s="7">
        <v>43173</v>
      </c>
      <c r="B5103">
        <v>163.5</v>
      </c>
      <c r="C5103">
        <v>165</v>
      </c>
      <c r="D5103">
        <v>163.5</v>
      </c>
      <c r="E5103">
        <v>165</v>
      </c>
    </row>
    <row r="5104" spans="1:5" x14ac:dyDescent="0.2">
      <c r="A5104" s="7">
        <v>43174</v>
      </c>
      <c r="B5104">
        <v>165.5</v>
      </c>
      <c r="C5104">
        <v>166</v>
      </c>
      <c r="D5104">
        <v>164</v>
      </c>
      <c r="E5104">
        <v>165.5</v>
      </c>
    </row>
    <row r="5105" spans="1:5" x14ac:dyDescent="0.2">
      <c r="A5105" s="7">
        <v>43175</v>
      </c>
      <c r="B5105">
        <v>165.5</v>
      </c>
      <c r="C5105">
        <v>165.5</v>
      </c>
      <c r="D5105">
        <v>164.25</v>
      </c>
      <c r="E5105">
        <v>164.75</v>
      </c>
    </row>
    <row r="5106" spans="1:5" x14ac:dyDescent="0.2">
      <c r="A5106" s="7">
        <v>43178</v>
      </c>
      <c r="B5106">
        <v>163.5</v>
      </c>
      <c r="C5106">
        <v>163.75</v>
      </c>
      <c r="D5106">
        <v>162.25</v>
      </c>
      <c r="E5106">
        <v>162.25</v>
      </c>
    </row>
    <row r="5107" spans="1:5" x14ac:dyDescent="0.2">
      <c r="A5107" s="7">
        <v>43179</v>
      </c>
      <c r="B5107">
        <v>162.5</v>
      </c>
      <c r="C5107">
        <v>162.75</v>
      </c>
      <c r="D5107">
        <v>162</v>
      </c>
      <c r="E5107">
        <v>162.5</v>
      </c>
    </row>
    <row r="5108" spans="1:5" x14ac:dyDescent="0.2">
      <c r="A5108" s="7">
        <v>43180</v>
      </c>
      <c r="B5108">
        <v>162.75</v>
      </c>
      <c r="C5108">
        <v>163.25</v>
      </c>
      <c r="D5108">
        <v>162</v>
      </c>
      <c r="E5108">
        <v>162.75</v>
      </c>
    </row>
    <row r="5109" spans="1:5" x14ac:dyDescent="0.2">
      <c r="A5109" s="7">
        <v>43181</v>
      </c>
      <c r="B5109">
        <v>163</v>
      </c>
      <c r="C5109">
        <v>164</v>
      </c>
      <c r="D5109">
        <v>162.75</v>
      </c>
      <c r="E5109">
        <v>163.5</v>
      </c>
    </row>
    <row r="5110" spans="1:5" x14ac:dyDescent="0.2">
      <c r="A5110" s="7">
        <v>43182</v>
      </c>
      <c r="B5110">
        <v>162.75</v>
      </c>
      <c r="C5110">
        <v>163.5</v>
      </c>
      <c r="D5110">
        <v>162.5</v>
      </c>
      <c r="E5110">
        <v>163</v>
      </c>
    </row>
    <row r="5111" spans="1:5" x14ac:dyDescent="0.2">
      <c r="A5111" s="7">
        <v>43185</v>
      </c>
      <c r="B5111">
        <v>163</v>
      </c>
      <c r="C5111">
        <v>163.75</v>
      </c>
      <c r="D5111">
        <v>162.5</v>
      </c>
      <c r="E5111">
        <v>163.5</v>
      </c>
    </row>
    <row r="5112" spans="1:5" x14ac:dyDescent="0.2">
      <c r="A5112" s="7">
        <v>43186</v>
      </c>
      <c r="B5112">
        <v>163</v>
      </c>
      <c r="C5112">
        <v>163.75</v>
      </c>
      <c r="D5112">
        <v>163</v>
      </c>
      <c r="E5112">
        <v>163.5</v>
      </c>
    </row>
    <row r="5113" spans="1:5" x14ac:dyDescent="0.2">
      <c r="A5113" s="7">
        <v>43187</v>
      </c>
      <c r="B5113">
        <v>163</v>
      </c>
      <c r="C5113">
        <v>163.5</v>
      </c>
      <c r="D5113">
        <v>162.75</v>
      </c>
      <c r="E5113">
        <v>163</v>
      </c>
    </row>
    <row r="5114" spans="1:5" x14ac:dyDescent="0.2">
      <c r="A5114" s="7">
        <v>43188</v>
      </c>
      <c r="B5114">
        <v>162.75</v>
      </c>
      <c r="C5114">
        <v>164</v>
      </c>
      <c r="D5114">
        <v>162.5</v>
      </c>
      <c r="E5114">
        <v>163.75</v>
      </c>
    </row>
    <row r="5115" spans="1:5" x14ac:dyDescent="0.2">
      <c r="A5115" s="7">
        <v>43193</v>
      </c>
      <c r="B5115">
        <v>163.75</v>
      </c>
      <c r="C5115">
        <v>166.75</v>
      </c>
      <c r="D5115">
        <v>163.5</v>
      </c>
      <c r="E5115">
        <v>166.25</v>
      </c>
    </row>
    <row r="5116" spans="1:5" x14ac:dyDescent="0.2">
      <c r="A5116" s="7">
        <v>43194</v>
      </c>
      <c r="B5116">
        <v>164.5</v>
      </c>
      <c r="C5116">
        <v>166.75</v>
      </c>
      <c r="D5116">
        <v>163.5</v>
      </c>
      <c r="E5116">
        <v>166.25</v>
      </c>
    </row>
    <row r="5117" spans="1:5" x14ac:dyDescent="0.2">
      <c r="A5117" s="7">
        <v>43195</v>
      </c>
      <c r="B5117">
        <v>166.5</v>
      </c>
      <c r="C5117">
        <v>167.5</v>
      </c>
      <c r="D5117">
        <v>166.5</v>
      </c>
      <c r="E5117">
        <v>166.75</v>
      </c>
    </row>
    <row r="5118" spans="1:5" x14ac:dyDescent="0.2">
      <c r="A5118" s="7">
        <v>43196</v>
      </c>
      <c r="B5118">
        <v>166.25</v>
      </c>
      <c r="C5118">
        <v>167.5</v>
      </c>
      <c r="D5118">
        <v>166</v>
      </c>
      <c r="E5118">
        <v>167</v>
      </c>
    </row>
    <row r="5119" spans="1:5" x14ac:dyDescent="0.2">
      <c r="A5119" s="7">
        <v>43199</v>
      </c>
      <c r="B5119">
        <v>167.75</v>
      </c>
      <c r="C5119">
        <v>168.5</v>
      </c>
      <c r="D5119">
        <v>167.25</v>
      </c>
      <c r="E5119">
        <v>168</v>
      </c>
    </row>
    <row r="5120" spans="1:5" x14ac:dyDescent="0.2">
      <c r="A5120" s="7">
        <v>43200</v>
      </c>
      <c r="B5120">
        <v>167.5</v>
      </c>
      <c r="C5120">
        <v>168.25</v>
      </c>
      <c r="D5120">
        <v>167</v>
      </c>
      <c r="E5120">
        <v>167.5</v>
      </c>
    </row>
    <row r="5121" spans="1:5" x14ac:dyDescent="0.2">
      <c r="A5121" s="7">
        <v>43201</v>
      </c>
      <c r="B5121">
        <v>167.5</v>
      </c>
      <c r="C5121">
        <v>167.75</v>
      </c>
      <c r="D5121">
        <v>166</v>
      </c>
      <c r="E5121">
        <v>166.5</v>
      </c>
    </row>
    <row r="5122" spans="1:5" x14ac:dyDescent="0.2">
      <c r="A5122" s="7">
        <v>43202</v>
      </c>
      <c r="B5122">
        <v>165.5</v>
      </c>
      <c r="C5122">
        <v>166</v>
      </c>
      <c r="D5122">
        <v>165.25</v>
      </c>
      <c r="E5122">
        <v>165.5</v>
      </c>
    </row>
    <row r="5123" spans="1:5" x14ac:dyDescent="0.2">
      <c r="A5123" s="7">
        <v>43203</v>
      </c>
      <c r="B5123">
        <v>165.25</v>
      </c>
      <c r="C5123">
        <v>165.5</v>
      </c>
      <c r="D5123">
        <v>164.5</v>
      </c>
      <c r="E5123">
        <v>164.75</v>
      </c>
    </row>
    <row r="5124" spans="1:5" x14ac:dyDescent="0.2">
      <c r="A5124" s="7">
        <v>43206</v>
      </c>
      <c r="B5124">
        <v>164.5</v>
      </c>
      <c r="C5124">
        <v>164.5</v>
      </c>
      <c r="D5124">
        <v>163.25</v>
      </c>
      <c r="E5124">
        <v>163.75</v>
      </c>
    </row>
    <row r="5125" spans="1:5" x14ac:dyDescent="0.2">
      <c r="A5125" s="7">
        <v>43207</v>
      </c>
      <c r="B5125">
        <v>164</v>
      </c>
      <c r="C5125">
        <v>165</v>
      </c>
      <c r="D5125">
        <v>164</v>
      </c>
      <c r="E5125">
        <v>164.5</v>
      </c>
    </row>
    <row r="5126" spans="1:5" x14ac:dyDescent="0.2">
      <c r="A5126" s="7">
        <v>43208</v>
      </c>
      <c r="B5126">
        <v>165.25</v>
      </c>
      <c r="C5126">
        <v>165.75</v>
      </c>
      <c r="D5126">
        <v>164.25</v>
      </c>
      <c r="E5126">
        <v>164.5</v>
      </c>
    </row>
    <row r="5127" spans="1:5" x14ac:dyDescent="0.2">
      <c r="A5127" s="7">
        <v>43209</v>
      </c>
      <c r="B5127">
        <v>165</v>
      </c>
      <c r="C5127">
        <v>165.25</v>
      </c>
      <c r="D5127">
        <v>163.75</v>
      </c>
      <c r="E5127">
        <v>164</v>
      </c>
    </row>
    <row r="5128" spans="1:5" x14ac:dyDescent="0.2">
      <c r="A5128" s="7">
        <v>43210</v>
      </c>
      <c r="B5128">
        <v>163.75</v>
      </c>
      <c r="C5128">
        <v>164</v>
      </c>
      <c r="D5128">
        <v>163</v>
      </c>
      <c r="E5128">
        <v>163</v>
      </c>
    </row>
    <row r="5129" spans="1:5" x14ac:dyDescent="0.2">
      <c r="A5129" s="7">
        <v>43213</v>
      </c>
      <c r="B5129">
        <v>163.25</v>
      </c>
      <c r="C5129">
        <v>163.5</v>
      </c>
      <c r="D5129">
        <v>162.75</v>
      </c>
      <c r="E5129">
        <v>163</v>
      </c>
    </row>
    <row r="5130" spans="1:5" x14ac:dyDescent="0.2">
      <c r="A5130" s="7">
        <v>43214</v>
      </c>
      <c r="B5130">
        <v>163</v>
      </c>
      <c r="C5130">
        <v>163.75</v>
      </c>
      <c r="D5130">
        <v>162.5</v>
      </c>
      <c r="E5130">
        <v>163.5</v>
      </c>
    </row>
    <row r="5131" spans="1:5" x14ac:dyDescent="0.2">
      <c r="A5131" s="7">
        <v>43215</v>
      </c>
      <c r="B5131">
        <v>164.25</v>
      </c>
      <c r="C5131">
        <v>165.5</v>
      </c>
      <c r="D5131">
        <v>164</v>
      </c>
      <c r="E5131">
        <v>165.25</v>
      </c>
    </row>
    <row r="5132" spans="1:5" x14ac:dyDescent="0.2">
      <c r="A5132" s="7">
        <v>43216</v>
      </c>
      <c r="B5132">
        <v>165</v>
      </c>
      <c r="C5132">
        <v>166.25</v>
      </c>
      <c r="D5132">
        <v>164.75</v>
      </c>
      <c r="E5132">
        <v>166</v>
      </c>
    </row>
    <row r="5133" spans="1:5" x14ac:dyDescent="0.2">
      <c r="A5133" s="7">
        <v>43217</v>
      </c>
      <c r="B5133">
        <v>166.25</v>
      </c>
      <c r="C5133">
        <v>167.25</v>
      </c>
      <c r="D5133">
        <v>166</v>
      </c>
      <c r="E5133">
        <v>166.25</v>
      </c>
    </row>
    <row r="5134" spans="1:5" x14ac:dyDescent="0.2">
      <c r="A5134" s="7">
        <v>43220</v>
      </c>
      <c r="B5134">
        <v>167.25</v>
      </c>
      <c r="C5134">
        <v>168.75</v>
      </c>
      <c r="D5134">
        <v>167.25</v>
      </c>
      <c r="E5134">
        <v>168.25</v>
      </c>
    </row>
    <row r="5135" spans="1:5" x14ac:dyDescent="0.2">
      <c r="A5135" s="7">
        <v>43222</v>
      </c>
      <c r="B5135">
        <v>169.5</v>
      </c>
      <c r="C5135">
        <v>171.25</v>
      </c>
      <c r="D5135">
        <v>169.5</v>
      </c>
      <c r="E5135">
        <v>171</v>
      </c>
    </row>
    <row r="5136" spans="1:5" x14ac:dyDescent="0.2">
      <c r="A5136" s="7">
        <v>43223</v>
      </c>
      <c r="B5136">
        <v>170.5</v>
      </c>
      <c r="C5136">
        <v>172.25</v>
      </c>
      <c r="D5136">
        <v>169.5</v>
      </c>
      <c r="E5136">
        <v>171.75</v>
      </c>
    </row>
    <row r="5137" spans="1:5" x14ac:dyDescent="0.2">
      <c r="A5137" s="7">
        <v>43224</v>
      </c>
      <c r="B5137">
        <v>172</v>
      </c>
      <c r="C5137">
        <v>172.25</v>
      </c>
      <c r="D5137">
        <v>168.75</v>
      </c>
      <c r="E5137">
        <v>169.5</v>
      </c>
    </row>
    <row r="5138" spans="1:5" x14ac:dyDescent="0.2">
      <c r="A5138" s="7">
        <v>43227</v>
      </c>
      <c r="B5138">
        <v>168.75</v>
      </c>
      <c r="C5138">
        <v>169</v>
      </c>
      <c r="D5138">
        <v>167.5</v>
      </c>
      <c r="E5138">
        <v>168.5</v>
      </c>
    </row>
    <row r="5139" spans="1:5" x14ac:dyDescent="0.2">
      <c r="A5139" s="7">
        <v>43228</v>
      </c>
      <c r="B5139">
        <v>169</v>
      </c>
      <c r="C5139">
        <v>169</v>
      </c>
      <c r="D5139">
        <v>167.75</v>
      </c>
      <c r="E5139">
        <v>168</v>
      </c>
    </row>
    <row r="5140" spans="1:5" x14ac:dyDescent="0.2">
      <c r="A5140" s="7">
        <v>43229</v>
      </c>
      <c r="B5140">
        <v>168.75</v>
      </c>
      <c r="C5140">
        <v>171</v>
      </c>
      <c r="D5140">
        <v>168</v>
      </c>
      <c r="E5140">
        <v>170.5</v>
      </c>
    </row>
    <row r="5141" spans="1:5" x14ac:dyDescent="0.2">
      <c r="A5141" s="7">
        <v>43230</v>
      </c>
      <c r="B5141">
        <v>185</v>
      </c>
      <c r="C5141">
        <v>185</v>
      </c>
      <c r="D5141">
        <v>185</v>
      </c>
      <c r="E5141">
        <v>185</v>
      </c>
    </row>
    <row r="5142" spans="1:5" x14ac:dyDescent="0.2">
      <c r="A5142" s="7">
        <v>43231</v>
      </c>
      <c r="B5142">
        <v>172.5</v>
      </c>
      <c r="C5142">
        <v>172.5</v>
      </c>
      <c r="D5142">
        <v>171.5</v>
      </c>
      <c r="E5142">
        <v>171.75</v>
      </c>
    </row>
    <row r="5143" spans="1:5" x14ac:dyDescent="0.2">
      <c r="A5143" s="7">
        <v>43234</v>
      </c>
      <c r="B5143">
        <v>171.25</v>
      </c>
      <c r="C5143">
        <v>171.25</v>
      </c>
      <c r="D5143">
        <v>170</v>
      </c>
      <c r="E5143">
        <v>170.5</v>
      </c>
    </row>
    <row r="5144" spans="1:5" x14ac:dyDescent="0.2">
      <c r="A5144" s="7">
        <v>43235</v>
      </c>
      <c r="B5144">
        <v>171</v>
      </c>
      <c r="C5144">
        <v>171.25</v>
      </c>
      <c r="D5144">
        <v>170</v>
      </c>
      <c r="E5144">
        <v>170.25</v>
      </c>
    </row>
    <row r="5145" spans="1:5" x14ac:dyDescent="0.2">
      <c r="A5145" s="7">
        <v>43236</v>
      </c>
      <c r="B5145">
        <v>171.25</v>
      </c>
      <c r="C5145">
        <v>172</v>
      </c>
      <c r="D5145">
        <v>170.75</v>
      </c>
      <c r="E5145">
        <v>171.5</v>
      </c>
    </row>
    <row r="5146" spans="1:5" x14ac:dyDescent="0.2">
      <c r="A5146" s="7">
        <v>43237</v>
      </c>
      <c r="B5146">
        <v>172.75</v>
      </c>
      <c r="C5146">
        <v>174.5</v>
      </c>
      <c r="D5146">
        <v>172.5</v>
      </c>
      <c r="E5146">
        <v>174.25</v>
      </c>
    </row>
    <row r="5147" spans="1:5" x14ac:dyDescent="0.2">
      <c r="A5147" s="7">
        <v>43238</v>
      </c>
      <c r="B5147">
        <v>175.25</v>
      </c>
      <c r="C5147">
        <v>177</v>
      </c>
      <c r="D5147">
        <v>174.5</v>
      </c>
      <c r="E5147">
        <v>176.75</v>
      </c>
    </row>
    <row r="5148" spans="1:5" x14ac:dyDescent="0.2">
      <c r="A5148" s="7">
        <v>43241</v>
      </c>
      <c r="B5148">
        <v>177.5</v>
      </c>
      <c r="C5148">
        <v>178</v>
      </c>
      <c r="D5148">
        <v>175.5</v>
      </c>
      <c r="E5148">
        <v>176.25</v>
      </c>
    </row>
    <row r="5149" spans="1:5" x14ac:dyDescent="0.2">
      <c r="A5149" s="7">
        <v>43242</v>
      </c>
      <c r="B5149">
        <v>176.75</v>
      </c>
      <c r="C5149">
        <v>179.75</v>
      </c>
      <c r="D5149">
        <v>176.5</v>
      </c>
      <c r="E5149">
        <v>179</v>
      </c>
    </row>
    <row r="5150" spans="1:5" x14ac:dyDescent="0.2">
      <c r="A5150" s="7">
        <v>43243</v>
      </c>
      <c r="B5150">
        <v>178.5</v>
      </c>
      <c r="C5150">
        <v>179.75</v>
      </c>
      <c r="D5150">
        <v>177.75</v>
      </c>
      <c r="E5150">
        <v>179.25</v>
      </c>
    </row>
    <row r="5151" spans="1:5" x14ac:dyDescent="0.2">
      <c r="A5151" s="7">
        <v>43244</v>
      </c>
      <c r="B5151">
        <v>180.25</v>
      </c>
      <c r="C5151">
        <v>182.75</v>
      </c>
      <c r="D5151">
        <v>180</v>
      </c>
      <c r="E5151">
        <v>180.5</v>
      </c>
    </row>
    <row r="5152" spans="1:5" x14ac:dyDescent="0.2">
      <c r="A5152" s="7">
        <v>43245</v>
      </c>
      <c r="B5152">
        <v>181</v>
      </c>
      <c r="C5152">
        <v>183</v>
      </c>
      <c r="D5152">
        <v>180.5</v>
      </c>
      <c r="E5152">
        <v>182.5</v>
      </c>
    </row>
    <row r="5153" spans="1:5" x14ac:dyDescent="0.2">
      <c r="A5153" s="7">
        <v>43248</v>
      </c>
      <c r="B5153">
        <v>182.5</v>
      </c>
      <c r="C5153">
        <v>184</v>
      </c>
      <c r="D5153">
        <v>181.75</v>
      </c>
      <c r="E5153">
        <v>183.75</v>
      </c>
    </row>
    <row r="5154" spans="1:5" x14ac:dyDescent="0.2">
      <c r="A5154" s="7">
        <v>43249</v>
      </c>
      <c r="B5154">
        <v>186.25</v>
      </c>
      <c r="C5154">
        <v>187.25</v>
      </c>
      <c r="D5154">
        <v>184.25</v>
      </c>
      <c r="E5154">
        <v>185.75</v>
      </c>
    </row>
    <row r="5155" spans="1:5" x14ac:dyDescent="0.2">
      <c r="A5155" s="7">
        <v>43250</v>
      </c>
      <c r="B5155">
        <v>183.25</v>
      </c>
      <c r="C5155">
        <v>183.25</v>
      </c>
      <c r="D5155">
        <v>180</v>
      </c>
      <c r="E5155">
        <v>180.25</v>
      </c>
    </row>
    <row r="5156" spans="1:5" x14ac:dyDescent="0.2">
      <c r="A5156" s="7">
        <v>43251</v>
      </c>
      <c r="B5156">
        <v>179.5</v>
      </c>
      <c r="C5156">
        <v>184</v>
      </c>
      <c r="D5156">
        <v>179.5</v>
      </c>
      <c r="E5156">
        <v>182.75</v>
      </c>
    </row>
    <row r="5157" spans="1:5" x14ac:dyDescent="0.2">
      <c r="A5157" s="7">
        <v>43252</v>
      </c>
      <c r="B5157">
        <v>182</v>
      </c>
      <c r="C5157">
        <v>183.25</v>
      </c>
      <c r="D5157">
        <v>181.25</v>
      </c>
      <c r="E5157">
        <v>181.5</v>
      </c>
    </row>
    <row r="5158" spans="1:5" x14ac:dyDescent="0.2">
      <c r="A5158" s="7">
        <v>43255</v>
      </c>
      <c r="B5158">
        <v>180.25</v>
      </c>
      <c r="C5158">
        <v>181</v>
      </c>
      <c r="D5158">
        <v>179</v>
      </c>
      <c r="E5158">
        <v>179.25</v>
      </c>
    </row>
    <row r="5159" spans="1:5" x14ac:dyDescent="0.2">
      <c r="A5159" s="7">
        <v>43256</v>
      </c>
      <c r="B5159">
        <v>180.25</v>
      </c>
      <c r="C5159">
        <v>183</v>
      </c>
      <c r="D5159">
        <v>180.25</v>
      </c>
      <c r="E5159">
        <v>182.5</v>
      </c>
    </row>
    <row r="5160" spans="1:5" x14ac:dyDescent="0.2">
      <c r="A5160" s="7">
        <v>43257</v>
      </c>
      <c r="B5160">
        <v>182.25</v>
      </c>
      <c r="C5160">
        <v>185</v>
      </c>
      <c r="D5160">
        <v>182</v>
      </c>
      <c r="E5160">
        <v>183</v>
      </c>
    </row>
    <row r="5161" spans="1:5" x14ac:dyDescent="0.2">
      <c r="A5161" s="7">
        <v>43258</v>
      </c>
      <c r="B5161">
        <v>184.5</v>
      </c>
      <c r="C5161">
        <v>185.25</v>
      </c>
      <c r="D5161">
        <v>182.25</v>
      </c>
      <c r="E5161">
        <v>182.5</v>
      </c>
    </row>
    <row r="5162" spans="1:5" x14ac:dyDescent="0.2">
      <c r="A5162" s="7">
        <v>43259</v>
      </c>
      <c r="B5162">
        <v>181</v>
      </c>
      <c r="C5162">
        <v>184</v>
      </c>
      <c r="D5162">
        <v>180.5</v>
      </c>
      <c r="E5162">
        <v>182.25</v>
      </c>
    </row>
    <row r="5163" spans="1:5" x14ac:dyDescent="0.2">
      <c r="A5163" s="7">
        <v>43262</v>
      </c>
      <c r="B5163">
        <v>182.25</v>
      </c>
      <c r="C5163">
        <v>183.25</v>
      </c>
      <c r="D5163">
        <v>180.75</v>
      </c>
      <c r="E5163">
        <v>181</v>
      </c>
    </row>
    <row r="5164" spans="1:5" x14ac:dyDescent="0.2">
      <c r="A5164" s="7">
        <v>43263</v>
      </c>
      <c r="B5164">
        <v>181.25</v>
      </c>
      <c r="C5164">
        <v>183.75</v>
      </c>
      <c r="D5164">
        <v>180.25</v>
      </c>
      <c r="E5164">
        <v>183.5</v>
      </c>
    </row>
    <row r="5165" spans="1:5" x14ac:dyDescent="0.2">
      <c r="A5165" s="7">
        <v>43264</v>
      </c>
      <c r="B5165">
        <v>183.25</v>
      </c>
      <c r="C5165">
        <v>183.5</v>
      </c>
      <c r="D5165">
        <v>180</v>
      </c>
      <c r="E5165">
        <v>180.25</v>
      </c>
    </row>
    <row r="5166" spans="1:5" x14ac:dyDescent="0.2">
      <c r="A5166" s="7">
        <v>43265</v>
      </c>
      <c r="B5166">
        <v>179</v>
      </c>
      <c r="C5166">
        <v>181.5</v>
      </c>
      <c r="D5166">
        <v>178.25</v>
      </c>
      <c r="E5166">
        <v>180.25</v>
      </c>
    </row>
    <row r="5167" spans="1:5" x14ac:dyDescent="0.2">
      <c r="A5167" s="7">
        <v>43266</v>
      </c>
      <c r="B5167">
        <v>179.25</v>
      </c>
      <c r="C5167">
        <v>180</v>
      </c>
      <c r="D5167">
        <v>177</v>
      </c>
      <c r="E5167">
        <v>177.5</v>
      </c>
    </row>
    <row r="5168" spans="1:5" x14ac:dyDescent="0.2">
      <c r="A5168" s="7">
        <v>43269</v>
      </c>
      <c r="B5168">
        <v>177</v>
      </c>
      <c r="C5168">
        <v>177.5</v>
      </c>
      <c r="D5168">
        <v>174.25</v>
      </c>
      <c r="E5168">
        <v>174.5</v>
      </c>
    </row>
    <row r="5169" spans="1:5" x14ac:dyDescent="0.2">
      <c r="A5169" s="7">
        <v>43270</v>
      </c>
      <c r="B5169">
        <v>173</v>
      </c>
      <c r="C5169">
        <v>173.25</v>
      </c>
      <c r="D5169">
        <v>170.5</v>
      </c>
      <c r="E5169">
        <v>171.75</v>
      </c>
    </row>
    <row r="5170" spans="1:5" x14ac:dyDescent="0.2">
      <c r="A5170" s="7">
        <v>43271</v>
      </c>
      <c r="B5170">
        <v>173</v>
      </c>
      <c r="C5170">
        <v>175.25</v>
      </c>
      <c r="D5170">
        <v>172.75</v>
      </c>
      <c r="E5170">
        <v>173.75</v>
      </c>
    </row>
    <row r="5171" spans="1:5" x14ac:dyDescent="0.2">
      <c r="A5171" s="7">
        <v>43272</v>
      </c>
      <c r="B5171">
        <v>174</v>
      </c>
      <c r="C5171">
        <v>177.25</v>
      </c>
      <c r="D5171">
        <v>174</v>
      </c>
      <c r="E5171">
        <v>176.25</v>
      </c>
    </row>
    <row r="5172" spans="1:5" x14ac:dyDescent="0.2">
      <c r="A5172" s="7">
        <v>43273</v>
      </c>
      <c r="B5172">
        <v>175.75</v>
      </c>
      <c r="C5172">
        <v>177</v>
      </c>
      <c r="D5172">
        <v>175.75</v>
      </c>
      <c r="E5172">
        <v>176.25</v>
      </c>
    </row>
    <row r="5173" spans="1:5" x14ac:dyDescent="0.2">
      <c r="A5173" s="7">
        <v>43276</v>
      </c>
      <c r="B5173">
        <v>174.5</v>
      </c>
      <c r="C5173">
        <v>174.75</v>
      </c>
      <c r="D5173">
        <v>173.25</v>
      </c>
      <c r="E5173">
        <v>174</v>
      </c>
    </row>
    <row r="5174" spans="1:5" x14ac:dyDescent="0.2">
      <c r="A5174" s="7">
        <v>43277</v>
      </c>
      <c r="B5174">
        <v>174.25</v>
      </c>
      <c r="C5174">
        <v>174.75</v>
      </c>
      <c r="D5174">
        <v>173</v>
      </c>
      <c r="E5174">
        <v>173</v>
      </c>
    </row>
    <row r="5175" spans="1:5" x14ac:dyDescent="0.2">
      <c r="A5175" s="7">
        <v>43278</v>
      </c>
      <c r="B5175">
        <v>173.5</v>
      </c>
      <c r="C5175">
        <v>175.25</v>
      </c>
      <c r="D5175">
        <v>173.25</v>
      </c>
      <c r="E5175">
        <v>174.75</v>
      </c>
    </row>
    <row r="5176" spans="1:5" x14ac:dyDescent="0.2">
      <c r="A5176" s="7">
        <v>43279</v>
      </c>
      <c r="B5176">
        <v>174.25</v>
      </c>
      <c r="C5176">
        <v>175.75</v>
      </c>
      <c r="D5176">
        <v>173.75</v>
      </c>
      <c r="E5176">
        <v>174</v>
      </c>
    </row>
    <row r="5177" spans="1:5" x14ac:dyDescent="0.2">
      <c r="A5177" s="7">
        <v>43280</v>
      </c>
      <c r="B5177">
        <v>174.75</v>
      </c>
      <c r="C5177">
        <v>179.5</v>
      </c>
      <c r="D5177">
        <v>174</v>
      </c>
      <c r="E5177">
        <v>178.5</v>
      </c>
    </row>
    <row r="5178" spans="1:5" x14ac:dyDescent="0.2">
      <c r="A5178" s="7">
        <v>43283</v>
      </c>
      <c r="B5178">
        <v>179</v>
      </c>
      <c r="C5178">
        <v>182.75</v>
      </c>
      <c r="D5178">
        <v>179</v>
      </c>
      <c r="E5178">
        <v>180.25</v>
      </c>
    </row>
    <row r="5179" spans="1:5" x14ac:dyDescent="0.2">
      <c r="A5179" s="7">
        <v>43284</v>
      </c>
      <c r="B5179">
        <v>181.5</v>
      </c>
      <c r="C5179">
        <v>183</v>
      </c>
      <c r="D5179">
        <v>180</v>
      </c>
      <c r="E5179">
        <v>182.5</v>
      </c>
    </row>
    <row r="5180" spans="1:5" x14ac:dyDescent="0.2">
      <c r="A5180" s="7">
        <v>43285</v>
      </c>
      <c r="B5180">
        <v>182.5</v>
      </c>
      <c r="C5180">
        <v>184</v>
      </c>
      <c r="D5180">
        <v>182.5</v>
      </c>
      <c r="E5180">
        <v>183.5</v>
      </c>
    </row>
    <row r="5181" spans="1:5" x14ac:dyDescent="0.2">
      <c r="A5181" s="7">
        <v>43286</v>
      </c>
      <c r="B5181">
        <v>184.5</v>
      </c>
      <c r="C5181">
        <v>187</v>
      </c>
      <c r="D5181">
        <v>184.5</v>
      </c>
      <c r="E5181">
        <v>186.75</v>
      </c>
    </row>
    <row r="5182" spans="1:5" x14ac:dyDescent="0.2">
      <c r="A5182" s="7">
        <v>43287</v>
      </c>
      <c r="B5182">
        <v>186</v>
      </c>
      <c r="C5182">
        <v>186.5</v>
      </c>
      <c r="D5182">
        <v>184.5</v>
      </c>
      <c r="E5182">
        <v>185.25</v>
      </c>
    </row>
    <row r="5183" spans="1:5" x14ac:dyDescent="0.2">
      <c r="A5183" s="7">
        <v>43290</v>
      </c>
      <c r="B5183">
        <v>184.75</v>
      </c>
      <c r="C5183">
        <v>185.75</v>
      </c>
      <c r="D5183">
        <v>183.75</v>
      </c>
      <c r="E5183">
        <v>184.25</v>
      </c>
    </row>
    <row r="5184" spans="1:5" x14ac:dyDescent="0.2">
      <c r="A5184" s="7">
        <v>43291</v>
      </c>
      <c r="B5184">
        <v>183.25</v>
      </c>
      <c r="C5184">
        <v>183.25</v>
      </c>
      <c r="D5184">
        <v>180.5</v>
      </c>
      <c r="E5184">
        <v>180.75</v>
      </c>
    </row>
    <row r="5185" spans="1:5" x14ac:dyDescent="0.2">
      <c r="A5185" s="7">
        <v>43292</v>
      </c>
      <c r="B5185">
        <v>179.75</v>
      </c>
      <c r="C5185">
        <v>181</v>
      </c>
      <c r="D5185">
        <v>178.5</v>
      </c>
      <c r="E5185">
        <v>178.75</v>
      </c>
    </row>
    <row r="5186" spans="1:5" x14ac:dyDescent="0.2">
      <c r="A5186" s="7">
        <v>43293</v>
      </c>
      <c r="B5186">
        <v>179.5</v>
      </c>
      <c r="C5186">
        <v>183</v>
      </c>
      <c r="D5186">
        <v>179</v>
      </c>
      <c r="E5186">
        <v>181.5</v>
      </c>
    </row>
    <row r="5187" spans="1:5" x14ac:dyDescent="0.2">
      <c r="A5187" s="7">
        <v>43294</v>
      </c>
      <c r="B5187">
        <v>183.25</v>
      </c>
      <c r="C5187">
        <v>184.5</v>
      </c>
      <c r="D5187">
        <v>181.5</v>
      </c>
      <c r="E5187">
        <v>183.5</v>
      </c>
    </row>
    <row r="5188" spans="1:5" x14ac:dyDescent="0.2">
      <c r="A5188" s="7">
        <v>43297</v>
      </c>
      <c r="B5188">
        <v>183.5</v>
      </c>
      <c r="C5188">
        <v>184</v>
      </c>
      <c r="D5188">
        <v>182</v>
      </c>
      <c r="E5188">
        <v>184</v>
      </c>
    </row>
    <row r="5189" spans="1:5" x14ac:dyDescent="0.2">
      <c r="A5189" s="7">
        <v>43298</v>
      </c>
      <c r="B5189">
        <v>184.5</v>
      </c>
      <c r="C5189">
        <v>187.25</v>
      </c>
      <c r="D5189">
        <v>184.25</v>
      </c>
      <c r="E5189">
        <v>187</v>
      </c>
    </row>
    <row r="5190" spans="1:5" x14ac:dyDescent="0.2">
      <c r="A5190" s="7">
        <v>43299</v>
      </c>
      <c r="B5190">
        <v>187.5</v>
      </c>
      <c r="C5190">
        <v>187.75</v>
      </c>
      <c r="D5190">
        <v>185.75</v>
      </c>
      <c r="E5190">
        <v>186</v>
      </c>
    </row>
    <row r="5191" spans="1:5" x14ac:dyDescent="0.2">
      <c r="A5191" s="7">
        <v>43300</v>
      </c>
      <c r="B5191">
        <v>185.5</v>
      </c>
      <c r="C5191">
        <v>188.25</v>
      </c>
      <c r="D5191">
        <v>185</v>
      </c>
      <c r="E5191">
        <v>188</v>
      </c>
    </row>
    <row r="5192" spans="1:5" x14ac:dyDescent="0.2">
      <c r="A5192" s="7">
        <v>43301</v>
      </c>
      <c r="B5192">
        <v>188.5</v>
      </c>
      <c r="C5192">
        <v>191.75</v>
      </c>
      <c r="D5192">
        <v>188.5</v>
      </c>
      <c r="E5192">
        <v>191.25</v>
      </c>
    </row>
    <row r="5193" spans="1:5" x14ac:dyDescent="0.2">
      <c r="A5193" s="7">
        <v>43304</v>
      </c>
      <c r="B5193">
        <v>191.5</v>
      </c>
      <c r="C5193">
        <v>193.25</v>
      </c>
      <c r="D5193">
        <v>191.5</v>
      </c>
      <c r="E5193">
        <v>193</v>
      </c>
    </row>
    <row r="5194" spans="1:5" x14ac:dyDescent="0.2">
      <c r="A5194" s="7">
        <v>43305</v>
      </c>
      <c r="B5194">
        <v>192.25</v>
      </c>
      <c r="C5194">
        <v>196.25</v>
      </c>
      <c r="D5194">
        <v>190.75</v>
      </c>
      <c r="E5194">
        <v>195.5</v>
      </c>
    </row>
    <row r="5195" spans="1:5" x14ac:dyDescent="0.2">
      <c r="A5195" s="7">
        <v>43306</v>
      </c>
      <c r="B5195">
        <v>198</v>
      </c>
      <c r="C5195">
        <v>201</v>
      </c>
      <c r="D5195">
        <v>197</v>
      </c>
      <c r="E5195">
        <v>200.5</v>
      </c>
    </row>
    <row r="5196" spans="1:5" x14ac:dyDescent="0.2">
      <c r="A5196" s="7">
        <v>43307</v>
      </c>
      <c r="B5196">
        <v>203.5</v>
      </c>
      <c r="C5196">
        <v>204.75</v>
      </c>
      <c r="D5196">
        <v>198.5</v>
      </c>
      <c r="E5196">
        <v>198.75</v>
      </c>
    </row>
    <row r="5197" spans="1:5" x14ac:dyDescent="0.2">
      <c r="A5197" s="7">
        <v>43308</v>
      </c>
      <c r="B5197">
        <v>199.75</v>
      </c>
      <c r="C5197">
        <v>200.75</v>
      </c>
      <c r="D5197">
        <v>197.25</v>
      </c>
      <c r="E5197">
        <v>198.25</v>
      </c>
    </row>
    <row r="5198" spans="1:5" x14ac:dyDescent="0.2">
      <c r="A5198" s="7">
        <v>43311</v>
      </c>
      <c r="B5198">
        <v>200.75</v>
      </c>
      <c r="C5198">
        <v>203.25</v>
      </c>
      <c r="D5198">
        <v>200</v>
      </c>
      <c r="E5198">
        <v>202.5</v>
      </c>
    </row>
    <row r="5199" spans="1:5" x14ac:dyDescent="0.2">
      <c r="A5199" s="7">
        <v>43312</v>
      </c>
      <c r="B5199">
        <v>201.5</v>
      </c>
      <c r="C5199">
        <v>205.75</v>
      </c>
      <c r="D5199">
        <v>201.5</v>
      </c>
      <c r="E5199">
        <v>202.25</v>
      </c>
    </row>
    <row r="5200" spans="1:5" x14ac:dyDescent="0.2">
      <c r="A5200" s="7">
        <v>43313</v>
      </c>
      <c r="B5200">
        <v>202.75</v>
      </c>
      <c r="C5200">
        <v>207.5</v>
      </c>
      <c r="D5200">
        <v>202.75</v>
      </c>
      <c r="E5200">
        <v>207.25</v>
      </c>
    </row>
    <row r="5201" spans="1:5" x14ac:dyDescent="0.2">
      <c r="A5201" s="7">
        <v>43314</v>
      </c>
      <c r="B5201">
        <v>208.5</v>
      </c>
      <c r="C5201">
        <v>219.5</v>
      </c>
      <c r="D5201">
        <v>208.5</v>
      </c>
      <c r="E5201">
        <v>212.75</v>
      </c>
    </row>
    <row r="5202" spans="1:5" x14ac:dyDescent="0.2">
      <c r="A5202" s="7">
        <v>43315</v>
      </c>
      <c r="B5202">
        <v>214</v>
      </c>
      <c r="C5202">
        <v>214.25</v>
      </c>
      <c r="D5202">
        <v>210</v>
      </c>
      <c r="E5202">
        <v>211</v>
      </c>
    </row>
    <row r="5203" spans="1:5" x14ac:dyDescent="0.2">
      <c r="A5203" s="7">
        <v>43318</v>
      </c>
      <c r="B5203">
        <v>212</v>
      </c>
      <c r="C5203">
        <v>215.25</v>
      </c>
      <c r="D5203">
        <v>210.25</v>
      </c>
      <c r="E5203">
        <v>214.75</v>
      </c>
    </row>
    <row r="5204" spans="1:5" x14ac:dyDescent="0.2">
      <c r="A5204" s="7">
        <v>43319</v>
      </c>
      <c r="B5204">
        <v>217</v>
      </c>
      <c r="C5204">
        <v>219.5</v>
      </c>
      <c r="D5204">
        <v>214.5</v>
      </c>
      <c r="E5204">
        <v>216.25</v>
      </c>
    </row>
    <row r="5205" spans="1:5" x14ac:dyDescent="0.2">
      <c r="A5205" s="7">
        <v>43320</v>
      </c>
      <c r="B5205">
        <v>217.75</v>
      </c>
      <c r="C5205">
        <v>218.5</v>
      </c>
      <c r="D5205">
        <v>214</v>
      </c>
      <c r="E5205">
        <v>214.5</v>
      </c>
    </row>
    <row r="5206" spans="1:5" x14ac:dyDescent="0.2">
      <c r="A5206" s="7">
        <v>43321</v>
      </c>
      <c r="B5206">
        <v>214</v>
      </c>
      <c r="C5206">
        <v>214</v>
      </c>
      <c r="D5206">
        <v>210.5</v>
      </c>
      <c r="E5206">
        <v>211</v>
      </c>
    </row>
    <row r="5207" spans="1:5" x14ac:dyDescent="0.2">
      <c r="A5207" s="7">
        <v>43322</v>
      </c>
      <c r="B5207">
        <v>210.5</v>
      </c>
      <c r="C5207">
        <v>214.5</v>
      </c>
      <c r="D5207">
        <v>208.25</v>
      </c>
      <c r="E5207">
        <v>210.75</v>
      </c>
    </row>
    <row r="5208" spans="1:5" x14ac:dyDescent="0.2">
      <c r="A5208" s="7">
        <v>43325</v>
      </c>
      <c r="B5208">
        <v>208</v>
      </c>
      <c r="C5208">
        <v>208.75</v>
      </c>
      <c r="D5208">
        <v>204.5</v>
      </c>
      <c r="E5208">
        <v>204.75</v>
      </c>
    </row>
    <row r="5209" spans="1:5" x14ac:dyDescent="0.2">
      <c r="A5209" s="7">
        <v>43326</v>
      </c>
      <c r="B5209">
        <v>205.5</v>
      </c>
      <c r="C5209">
        <v>207.25</v>
      </c>
      <c r="D5209">
        <v>203.25</v>
      </c>
      <c r="E5209">
        <v>205.5</v>
      </c>
    </row>
    <row r="5210" spans="1:5" x14ac:dyDescent="0.2">
      <c r="A5210" s="7">
        <v>43327</v>
      </c>
      <c r="B5210">
        <v>204.5</v>
      </c>
      <c r="C5210">
        <v>205.25</v>
      </c>
      <c r="D5210">
        <v>202.75</v>
      </c>
      <c r="E5210">
        <v>204.75</v>
      </c>
    </row>
    <row r="5211" spans="1:5" x14ac:dyDescent="0.2">
      <c r="A5211" s="7">
        <v>43328</v>
      </c>
      <c r="B5211">
        <v>206</v>
      </c>
      <c r="C5211">
        <v>209.25</v>
      </c>
      <c r="D5211">
        <v>205.5</v>
      </c>
      <c r="E5211">
        <v>208</v>
      </c>
    </row>
    <row r="5212" spans="1:5" x14ac:dyDescent="0.2">
      <c r="A5212" s="7">
        <v>43329</v>
      </c>
      <c r="B5212">
        <v>207.75</v>
      </c>
      <c r="C5212">
        <v>214</v>
      </c>
      <c r="D5212">
        <v>207</v>
      </c>
      <c r="E5212">
        <v>211.5</v>
      </c>
    </row>
    <row r="5213" spans="1:5" x14ac:dyDescent="0.2">
      <c r="A5213" s="7">
        <v>43332</v>
      </c>
      <c r="B5213">
        <v>211.25</v>
      </c>
      <c r="C5213">
        <v>211.5</v>
      </c>
      <c r="D5213">
        <v>208</v>
      </c>
      <c r="E5213">
        <v>209</v>
      </c>
    </row>
    <row r="5214" spans="1:5" x14ac:dyDescent="0.2">
      <c r="A5214" s="7">
        <v>43333</v>
      </c>
      <c r="B5214">
        <v>208.25</v>
      </c>
      <c r="C5214">
        <v>208.25</v>
      </c>
      <c r="D5214">
        <v>204.25</v>
      </c>
      <c r="E5214">
        <v>204.5</v>
      </c>
    </row>
    <row r="5215" spans="1:5" x14ac:dyDescent="0.2">
      <c r="A5215" s="7">
        <v>43334</v>
      </c>
      <c r="B5215">
        <v>203</v>
      </c>
      <c r="C5215">
        <v>205.25</v>
      </c>
      <c r="D5215">
        <v>200.5</v>
      </c>
      <c r="E5215">
        <v>205</v>
      </c>
    </row>
    <row r="5216" spans="1:5" x14ac:dyDescent="0.2">
      <c r="A5216" s="7">
        <v>43335</v>
      </c>
      <c r="B5216">
        <v>205</v>
      </c>
      <c r="C5216">
        <v>205.25</v>
      </c>
      <c r="D5216">
        <v>201.5</v>
      </c>
      <c r="E5216">
        <v>204</v>
      </c>
    </row>
    <row r="5217" spans="1:5" x14ac:dyDescent="0.2">
      <c r="A5217" s="7">
        <v>43336</v>
      </c>
      <c r="B5217">
        <v>202.75</v>
      </c>
      <c r="C5217">
        <v>203.75</v>
      </c>
      <c r="D5217">
        <v>200.5</v>
      </c>
      <c r="E5217">
        <v>200.75</v>
      </c>
    </row>
    <row r="5218" spans="1:5" x14ac:dyDescent="0.2">
      <c r="A5218" s="7">
        <v>43339</v>
      </c>
      <c r="B5218">
        <v>200.25</v>
      </c>
      <c r="C5218">
        <v>200.25</v>
      </c>
      <c r="D5218">
        <v>196.75</v>
      </c>
      <c r="E5218">
        <v>197</v>
      </c>
    </row>
    <row r="5219" spans="1:5" x14ac:dyDescent="0.2">
      <c r="A5219" s="7">
        <v>43340</v>
      </c>
      <c r="B5219">
        <v>196.75</v>
      </c>
      <c r="C5219">
        <v>199.25</v>
      </c>
      <c r="D5219">
        <v>196.75</v>
      </c>
      <c r="E5219">
        <v>197.5</v>
      </c>
    </row>
    <row r="5220" spans="1:5" x14ac:dyDescent="0.2">
      <c r="A5220" s="7">
        <v>43341</v>
      </c>
      <c r="B5220">
        <v>197.5</v>
      </c>
      <c r="C5220">
        <v>204.25</v>
      </c>
      <c r="D5220">
        <v>197.5</v>
      </c>
      <c r="E5220">
        <v>202.75</v>
      </c>
    </row>
    <row r="5221" spans="1:5" x14ac:dyDescent="0.2">
      <c r="A5221" s="7">
        <v>43342</v>
      </c>
      <c r="B5221">
        <v>206.25</v>
      </c>
      <c r="C5221">
        <v>208.25</v>
      </c>
      <c r="D5221">
        <v>199.75</v>
      </c>
      <c r="E5221">
        <v>200.25</v>
      </c>
    </row>
    <row r="5222" spans="1:5" x14ac:dyDescent="0.2">
      <c r="A5222" s="7">
        <v>43343</v>
      </c>
      <c r="B5222">
        <v>201.75</v>
      </c>
      <c r="C5222">
        <v>205</v>
      </c>
      <c r="D5222">
        <v>201.5</v>
      </c>
      <c r="E5222">
        <v>204.75</v>
      </c>
    </row>
    <row r="5223" spans="1:5" x14ac:dyDescent="0.2">
      <c r="A5223" s="7">
        <v>43346</v>
      </c>
      <c r="B5223">
        <v>205.75</v>
      </c>
      <c r="C5223">
        <v>206.5</v>
      </c>
      <c r="D5223">
        <v>203.25</v>
      </c>
      <c r="E5223">
        <v>204</v>
      </c>
    </row>
    <row r="5224" spans="1:5" x14ac:dyDescent="0.2">
      <c r="A5224" s="7">
        <v>43347</v>
      </c>
      <c r="B5224">
        <v>202</v>
      </c>
      <c r="C5224">
        <v>202.75</v>
      </c>
      <c r="D5224">
        <v>199.25</v>
      </c>
      <c r="E5224">
        <v>200</v>
      </c>
    </row>
    <row r="5225" spans="1:5" x14ac:dyDescent="0.2">
      <c r="A5225" s="7">
        <v>43348</v>
      </c>
      <c r="B5225">
        <v>200.5</v>
      </c>
      <c r="C5225">
        <v>202</v>
      </c>
      <c r="D5225">
        <v>199.25</v>
      </c>
      <c r="E5225">
        <v>199.25</v>
      </c>
    </row>
    <row r="5226" spans="1:5" x14ac:dyDescent="0.2">
      <c r="A5226" s="7">
        <v>43349</v>
      </c>
      <c r="B5226">
        <v>199</v>
      </c>
      <c r="C5226">
        <v>203</v>
      </c>
      <c r="D5226">
        <v>198.5</v>
      </c>
      <c r="E5226">
        <v>202.75</v>
      </c>
    </row>
    <row r="5227" spans="1:5" x14ac:dyDescent="0.2">
      <c r="A5227" s="7">
        <v>43350</v>
      </c>
      <c r="B5227">
        <v>201</v>
      </c>
      <c r="C5227">
        <v>201</v>
      </c>
      <c r="D5227">
        <v>183</v>
      </c>
      <c r="E5227">
        <v>185</v>
      </c>
    </row>
    <row r="5228" spans="1:5" x14ac:dyDescent="0.2">
      <c r="A5228" s="7">
        <v>43353</v>
      </c>
      <c r="B5228">
        <v>185</v>
      </c>
      <c r="C5228">
        <v>195.5</v>
      </c>
      <c r="D5228">
        <v>184.25</v>
      </c>
      <c r="E5228">
        <v>195</v>
      </c>
    </row>
    <row r="5229" spans="1:5" x14ac:dyDescent="0.2">
      <c r="A5229" s="7">
        <v>43354</v>
      </c>
      <c r="B5229">
        <v>202.75</v>
      </c>
      <c r="C5229">
        <v>203.5</v>
      </c>
      <c r="D5229">
        <v>199.5</v>
      </c>
      <c r="E5229">
        <v>201.25</v>
      </c>
    </row>
    <row r="5230" spans="1:5" x14ac:dyDescent="0.2">
      <c r="A5230" s="7">
        <v>43355</v>
      </c>
      <c r="B5230">
        <v>202</v>
      </c>
      <c r="C5230">
        <v>204.5</v>
      </c>
      <c r="D5230">
        <v>198.75</v>
      </c>
      <c r="E5230">
        <v>199.5</v>
      </c>
    </row>
    <row r="5231" spans="1:5" x14ac:dyDescent="0.2">
      <c r="A5231" s="7">
        <v>43356</v>
      </c>
      <c r="B5231">
        <v>198.25</v>
      </c>
      <c r="C5231">
        <v>198.5</v>
      </c>
      <c r="D5231">
        <v>195.75</v>
      </c>
      <c r="E5231">
        <v>196.75</v>
      </c>
    </row>
    <row r="5232" spans="1:5" x14ac:dyDescent="0.2">
      <c r="A5232" s="7">
        <v>43357</v>
      </c>
      <c r="B5232">
        <v>196.5</v>
      </c>
      <c r="C5232">
        <v>199.25</v>
      </c>
      <c r="D5232">
        <v>195.5</v>
      </c>
      <c r="E5232">
        <v>197.75</v>
      </c>
    </row>
    <row r="5233" spans="1:5" x14ac:dyDescent="0.2">
      <c r="A5233" s="7">
        <v>43360</v>
      </c>
      <c r="B5233">
        <v>199</v>
      </c>
      <c r="C5233">
        <v>200.5</v>
      </c>
      <c r="D5233">
        <v>197.75</v>
      </c>
      <c r="E5233">
        <v>198</v>
      </c>
    </row>
    <row r="5234" spans="1:5" x14ac:dyDescent="0.2">
      <c r="A5234" s="7">
        <v>43361</v>
      </c>
      <c r="B5234">
        <v>197.75</v>
      </c>
      <c r="C5234">
        <v>200.5</v>
      </c>
      <c r="D5234">
        <v>197.75</v>
      </c>
      <c r="E5234">
        <v>199.25</v>
      </c>
    </row>
    <row r="5235" spans="1:5" x14ac:dyDescent="0.2">
      <c r="A5235" s="7">
        <v>43362</v>
      </c>
      <c r="B5235">
        <v>200.75</v>
      </c>
      <c r="C5235">
        <v>203</v>
      </c>
      <c r="D5235">
        <v>200.25</v>
      </c>
      <c r="E5235">
        <v>202.5</v>
      </c>
    </row>
    <row r="5236" spans="1:5" x14ac:dyDescent="0.2">
      <c r="A5236" s="7">
        <v>43363</v>
      </c>
      <c r="B5236">
        <v>201.75</v>
      </c>
      <c r="C5236">
        <v>202.75</v>
      </c>
      <c r="D5236">
        <v>201</v>
      </c>
      <c r="E5236">
        <v>202.5</v>
      </c>
    </row>
    <row r="5237" spans="1:5" x14ac:dyDescent="0.2">
      <c r="A5237" s="7">
        <v>43364</v>
      </c>
      <c r="B5237">
        <v>202.25</v>
      </c>
      <c r="C5237">
        <v>203.25</v>
      </c>
      <c r="D5237">
        <v>201.25</v>
      </c>
      <c r="E5237">
        <v>201.75</v>
      </c>
    </row>
    <row r="5238" spans="1:5" x14ac:dyDescent="0.2">
      <c r="A5238" s="7">
        <v>43367</v>
      </c>
      <c r="B5238">
        <v>201.75</v>
      </c>
      <c r="C5238">
        <v>203.5</v>
      </c>
      <c r="D5238">
        <v>201.5</v>
      </c>
      <c r="E5238">
        <v>203</v>
      </c>
    </row>
    <row r="5239" spans="1:5" x14ac:dyDescent="0.2">
      <c r="A5239" s="7">
        <v>43368</v>
      </c>
      <c r="B5239">
        <v>202.25</v>
      </c>
      <c r="C5239">
        <v>203.75</v>
      </c>
      <c r="D5239">
        <v>200.75</v>
      </c>
      <c r="E5239">
        <v>201</v>
      </c>
    </row>
    <row r="5240" spans="1:5" x14ac:dyDescent="0.2">
      <c r="A5240" s="7">
        <v>43369</v>
      </c>
      <c r="B5240">
        <v>201.75</v>
      </c>
      <c r="C5240">
        <v>202.75</v>
      </c>
      <c r="D5240">
        <v>200.5</v>
      </c>
      <c r="E5240">
        <v>201.25</v>
      </c>
    </row>
    <row r="5241" spans="1:5" x14ac:dyDescent="0.2">
      <c r="A5241" s="7">
        <v>43370</v>
      </c>
      <c r="B5241">
        <v>200.5</v>
      </c>
      <c r="C5241">
        <v>202.5</v>
      </c>
      <c r="D5241">
        <v>200</v>
      </c>
      <c r="E5241">
        <v>200.75</v>
      </c>
    </row>
    <row r="5242" spans="1:5" x14ac:dyDescent="0.2">
      <c r="A5242" s="7">
        <v>43371</v>
      </c>
      <c r="B5242">
        <v>200.75</v>
      </c>
      <c r="C5242">
        <v>202.25</v>
      </c>
      <c r="D5242">
        <v>199.25</v>
      </c>
      <c r="E5242">
        <v>201.5</v>
      </c>
    </row>
    <row r="5243" spans="1:5" x14ac:dyDescent="0.2">
      <c r="A5243" s="7">
        <v>43374</v>
      </c>
      <c r="B5243">
        <v>199.75</v>
      </c>
      <c r="C5243">
        <v>201.5</v>
      </c>
      <c r="D5243">
        <v>199.5</v>
      </c>
      <c r="E5243">
        <v>201.25</v>
      </c>
    </row>
    <row r="5244" spans="1:5" x14ac:dyDescent="0.2">
      <c r="A5244" s="7">
        <v>43375</v>
      </c>
      <c r="B5244">
        <v>202</v>
      </c>
      <c r="C5244">
        <v>202.25</v>
      </c>
      <c r="D5244">
        <v>199.75</v>
      </c>
      <c r="E5244">
        <v>200</v>
      </c>
    </row>
    <row r="5245" spans="1:5" x14ac:dyDescent="0.2">
      <c r="A5245" s="7">
        <v>43376</v>
      </c>
      <c r="B5245">
        <v>202.75</v>
      </c>
      <c r="C5245">
        <v>203.25</v>
      </c>
      <c r="D5245">
        <v>200.5</v>
      </c>
      <c r="E5245">
        <v>201.25</v>
      </c>
    </row>
    <row r="5246" spans="1:5" x14ac:dyDescent="0.2">
      <c r="A5246" s="7">
        <v>43377</v>
      </c>
      <c r="B5246">
        <v>201.75</v>
      </c>
      <c r="C5246">
        <v>203</v>
      </c>
      <c r="D5246">
        <v>201.25</v>
      </c>
      <c r="E5246">
        <v>202.75</v>
      </c>
    </row>
    <row r="5247" spans="1:5" x14ac:dyDescent="0.2">
      <c r="A5247" s="7">
        <v>43378</v>
      </c>
      <c r="B5247">
        <v>203.25</v>
      </c>
      <c r="C5247">
        <v>203.75</v>
      </c>
      <c r="D5247">
        <v>202.75</v>
      </c>
      <c r="E5247">
        <v>203.5</v>
      </c>
    </row>
    <row r="5248" spans="1:5" x14ac:dyDescent="0.2">
      <c r="A5248" s="7">
        <v>43381</v>
      </c>
      <c r="B5248">
        <v>203.25</v>
      </c>
      <c r="C5248">
        <v>203.5</v>
      </c>
      <c r="D5248">
        <v>202.25</v>
      </c>
      <c r="E5248">
        <v>203</v>
      </c>
    </row>
    <row r="5249" spans="1:5" x14ac:dyDescent="0.2">
      <c r="A5249" s="7">
        <v>43382</v>
      </c>
      <c r="B5249">
        <v>202.75</v>
      </c>
      <c r="C5249">
        <v>204</v>
      </c>
      <c r="D5249">
        <v>202.25</v>
      </c>
      <c r="E5249">
        <v>203.5</v>
      </c>
    </row>
    <row r="5250" spans="1:5" x14ac:dyDescent="0.2">
      <c r="A5250" s="7">
        <v>43383</v>
      </c>
      <c r="B5250">
        <v>203.5</v>
      </c>
      <c r="C5250">
        <v>203.75</v>
      </c>
      <c r="D5250">
        <v>202.25</v>
      </c>
      <c r="E5250">
        <v>202.75</v>
      </c>
    </row>
    <row r="5251" spans="1:5" x14ac:dyDescent="0.2">
      <c r="A5251" s="7">
        <v>43384</v>
      </c>
      <c r="B5251">
        <v>202.5</v>
      </c>
      <c r="C5251">
        <v>205</v>
      </c>
      <c r="D5251">
        <v>202</v>
      </c>
      <c r="E5251">
        <v>203.5</v>
      </c>
    </row>
    <row r="5252" spans="1:5" x14ac:dyDescent="0.2">
      <c r="A5252" s="7">
        <v>43385</v>
      </c>
      <c r="B5252">
        <v>203.5</v>
      </c>
      <c r="C5252">
        <v>205</v>
      </c>
      <c r="D5252">
        <v>203</v>
      </c>
      <c r="E5252">
        <v>204.75</v>
      </c>
    </row>
    <row r="5253" spans="1:5" x14ac:dyDescent="0.2">
      <c r="A5253" s="7">
        <v>43388</v>
      </c>
      <c r="B5253">
        <v>204.5</v>
      </c>
      <c r="C5253">
        <v>205</v>
      </c>
      <c r="D5253">
        <v>203.5</v>
      </c>
      <c r="E5253">
        <v>204.5</v>
      </c>
    </row>
    <row r="5254" spans="1:5" x14ac:dyDescent="0.2">
      <c r="A5254" s="7">
        <v>43389</v>
      </c>
      <c r="B5254">
        <v>205</v>
      </c>
      <c r="C5254">
        <v>205.5</v>
      </c>
      <c r="D5254">
        <v>203</v>
      </c>
      <c r="E5254">
        <v>203.25</v>
      </c>
    </row>
    <row r="5255" spans="1:5" x14ac:dyDescent="0.2">
      <c r="A5255" s="7">
        <v>43390</v>
      </c>
      <c r="B5255">
        <v>203.25</v>
      </c>
      <c r="C5255">
        <v>203.75</v>
      </c>
      <c r="D5255">
        <v>201.75</v>
      </c>
      <c r="E5255">
        <v>202</v>
      </c>
    </row>
    <row r="5256" spans="1:5" x14ac:dyDescent="0.2">
      <c r="A5256" s="7">
        <v>43391</v>
      </c>
      <c r="B5256">
        <v>202</v>
      </c>
      <c r="C5256">
        <v>202.5</v>
      </c>
      <c r="D5256">
        <v>200.75</v>
      </c>
      <c r="E5256">
        <v>201.25</v>
      </c>
    </row>
    <row r="5257" spans="1:5" x14ac:dyDescent="0.2">
      <c r="A5257" s="7">
        <v>43392</v>
      </c>
      <c r="B5257">
        <v>201.25</v>
      </c>
      <c r="C5257">
        <v>202.25</v>
      </c>
      <c r="D5257">
        <v>201</v>
      </c>
      <c r="E5257">
        <v>201.25</v>
      </c>
    </row>
    <row r="5258" spans="1:5" x14ac:dyDescent="0.2">
      <c r="A5258" s="7">
        <v>43395</v>
      </c>
      <c r="B5258">
        <v>201</v>
      </c>
      <c r="C5258">
        <v>201.75</v>
      </c>
      <c r="D5258">
        <v>200.25</v>
      </c>
      <c r="E5258">
        <v>200.25</v>
      </c>
    </row>
    <row r="5259" spans="1:5" x14ac:dyDescent="0.2">
      <c r="A5259" s="7">
        <v>43396</v>
      </c>
      <c r="B5259">
        <v>200.25</v>
      </c>
      <c r="C5259">
        <v>202</v>
      </c>
      <c r="D5259">
        <v>200</v>
      </c>
      <c r="E5259">
        <v>201</v>
      </c>
    </row>
    <row r="5260" spans="1:5" x14ac:dyDescent="0.2">
      <c r="A5260" s="7">
        <v>43397</v>
      </c>
      <c r="B5260">
        <v>200.5</v>
      </c>
      <c r="C5260">
        <v>201.25</v>
      </c>
      <c r="D5260">
        <v>200</v>
      </c>
      <c r="E5260">
        <v>200.5</v>
      </c>
    </row>
    <row r="5261" spans="1:5" x14ac:dyDescent="0.2">
      <c r="A5261" s="7">
        <v>43398</v>
      </c>
      <c r="B5261">
        <v>200.25</v>
      </c>
      <c r="C5261">
        <v>200.25</v>
      </c>
      <c r="D5261">
        <v>199</v>
      </c>
      <c r="E5261">
        <v>199.25</v>
      </c>
    </row>
    <row r="5262" spans="1:5" x14ac:dyDescent="0.2">
      <c r="A5262" s="7">
        <v>43399</v>
      </c>
      <c r="B5262">
        <v>200.25</v>
      </c>
      <c r="C5262">
        <v>203</v>
      </c>
      <c r="D5262">
        <v>199.25</v>
      </c>
      <c r="E5262">
        <v>202.5</v>
      </c>
    </row>
    <row r="5263" spans="1:5" x14ac:dyDescent="0.2">
      <c r="A5263" s="7">
        <v>43402</v>
      </c>
      <c r="B5263">
        <v>203.25</v>
      </c>
      <c r="C5263">
        <v>203.75</v>
      </c>
      <c r="D5263">
        <v>200</v>
      </c>
      <c r="E5263">
        <v>200.5</v>
      </c>
    </row>
    <row r="5264" spans="1:5" x14ac:dyDescent="0.2">
      <c r="A5264" s="7">
        <v>43403</v>
      </c>
      <c r="B5264">
        <v>200.25</v>
      </c>
      <c r="C5264">
        <v>200.75</v>
      </c>
      <c r="D5264">
        <v>198.5</v>
      </c>
      <c r="E5264">
        <v>198.75</v>
      </c>
    </row>
    <row r="5265" spans="1:5" x14ac:dyDescent="0.2">
      <c r="A5265" s="7">
        <v>43404</v>
      </c>
      <c r="B5265">
        <v>198.75</v>
      </c>
      <c r="C5265">
        <v>199</v>
      </c>
      <c r="D5265">
        <v>197.75</v>
      </c>
      <c r="E5265">
        <v>198.5</v>
      </c>
    </row>
    <row r="5266" spans="1:5" x14ac:dyDescent="0.2">
      <c r="A5266" s="7">
        <v>43405</v>
      </c>
      <c r="B5266">
        <v>198.5</v>
      </c>
      <c r="C5266">
        <v>201.25</v>
      </c>
      <c r="D5266">
        <v>198.5</v>
      </c>
      <c r="E5266">
        <v>200.75</v>
      </c>
    </row>
    <row r="5267" spans="1:5" x14ac:dyDescent="0.2">
      <c r="A5267" s="7">
        <v>43406</v>
      </c>
      <c r="B5267">
        <v>201</v>
      </c>
      <c r="C5267">
        <v>201.5</v>
      </c>
      <c r="D5267">
        <v>200</v>
      </c>
      <c r="E5267">
        <v>200.75</v>
      </c>
    </row>
    <row r="5268" spans="1:5" x14ac:dyDescent="0.2">
      <c r="A5268" s="7">
        <v>43409</v>
      </c>
      <c r="B5268">
        <v>201</v>
      </c>
      <c r="C5268">
        <v>201.25</v>
      </c>
      <c r="D5268">
        <v>199.75</v>
      </c>
      <c r="E5268">
        <v>200.25</v>
      </c>
    </row>
    <row r="5269" spans="1:5" x14ac:dyDescent="0.2">
      <c r="A5269" s="7">
        <v>43410</v>
      </c>
      <c r="B5269">
        <v>200.5</v>
      </c>
      <c r="C5269">
        <v>201.5</v>
      </c>
      <c r="D5269">
        <v>200.25</v>
      </c>
      <c r="E5269">
        <v>201.25</v>
      </c>
    </row>
    <row r="5270" spans="1:5" x14ac:dyDescent="0.2">
      <c r="A5270" s="7">
        <v>43411</v>
      </c>
      <c r="B5270">
        <v>201.25</v>
      </c>
      <c r="C5270">
        <v>201.75</v>
      </c>
      <c r="D5270">
        <v>200.5</v>
      </c>
      <c r="E5270">
        <v>201.25</v>
      </c>
    </row>
    <row r="5271" spans="1:5" x14ac:dyDescent="0.2">
      <c r="A5271" s="7">
        <v>43412</v>
      </c>
      <c r="B5271">
        <v>201.25</v>
      </c>
      <c r="C5271">
        <v>202</v>
      </c>
      <c r="D5271">
        <v>199.25</v>
      </c>
      <c r="E5271">
        <v>200</v>
      </c>
    </row>
    <row r="5272" spans="1:5" x14ac:dyDescent="0.2">
      <c r="A5272" s="7">
        <v>43413</v>
      </c>
      <c r="B5272">
        <v>199.5</v>
      </c>
      <c r="C5272">
        <v>200.25</v>
      </c>
      <c r="D5272">
        <v>199.5</v>
      </c>
      <c r="E5272">
        <v>199.5</v>
      </c>
    </row>
    <row r="5273" spans="1:5" x14ac:dyDescent="0.2">
      <c r="A5273" s="7">
        <v>43416</v>
      </c>
      <c r="B5273">
        <v>200.25</v>
      </c>
      <c r="C5273">
        <v>202.5</v>
      </c>
      <c r="D5273">
        <v>200.25</v>
      </c>
      <c r="E5273">
        <v>202</v>
      </c>
    </row>
    <row r="5274" spans="1:5" x14ac:dyDescent="0.2">
      <c r="A5274" s="7">
        <v>43417</v>
      </c>
      <c r="B5274">
        <v>201.75</v>
      </c>
      <c r="C5274">
        <v>202.25</v>
      </c>
      <c r="D5274">
        <v>201</v>
      </c>
      <c r="E5274">
        <v>201.75</v>
      </c>
    </row>
    <row r="5275" spans="1:5" x14ac:dyDescent="0.2">
      <c r="A5275" s="7">
        <v>43418</v>
      </c>
      <c r="B5275">
        <v>201.25</v>
      </c>
      <c r="C5275">
        <v>201.75</v>
      </c>
      <c r="D5275">
        <v>200.75</v>
      </c>
      <c r="E5275">
        <v>201</v>
      </c>
    </row>
    <row r="5276" spans="1:5" x14ac:dyDescent="0.2">
      <c r="A5276" s="7">
        <v>43419</v>
      </c>
      <c r="B5276">
        <v>201.25</v>
      </c>
      <c r="C5276">
        <v>201.5</v>
      </c>
      <c r="D5276">
        <v>199.75</v>
      </c>
      <c r="E5276">
        <v>200.75</v>
      </c>
    </row>
    <row r="5277" spans="1:5" x14ac:dyDescent="0.2">
      <c r="A5277" s="7">
        <v>43420</v>
      </c>
      <c r="B5277">
        <v>200.25</v>
      </c>
      <c r="C5277">
        <v>200.5</v>
      </c>
      <c r="D5277">
        <v>199.25</v>
      </c>
      <c r="E5277">
        <v>199.75</v>
      </c>
    </row>
    <row r="5278" spans="1:5" x14ac:dyDescent="0.2">
      <c r="A5278" s="7">
        <v>43423</v>
      </c>
      <c r="B5278">
        <v>199.5</v>
      </c>
      <c r="C5278">
        <v>199.5</v>
      </c>
      <c r="D5278">
        <v>196.25</v>
      </c>
      <c r="E5278">
        <v>196.75</v>
      </c>
    </row>
    <row r="5279" spans="1:5" x14ac:dyDescent="0.2">
      <c r="A5279" s="7">
        <v>43424</v>
      </c>
      <c r="B5279">
        <v>197.25</v>
      </c>
      <c r="C5279">
        <v>199</v>
      </c>
      <c r="D5279">
        <v>196.75</v>
      </c>
      <c r="E5279">
        <v>198.75</v>
      </c>
    </row>
    <row r="5280" spans="1:5" x14ac:dyDescent="0.2">
      <c r="A5280" s="7">
        <v>43425</v>
      </c>
      <c r="B5280">
        <v>199</v>
      </c>
      <c r="C5280">
        <v>199.25</v>
      </c>
      <c r="D5280">
        <v>198.25</v>
      </c>
      <c r="E5280">
        <v>199.25</v>
      </c>
    </row>
    <row r="5281" spans="1:5" x14ac:dyDescent="0.2">
      <c r="A5281" s="7">
        <v>43426</v>
      </c>
      <c r="B5281">
        <v>199.25</v>
      </c>
      <c r="C5281">
        <v>201</v>
      </c>
      <c r="D5281">
        <v>199.25</v>
      </c>
      <c r="E5281">
        <v>200.75</v>
      </c>
    </row>
    <row r="5282" spans="1:5" x14ac:dyDescent="0.2">
      <c r="A5282" s="7">
        <v>43427</v>
      </c>
      <c r="B5282">
        <v>201</v>
      </c>
      <c r="C5282">
        <v>201.5</v>
      </c>
      <c r="D5282">
        <v>199</v>
      </c>
      <c r="E5282">
        <v>199.25</v>
      </c>
    </row>
    <row r="5283" spans="1:5" x14ac:dyDescent="0.2">
      <c r="A5283" s="7">
        <v>43430</v>
      </c>
      <c r="B5283">
        <v>200.75</v>
      </c>
      <c r="C5283">
        <v>200.75</v>
      </c>
      <c r="D5283">
        <v>199</v>
      </c>
      <c r="E5283">
        <v>199.5</v>
      </c>
    </row>
    <row r="5284" spans="1:5" x14ac:dyDescent="0.2">
      <c r="A5284" s="7">
        <v>43431</v>
      </c>
      <c r="B5284">
        <v>199.5</v>
      </c>
      <c r="C5284">
        <v>199.75</v>
      </c>
      <c r="D5284">
        <v>198.25</v>
      </c>
      <c r="E5284">
        <v>198.75</v>
      </c>
    </row>
    <row r="5285" spans="1:5" x14ac:dyDescent="0.2">
      <c r="A5285" s="7">
        <v>43432</v>
      </c>
      <c r="B5285">
        <v>199</v>
      </c>
      <c r="C5285">
        <v>199.75</v>
      </c>
      <c r="D5285">
        <v>198.5</v>
      </c>
      <c r="E5285">
        <v>199.75</v>
      </c>
    </row>
    <row r="5286" spans="1:5" x14ac:dyDescent="0.2">
      <c r="A5286" s="7">
        <v>43433</v>
      </c>
      <c r="B5286">
        <v>199.5</v>
      </c>
      <c r="C5286">
        <v>199.75</v>
      </c>
      <c r="D5286">
        <v>198.5</v>
      </c>
      <c r="E5286">
        <v>199</v>
      </c>
    </row>
    <row r="5287" spans="1:5" x14ac:dyDescent="0.2">
      <c r="A5287" s="7">
        <v>43434</v>
      </c>
      <c r="B5287">
        <v>199.5</v>
      </c>
      <c r="C5287">
        <v>201.5</v>
      </c>
      <c r="D5287">
        <v>199</v>
      </c>
      <c r="E5287">
        <v>201.25</v>
      </c>
    </row>
    <row r="5288" spans="1:5" x14ac:dyDescent="0.2">
      <c r="A5288" s="7">
        <v>43437</v>
      </c>
      <c r="B5288">
        <v>202</v>
      </c>
      <c r="C5288">
        <v>203</v>
      </c>
      <c r="D5288">
        <v>201.25</v>
      </c>
      <c r="E5288">
        <v>202.25</v>
      </c>
    </row>
    <row r="5289" spans="1:5" x14ac:dyDescent="0.2">
      <c r="A5289" s="7">
        <v>43438</v>
      </c>
      <c r="B5289">
        <v>201.5</v>
      </c>
      <c r="C5289">
        <v>202.25</v>
      </c>
      <c r="D5289">
        <v>200.25</v>
      </c>
      <c r="E5289">
        <v>200.5</v>
      </c>
    </row>
    <row r="5290" spans="1:5" x14ac:dyDescent="0.2">
      <c r="A5290" s="7">
        <v>43439</v>
      </c>
      <c r="B5290">
        <v>200</v>
      </c>
      <c r="C5290">
        <v>200.5</v>
      </c>
      <c r="D5290">
        <v>198.75</v>
      </c>
      <c r="E5290">
        <v>199</v>
      </c>
    </row>
    <row r="5291" spans="1:5" x14ac:dyDescent="0.2">
      <c r="A5291" s="7">
        <v>43440</v>
      </c>
      <c r="B5291">
        <v>198.75</v>
      </c>
      <c r="C5291">
        <v>200.5</v>
      </c>
      <c r="D5291">
        <v>198.5</v>
      </c>
      <c r="E5291">
        <v>200</v>
      </c>
    </row>
    <row r="5292" spans="1:5" x14ac:dyDescent="0.2">
      <c r="A5292" s="7">
        <v>43441</v>
      </c>
      <c r="B5292">
        <v>199.5</v>
      </c>
      <c r="C5292">
        <v>202.5</v>
      </c>
      <c r="D5292">
        <v>199.5</v>
      </c>
      <c r="E5292">
        <v>202.5</v>
      </c>
    </row>
    <row r="5293" spans="1:5" x14ac:dyDescent="0.2">
      <c r="A5293" s="7">
        <v>43444</v>
      </c>
      <c r="B5293">
        <v>204</v>
      </c>
      <c r="C5293">
        <v>204</v>
      </c>
      <c r="D5293">
        <v>204</v>
      </c>
      <c r="E5293">
        <v>204</v>
      </c>
    </row>
    <row r="5294" spans="1:5" x14ac:dyDescent="0.2">
      <c r="A5294" s="7">
        <v>43445</v>
      </c>
      <c r="B5294">
        <v>204</v>
      </c>
      <c r="C5294">
        <v>205</v>
      </c>
      <c r="D5294">
        <v>203.75</v>
      </c>
      <c r="E5294">
        <v>204.5</v>
      </c>
    </row>
    <row r="5295" spans="1:5" x14ac:dyDescent="0.2">
      <c r="A5295" s="7">
        <v>43446</v>
      </c>
      <c r="B5295">
        <v>204.75</v>
      </c>
      <c r="C5295">
        <v>206.75</v>
      </c>
      <c r="D5295">
        <v>204.75</v>
      </c>
      <c r="E5295">
        <v>206.25</v>
      </c>
    </row>
    <row r="5296" spans="1:5" x14ac:dyDescent="0.2">
      <c r="A5296" s="7">
        <v>43447</v>
      </c>
      <c r="B5296">
        <v>207</v>
      </c>
      <c r="C5296">
        <v>208</v>
      </c>
      <c r="D5296">
        <v>206.5</v>
      </c>
      <c r="E5296">
        <v>207.5</v>
      </c>
    </row>
    <row r="5297" spans="1:5" x14ac:dyDescent="0.2">
      <c r="A5297" s="7">
        <v>43448</v>
      </c>
      <c r="B5297">
        <v>207.5</v>
      </c>
      <c r="C5297">
        <v>208.5</v>
      </c>
      <c r="D5297">
        <v>206.25</v>
      </c>
      <c r="E5297">
        <v>206.75</v>
      </c>
    </row>
    <row r="5298" spans="1:5" x14ac:dyDescent="0.2">
      <c r="A5298" s="7">
        <v>43451</v>
      </c>
      <c r="B5298">
        <v>207.25</v>
      </c>
      <c r="C5298">
        <v>208.25</v>
      </c>
      <c r="D5298">
        <v>207</v>
      </c>
      <c r="E5298">
        <v>207.5</v>
      </c>
    </row>
    <row r="5299" spans="1:5" x14ac:dyDescent="0.2">
      <c r="A5299" s="7">
        <v>43452</v>
      </c>
      <c r="B5299">
        <v>207.5</v>
      </c>
      <c r="C5299">
        <v>207.5</v>
      </c>
      <c r="D5299">
        <v>206.75</v>
      </c>
      <c r="E5299">
        <v>207.25</v>
      </c>
    </row>
    <row r="5300" spans="1:5" x14ac:dyDescent="0.2">
      <c r="A5300" s="7">
        <v>43453</v>
      </c>
      <c r="B5300">
        <v>206.5</v>
      </c>
      <c r="C5300">
        <v>206.75</v>
      </c>
      <c r="D5300">
        <v>205.25</v>
      </c>
      <c r="E5300">
        <v>205.25</v>
      </c>
    </row>
    <row r="5301" spans="1:5" x14ac:dyDescent="0.2">
      <c r="A5301" s="7">
        <v>43454</v>
      </c>
      <c r="B5301">
        <v>206.25</v>
      </c>
      <c r="C5301">
        <v>206.75</v>
      </c>
      <c r="D5301">
        <v>205</v>
      </c>
      <c r="E5301">
        <v>206</v>
      </c>
    </row>
    <row r="5302" spans="1:5" x14ac:dyDescent="0.2">
      <c r="A5302" s="7">
        <v>43455</v>
      </c>
      <c r="B5302">
        <v>206</v>
      </c>
      <c r="C5302">
        <v>206.75</v>
      </c>
      <c r="D5302">
        <v>204.25</v>
      </c>
      <c r="E5302">
        <v>204.5</v>
      </c>
    </row>
    <row r="5303" spans="1:5" x14ac:dyDescent="0.2">
      <c r="A5303" s="7">
        <v>43458</v>
      </c>
      <c r="B5303">
        <v>204.25</v>
      </c>
      <c r="C5303">
        <v>205.25</v>
      </c>
      <c r="D5303">
        <v>204.25</v>
      </c>
      <c r="E5303">
        <v>205</v>
      </c>
    </row>
    <row r="5304" spans="1:5" x14ac:dyDescent="0.2">
      <c r="A5304" s="7">
        <v>43461</v>
      </c>
      <c r="B5304">
        <v>204.75</v>
      </c>
      <c r="C5304">
        <v>205</v>
      </c>
      <c r="D5304">
        <v>203</v>
      </c>
      <c r="E5304">
        <v>203.25</v>
      </c>
    </row>
    <row r="5305" spans="1:5" x14ac:dyDescent="0.2">
      <c r="A5305" s="7">
        <v>43462</v>
      </c>
      <c r="B5305">
        <v>203.5</v>
      </c>
      <c r="C5305">
        <v>204.25</v>
      </c>
      <c r="D5305">
        <v>203</v>
      </c>
      <c r="E5305">
        <v>203.5</v>
      </c>
    </row>
    <row r="5306" spans="1:5" x14ac:dyDescent="0.2">
      <c r="A5306" s="7">
        <v>43465</v>
      </c>
      <c r="B5306">
        <v>203.25</v>
      </c>
      <c r="C5306">
        <v>203.5</v>
      </c>
      <c r="D5306">
        <v>203</v>
      </c>
      <c r="E5306">
        <v>203.25</v>
      </c>
    </row>
    <row r="5307" spans="1:5" x14ac:dyDescent="0.2">
      <c r="A5307" s="7">
        <v>43467</v>
      </c>
      <c r="B5307">
        <v>203.25</v>
      </c>
      <c r="C5307">
        <v>204.25</v>
      </c>
      <c r="D5307">
        <v>202.75</v>
      </c>
      <c r="E5307">
        <v>204</v>
      </c>
    </row>
    <row r="5308" spans="1:5" x14ac:dyDescent="0.2">
      <c r="A5308" s="7">
        <v>43468</v>
      </c>
      <c r="B5308">
        <v>203.75</v>
      </c>
      <c r="C5308">
        <v>206.25</v>
      </c>
      <c r="D5308">
        <v>203.5</v>
      </c>
      <c r="E5308">
        <v>206</v>
      </c>
    </row>
    <row r="5309" spans="1:5" x14ac:dyDescent="0.2">
      <c r="A5309" s="7">
        <v>43469</v>
      </c>
      <c r="B5309">
        <v>206.25</v>
      </c>
      <c r="C5309">
        <v>207.25</v>
      </c>
      <c r="D5309">
        <v>205.75</v>
      </c>
      <c r="E5309">
        <v>207</v>
      </c>
    </row>
    <row r="5310" spans="1:5" x14ac:dyDescent="0.2">
      <c r="A5310" s="7">
        <v>43472</v>
      </c>
      <c r="B5310">
        <v>206.75</v>
      </c>
      <c r="C5310">
        <v>207</v>
      </c>
      <c r="D5310">
        <v>205</v>
      </c>
      <c r="E5310">
        <v>205.25</v>
      </c>
    </row>
    <row r="5311" spans="1:5" x14ac:dyDescent="0.2">
      <c r="A5311" s="7">
        <v>43473</v>
      </c>
      <c r="B5311">
        <v>205.5</v>
      </c>
      <c r="C5311">
        <v>206.75</v>
      </c>
      <c r="D5311">
        <v>205.5</v>
      </c>
      <c r="E5311">
        <v>206</v>
      </c>
    </row>
    <row r="5312" spans="1:5" x14ac:dyDescent="0.2">
      <c r="A5312" s="7">
        <v>43474</v>
      </c>
      <c r="B5312">
        <v>206.5</v>
      </c>
      <c r="C5312">
        <v>207</v>
      </c>
      <c r="D5312">
        <v>205</v>
      </c>
      <c r="E5312">
        <v>205.25</v>
      </c>
    </row>
    <row r="5313" spans="1:5" x14ac:dyDescent="0.2">
      <c r="A5313" s="7">
        <v>43475</v>
      </c>
      <c r="B5313">
        <v>204.75</v>
      </c>
      <c r="C5313">
        <v>205</v>
      </c>
      <c r="D5313">
        <v>203.5</v>
      </c>
      <c r="E5313">
        <v>203.5</v>
      </c>
    </row>
    <row r="5314" spans="1:5" x14ac:dyDescent="0.2">
      <c r="A5314" s="7">
        <v>43476</v>
      </c>
      <c r="B5314">
        <v>204</v>
      </c>
      <c r="C5314">
        <v>205.5</v>
      </c>
      <c r="D5314">
        <v>203.75</v>
      </c>
      <c r="E5314">
        <v>204.75</v>
      </c>
    </row>
    <row r="5315" spans="1:5" x14ac:dyDescent="0.2">
      <c r="A5315" s="7">
        <v>43479</v>
      </c>
      <c r="B5315">
        <v>204.25</v>
      </c>
      <c r="C5315">
        <v>204.5</v>
      </c>
      <c r="D5315">
        <v>203.5</v>
      </c>
      <c r="E5315">
        <v>203.75</v>
      </c>
    </row>
    <row r="5316" spans="1:5" x14ac:dyDescent="0.2">
      <c r="A5316" s="7">
        <v>43480</v>
      </c>
      <c r="B5316">
        <v>204</v>
      </c>
      <c r="C5316">
        <v>204.25</v>
      </c>
      <c r="D5316">
        <v>202.75</v>
      </c>
      <c r="E5316">
        <v>203</v>
      </c>
    </row>
    <row r="5317" spans="1:5" x14ac:dyDescent="0.2">
      <c r="A5317" s="7">
        <v>43481</v>
      </c>
      <c r="B5317">
        <v>203.5</v>
      </c>
      <c r="C5317">
        <v>203.75</v>
      </c>
      <c r="D5317">
        <v>202.75</v>
      </c>
      <c r="E5317">
        <v>203</v>
      </c>
    </row>
    <row r="5318" spans="1:5" x14ac:dyDescent="0.2">
      <c r="A5318" s="7">
        <v>43482</v>
      </c>
      <c r="B5318">
        <v>203</v>
      </c>
      <c r="C5318">
        <v>204.5</v>
      </c>
      <c r="D5318">
        <v>202.75</v>
      </c>
      <c r="E5318">
        <v>204</v>
      </c>
    </row>
    <row r="5319" spans="1:5" x14ac:dyDescent="0.2">
      <c r="A5319" s="7">
        <v>43483</v>
      </c>
      <c r="B5319">
        <v>204.25</v>
      </c>
      <c r="C5319">
        <v>204.75</v>
      </c>
      <c r="D5319">
        <v>203.75</v>
      </c>
      <c r="E5319">
        <v>204</v>
      </c>
    </row>
    <row r="5320" spans="1:5" x14ac:dyDescent="0.2">
      <c r="A5320" s="7">
        <v>43486</v>
      </c>
      <c r="B5320">
        <v>204</v>
      </c>
      <c r="C5320">
        <v>205.25</v>
      </c>
      <c r="D5320">
        <v>204</v>
      </c>
      <c r="E5320">
        <v>205</v>
      </c>
    </row>
    <row r="5321" spans="1:5" x14ac:dyDescent="0.2">
      <c r="A5321" s="7">
        <v>43487</v>
      </c>
      <c r="B5321">
        <v>205</v>
      </c>
      <c r="C5321">
        <v>206.25</v>
      </c>
      <c r="D5321">
        <v>205</v>
      </c>
      <c r="E5321">
        <v>205.75</v>
      </c>
    </row>
    <row r="5322" spans="1:5" x14ac:dyDescent="0.2">
      <c r="A5322" s="7">
        <v>43488</v>
      </c>
      <c r="B5322">
        <v>206</v>
      </c>
      <c r="C5322">
        <v>206.75</v>
      </c>
      <c r="D5322">
        <v>205.75</v>
      </c>
      <c r="E5322">
        <v>205.75</v>
      </c>
    </row>
    <row r="5323" spans="1:5" x14ac:dyDescent="0.2">
      <c r="A5323" s="7">
        <v>43489</v>
      </c>
      <c r="B5323">
        <v>206.5</v>
      </c>
      <c r="C5323">
        <v>207</v>
      </c>
      <c r="D5323">
        <v>205.75</v>
      </c>
      <c r="E5323">
        <v>206.5</v>
      </c>
    </row>
    <row r="5324" spans="1:5" x14ac:dyDescent="0.2">
      <c r="A5324" s="7">
        <v>43490</v>
      </c>
      <c r="B5324">
        <v>206.75</v>
      </c>
      <c r="C5324">
        <v>206.75</v>
      </c>
      <c r="D5324">
        <v>205</v>
      </c>
      <c r="E5324">
        <v>205.75</v>
      </c>
    </row>
    <row r="5325" spans="1:5" x14ac:dyDescent="0.2">
      <c r="A5325" s="7">
        <v>43493</v>
      </c>
      <c r="B5325">
        <v>206</v>
      </c>
      <c r="C5325">
        <v>206.25</v>
      </c>
      <c r="D5325">
        <v>204.75</v>
      </c>
      <c r="E5325">
        <v>205</v>
      </c>
    </row>
    <row r="5326" spans="1:5" x14ac:dyDescent="0.2">
      <c r="A5326" s="7">
        <v>43494</v>
      </c>
      <c r="B5326">
        <v>205.25</v>
      </c>
      <c r="C5326">
        <v>206.5</v>
      </c>
      <c r="D5326">
        <v>204.75</v>
      </c>
      <c r="E5326">
        <v>205.75</v>
      </c>
    </row>
    <row r="5327" spans="1:5" x14ac:dyDescent="0.2">
      <c r="A5327" s="7">
        <v>43495</v>
      </c>
      <c r="B5327">
        <v>205.75</v>
      </c>
      <c r="C5327">
        <v>206.5</v>
      </c>
      <c r="D5327">
        <v>205.25</v>
      </c>
      <c r="E5327">
        <v>205.75</v>
      </c>
    </row>
    <row r="5328" spans="1:5" x14ac:dyDescent="0.2">
      <c r="A5328" s="7">
        <v>43496</v>
      </c>
      <c r="B5328">
        <v>205.75</v>
      </c>
      <c r="C5328">
        <v>206</v>
      </c>
      <c r="D5328">
        <v>204</v>
      </c>
      <c r="E5328">
        <v>204.25</v>
      </c>
    </row>
    <row r="5329" spans="1:5" x14ac:dyDescent="0.2">
      <c r="A5329" s="7">
        <v>43497</v>
      </c>
      <c r="B5329">
        <v>204.5</v>
      </c>
      <c r="C5329">
        <v>204.75</v>
      </c>
      <c r="D5329">
        <v>203.5</v>
      </c>
      <c r="E5329">
        <v>204</v>
      </c>
    </row>
    <row r="5330" spans="1:5" x14ac:dyDescent="0.2">
      <c r="A5330" s="7">
        <v>43500</v>
      </c>
      <c r="B5330">
        <v>204</v>
      </c>
      <c r="C5330">
        <v>205</v>
      </c>
      <c r="D5330">
        <v>204</v>
      </c>
      <c r="E5330">
        <v>204.5</v>
      </c>
    </row>
    <row r="5331" spans="1:5" x14ac:dyDescent="0.2">
      <c r="A5331" s="7">
        <v>43501</v>
      </c>
      <c r="B5331">
        <v>204.5</v>
      </c>
      <c r="C5331">
        <v>204.75</v>
      </c>
      <c r="D5331">
        <v>203.5</v>
      </c>
      <c r="E5331">
        <v>204.25</v>
      </c>
    </row>
    <row r="5332" spans="1:5" x14ac:dyDescent="0.2">
      <c r="A5332" s="7">
        <v>43502</v>
      </c>
      <c r="B5332">
        <v>204.5</v>
      </c>
      <c r="C5332">
        <v>204.75</v>
      </c>
      <c r="D5332">
        <v>203.25</v>
      </c>
      <c r="E5332">
        <v>203.5</v>
      </c>
    </row>
    <row r="5333" spans="1:5" x14ac:dyDescent="0.2">
      <c r="A5333" s="7">
        <v>43503</v>
      </c>
      <c r="B5333">
        <v>203.25</v>
      </c>
      <c r="C5333">
        <v>203.5</v>
      </c>
      <c r="D5333">
        <v>201.75</v>
      </c>
      <c r="E5333">
        <v>202</v>
      </c>
    </row>
    <row r="5334" spans="1:5" x14ac:dyDescent="0.2">
      <c r="A5334" s="7">
        <v>43504</v>
      </c>
      <c r="B5334">
        <v>202.5</v>
      </c>
      <c r="C5334">
        <v>203.75</v>
      </c>
      <c r="D5334">
        <v>202</v>
      </c>
      <c r="E5334">
        <v>203</v>
      </c>
    </row>
    <row r="5335" spans="1:5" x14ac:dyDescent="0.2">
      <c r="A5335" s="7">
        <v>43507</v>
      </c>
      <c r="B5335">
        <v>203</v>
      </c>
      <c r="C5335">
        <v>203.25</v>
      </c>
      <c r="D5335">
        <v>201.5</v>
      </c>
      <c r="E5335">
        <v>201.75</v>
      </c>
    </row>
    <row r="5336" spans="1:5" x14ac:dyDescent="0.2">
      <c r="A5336" s="7">
        <v>43508</v>
      </c>
      <c r="B5336">
        <v>202</v>
      </c>
      <c r="C5336">
        <v>202.5</v>
      </c>
      <c r="D5336">
        <v>200.5</v>
      </c>
      <c r="E5336">
        <v>201.5</v>
      </c>
    </row>
    <row r="5337" spans="1:5" x14ac:dyDescent="0.2">
      <c r="A5337" s="7">
        <v>43509</v>
      </c>
      <c r="B5337">
        <v>201.5</v>
      </c>
      <c r="C5337">
        <v>202.25</v>
      </c>
      <c r="D5337">
        <v>201</v>
      </c>
      <c r="E5337">
        <v>201.25</v>
      </c>
    </row>
    <row r="5338" spans="1:5" x14ac:dyDescent="0.2">
      <c r="A5338" s="7">
        <v>43510</v>
      </c>
      <c r="B5338">
        <v>201.25</v>
      </c>
      <c r="C5338">
        <v>201.5</v>
      </c>
      <c r="D5338">
        <v>198</v>
      </c>
      <c r="E5338">
        <v>198.25</v>
      </c>
    </row>
    <row r="5339" spans="1:5" x14ac:dyDescent="0.2">
      <c r="A5339" s="7">
        <v>43511</v>
      </c>
      <c r="B5339">
        <v>198.75</v>
      </c>
      <c r="C5339">
        <v>199</v>
      </c>
      <c r="D5339">
        <v>194.75</v>
      </c>
      <c r="E5339">
        <v>195.25</v>
      </c>
    </row>
    <row r="5340" spans="1:5" x14ac:dyDescent="0.2">
      <c r="A5340" s="7">
        <v>43514</v>
      </c>
      <c r="B5340">
        <v>195</v>
      </c>
      <c r="C5340">
        <v>195.5</v>
      </c>
      <c r="D5340">
        <v>192.75</v>
      </c>
      <c r="E5340">
        <v>195.5</v>
      </c>
    </row>
    <row r="5341" spans="1:5" x14ac:dyDescent="0.2">
      <c r="A5341" s="7">
        <v>43515</v>
      </c>
      <c r="B5341">
        <v>194.75</v>
      </c>
      <c r="C5341">
        <v>195.75</v>
      </c>
      <c r="D5341">
        <v>194</v>
      </c>
      <c r="E5341">
        <v>194.25</v>
      </c>
    </row>
    <row r="5342" spans="1:5" x14ac:dyDescent="0.2">
      <c r="A5342" s="7">
        <v>43516</v>
      </c>
      <c r="B5342">
        <v>194</v>
      </c>
      <c r="C5342">
        <v>194.75</v>
      </c>
      <c r="D5342">
        <v>190</v>
      </c>
      <c r="E5342">
        <v>192.75</v>
      </c>
    </row>
    <row r="5343" spans="1:5" x14ac:dyDescent="0.2">
      <c r="A5343" s="7">
        <v>43517</v>
      </c>
      <c r="B5343">
        <v>193</v>
      </c>
      <c r="C5343">
        <v>196</v>
      </c>
      <c r="D5343">
        <v>192.75</v>
      </c>
      <c r="E5343">
        <v>195</v>
      </c>
    </row>
    <row r="5344" spans="1:5" x14ac:dyDescent="0.2">
      <c r="A5344" s="7">
        <v>43518</v>
      </c>
      <c r="B5344">
        <v>194.75</v>
      </c>
      <c r="C5344">
        <v>197.5</v>
      </c>
      <c r="D5344">
        <v>194.75</v>
      </c>
      <c r="E5344">
        <v>196</v>
      </c>
    </row>
    <row r="5345" spans="1:5" x14ac:dyDescent="0.2">
      <c r="A5345" s="7">
        <v>43521</v>
      </c>
      <c r="B5345">
        <v>195.5</v>
      </c>
      <c r="C5345">
        <v>196</v>
      </c>
      <c r="D5345">
        <v>193.25</v>
      </c>
      <c r="E5345">
        <v>193.75</v>
      </c>
    </row>
    <row r="5346" spans="1:5" x14ac:dyDescent="0.2">
      <c r="A5346" s="7">
        <v>43522</v>
      </c>
      <c r="B5346">
        <v>193.5</v>
      </c>
      <c r="C5346">
        <v>194.25</v>
      </c>
      <c r="D5346">
        <v>191.25</v>
      </c>
      <c r="E5346">
        <v>191.75</v>
      </c>
    </row>
    <row r="5347" spans="1:5" x14ac:dyDescent="0.2">
      <c r="A5347" s="7">
        <v>43523</v>
      </c>
      <c r="B5347">
        <v>193</v>
      </c>
      <c r="C5347">
        <v>195</v>
      </c>
      <c r="D5347">
        <v>191.25</v>
      </c>
      <c r="E5347">
        <v>194</v>
      </c>
    </row>
    <row r="5348" spans="1:5" x14ac:dyDescent="0.2">
      <c r="A5348" s="7">
        <v>43524</v>
      </c>
      <c r="B5348">
        <v>194</v>
      </c>
      <c r="C5348">
        <v>195</v>
      </c>
      <c r="D5348">
        <v>193</v>
      </c>
      <c r="E5348">
        <v>193.25</v>
      </c>
    </row>
    <row r="5349" spans="1:5" x14ac:dyDescent="0.2">
      <c r="A5349" s="7">
        <v>43525</v>
      </c>
      <c r="B5349">
        <v>193.5</v>
      </c>
      <c r="C5349">
        <v>193.5</v>
      </c>
      <c r="D5349">
        <v>190.5</v>
      </c>
      <c r="E5349">
        <v>191</v>
      </c>
    </row>
    <row r="5350" spans="1:5" x14ac:dyDescent="0.2">
      <c r="A5350" s="7">
        <v>43528</v>
      </c>
      <c r="B5350">
        <v>192.25</v>
      </c>
      <c r="C5350">
        <v>193</v>
      </c>
      <c r="D5350">
        <v>191.75</v>
      </c>
      <c r="E5350">
        <v>192.25</v>
      </c>
    </row>
    <row r="5351" spans="1:5" x14ac:dyDescent="0.2">
      <c r="A5351" s="7">
        <v>43529</v>
      </c>
      <c r="B5351">
        <v>192</v>
      </c>
      <c r="C5351">
        <v>192</v>
      </c>
      <c r="D5351">
        <v>189.5</v>
      </c>
      <c r="E5351">
        <v>190</v>
      </c>
    </row>
    <row r="5352" spans="1:5" x14ac:dyDescent="0.2">
      <c r="A5352" s="7">
        <v>43530</v>
      </c>
      <c r="B5352">
        <v>190</v>
      </c>
      <c r="C5352">
        <v>192</v>
      </c>
      <c r="D5352">
        <v>189.25</v>
      </c>
      <c r="E5352">
        <v>191.25</v>
      </c>
    </row>
    <row r="5353" spans="1:5" x14ac:dyDescent="0.2">
      <c r="A5353" s="7">
        <v>43531</v>
      </c>
      <c r="B5353">
        <v>191</v>
      </c>
      <c r="C5353">
        <v>191.5</v>
      </c>
      <c r="D5353">
        <v>187</v>
      </c>
      <c r="E5353">
        <v>187.5</v>
      </c>
    </row>
    <row r="5354" spans="1:5" x14ac:dyDescent="0.2">
      <c r="A5354" s="7">
        <v>43532</v>
      </c>
      <c r="B5354">
        <v>187.75</v>
      </c>
      <c r="C5354">
        <v>188.75</v>
      </c>
      <c r="D5354">
        <v>185.25</v>
      </c>
      <c r="E5354">
        <v>185.25</v>
      </c>
    </row>
    <row r="5355" spans="1:5" x14ac:dyDescent="0.2">
      <c r="A5355" s="7">
        <v>43535</v>
      </c>
      <c r="B5355">
        <v>184</v>
      </c>
      <c r="C5355">
        <v>185</v>
      </c>
      <c r="D5355">
        <v>183.75</v>
      </c>
      <c r="E5355">
        <v>184</v>
      </c>
    </row>
    <row r="5356" spans="1:5" x14ac:dyDescent="0.2">
      <c r="A5356" s="7">
        <v>43536</v>
      </c>
      <c r="B5356">
        <v>181.25</v>
      </c>
      <c r="C5356">
        <v>185</v>
      </c>
      <c r="D5356">
        <v>181</v>
      </c>
      <c r="E5356">
        <v>184.25</v>
      </c>
    </row>
    <row r="5357" spans="1:5" x14ac:dyDescent="0.2">
      <c r="A5357" s="7">
        <v>43537</v>
      </c>
      <c r="B5357">
        <v>183.75</v>
      </c>
      <c r="C5357">
        <v>186.5</v>
      </c>
      <c r="D5357">
        <v>183.25</v>
      </c>
      <c r="E5357">
        <v>185.5</v>
      </c>
    </row>
    <row r="5358" spans="1:5" x14ac:dyDescent="0.2">
      <c r="A5358" s="7">
        <v>43538</v>
      </c>
      <c r="B5358">
        <v>187</v>
      </c>
      <c r="C5358">
        <v>188.5</v>
      </c>
      <c r="D5358">
        <v>186.25</v>
      </c>
      <c r="E5358">
        <v>187.75</v>
      </c>
    </row>
    <row r="5359" spans="1:5" x14ac:dyDescent="0.2">
      <c r="A5359" s="7">
        <v>43539</v>
      </c>
      <c r="B5359">
        <v>186.5</v>
      </c>
      <c r="C5359">
        <v>189.5</v>
      </c>
      <c r="D5359">
        <v>186.25</v>
      </c>
      <c r="E5359">
        <v>189.25</v>
      </c>
    </row>
    <row r="5360" spans="1:5" x14ac:dyDescent="0.2">
      <c r="A5360" s="7">
        <v>43542</v>
      </c>
      <c r="B5360">
        <v>188.75</v>
      </c>
      <c r="C5360">
        <v>189.75</v>
      </c>
      <c r="D5360">
        <v>188.25</v>
      </c>
      <c r="E5360">
        <v>188.75</v>
      </c>
    </row>
    <row r="5361" spans="1:5" x14ac:dyDescent="0.2">
      <c r="A5361" s="7">
        <v>43543</v>
      </c>
      <c r="B5361">
        <v>189</v>
      </c>
      <c r="C5361">
        <v>190</v>
      </c>
      <c r="D5361">
        <v>188.5</v>
      </c>
      <c r="E5361">
        <v>189.25</v>
      </c>
    </row>
    <row r="5362" spans="1:5" x14ac:dyDescent="0.2">
      <c r="A5362" s="7">
        <v>43544</v>
      </c>
      <c r="B5362">
        <v>189.5</v>
      </c>
      <c r="C5362">
        <v>189.75</v>
      </c>
      <c r="D5362">
        <v>188.25</v>
      </c>
      <c r="E5362">
        <v>189</v>
      </c>
    </row>
    <row r="5363" spans="1:5" x14ac:dyDescent="0.2">
      <c r="A5363" s="7">
        <v>43545</v>
      </c>
      <c r="B5363">
        <v>189.25</v>
      </c>
      <c r="C5363">
        <v>189.75</v>
      </c>
      <c r="D5363">
        <v>187.5</v>
      </c>
      <c r="E5363">
        <v>189</v>
      </c>
    </row>
    <row r="5364" spans="1:5" x14ac:dyDescent="0.2">
      <c r="A5364" s="7">
        <v>43546</v>
      </c>
      <c r="B5364">
        <v>189.25</v>
      </c>
      <c r="C5364">
        <v>190.75</v>
      </c>
      <c r="D5364">
        <v>189</v>
      </c>
      <c r="E5364">
        <v>189.5</v>
      </c>
    </row>
    <row r="5365" spans="1:5" x14ac:dyDescent="0.2">
      <c r="A5365" s="7">
        <v>43549</v>
      </c>
      <c r="B5365">
        <v>189.25</v>
      </c>
      <c r="C5365">
        <v>189.75</v>
      </c>
      <c r="D5365">
        <v>188.25</v>
      </c>
      <c r="E5365">
        <v>189.5</v>
      </c>
    </row>
    <row r="5366" spans="1:5" x14ac:dyDescent="0.2">
      <c r="A5366" s="7">
        <v>43550</v>
      </c>
      <c r="B5366">
        <v>190</v>
      </c>
      <c r="C5366">
        <v>191</v>
      </c>
      <c r="D5366">
        <v>187.5</v>
      </c>
      <c r="E5366">
        <v>188</v>
      </c>
    </row>
    <row r="5367" spans="1:5" x14ac:dyDescent="0.2">
      <c r="A5367" s="7">
        <v>43551</v>
      </c>
      <c r="B5367">
        <v>188.25</v>
      </c>
      <c r="C5367">
        <v>188.5</v>
      </c>
      <c r="D5367">
        <v>186</v>
      </c>
      <c r="E5367">
        <v>186.5</v>
      </c>
    </row>
    <row r="5368" spans="1:5" x14ac:dyDescent="0.2">
      <c r="A5368" s="7">
        <v>43552</v>
      </c>
      <c r="B5368">
        <v>185.5</v>
      </c>
      <c r="C5368">
        <v>186.5</v>
      </c>
      <c r="D5368">
        <v>185</v>
      </c>
      <c r="E5368">
        <v>186</v>
      </c>
    </row>
    <row r="5369" spans="1:5" x14ac:dyDescent="0.2">
      <c r="A5369" s="7">
        <v>43553</v>
      </c>
      <c r="B5369">
        <v>185.75</v>
      </c>
      <c r="C5369">
        <v>186.25</v>
      </c>
      <c r="D5369">
        <v>185.25</v>
      </c>
      <c r="E5369">
        <v>185.75</v>
      </c>
    </row>
    <row r="5370" spans="1:5" x14ac:dyDescent="0.2">
      <c r="A5370" s="7">
        <v>43556</v>
      </c>
      <c r="B5370">
        <v>185.5</v>
      </c>
      <c r="C5370">
        <v>187.5</v>
      </c>
      <c r="D5370">
        <v>184.75</v>
      </c>
      <c r="E5370">
        <v>187</v>
      </c>
    </row>
    <row r="5371" spans="1:5" x14ac:dyDescent="0.2">
      <c r="A5371" s="7">
        <v>43557</v>
      </c>
      <c r="B5371">
        <v>187</v>
      </c>
      <c r="C5371">
        <v>187.75</v>
      </c>
      <c r="D5371">
        <v>186.5</v>
      </c>
      <c r="E5371">
        <v>187.25</v>
      </c>
    </row>
    <row r="5372" spans="1:5" x14ac:dyDescent="0.2">
      <c r="A5372" s="7">
        <v>43558</v>
      </c>
      <c r="B5372">
        <v>188</v>
      </c>
      <c r="C5372">
        <v>189</v>
      </c>
      <c r="D5372">
        <v>187.75</v>
      </c>
      <c r="E5372">
        <v>188.5</v>
      </c>
    </row>
    <row r="5373" spans="1:5" x14ac:dyDescent="0.2">
      <c r="A5373" s="7">
        <v>43559</v>
      </c>
      <c r="B5373">
        <v>189</v>
      </c>
      <c r="C5373">
        <v>190.25</v>
      </c>
      <c r="D5373">
        <v>189</v>
      </c>
      <c r="E5373">
        <v>189.5</v>
      </c>
    </row>
    <row r="5374" spans="1:5" x14ac:dyDescent="0.2">
      <c r="A5374" s="7">
        <v>43560</v>
      </c>
      <c r="B5374">
        <v>188.75</v>
      </c>
      <c r="C5374">
        <v>189.5</v>
      </c>
      <c r="D5374">
        <v>188.5</v>
      </c>
      <c r="E5374">
        <v>189.25</v>
      </c>
    </row>
    <row r="5375" spans="1:5" x14ac:dyDescent="0.2">
      <c r="A5375" s="7">
        <v>43563</v>
      </c>
      <c r="B5375">
        <v>188.75</v>
      </c>
      <c r="C5375">
        <v>190</v>
      </c>
      <c r="D5375">
        <v>188.5</v>
      </c>
      <c r="E5375">
        <v>189.5</v>
      </c>
    </row>
    <row r="5376" spans="1:5" x14ac:dyDescent="0.2">
      <c r="A5376" s="7">
        <v>43564</v>
      </c>
      <c r="B5376">
        <v>189.25</v>
      </c>
      <c r="C5376">
        <v>190</v>
      </c>
      <c r="D5376">
        <v>188.75</v>
      </c>
      <c r="E5376">
        <v>189.25</v>
      </c>
    </row>
    <row r="5377" spans="1:5" x14ac:dyDescent="0.2">
      <c r="A5377" s="7">
        <v>43565</v>
      </c>
      <c r="B5377">
        <v>189</v>
      </c>
      <c r="C5377">
        <v>189.25</v>
      </c>
      <c r="D5377">
        <v>188.25</v>
      </c>
      <c r="E5377">
        <v>188.5</v>
      </c>
    </row>
    <row r="5378" spans="1:5" x14ac:dyDescent="0.2">
      <c r="A5378" s="7">
        <v>43566</v>
      </c>
      <c r="B5378">
        <v>189</v>
      </c>
      <c r="C5378">
        <v>189.5</v>
      </c>
      <c r="D5378">
        <v>188.5</v>
      </c>
      <c r="E5378">
        <v>189.25</v>
      </c>
    </row>
    <row r="5379" spans="1:5" x14ac:dyDescent="0.2">
      <c r="A5379" s="7">
        <v>43567</v>
      </c>
      <c r="B5379">
        <v>189.25</v>
      </c>
      <c r="C5379">
        <v>189.75</v>
      </c>
      <c r="D5379">
        <v>188.75</v>
      </c>
      <c r="E5379">
        <v>189.25</v>
      </c>
    </row>
    <row r="5380" spans="1:5" x14ac:dyDescent="0.2">
      <c r="A5380" s="7">
        <v>43570</v>
      </c>
      <c r="B5380">
        <v>189.25</v>
      </c>
      <c r="C5380">
        <v>189.5</v>
      </c>
      <c r="D5380">
        <v>188.75</v>
      </c>
      <c r="E5380">
        <v>189</v>
      </c>
    </row>
    <row r="5381" spans="1:5" x14ac:dyDescent="0.2">
      <c r="A5381" s="7">
        <v>43571</v>
      </c>
      <c r="B5381">
        <v>189</v>
      </c>
      <c r="C5381">
        <v>189.25</v>
      </c>
      <c r="D5381">
        <v>186</v>
      </c>
      <c r="E5381">
        <v>186.25</v>
      </c>
    </row>
    <row r="5382" spans="1:5" x14ac:dyDescent="0.2">
      <c r="A5382" s="7">
        <v>43572</v>
      </c>
      <c r="B5382">
        <v>186</v>
      </c>
      <c r="C5382">
        <v>186.75</v>
      </c>
      <c r="D5382">
        <v>184.25</v>
      </c>
      <c r="E5382">
        <v>185</v>
      </c>
    </row>
    <row r="5383" spans="1:5" x14ac:dyDescent="0.2">
      <c r="A5383" s="7">
        <v>43573</v>
      </c>
      <c r="B5383">
        <v>184.75</v>
      </c>
      <c r="C5383">
        <v>185</v>
      </c>
      <c r="D5383">
        <v>183.25</v>
      </c>
      <c r="E5383">
        <v>183.5</v>
      </c>
    </row>
    <row r="5384" spans="1:5" x14ac:dyDescent="0.2">
      <c r="A5384" s="7">
        <v>43578</v>
      </c>
      <c r="B5384">
        <v>183</v>
      </c>
      <c r="C5384">
        <v>183</v>
      </c>
      <c r="D5384">
        <v>181.5</v>
      </c>
      <c r="E5384">
        <v>182.5</v>
      </c>
    </row>
    <row r="5385" spans="1:5" x14ac:dyDescent="0.2">
      <c r="A5385" s="7">
        <v>43579</v>
      </c>
      <c r="B5385">
        <v>182</v>
      </c>
      <c r="C5385">
        <v>183</v>
      </c>
      <c r="D5385">
        <v>181.25</v>
      </c>
      <c r="E5385">
        <v>181.5</v>
      </c>
    </row>
    <row r="5386" spans="1:5" x14ac:dyDescent="0.2">
      <c r="A5386" s="7">
        <v>43580</v>
      </c>
      <c r="B5386">
        <v>181.5</v>
      </c>
      <c r="C5386">
        <v>182.5</v>
      </c>
      <c r="D5386">
        <v>181.25</v>
      </c>
      <c r="E5386">
        <v>182</v>
      </c>
    </row>
    <row r="5387" spans="1:5" x14ac:dyDescent="0.2">
      <c r="A5387" s="7">
        <v>43581</v>
      </c>
      <c r="B5387">
        <v>182</v>
      </c>
      <c r="C5387">
        <v>183.75</v>
      </c>
      <c r="D5387">
        <v>181.75</v>
      </c>
      <c r="E5387">
        <v>183.5</v>
      </c>
    </row>
    <row r="5388" spans="1:5" x14ac:dyDescent="0.2">
      <c r="A5388" s="7">
        <v>43584</v>
      </c>
      <c r="B5388">
        <v>183.75</v>
      </c>
      <c r="C5388">
        <v>184.25</v>
      </c>
      <c r="D5388">
        <v>183</v>
      </c>
      <c r="E5388">
        <v>184</v>
      </c>
    </row>
    <row r="5389" spans="1:5" x14ac:dyDescent="0.2">
      <c r="A5389" s="7">
        <v>43585</v>
      </c>
      <c r="B5389">
        <v>183.25</v>
      </c>
      <c r="C5389">
        <v>184</v>
      </c>
      <c r="D5389">
        <v>183</v>
      </c>
      <c r="E5389">
        <v>183.25</v>
      </c>
    </row>
    <row r="5390" spans="1:5" x14ac:dyDescent="0.2">
      <c r="A5390" s="7">
        <v>43587</v>
      </c>
      <c r="B5390">
        <v>184</v>
      </c>
      <c r="C5390">
        <v>187.25</v>
      </c>
      <c r="D5390">
        <v>184</v>
      </c>
      <c r="E5390">
        <v>186.25</v>
      </c>
    </row>
    <row r="5391" spans="1:5" x14ac:dyDescent="0.2">
      <c r="A5391" s="7">
        <v>43588</v>
      </c>
      <c r="B5391">
        <v>186.25</v>
      </c>
      <c r="C5391">
        <v>188.25</v>
      </c>
      <c r="D5391">
        <v>184</v>
      </c>
      <c r="E5391">
        <v>185.5</v>
      </c>
    </row>
    <row r="5392" spans="1:5" x14ac:dyDescent="0.2">
      <c r="A5392" s="7">
        <v>43591</v>
      </c>
      <c r="B5392">
        <v>183</v>
      </c>
      <c r="C5392">
        <v>184.5</v>
      </c>
      <c r="D5392">
        <v>182.75</v>
      </c>
      <c r="E5392">
        <v>184</v>
      </c>
    </row>
    <row r="5393" spans="1:5" x14ac:dyDescent="0.2">
      <c r="A5393" s="7">
        <v>43592</v>
      </c>
      <c r="B5393">
        <v>183.25</v>
      </c>
      <c r="C5393">
        <v>185.25</v>
      </c>
      <c r="D5393">
        <v>182.5</v>
      </c>
      <c r="E5393">
        <v>185</v>
      </c>
    </row>
    <row r="5394" spans="1:5" x14ac:dyDescent="0.2">
      <c r="A5394" s="7">
        <v>43593</v>
      </c>
      <c r="B5394">
        <v>184.75</v>
      </c>
      <c r="C5394">
        <v>185</v>
      </c>
      <c r="D5394">
        <v>184</v>
      </c>
      <c r="E5394">
        <v>184.75</v>
      </c>
    </row>
    <row r="5395" spans="1:5" x14ac:dyDescent="0.2">
      <c r="A5395" s="7">
        <v>43594</v>
      </c>
      <c r="B5395">
        <v>184.25</v>
      </c>
      <c r="C5395">
        <v>188</v>
      </c>
      <c r="D5395">
        <v>184</v>
      </c>
      <c r="E5395">
        <v>185.25</v>
      </c>
    </row>
    <row r="5396" spans="1:5" x14ac:dyDescent="0.2">
      <c r="A5396" s="7">
        <v>43595</v>
      </c>
      <c r="B5396">
        <v>186</v>
      </c>
      <c r="C5396">
        <v>186</v>
      </c>
      <c r="D5396">
        <v>182.75</v>
      </c>
      <c r="E5396">
        <v>183</v>
      </c>
    </row>
    <row r="5397" spans="1:5" x14ac:dyDescent="0.2">
      <c r="A5397" s="7">
        <v>43598</v>
      </c>
      <c r="B5397">
        <v>168.75</v>
      </c>
      <c r="C5397">
        <v>169</v>
      </c>
      <c r="D5397">
        <v>167</v>
      </c>
      <c r="E5397">
        <v>168.75</v>
      </c>
    </row>
    <row r="5398" spans="1:5" x14ac:dyDescent="0.2">
      <c r="A5398" s="7">
        <v>43599</v>
      </c>
      <c r="B5398">
        <v>170</v>
      </c>
      <c r="C5398">
        <v>171.75</v>
      </c>
      <c r="D5398">
        <v>169.5</v>
      </c>
      <c r="E5398">
        <v>170.5</v>
      </c>
    </row>
    <row r="5399" spans="1:5" x14ac:dyDescent="0.2">
      <c r="A5399" s="7">
        <v>43600</v>
      </c>
      <c r="B5399">
        <v>171.5</v>
      </c>
      <c r="C5399">
        <v>172.5</v>
      </c>
      <c r="D5399">
        <v>171</v>
      </c>
      <c r="E5399">
        <v>172</v>
      </c>
    </row>
    <row r="5400" spans="1:5" x14ac:dyDescent="0.2">
      <c r="A5400" s="7">
        <v>43601</v>
      </c>
      <c r="B5400">
        <v>172.25</v>
      </c>
      <c r="C5400">
        <v>174</v>
      </c>
      <c r="D5400">
        <v>172</v>
      </c>
      <c r="E5400">
        <v>173.75</v>
      </c>
    </row>
    <row r="5401" spans="1:5" x14ac:dyDescent="0.2">
      <c r="A5401" s="7">
        <v>43602</v>
      </c>
      <c r="B5401">
        <v>174.25</v>
      </c>
      <c r="C5401">
        <v>175.25</v>
      </c>
      <c r="D5401">
        <v>173.25</v>
      </c>
      <c r="E5401">
        <v>173.75</v>
      </c>
    </row>
    <row r="5402" spans="1:5" x14ac:dyDescent="0.2">
      <c r="A5402" s="7">
        <v>43605</v>
      </c>
      <c r="B5402">
        <v>174.75</v>
      </c>
      <c r="C5402">
        <v>176.5</v>
      </c>
      <c r="D5402">
        <v>174.75</v>
      </c>
      <c r="E5402">
        <v>176</v>
      </c>
    </row>
    <row r="5403" spans="1:5" x14ac:dyDescent="0.2">
      <c r="A5403" s="7">
        <v>43606</v>
      </c>
      <c r="B5403">
        <v>176.75</v>
      </c>
      <c r="C5403">
        <v>178.25</v>
      </c>
      <c r="D5403">
        <v>175.25</v>
      </c>
      <c r="E5403">
        <v>176.25</v>
      </c>
    </row>
    <row r="5404" spans="1:5" x14ac:dyDescent="0.2">
      <c r="A5404" s="7">
        <v>43607</v>
      </c>
      <c r="B5404">
        <v>175</v>
      </c>
      <c r="C5404">
        <v>175.25</v>
      </c>
      <c r="D5404">
        <v>173</v>
      </c>
      <c r="E5404">
        <v>175</v>
      </c>
    </row>
    <row r="5405" spans="1:5" x14ac:dyDescent="0.2">
      <c r="A5405" s="7">
        <v>43608</v>
      </c>
      <c r="B5405">
        <v>175.25</v>
      </c>
      <c r="C5405">
        <v>177.25</v>
      </c>
      <c r="D5405">
        <v>174.75</v>
      </c>
      <c r="E5405">
        <v>175.5</v>
      </c>
    </row>
    <row r="5406" spans="1:5" x14ac:dyDescent="0.2">
      <c r="A5406" s="7">
        <v>43609</v>
      </c>
      <c r="B5406">
        <v>175</v>
      </c>
      <c r="C5406">
        <v>178.25</v>
      </c>
      <c r="D5406">
        <v>174.75</v>
      </c>
      <c r="E5406">
        <v>178</v>
      </c>
    </row>
    <row r="5407" spans="1:5" x14ac:dyDescent="0.2">
      <c r="A5407" s="7">
        <v>43612</v>
      </c>
      <c r="B5407">
        <v>179.5</v>
      </c>
      <c r="C5407">
        <v>182.5</v>
      </c>
      <c r="D5407">
        <v>179.25</v>
      </c>
      <c r="E5407">
        <v>182</v>
      </c>
    </row>
    <row r="5408" spans="1:5" x14ac:dyDescent="0.2">
      <c r="A5408" s="7">
        <v>43613</v>
      </c>
      <c r="B5408">
        <v>184.75</v>
      </c>
      <c r="C5408">
        <v>185.25</v>
      </c>
      <c r="D5408">
        <v>183</v>
      </c>
      <c r="E5408">
        <v>184.75</v>
      </c>
    </row>
    <row r="5409" spans="1:5" x14ac:dyDescent="0.2">
      <c r="A5409" s="7">
        <v>43614</v>
      </c>
      <c r="B5409">
        <v>187.25</v>
      </c>
      <c r="C5409">
        <v>190</v>
      </c>
      <c r="D5409">
        <v>181.5</v>
      </c>
      <c r="E5409">
        <v>184.25</v>
      </c>
    </row>
    <row r="5410" spans="1:5" x14ac:dyDescent="0.2">
      <c r="A5410" s="7">
        <v>43615</v>
      </c>
      <c r="B5410">
        <v>181.5</v>
      </c>
      <c r="C5410">
        <v>185.75</v>
      </c>
      <c r="D5410">
        <v>179.5</v>
      </c>
      <c r="E5410">
        <v>185.25</v>
      </c>
    </row>
    <row r="5411" spans="1:5" x14ac:dyDescent="0.2">
      <c r="A5411" s="7">
        <v>43616</v>
      </c>
      <c r="B5411">
        <v>185.5</v>
      </c>
      <c r="C5411">
        <v>186</v>
      </c>
      <c r="D5411">
        <v>183.25</v>
      </c>
      <c r="E5411">
        <v>185.25</v>
      </c>
    </row>
    <row r="5412" spans="1:5" x14ac:dyDescent="0.2">
      <c r="A5412" s="7">
        <v>43619</v>
      </c>
      <c r="B5412">
        <v>185</v>
      </c>
      <c r="C5412">
        <v>187.75</v>
      </c>
      <c r="D5412">
        <v>183</v>
      </c>
      <c r="E5412">
        <v>185.25</v>
      </c>
    </row>
    <row r="5413" spans="1:5" x14ac:dyDescent="0.2">
      <c r="A5413" s="7">
        <v>43620</v>
      </c>
      <c r="B5413">
        <v>184</v>
      </c>
      <c r="C5413">
        <v>185</v>
      </c>
      <c r="D5413">
        <v>182.25</v>
      </c>
      <c r="E5413">
        <v>182.5</v>
      </c>
    </row>
    <row r="5414" spans="1:5" x14ac:dyDescent="0.2">
      <c r="A5414" s="7">
        <v>43621</v>
      </c>
      <c r="B5414">
        <v>179.75</v>
      </c>
      <c r="C5414">
        <v>180.25</v>
      </c>
      <c r="D5414">
        <v>178.5</v>
      </c>
      <c r="E5414">
        <v>179</v>
      </c>
    </row>
    <row r="5415" spans="1:5" x14ac:dyDescent="0.2">
      <c r="A5415" s="7">
        <v>43622</v>
      </c>
      <c r="B5415">
        <v>178.5</v>
      </c>
      <c r="C5415">
        <v>180</v>
      </c>
      <c r="D5415">
        <v>177.75</v>
      </c>
      <c r="E5415">
        <v>179.5</v>
      </c>
    </row>
    <row r="5416" spans="1:5" x14ac:dyDescent="0.2">
      <c r="A5416" s="7">
        <v>43623</v>
      </c>
      <c r="B5416">
        <v>178.75</v>
      </c>
      <c r="C5416">
        <v>180</v>
      </c>
      <c r="D5416">
        <v>178.5</v>
      </c>
      <c r="E5416">
        <v>179</v>
      </c>
    </row>
    <row r="5417" spans="1:5" x14ac:dyDescent="0.2">
      <c r="A5417" s="7">
        <v>43626</v>
      </c>
      <c r="B5417">
        <v>178.25</v>
      </c>
      <c r="C5417">
        <v>178.25</v>
      </c>
      <c r="D5417">
        <v>176.75</v>
      </c>
      <c r="E5417">
        <v>177.25</v>
      </c>
    </row>
    <row r="5418" spans="1:5" x14ac:dyDescent="0.2">
      <c r="A5418" s="7">
        <v>43627</v>
      </c>
      <c r="B5418">
        <v>177</v>
      </c>
      <c r="C5418">
        <v>178.5</v>
      </c>
      <c r="D5418">
        <v>175.75</v>
      </c>
      <c r="E5418">
        <v>177.75</v>
      </c>
    </row>
    <row r="5419" spans="1:5" x14ac:dyDescent="0.2">
      <c r="A5419" s="7">
        <v>43628</v>
      </c>
      <c r="B5419">
        <v>177.25</v>
      </c>
      <c r="C5419">
        <v>178.75</v>
      </c>
      <c r="D5419">
        <v>176.5</v>
      </c>
      <c r="E5419">
        <v>177.25</v>
      </c>
    </row>
    <row r="5420" spans="1:5" x14ac:dyDescent="0.2">
      <c r="A5420" s="7">
        <v>43629</v>
      </c>
      <c r="B5420">
        <v>178.25</v>
      </c>
      <c r="C5420">
        <v>180.5</v>
      </c>
      <c r="D5420">
        <v>177</v>
      </c>
      <c r="E5420">
        <v>178.75</v>
      </c>
    </row>
    <row r="5421" spans="1:5" x14ac:dyDescent="0.2">
      <c r="A5421" s="7">
        <v>43630</v>
      </c>
      <c r="B5421">
        <v>178.75</v>
      </c>
      <c r="C5421">
        <v>181.25</v>
      </c>
      <c r="D5421">
        <v>178.5</v>
      </c>
      <c r="E5421">
        <v>180.75</v>
      </c>
    </row>
    <row r="5422" spans="1:5" x14ac:dyDescent="0.2">
      <c r="A5422" s="7">
        <v>43633</v>
      </c>
      <c r="B5422">
        <v>182.25</v>
      </c>
      <c r="C5422">
        <v>183.75</v>
      </c>
      <c r="D5422">
        <v>181.5</v>
      </c>
      <c r="E5422">
        <v>182.75</v>
      </c>
    </row>
    <row r="5423" spans="1:5" x14ac:dyDescent="0.2">
      <c r="A5423" s="7">
        <v>43634</v>
      </c>
      <c r="B5423">
        <v>181.75</v>
      </c>
      <c r="C5423">
        <v>182.25</v>
      </c>
      <c r="D5423">
        <v>180.5</v>
      </c>
      <c r="E5423">
        <v>181</v>
      </c>
    </row>
    <row r="5424" spans="1:5" x14ac:dyDescent="0.2">
      <c r="A5424" s="7">
        <v>43635</v>
      </c>
      <c r="B5424">
        <v>180.5</v>
      </c>
      <c r="C5424">
        <v>180.75</v>
      </c>
      <c r="D5424">
        <v>178.5</v>
      </c>
      <c r="E5424">
        <v>179</v>
      </c>
    </row>
    <row r="5425" spans="1:5" x14ac:dyDescent="0.2">
      <c r="A5425" s="7">
        <v>43636</v>
      </c>
      <c r="B5425">
        <v>178.5</v>
      </c>
      <c r="C5425">
        <v>180.25</v>
      </c>
      <c r="D5425">
        <v>177.5</v>
      </c>
      <c r="E5425">
        <v>180</v>
      </c>
    </row>
    <row r="5426" spans="1:5" x14ac:dyDescent="0.2">
      <c r="A5426" s="7">
        <v>43637</v>
      </c>
      <c r="B5426">
        <v>181</v>
      </c>
      <c r="C5426">
        <v>181.25</v>
      </c>
      <c r="D5426">
        <v>179</v>
      </c>
      <c r="E5426">
        <v>180.75</v>
      </c>
    </row>
    <row r="5427" spans="1:5" x14ac:dyDescent="0.2">
      <c r="A5427" s="7">
        <v>43640</v>
      </c>
      <c r="B5427">
        <v>180.5</v>
      </c>
      <c r="C5427">
        <v>184</v>
      </c>
      <c r="D5427">
        <v>180</v>
      </c>
      <c r="E5427">
        <v>183.75</v>
      </c>
    </row>
    <row r="5428" spans="1:5" x14ac:dyDescent="0.2">
      <c r="A5428" s="7">
        <v>43641</v>
      </c>
      <c r="B5428">
        <v>184.25</v>
      </c>
      <c r="C5428">
        <v>185.25</v>
      </c>
      <c r="D5428">
        <v>182</v>
      </c>
      <c r="E5428">
        <v>183.5</v>
      </c>
    </row>
    <row r="5429" spans="1:5" x14ac:dyDescent="0.2">
      <c r="A5429" s="7">
        <v>43642</v>
      </c>
      <c r="B5429">
        <v>182.75</v>
      </c>
      <c r="C5429">
        <v>184</v>
      </c>
      <c r="D5429">
        <v>181.25</v>
      </c>
      <c r="E5429">
        <v>182.75</v>
      </c>
    </row>
    <row r="5430" spans="1:5" x14ac:dyDescent="0.2">
      <c r="A5430" s="7">
        <v>43643</v>
      </c>
      <c r="B5430">
        <v>184.25</v>
      </c>
      <c r="C5430">
        <v>184.75</v>
      </c>
      <c r="D5430">
        <v>181.5</v>
      </c>
      <c r="E5430">
        <v>182.25</v>
      </c>
    </row>
    <row r="5431" spans="1:5" x14ac:dyDescent="0.2">
      <c r="A5431" s="7">
        <v>43644</v>
      </c>
      <c r="B5431">
        <v>182.25</v>
      </c>
      <c r="C5431">
        <v>183.75</v>
      </c>
      <c r="D5431">
        <v>179.75</v>
      </c>
      <c r="E5431">
        <v>180.25</v>
      </c>
    </row>
    <row r="5432" spans="1:5" x14ac:dyDescent="0.2">
      <c r="A5432" s="7">
        <v>43647</v>
      </c>
      <c r="B5432">
        <v>180</v>
      </c>
      <c r="C5432">
        <v>180.75</v>
      </c>
      <c r="D5432">
        <v>177.75</v>
      </c>
      <c r="E5432">
        <v>178.25</v>
      </c>
    </row>
    <row r="5433" spans="1:5" x14ac:dyDescent="0.2">
      <c r="A5433" s="7">
        <v>43648</v>
      </c>
      <c r="B5433">
        <v>177.75</v>
      </c>
      <c r="C5433">
        <v>179</v>
      </c>
      <c r="D5433">
        <v>176.5</v>
      </c>
      <c r="E5433">
        <v>177</v>
      </c>
    </row>
    <row r="5434" spans="1:5" x14ac:dyDescent="0.2">
      <c r="A5434" s="7">
        <v>43649</v>
      </c>
      <c r="B5434">
        <v>176.75</v>
      </c>
      <c r="C5434">
        <v>179</v>
      </c>
      <c r="D5434">
        <v>176.5</v>
      </c>
      <c r="E5434">
        <v>178.5</v>
      </c>
    </row>
    <row r="5435" spans="1:5" x14ac:dyDescent="0.2">
      <c r="A5435" s="7">
        <v>43650</v>
      </c>
      <c r="B5435">
        <v>178.75</v>
      </c>
      <c r="C5435">
        <v>179.75</v>
      </c>
      <c r="D5435">
        <v>178.5</v>
      </c>
      <c r="E5435">
        <v>179.5</v>
      </c>
    </row>
    <row r="5436" spans="1:5" x14ac:dyDescent="0.2">
      <c r="A5436" s="7">
        <v>43651</v>
      </c>
      <c r="B5436">
        <v>179.5</v>
      </c>
      <c r="C5436">
        <v>179.5</v>
      </c>
      <c r="D5436">
        <v>177.25</v>
      </c>
      <c r="E5436">
        <v>178.25</v>
      </c>
    </row>
    <row r="5437" spans="1:5" x14ac:dyDescent="0.2">
      <c r="A5437" s="7">
        <v>43654</v>
      </c>
      <c r="B5437">
        <v>179</v>
      </c>
      <c r="C5437">
        <v>179.25</v>
      </c>
      <c r="D5437">
        <v>176.5</v>
      </c>
      <c r="E5437">
        <v>176.75</v>
      </c>
    </row>
    <row r="5438" spans="1:5" x14ac:dyDescent="0.2">
      <c r="A5438" s="7">
        <v>43655</v>
      </c>
      <c r="B5438">
        <v>175.5</v>
      </c>
      <c r="C5438">
        <v>175.5</v>
      </c>
      <c r="D5438">
        <v>173</v>
      </c>
      <c r="E5438">
        <v>173</v>
      </c>
    </row>
    <row r="5439" spans="1:5" x14ac:dyDescent="0.2">
      <c r="A5439" s="7">
        <v>43656</v>
      </c>
      <c r="B5439">
        <v>172.75</v>
      </c>
      <c r="C5439">
        <v>174</v>
      </c>
      <c r="D5439">
        <v>172.25</v>
      </c>
      <c r="E5439">
        <v>173.5</v>
      </c>
    </row>
    <row r="5440" spans="1:5" x14ac:dyDescent="0.2">
      <c r="A5440" s="7">
        <v>43657</v>
      </c>
      <c r="B5440">
        <v>173.75</v>
      </c>
      <c r="C5440">
        <v>177.5</v>
      </c>
      <c r="D5440">
        <v>173.5</v>
      </c>
      <c r="E5440">
        <v>176.75</v>
      </c>
    </row>
    <row r="5441" spans="1:5" x14ac:dyDescent="0.2">
      <c r="A5441" s="7">
        <v>43658</v>
      </c>
      <c r="B5441">
        <v>177.5</v>
      </c>
      <c r="C5441">
        <v>179.25</v>
      </c>
      <c r="D5441">
        <v>177</v>
      </c>
      <c r="E5441">
        <v>178.25</v>
      </c>
    </row>
    <row r="5442" spans="1:5" x14ac:dyDescent="0.2">
      <c r="A5442" s="7">
        <v>43661</v>
      </c>
      <c r="B5442">
        <v>179.25</v>
      </c>
      <c r="C5442">
        <v>179.25</v>
      </c>
      <c r="D5442">
        <v>176.25</v>
      </c>
      <c r="E5442">
        <v>176.75</v>
      </c>
    </row>
    <row r="5443" spans="1:5" x14ac:dyDescent="0.2">
      <c r="A5443" s="7">
        <v>43662</v>
      </c>
      <c r="B5443">
        <v>176</v>
      </c>
      <c r="C5443">
        <v>176.5</v>
      </c>
      <c r="D5443">
        <v>175</v>
      </c>
      <c r="E5443">
        <v>175.5</v>
      </c>
    </row>
    <row r="5444" spans="1:5" x14ac:dyDescent="0.2">
      <c r="A5444" s="7">
        <v>43663</v>
      </c>
      <c r="B5444">
        <v>175.75</v>
      </c>
      <c r="C5444">
        <v>177.75</v>
      </c>
      <c r="D5444">
        <v>174.75</v>
      </c>
      <c r="E5444">
        <v>176.75</v>
      </c>
    </row>
    <row r="5445" spans="1:5" x14ac:dyDescent="0.2">
      <c r="A5445" s="7">
        <v>43664</v>
      </c>
      <c r="B5445">
        <v>176.5</v>
      </c>
      <c r="C5445">
        <v>176.5</v>
      </c>
      <c r="D5445">
        <v>174.5</v>
      </c>
      <c r="E5445">
        <v>174.75</v>
      </c>
    </row>
    <row r="5446" spans="1:5" x14ac:dyDescent="0.2">
      <c r="A5446" s="7">
        <v>43665</v>
      </c>
      <c r="B5446">
        <v>175</v>
      </c>
      <c r="C5446">
        <v>177.25</v>
      </c>
      <c r="D5446">
        <v>174.5</v>
      </c>
      <c r="E5446">
        <v>177</v>
      </c>
    </row>
    <row r="5447" spans="1:5" x14ac:dyDescent="0.2">
      <c r="A5447" s="7">
        <v>43668</v>
      </c>
      <c r="B5447">
        <v>175.5</v>
      </c>
      <c r="C5447">
        <v>175.75</v>
      </c>
      <c r="D5447">
        <v>175</v>
      </c>
      <c r="E5447">
        <v>175.75</v>
      </c>
    </row>
    <row r="5453" spans="1:5" x14ac:dyDescent="0.2">
      <c r="A5453" s="13" t="s">
        <v>64</v>
      </c>
    </row>
    <row r="5454" spans="1:5" x14ac:dyDescent="0.2">
      <c r="A5454" s="13" t="s">
        <v>62</v>
      </c>
      <c r="B5454" s="13" t="s">
        <v>10</v>
      </c>
      <c r="C5454" t="s">
        <v>63</v>
      </c>
    </row>
    <row r="5455" spans="1:5" x14ac:dyDescent="0.2">
      <c r="A5455" t="s">
        <v>28</v>
      </c>
      <c r="B5455" s="7" t="s">
        <v>29</v>
      </c>
      <c r="C5455" s="12">
        <v>125.059010473756</v>
      </c>
    </row>
    <row r="5456" spans="1:5" x14ac:dyDescent="0.2">
      <c r="B5456" s="7" t="s">
        <v>30</v>
      </c>
      <c r="C5456" s="12">
        <v>123.18642837868956</v>
      </c>
    </row>
    <row r="5457" spans="1:3" x14ac:dyDescent="0.2">
      <c r="B5457" s="7" t="s">
        <v>31</v>
      </c>
      <c r="C5457" s="12">
        <v>121.49339734836946</v>
      </c>
    </row>
    <row r="5458" spans="1:3" x14ac:dyDescent="0.2">
      <c r="B5458" s="7" t="s">
        <v>32</v>
      </c>
      <c r="C5458" s="12">
        <v>120.83871351323349</v>
      </c>
    </row>
    <row r="5459" spans="1:3" x14ac:dyDescent="0.2">
      <c r="B5459" s="7" t="s">
        <v>33</v>
      </c>
      <c r="C5459" s="12">
        <v>115.59991192802495</v>
      </c>
    </row>
    <row r="5460" spans="1:3" x14ac:dyDescent="0.2">
      <c r="B5460" s="7" t="s">
        <v>34</v>
      </c>
      <c r="C5460" s="12">
        <v>116.21696747398582</v>
      </c>
    </row>
    <row r="5461" spans="1:3" x14ac:dyDescent="0.2">
      <c r="B5461" s="7" t="s">
        <v>35</v>
      </c>
      <c r="C5461" s="12">
        <v>117.801513319817</v>
      </c>
    </row>
    <row r="5462" spans="1:3" x14ac:dyDescent="0.2">
      <c r="B5462" s="7" t="s">
        <v>36</v>
      </c>
      <c r="C5462" s="12">
        <v>121.00987218258614</v>
      </c>
    </row>
    <row r="5463" spans="1:3" x14ac:dyDescent="0.2">
      <c r="B5463" s="7" t="s">
        <v>37</v>
      </c>
      <c r="C5463" s="12">
        <v>121.67718310803897</v>
      </c>
    </row>
    <row r="5464" spans="1:3" x14ac:dyDescent="0.2">
      <c r="B5464" s="7" t="s">
        <v>38</v>
      </c>
      <c r="C5464" s="12">
        <v>118.1784781624406</v>
      </c>
    </row>
    <row r="5465" spans="1:3" x14ac:dyDescent="0.2">
      <c r="A5465" t="s">
        <v>39</v>
      </c>
      <c r="B5465" s="7" t="s">
        <v>40</v>
      </c>
      <c r="C5465" s="12">
        <v>113.72499999999999</v>
      </c>
    </row>
    <row r="5466" spans="1:3" x14ac:dyDescent="0.2">
      <c r="B5466" s="7" t="s">
        <v>41</v>
      </c>
      <c r="C5466" s="12">
        <v>112.6</v>
      </c>
    </row>
    <row r="5467" spans="1:3" x14ac:dyDescent="0.2">
      <c r="B5467" s="7" t="s">
        <v>29</v>
      </c>
      <c r="C5467" s="12">
        <v>114.53260869565217</v>
      </c>
    </row>
    <row r="5468" spans="1:3" x14ac:dyDescent="0.2">
      <c r="B5468" s="7" t="s">
        <v>30</v>
      </c>
      <c r="C5468" s="12">
        <v>119.02380952380952</v>
      </c>
    </row>
    <row r="5469" spans="1:3" x14ac:dyDescent="0.2">
      <c r="B5469" s="7" t="s">
        <v>31</v>
      </c>
      <c r="C5469" s="12">
        <v>115.35714285714286</v>
      </c>
    </row>
    <row r="5470" spans="1:3" x14ac:dyDescent="0.2">
      <c r="B5470" s="7" t="s">
        <v>32</v>
      </c>
      <c r="C5470" s="12">
        <v>113.43181818181819</v>
      </c>
    </row>
    <row r="5471" spans="1:3" x14ac:dyDescent="0.2">
      <c r="B5471" s="7" t="s">
        <v>33</v>
      </c>
      <c r="C5471" s="12">
        <v>115.17045454545455</v>
      </c>
    </row>
    <row r="5472" spans="1:3" x14ac:dyDescent="0.2">
      <c r="B5472" s="7" t="s">
        <v>34</v>
      </c>
      <c r="C5472" s="12">
        <v>122.05681818181819</v>
      </c>
    </row>
    <row r="5473" spans="1:3" x14ac:dyDescent="0.2">
      <c r="B5473" s="7" t="s">
        <v>35</v>
      </c>
      <c r="C5473" s="12">
        <v>122.35227272727273</v>
      </c>
    </row>
    <row r="5474" spans="1:3" x14ac:dyDescent="0.2">
      <c r="B5474" s="7" t="s">
        <v>36</v>
      </c>
      <c r="C5474" s="12">
        <v>122.07142857142857</v>
      </c>
    </row>
    <row r="5475" spans="1:3" x14ac:dyDescent="0.2">
      <c r="B5475" s="7" t="s">
        <v>37</v>
      </c>
      <c r="C5475" s="12">
        <v>124.51136363636364</v>
      </c>
    </row>
    <row r="5476" spans="1:3" x14ac:dyDescent="0.2">
      <c r="B5476" s="7" t="s">
        <v>38</v>
      </c>
      <c r="C5476" s="12">
        <v>125.61363636363636</v>
      </c>
    </row>
    <row r="5477" spans="1:3" x14ac:dyDescent="0.2">
      <c r="A5477" t="s">
        <v>42</v>
      </c>
      <c r="B5477" s="7" t="s">
        <v>40</v>
      </c>
      <c r="C5477" s="12">
        <v>126.60714285714286</v>
      </c>
    </row>
    <row r="5478" spans="1:3" x14ac:dyDescent="0.2">
      <c r="B5478" s="7" t="s">
        <v>41</v>
      </c>
      <c r="C5478" s="12">
        <v>126.04761904761905</v>
      </c>
    </row>
    <row r="5479" spans="1:3" x14ac:dyDescent="0.2">
      <c r="B5479" s="7" t="s">
        <v>29</v>
      </c>
      <c r="C5479" s="12">
        <v>128.17391304347825</v>
      </c>
    </row>
    <row r="5480" spans="1:3" x14ac:dyDescent="0.2">
      <c r="B5480" s="7" t="s">
        <v>30</v>
      </c>
      <c r="C5480" s="12">
        <v>131.01388888888889</v>
      </c>
    </row>
    <row r="5481" spans="1:3" x14ac:dyDescent="0.2">
      <c r="B5481" s="7" t="s">
        <v>31</v>
      </c>
      <c r="C5481" s="12">
        <v>120.56818181818181</v>
      </c>
    </row>
    <row r="5482" spans="1:3" x14ac:dyDescent="0.2">
      <c r="B5482" s="7" t="s">
        <v>32</v>
      </c>
      <c r="C5482" s="12">
        <v>113.90909090909091</v>
      </c>
    </row>
    <row r="5483" spans="1:3" x14ac:dyDescent="0.2">
      <c r="B5483" s="7" t="s">
        <v>33</v>
      </c>
      <c r="C5483" s="12">
        <v>111.89285714285714</v>
      </c>
    </row>
    <row r="5484" spans="1:3" x14ac:dyDescent="0.2">
      <c r="B5484" s="7" t="s">
        <v>34</v>
      </c>
      <c r="C5484" s="12">
        <v>111.20652173913044</v>
      </c>
    </row>
    <row r="5485" spans="1:3" x14ac:dyDescent="0.2">
      <c r="B5485" s="7" t="s">
        <v>35</v>
      </c>
      <c r="C5485" s="12">
        <v>112.42857142857143</v>
      </c>
    </row>
    <row r="5486" spans="1:3" x14ac:dyDescent="0.2">
      <c r="B5486" s="7" t="s">
        <v>36</v>
      </c>
      <c r="C5486" s="12">
        <v>113.06818181818181</v>
      </c>
    </row>
    <row r="5487" spans="1:3" x14ac:dyDescent="0.2">
      <c r="B5487" s="7" t="s">
        <v>37</v>
      </c>
      <c r="C5487" s="12">
        <v>114.01136363636364</v>
      </c>
    </row>
    <row r="5488" spans="1:3" x14ac:dyDescent="0.2">
      <c r="B5488" s="7" t="s">
        <v>38</v>
      </c>
      <c r="C5488" s="12">
        <v>115.19736842105263</v>
      </c>
    </row>
    <row r="5489" spans="1:3" x14ac:dyDescent="0.2">
      <c r="A5489" t="s">
        <v>43</v>
      </c>
      <c r="B5489" s="7" t="s">
        <v>40</v>
      </c>
      <c r="C5489" s="12">
        <v>116.56818181818181</v>
      </c>
    </row>
    <row r="5490" spans="1:3" x14ac:dyDescent="0.2">
      <c r="B5490" s="7" t="s">
        <v>41</v>
      </c>
      <c r="C5490" s="12">
        <v>117.2</v>
      </c>
    </row>
    <row r="5491" spans="1:3" x14ac:dyDescent="0.2">
      <c r="B5491" s="7" t="s">
        <v>29</v>
      </c>
      <c r="C5491" s="12">
        <v>116.84090909090909</v>
      </c>
    </row>
    <row r="5492" spans="1:3" x14ac:dyDescent="0.2">
      <c r="B5492" s="7" t="s">
        <v>30</v>
      </c>
      <c r="C5492" s="12">
        <v>119.03947368421052</v>
      </c>
    </row>
    <row r="5493" spans="1:3" x14ac:dyDescent="0.2">
      <c r="B5493" s="7" t="s">
        <v>31</v>
      </c>
      <c r="C5493" s="12">
        <v>124.19318181818181</v>
      </c>
    </row>
    <row r="5494" spans="1:3" x14ac:dyDescent="0.2">
      <c r="B5494" s="7" t="s">
        <v>32</v>
      </c>
      <c r="C5494" s="12">
        <v>123.2375</v>
      </c>
    </row>
    <row r="5495" spans="1:3" x14ac:dyDescent="0.2">
      <c r="B5495" s="7" t="s">
        <v>33</v>
      </c>
      <c r="C5495" s="12">
        <v>124.47727272727273</v>
      </c>
    </row>
    <row r="5496" spans="1:3" x14ac:dyDescent="0.2">
      <c r="B5496" s="7" t="s">
        <v>34</v>
      </c>
      <c r="C5496" s="12">
        <v>123.26086956521739</v>
      </c>
    </row>
    <row r="5497" spans="1:3" x14ac:dyDescent="0.2">
      <c r="B5497" s="7" t="s">
        <v>35</v>
      </c>
      <c r="C5497" s="12">
        <v>120.16249999999999</v>
      </c>
    </row>
    <row r="5498" spans="1:3" x14ac:dyDescent="0.2">
      <c r="B5498" s="7" t="s">
        <v>36</v>
      </c>
      <c r="C5498" s="12">
        <v>120.57608695652173</v>
      </c>
    </row>
    <row r="5499" spans="1:3" x14ac:dyDescent="0.2">
      <c r="B5499" s="7" t="s">
        <v>37</v>
      </c>
      <c r="C5499" s="12">
        <v>126.19318181818181</v>
      </c>
    </row>
    <row r="5500" spans="1:3" x14ac:dyDescent="0.2">
      <c r="B5500" s="7" t="s">
        <v>38</v>
      </c>
      <c r="C5500" s="12">
        <v>124.84722222222223</v>
      </c>
    </row>
    <row r="5501" spans="1:3" x14ac:dyDescent="0.2">
      <c r="A5501" t="s">
        <v>44</v>
      </c>
      <c r="B5501" s="7" t="s">
        <v>40</v>
      </c>
      <c r="C5501" s="12">
        <v>123.93181818181819</v>
      </c>
    </row>
    <row r="5502" spans="1:3" x14ac:dyDescent="0.2">
      <c r="B5502" s="7" t="s">
        <v>41</v>
      </c>
      <c r="C5502" s="12">
        <v>117.8125</v>
      </c>
    </row>
    <row r="5503" spans="1:3" x14ac:dyDescent="0.2">
      <c r="B5503" s="7" t="s">
        <v>29</v>
      </c>
      <c r="C5503" s="12">
        <v>111.1125</v>
      </c>
    </row>
    <row r="5504" spans="1:3" x14ac:dyDescent="0.2">
      <c r="B5504" s="7" t="s">
        <v>30</v>
      </c>
      <c r="C5504" s="12">
        <v>110.42857142857143</v>
      </c>
    </row>
    <row r="5505" spans="1:3" x14ac:dyDescent="0.2">
      <c r="B5505" s="7" t="s">
        <v>31</v>
      </c>
      <c r="C5505" s="12">
        <v>105.29545454545455</v>
      </c>
    </row>
    <row r="5506" spans="1:3" x14ac:dyDescent="0.2">
      <c r="B5506" s="7" t="s">
        <v>32</v>
      </c>
      <c r="C5506" s="12">
        <v>103.58750000000001</v>
      </c>
    </row>
    <row r="5507" spans="1:3" x14ac:dyDescent="0.2">
      <c r="B5507" s="7" t="s">
        <v>33</v>
      </c>
      <c r="C5507" s="12">
        <v>105.23913043478261</v>
      </c>
    </row>
    <row r="5508" spans="1:3" x14ac:dyDescent="0.2">
      <c r="B5508" s="7" t="s">
        <v>34</v>
      </c>
      <c r="C5508" s="12">
        <v>112.93181818181819</v>
      </c>
    </row>
    <row r="5509" spans="1:3" x14ac:dyDescent="0.2">
      <c r="B5509" s="7" t="s">
        <v>35</v>
      </c>
      <c r="C5509" s="12">
        <v>119.5952380952381</v>
      </c>
    </row>
    <row r="5510" spans="1:3" x14ac:dyDescent="0.2">
      <c r="B5510" s="7" t="s">
        <v>36</v>
      </c>
      <c r="C5510" s="12">
        <v>117.27173913043478</v>
      </c>
    </row>
    <row r="5511" spans="1:3" x14ac:dyDescent="0.2">
      <c r="B5511" s="7" t="s">
        <v>37</v>
      </c>
      <c r="C5511" s="12">
        <v>114.6547619047619</v>
      </c>
    </row>
    <row r="5512" spans="1:3" x14ac:dyDescent="0.2">
      <c r="B5512" s="7" t="s">
        <v>38</v>
      </c>
      <c r="C5512" s="12">
        <v>111.8125</v>
      </c>
    </row>
    <row r="5513" spans="1:3" x14ac:dyDescent="0.2">
      <c r="A5513" t="s">
        <v>45</v>
      </c>
      <c r="B5513" s="7" t="s">
        <v>40</v>
      </c>
      <c r="C5513" s="12">
        <v>110.90909090909091</v>
      </c>
    </row>
    <row r="5514" spans="1:3" x14ac:dyDescent="0.2">
      <c r="B5514" s="7" t="s">
        <v>41</v>
      </c>
      <c r="C5514" s="12">
        <v>110.175</v>
      </c>
    </row>
    <row r="5515" spans="1:3" x14ac:dyDescent="0.2">
      <c r="B5515" s="7" t="s">
        <v>29</v>
      </c>
      <c r="C5515" s="12">
        <v>109.08333333333333</v>
      </c>
    </row>
    <row r="5516" spans="1:3" x14ac:dyDescent="0.2">
      <c r="B5516" s="7" t="s">
        <v>30</v>
      </c>
      <c r="C5516" s="12">
        <v>112.1125</v>
      </c>
    </row>
    <row r="5517" spans="1:3" x14ac:dyDescent="0.2">
      <c r="B5517" s="7" t="s">
        <v>31</v>
      </c>
      <c r="C5517" s="12">
        <v>110.45238095238095</v>
      </c>
    </row>
    <row r="5518" spans="1:3" x14ac:dyDescent="0.2">
      <c r="B5518" s="7" t="s">
        <v>32</v>
      </c>
      <c r="C5518" s="12">
        <v>111.53571428571429</v>
      </c>
    </row>
    <row r="5519" spans="1:3" x14ac:dyDescent="0.2">
      <c r="B5519" s="7" t="s">
        <v>33</v>
      </c>
      <c r="C5519" s="12">
        <v>115.34782608695652</v>
      </c>
    </row>
    <row r="5520" spans="1:3" x14ac:dyDescent="0.2">
      <c r="B5520" s="7" t="s">
        <v>34</v>
      </c>
      <c r="C5520" s="12">
        <v>124.48809523809524</v>
      </c>
    </row>
    <row r="5521" spans="1:3" x14ac:dyDescent="0.2">
      <c r="B5521" s="7" t="s">
        <v>35</v>
      </c>
      <c r="C5521" s="12">
        <v>133.28409090909091</v>
      </c>
    </row>
    <row r="5522" spans="1:3" x14ac:dyDescent="0.2">
      <c r="B5522" s="7" t="s">
        <v>36</v>
      </c>
      <c r="C5522" s="12">
        <v>137.33695652173913</v>
      </c>
    </row>
    <row r="5523" spans="1:3" x14ac:dyDescent="0.2">
      <c r="B5523" s="7" t="s">
        <v>37</v>
      </c>
      <c r="C5523" s="12">
        <v>158.21250000000001</v>
      </c>
    </row>
    <row r="5524" spans="1:3" x14ac:dyDescent="0.2">
      <c r="B5524" s="7" t="s">
        <v>38</v>
      </c>
      <c r="C5524" s="12">
        <v>156.03571428571428</v>
      </c>
    </row>
    <row r="5525" spans="1:3" x14ac:dyDescent="0.2">
      <c r="A5525" t="s">
        <v>46</v>
      </c>
      <c r="B5525" s="7" t="s">
        <v>40</v>
      </c>
      <c r="C5525" s="12">
        <v>155.39285714285714</v>
      </c>
    </row>
    <row r="5526" spans="1:3" x14ac:dyDescent="0.2">
      <c r="B5526" s="7" t="s">
        <v>41</v>
      </c>
      <c r="C5526" s="12">
        <v>150.36250000000001</v>
      </c>
    </row>
    <row r="5527" spans="1:3" x14ac:dyDescent="0.2">
      <c r="B5527" s="7" t="s">
        <v>29</v>
      </c>
      <c r="C5527" s="12">
        <v>151.4891304347826</v>
      </c>
    </row>
    <row r="5528" spans="1:3" x14ac:dyDescent="0.2">
      <c r="B5528" s="7" t="s">
        <v>30</v>
      </c>
      <c r="C5528" s="12">
        <v>152.27500000000001</v>
      </c>
    </row>
    <row r="5529" spans="1:3" x14ac:dyDescent="0.2">
      <c r="B5529" s="7" t="s">
        <v>31</v>
      </c>
      <c r="C5529" s="12">
        <v>135.64285714285714</v>
      </c>
    </row>
    <row r="5530" spans="1:3" x14ac:dyDescent="0.2">
      <c r="B5530" s="7" t="s">
        <v>32</v>
      </c>
      <c r="C5530" s="12">
        <v>125</v>
      </c>
    </row>
    <row r="5531" spans="1:3" x14ac:dyDescent="0.2">
      <c r="B5531" s="7" t="s">
        <v>33</v>
      </c>
      <c r="C5531" s="12">
        <v>113.77272727272727</v>
      </c>
    </row>
    <row r="5532" spans="1:3" x14ac:dyDescent="0.2">
      <c r="B5532" s="7" t="s">
        <v>34</v>
      </c>
      <c r="C5532" s="12">
        <v>110.36363636363636</v>
      </c>
    </row>
    <row r="5533" spans="1:3" x14ac:dyDescent="0.2">
      <c r="B5533" s="7" t="s">
        <v>35</v>
      </c>
      <c r="C5533" s="12">
        <v>110.17045454545455</v>
      </c>
    </row>
    <row r="5534" spans="1:3" x14ac:dyDescent="0.2">
      <c r="B5534" s="7" t="s">
        <v>36</v>
      </c>
      <c r="C5534" s="12">
        <v>108.46428571428571</v>
      </c>
    </row>
    <row r="5535" spans="1:3" x14ac:dyDescent="0.2">
      <c r="B5535" s="7" t="s">
        <v>37</v>
      </c>
      <c r="C5535" s="12">
        <v>109.32954545454545</v>
      </c>
    </row>
    <row r="5536" spans="1:3" x14ac:dyDescent="0.2">
      <c r="B5536" s="7" t="s">
        <v>38</v>
      </c>
      <c r="C5536" s="12">
        <v>106.67391304347827</v>
      </c>
    </row>
    <row r="5537" spans="1:3" x14ac:dyDescent="0.2">
      <c r="A5537" t="s">
        <v>47</v>
      </c>
      <c r="B5537" s="7" t="s">
        <v>40</v>
      </c>
      <c r="C5537" s="12">
        <v>105.38095238095238</v>
      </c>
    </row>
    <row r="5538" spans="1:3" x14ac:dyDescent="0.2">
      <c r="B5538" s="7" t="s">
        <v>41</v>
      </c>
      <c r="C5538" s="12">
        <v>106.8125</v>
      </c>
    </row>
    <row r="5539" spans="1:3" x14ac:dyDescent="0.2">
      <c r="B5539" s="7" t="s">
        <v>29</v>
      </c>
      <c r="C5539" s="12">
        <v>106.48809523809524</v>
      </c>
    </row>
    <row r="5540" spans="1:3" x14ac:dyDescent="0.2">
      <c r="B5540" s="7" t="s">
        <v>30</v>
      </c>
      <c r="C5540" s="12">
        <v>100.92857142857143</v>
      </c>
    </row>
    <row r="5541" spans="1:3" x14ac:dyDescent="0.2">
      <c r="B5541" s="7" t="s">
        <v>31</v>
      </c>
      <c r="C5541" s="12">
        <v>104.68181818181819</v>
      </c>
    </row>
    <row r="5542" spans="1:3" x14ac:dyDescent="0.2">
      <c r="B5542" s="7" t="s">
        <v>32</v>
      </c>
      <c r="C5542" s="12">
        <v>106.59090909090909</v>
      </c>
    </row>
    <row r="5543" spans="1:3" x14ac:dyDescent="0.2">
      <c r="B5543" s="7" t="s">
        <v>33</v>
      </c>
      <c r="C5543" s="12">
        <v>105.16666666666667</v>
      </c>
    </row>
    <row r="5544" spans="1:3" x14ac:dyDescent="0.2">
      <c r="B5544" s="7" t="s">
        <v>34</v>
      </c>
      <c r="C5544" s="12">
        <v>105.29347826086956</v>
      </c>
    </row>
    <row r="5545" spans="1:3" x14ac:dyDescent="0.2">
      <c r="B5545" s="7" t="s">
        <v>35</v>
      </c>
      <c r="C5545" s="12">
        <v>107.42045454545455</v>
      </c>
    </row>
    <row r="5546" spans="1:3" x14ac:dyDescent="0.2">
      <c r="B5546" s="7" t="s">
        <v>36</v>
      </c>
      <c r="C5546" s="12">
        <v>109</v>
      </c>
    </row>
    <row r="5547" spans="1:3" x14ac:dyDescent="0.2">
      <c r="B5547" s="7" t="s">
        <v>37</v>
      </c>
      <c r="C5547" s="12">
        <v>110.47727272727273</v>
      </c>
    </row>
    <row r="5548" spans="1:3" x14ac:dyDescent="0.2">
      <c r="B5548" s="7" t="s">
        <v>38</v>
      </c>
      <c r="C5548" s="12">
        <v>109.17857142857143</v>
      </c>
    </row>
    <row r="5549" spans="1:3" x14ac:dyDescent="0.2">
      <c r="A5549" t="s">
        <v>48</v>
      </c>
      <c r="B5549" s="7" t="s">
        <v>40</v>
      </c>
      <c r="C5549" s="12">
        <v>109.96590909090909</v>
      </c>
    </row>
    <row r="5550" spans="1:3" x14ac:dyDescent="0.2">
      <c r="B5550" s="7" t="s">
        <v>41</v>
      </c>
      <c r="C5550" s="12">
        <v>111.8875</v>
      </c>
    </row>
    <row r="5551" spans="1:3" x14ac:dyDescent="0.2">
      <c r="B5551" s="7" t="s">
        <v>29</v>
      </c>
      <c r="C5551" s="12">
        <v>111.06521739130434</v>
      </c>
    </row>
    <row r="5552" spans="1:3" x14ac:dyDescent="0.2">
      <c r="B5552" s="7" t="s">
        <v>30</v>
      </c>
      <c r="C5552" s="12">
        <v>113</v>
      </c>
    </row>
    <row r="5553" spans="1:3" x14ac:dyDescent="0.2">
      <c r="B5553" s="7" t="s">
        <v>31</v>
      </c>
      <c r="C5553" s="12">
        <v>115.22727272727273</v>
      </c>
    </row>
    <row r="5554" spans="1:3" x14ac:dyDescent="0.2">
      <c r="B5554" s="7" t="s">
        <v>32</v>
      </c>
      <c r="C5554" s="12">
        <v>112.95454545454545</v>
      </c>
    </row>
    <row r="5555" spans="1:3" x14ac:dyDescent="0.2">
      <c r="B5555" s="7" t="s">
        <v>33</v>
      </c>
      <c r="C5555" s="12">
        <v>119.13095238095238</v>
      </c>
    </row>
    <row r="5556" spans="1:3" x14ac:dyDescent="0.2">
      <c r="B5556" s="7" t="s">
        <v>34</v>
      </c>
      <c r="C5556" s="12">
        <v>128.29347826086956</v>
      </c>
    </row>
    <row r="5557" spans="1:3" x14ac:dyDescent="0.2">
      <c r="B5557" s="7" t="s">
        <v>35</v>
      </c>
      <c r="C5557" s="12">
        <v>140.35714285714286</v>
      </c>
    </row>
    <row r="5558" spans="1:3" x14ac:dyDescent="0.2">
      <c r="B5558" s="7" t="s">
        <v>36</v>
      </c>
      <c r="C5558" s="12">
        <v>156.09090909090909</v>
      </c>
    </row>
    <row r="5559" spans="1:3" x14ac:dyDescent="0.2">
      <c r="B5559" s="7" t="s">
        <v>37</v>
      </c>
      <c r="C5559" s="12">
        <v>154.51136363636363</v>
      </c>
    </row>
    <row r="5560" spans="1:3" x14ac:dyDescent="0.2">
      <c r="B5560" s="7" t="s">
        <v>38</v>
      </c>
      <c r="C5560" s="12">
        <v>148.42105263157896</v>
      </c>
    </row>
    <row r="5561" spans="1:3" x14ac:dyDescent="0.2">
      <c r="A5561" t="s">
        <v>49</v>
      </c>
      <c r="B5561" s="7" t="s">
        <v>40</v>
      </c>
      <c r="C5561" s="12">
        <v>148.23863636363637</v>
      </c>
    </row>
    <row r="5562" spans="1:3" x14ac:dyDescent="0.2">
      <c r="B5562" s="7" t="s">
        <v>41</v>
      </c>
      <c r="C5562" s="12">
        <v>149.35</v>
      </c>
    </row>
    <row r="5563" spans="1:3" x14ac:dyDescent="0.2">
      <c r="B5563" s="7" t="s">
        <v>29</v>
      </c>
      <c r="C5563" s="12">
        <v>152.26136363636363</v>
      </c>
    </row>
    <row r="5564" spans="1:3" x14ac:dyDescent="0.2">
      <c r="B5564" s="7" t="s">
        <v>30</v>
      </c>
      <c r="C5564" s="12">
        <v>157.69736842105263</v>
      </c>
    </row>
    <row r="5565" spans="1:3" x14ac:dyDescent="0.2">
      <c r="B5565" s="7" t="s">
        <v>31</v>
      </c>
      <c r="C5565" s="12">
        <v>154.68181818181819</v>
      </c>
    </row>
    <row r="5566" spans="1:3" x14ac:dyDescent="0.2">
      <c r="B5566" s="7" t="s">
        <v>32</v>
      </c>
      <c r="C5566" s="12">
        <v>171.3095238095238</v>
      </c>
    </row>
    <row r="5567" spans="1:3" x14ac:dyDescent="0.2">
      <c r="B5567" s="7" t="s">
        <v>33</v>
      </c>
      <c r="C5567" s="12">
        <v>190.45454545454547</v>
      </c>
    </row>
    <row r="5568" spans="1:3" x14ac:dyDescent="0.2">
      <c r="B5568" s="7" t="s">
        <v>34</v>
      </c>
      <c r="C5568" s="12">
        <v>227.63043478260869</v>
      </c>
    </row>
    <row r="5569" spans="1:7" x14ac:dyDescent="0.2">
      <c r="B5569" s="7" t="s">
        <v>35</v>
      </c>
      <c r="C5569" s="12">
        <v>267.21249999999998</v>
      </c>
    </row>
    <row r="5570" spans="1:7" x14ac:dyDescent="0.2">
      <c r="B5570" s="7" t="s">
        <v>36</v>
      </c>
      <c r="C5570" s="12">
        <v>243.06521739130434</v>
      </c>
    </row>
    <row r="5571" spans="1:7" x14ac:dyDescent="0.2">
      <c r="B5571" s="7" t="s">
        <v>37</v>
      </c>
      <c r="C5571" s="12">
        <v>227.26136363636363</v>
      </c>
    </row>
    <row r="5572" spans="1:7" x14ac:dyDescent="0.2">
      <c r="B5572" s="7" t="s">
        <v>38</v>
      </c>
      <c r="C5572" s="12">
        <v>255.92105263157896</v>
      </c>
    </row>
    <row r="5573" spans="1:7" x14ac:dyDescent="0.2">
      <c r="A5573" t="s">
        <v>50</v>
      </c>
      <c r="B5573" s="7" t="s">
        <v>40</v>
      </c>
      <c r="C5573" s="12">
        <v>251</v>
      </c>
      <c r="F5573" s="9">
        <v>39448</v>
      </c>
      <c r="G5573" s="12">
        <v>251</v>
      </c>
    </row>
    <row r="5574" spans="1:7" x14ac:dyDescent="0.2">
      <c r="B5574" s="7" t="s">
        <v>41</v>
      </c>
      <c r="C5574" s="12">
        <v>270.26190476190476</v>
      </c>
      <c r="F5574" s="9">
        <v>39479</v>
      </c>
      <c r="G5574" s="12">
        <v>270.26190476190476</v>
      </c>
    </row>
    <row r="5575" spans="1:7" x14ac:dyDescent="0.2">
      <c r="B5575" s="7" t="s">
        <v>29</v>
      </c>
      <c r="C5575" s="12">
        <v>277.43421052631578</v>
      </c>
      <c r="F5575" s="9">
        <v>39508</v>
      </c>
      <c r="G5575" s="12">
        <v>277.43421052631578</v>
      </c>
    </row>
    <row r="5576" spans="1:7" x14ac:dyDescent="0.2">
      <c r="B5576" s="7" t="s">
        <v>30</v>
      </c>
      <c r="C5576" s="12">
        <v>222.88636363636363</v>
      </c>
      <c r="F5576" s="9">
        <v>39539</v>
      </c>
      <c r="G5576" s="12">
        <v>222.88636363636363</v>
      </c>
    </row>
    <row r="5577" spans="1:7" x14ac:dyDescent="0.2">
      <c r="B5577" s="7" t="s">
        <v>31</v>
      </c>
      <c r="C5577" s="12">
        <v>197.41666666666666</v>
      </c>
      <c r="F5577" s="9">
        <v>39569</v>
      </c>
      <c r="G5577" s="12">
        <v>197.41666666666666</v>
      </c>
    </row>
    <row r="5578" spans="1:7" x14ac:dyDescent="0.2">
      <c r="B5578" s="7" t="s">
        <v>32</v>
      </c>
      <c r="C5578" s="12">
        <v>199</v>
      </c>
      <c r="F5578" s="9">
        <v>39600</v>
      </c>
      <c r="G5578" s="12">
        <v>199</v>
      </c>
    </row>
    <row r="5579" spans="1:7" x14ac:dyDescent="0.2">
      <c r="B5579" s="7" t="s">
        <v>33</v>
      </c>
      <c r="C5579" s="12">
        <v>191.86956521739131</v>
      </c>
      <c r="F5579" s="9">
        <v>39630</v>
      </c>
      <c r="G5579" s="12">
        <v>191.86956521739131</v>
      </c>
    </row>
    <row r="5580" spans="1:7" x14ac:dyDescent="0.2">
      <c r="B5580" s="7" t="s">
        <v>34</v>
      </c>
      <c r="C5580" s="12">
        <v>191.25</v>
      </c>
      <c r="F5580" s="9">
        <v>39661</v>
      </c>
      <c r="G5580" s="12">
        <v>191.25</v>
      </c>
    </row>
    <row r="5581" spans="1:7" x14ac:dyDescent="0.2">
      <c r="B5581" s="7" t="s">
        <v>35</v>
      </c>
      <c r="C5581" s="12">
        <v>171.06818181818181</v>
      </c>
      <c r="F5581" s="9">
        <v>39692</v>
      </c>
      <c r="G5581" s="12">
        <v>171.06818181818181</v>
      </c>
    </row>
    <row r="5582" spans="1:7" x14ac:dyDescent="0.2">
      <c r="B5582" s="7" t="s">
        <v>36</v>
      </c>
      <c r="C5582" s="12">
        <v>147.17391304347825</v>
      </c>
      <c r="F5582" s="9">
        <v>39722</v>
      </c>
      <c r="G5582" s="12">
        <v>147.17391304347825</v>
      </c>
    </row>
    <row r="5583" spans="1:7" x14ac:dyDescent="0.2">
      <c r="B5583" s="7" t="s">
        <v>37</v>
      </c>
      <c r="C5583" s="12">
        <v>139.21250000000001</v>
      </c>
      <c r="F5583" s="9">
        <v>39753</v>
      </c>
      <c r="G5583" s="12">
        <v>139.21250000000001</v>
      </c>
    </row>
    <row r="5584" spans="1:7" x14ac:dyDescent="0.2">
      <c r="B5584" s="7" t="s">
        <v>38</v>
      </c>
      <c r="C5584" s="12">
        <v>130.0595238095238</v>
      </c>
      <c r="F5584" s="9">
        <v>39783</v>
      </c>
      <c r="G5584" s="12">
        <v>130.0595238095238</v>
      </c>
    </row>
    <row r="5585" spans="1:7" x14ac:dyDescent="0.2">
      <c r="A5585" t="s">
        <v>51</v>
      </c>
      <c r="B5585" s="7" t="s">
        <v>40</v>
      </c>
      <c r="C5585" s="12">
        <v>147.53571428571428</v>
      </c>
      <c r="F5585" s="9">
        <v>39814</v>
      </c>
      <c r="G5585" s="12">
        <v>147.53571428571428</v>
      </c>
    </row>
    <row r="5586" spans="1:7" x14ac:dyDescent="0.2">
      <c r="B5586" s="7" t="s">
        <v>41</v>
      </c>
      <c r="C5586" s="12">
        <v>145.13749999999999</v>
      </c>
      <c r="F5586" s="9">
        <v>39845</v>
      </c>
      <c r="G5586" s="12">
        <v>145.13749999999999</v>
      </c>
    </row>
    <row r="5587" spans="1:7" x14ac:dyDescent="0.2">
      <c r="B5587" s="7" t="s">
        <v>29</v>
      </c>
      <c r="C5587" s="12">
        <v>136.52272727272728</v>
      </c>
      <c r="F5587" s="9">
        <v>39873</v>
      </c>
      <c r="G5587" s="12">
        <v>136.52272727272728</v>
      </c>
    </row>
    <row r="5588" spans="1:7" x14ac:dyDescent="0.2">
      <c r="B5588" s="7" t="s">
        <v>30</v>
      </c>
      <c r="C5588" s="12">
        <v>138.69999999999999</v>
      </c>
      <c r="F5588" s="9">
        <v>39904</v>
      </c>
      <c r="G5588" s="12">
        <v>138.69999999999999</v>
      </c>
    </row>
    <row r="5589" spans="1:7" x14ac:dyDescent="0.2">
      <c r="B5589" s="7" t="s">
        <v>31</v>
      </c>
      <c r="C5589" s="12">
        <v>148.88749999999999</v>
      </c>
      <c r="F5589" s="9">
        <v>39934</v>
      </c>
      <c r="G5589" s="12">
        <v>148.88749999999999</v>
      </c>
    </row>
    <row r="5590" spans="1:7" x14ac:dyDescent="0.2">
      <c r="B5590" s="7" t="s">
        <v>32</v>
      </c>
      <c r="C5590" s="12">
        <v>142.09090909090909</v>
      </c>
      <c r="F5590" s="9">
        <v>39965</v>
      </c>
      <c r="G5590" s="12">
        <v>142.09090909090909</v>
      </c>
    </row>
    <row r="5591" spans="1:7" x14ac:dyDescent="0.2">
      <c r="B5591" s="7" t="s">
        <v>33</v>
      </c>
      <c r="C5591" s="12">
        <v>133.52173913043478</v>
      </c>
      <c r="F5591" s="9">
        <v>39995</v>
      </c>
      <c r="G5591" s="12">
        <v>133.52173913043478</v>
      </c>
    </row>
    <row r="5592" spans="1:7" x14ac:dyDescent="0.2">
      <c r="B5592" s="7" t="s">
        <v>34</v>
      </c>
      <c r="C5592" s="12">
        <v>128</v>
      </c>
      <c r="F5592" s="9">
        <v>40026</v>
      </c>
      <c r="G5592" s="12">
        <v>128</v>
      </c>
    </row>
    <row r="5593" spans="1:7" x14ac:dyDescent="0.2">
      <c r="B5593" s="7" t="s">
        <v>35</v>
      </c>
      <c r="C5593" s="12">
        <v>122.43181818181819</v>
      </c>
      <c r="F5593" s="9">
        <v>40057</v>
      </c>
      <c r="G5593" s="12">
        <v>122.43181818181819</v>
      </c>
    </row>
    <row r="5594" spans="1:7" x14ac:dyDescent="0.2">
      <c r="B5594" s="7" t="s">
        <v>36</v>
      </c>
      <c r="C5594" s="12">
        <v>127.31818181818181</v>
      </c>
      <c r="F5594" s="9">
        <v>40087</v>
      </c>
      <c r="G5594" s="12">
        <v>127.31818181818181</v>
      </c>
    </row>
    <row r="5595" spans="1:7" x14ac:dyDescent="0.2">
      <c r="B5595" s="7" t="s">
        <v>37</v>
      </c>
      <c r="C5595" s="12">
        <v>130.70238095238096</v>
      </c>
      <c r="F5595" s="9">
        <v>40118</v>
      </c>
      <c r="G5595" s="12">
        <v>130.70238095238096</v>
      </c>
    </row>
    <row r="5596" spans="1:7" x14ac:dyDescent="0.2">
      <c r="B5596" s="7" t="s">
        <v>38</v>
      </c>
      <c r="C5596" s="12">
        <v>129.84090909090909</v>
      </c>
      <c r="F5596" s="9">
        <v>40148</v>
      </c>
      <c r="G5596" s="12">
        <v>129.84090909090909</v>
      </c>
    </row>
    <row r="5597" spans="1:7" x14ac:dyDescent="0.2">
      <c r="A5597" t="s">
        <v>52</v>
      </c>
      <c r="B5597" s="7" t="s">
        <v>40</v>
      </c>
      <c r="C5597" s="12">
        <v>127.6</v>
      </c>
      <c r="F5597" s="9">
        <v>40179</v>
      </c>
      <c r="G5597" s="12">
        <v>127.6</v>
      </c>
    </row>
    <row r="5598" spans="1:7" x14ac:dyDescent="0.2">
      <c r="B5598" s="7" t="s">
        <v>41</v>
      </c>
      <c r="C5598" s="12">
        <v>124.52500000000001</v>
      </c>
      <c r="F5598" s="9">
        <v>40210</v>
      </c>
      <c r="G5598" s="12">
        <v>124.52500000000001</v>
      </c>
    </row>
    <row r="5599" spans="1:7" x14ac:dyDescent="0.2">
      <c r="B5599" s="7" t="s">
        <v>29</v>
      </c>
      <c r="C5599" s="12">
        <v>122.59782608695652</v>
      </c>
      <c r="F5599" s="9">
        <v>40238</v>
      </c>
      <c r="G5599" s="12">
        <v>122.59782608695652</v>
      </c>
    </row>
    <row r="5600" spans="1:7" x14ac:dyDescent="0.2">
      <c r="B5600" s="7" t="s">
        <v>30</v>
      </c>
      <c r="C5600" s="12">
        <v>129.13749999999999</v>
      </c>
      <c r="F5600" s="9">
        <v>40269</v>
      </c>
      <c r="G5600" s="12">
        <v>129.13749999999999</v>
      </c>
    </row>
    <row r="5601" spans="1:7" x14ac:dyDescent="0.2">
      <c r="B5601" s="7" t="s">
        <v>31</v>
      </c>
      <c r="C5601" s="12">
        <v>134.3095238095238</v>
      </c>
      <c r="F5601" s="9">
        <v>40299</v>
      </c>
      <c r="G5601" s="12">
        <v>134.3095238095238</v>
      </c>
    </row>
    <row r="5602" spans="1:7" x14ac:dyDescent="0.2">
      <c r="B5602" s="7" t="s">
        <v>32</v>
      </c>
      <c r="C5602" s="12">
        <v>131.22727272727272</v>
      </c>
      <c r="F5602" s="9">
        <v>40330</v>
      </c>
      <c r="G5602" s="12">
        <v>131.22727272727272</v>
      </c>
    </row>
    <row r="5603" spans="1:7" x14ac:dyDescent="0.2">
      <c r="B5603" s="7" t="s">
        <v>33</v>
      </c>
      <c r="C5603" s="12">
        <v>159.75</v>
      </c>
      <c r="F5603" s="9">
        <v>40360</v>
      </c>
      <c r="G5603" s="12">
        <v>159.75</v>
      </c>
    </row>
    <row r="5604" spans="1:7" x14ac:dyDescent="0.2">
      <c r="B5604" s="7" t="s">
        <v>34</v>
      </c>
      <c r="C5604" s="12">
        <v>213.01136363636363</v>
      </c>
      <c r="F5604" s="9">
        <v>40391</v>
      </c>
      <c r="G5604" s="12">
        <v>213.01136363636363</v>
      </c>
    </row>
    <row r="5605" spans="1:7" x14ac:dyDescent="0.2">
      <c r="B5605" s="7" t="s">
        <v>35</v>
      </c>
      <c r="C5605" s="12">
        <v>226.40909090909091</v>
      </c>
      <c r="F5605" s="9">
        <v>40422</v>
      </c>
      <c r="G5605" s="12">
        <v>226.40909090909091</v>
      </c>
    </row>
    <row r="5606" spans="1:7" x14ac:dyDescent="0.2">
      <c r="B5606" s="7" t="s">
        <v>36</v>
      </c>
      <c r="C5606" s="12">
        <v>213.41666666666666</v>
      </c>
      <c r="F5606" s="9">
        <v>40452</v>
      </c>
      <c r="G5606" s="12">
        <v>213.41666666666666</v>
      </c>
    </row>
    <row r="5607" spans="1:7" x14ac:dyDescent="0.2">
      <c r="B5607" s="7" t="s">
        <v>37</v>
      </c>
      <c r="C5607" s="12">
        <v>219</v>
      </c>
      <c r="F5607" s="9">
        <v>40483</v>
      </c>
      <c r="G5607" s="12">
        <v>219</v>
      </c>
    </row>
    <row r="5608" spans="1:7" x14ac:dyDescent="0.2">
      <c r="B5608" s="7" t="s">
        <v>38</v>
      </c>
      <c r="C5608" s="12">
        <v>241.69565217391303</v>
      </c>
      <c r="F5608" s="9">
        <v>40513</v>
      </c>
      <c r="G5608" s="12">
        <v>241.69565217391303</v>
      </c>
    </row>
    <row r="5609" spans="1:7" x14ac:dyDescent="0.2">
      <c r="A5609" t="s">
        <v>53</v>
      </c>
      <c r="B5609" s="7" t="s">
        <v>40</v>
      </c>
      <c r="C5609" s="12">
        <v>258.54761904761904</v>
      </c>
      <c r="F5609" s="9">
        <v>40544</v>
      </c>
      <c r="G5609" s="12">
        <v>258.54761904761904</v>
      </c>
    </row>
    <row r="5610" spans="1:7" x14ac:dyDescent="0.2">
      <c r="B5610" s="7" t="s">
        <v>41</v>
      </c>
      <c r="C5610" s="12">
        <v>266</v>
      </c>
      <c r="F5610" s="9">
        <v>40575</v>
      </c>
      <c r="G5610" s="12">
        <v>266</v>
      </c>
    </row>
    <row r="5611" spans="1:7" x14ac:dyDescent="0.2">
      <c r="B5611" s="7" t="s">
        <v>29</v>
      </c>
      <c r="C5611" s="12">
        <v>234.41304347826087</v>
      </c>
      <c r="F5611" s="9">
        <v>40603</v>
      </c>
      <c r="G5611" s="12">
        <v>234.41304347826087</v>
      </c>
    </row>
    <row r="5612" spans="1:7" x14ac:dyDescent="0.2">
      <c r="B5612" s="7" t="s">
        <v>30</v>
      </c>
      <c r="C5612" s="12">
        <v>246.09210526315789</v>
      </c>
      <c r="F5612" s="9">
        <v>40634</v>
      </c>
      <c r="G5612" s="12">
        <v>246.09210526315789</v>
      </c>
    </row>
    <row r="5613" spans="1:7" x14ac:dyDescent="0.2">
      <c r="B5613" s="7" t="s">
        <v>31</v>
      </c>
      <c r="C5613" s="12">
        <v>242.5</v>
      </c>
      <c r="F5613" s="9">
        <v>40664</v>
      </c>
      <c r="G5613" s="12">
        <v>242.5</v>
      </c>
    </row>
    <row r="5614" spans="1:7" x14ac:dyDescent="0.2">
      <c r="B5614" s="7" t="s">
        <v>32</v>
      </c>
      <c r="C5614" s="12">
        <v>213.43181818181819</v>
      </c>
      <c r="F5614" s="9">
        <v>40695</v>
      </c>
      <c r="G5614" s="12">
        <v>213.43181818181819</v>
      </c>
    </row>
    <row r="5615" spans="1:7" x14ac:dyDescent="0.2">
      <c r="B5615" s="7" t="s">
        <v>33</v>
      </c>
      <c r="C5615" s="12">
        <v>194.72619047619048</v>
      </c>
      <c r="F5615" s="9">
        <v>40725</v>
      </c>
      <c r="G5615" s="12">
        <v>194.72619047619048</v>
      </c>
    </row>
    <row r="5616" spans="1:7" x14ac:dyDescent="0.2">
      <c r="B5616" s="7" t="s">
        <v>34</v>
      </c>
      <c r="C5616" s="12">
        <v>201.84782608695653</v>
      </c>
      <c r="F5616" s="9">
        <v>40756</v>
      </c>
      <c r="G5616" s="12">
        <v>201.84782608695653</v>
      </c>
    </row>
    <row r="5617" spans="1:7" x14ac:dyDescent="0.2">
      <c r="B5617" s="7" t="s">
        <v>35</v>
      </c>
      <c r="C5617" s="12">
        <v>199.03409090909091</v>
      </c>
      <c r="F5617" s="9">
        <v>40787</v>
      </c>
      <c r="G5617" s="12">
        <v>199.03409090909091</v>
      </c>
    </row>
    <row r="5618" spans="1:7" x14ac:dyDescent="0.2">
      <c r="B5618" s="7" t="s">
        <v>36</v>
      </c>
      <c r="C5618" s="12">
        <v>186.03571428571428</v>
      </c>
      <c r="F5618" s="9">
        <v>40817</v>
      </c>
      <c r="G5618" s="12">
        <v>186.03571428571428</v>
      </c>
    </row>
    <row r="5619" spans="1:7" x14ac:dyDescent="0.2">
      <c r="B5619" s="7" t="s">
        <v>37</v>
      </c>
      <c r="C5619" s="12">
        <v>185.68181818181819</v>
      </c>
      <c r="F5619" s="9">
        <v>40848</v>
      </c>
      <c r="G5619" s="12">
        <v>185.68181818181819</v>
      </c>
    </row>
    <row r="5620" spans="1:7" x14ac:dyDescent="0.2">
      <c r="B5620" s="7" t="s">
        <v>38</v>
      </c>
      <c r="C5620" s="12">
        <v>187.25</v>
      </c>
      <c r="F5620" s="9">
        <v>40878</v>
      </c>
      <c r="G5620" s="12">
        <v>187.25</v>
      </c>
    </row>
    <row r="5621" spans="1:7" x14ac:dyDescent="0.2">
      <c r="A5621" t="s">
        <v>54</v>
      </c>
      <c r="B5621" s="7" t="s">
        <v>40</v>
      </c>
      <c r="C5621" s="12">
        <v>202.95454545454547</v>
      </c>
      <c r="F5621" s="9">
        <v>40909</v>
      </c>
      <c r="G5621" s="12">
        <v>202.95454545454547</v>
      </c>
    </row>
    <row r="5622" spans="1:7" x14ac:dyDescent="0.2">
      <c r="B5622" s="7" t="s">
        <v>41</v>
      </c>
      <c r="C5622" s="12">
        <v>213.17857142857142</v>
      </c>
      <c r="F5622" s="9">
        <v>40940</v>
      </c>
      <c r="G5622" s="12">
        <v>213.17857142857142</v>
      </c>
    </row>
    <row r="5623" spans="1:7" x14ac:dyDescent="0.2">
      <c r="B5623" s="7" t="s">
        <v>29</v>
      </c>
      <c r="C5623" s="12">
        <v>213.56818181818181</v>
      </c>
      <c r="F5623" s="9">
        <v>40969</v>
      </c>
      <c r="G5623" s="12">
        <v>213.56818181818181</v>
      </c>
    </row>
    <row r="5624" spans="1:7" x14ac:dyDescent="0.2">
      <c r="B5624" s="7" t="s">
        <v>30</v>
      </c>
      <c r="C5624" s="12">
        <v>212.27631578947367</v>
      </c>
      <c r="F5624" s="9">
        <v>41000</v>
      </c>
      <c r="G5624" s="12">
        <v>212.27631578947367</v>
      </c>
    </row>
    <row r="5625" spans="1:7" x14ac:dyDescent="0.2">
      <c r="B5625" s="7" t="s">
        <v>31</v>
      </c>
      <c r="C5625" s="12">
        <v>211.375</v>
      </c>
      <c r="F5625" s="9">
        <v>41030</v>
      </c>
      <c r="G5625" s="12">
        <v>211.375</v>
      </c>
    </row>
    <row r="5626" spans="1:7" x14ac:dyDescent="0.2">
      <c r="B5626" s="7" t="s">
        <v>32</v>
      </c>
      <c r="C5626" s="12">
        <v>212.42857142857142</v>
      </c>
      <c r="F5626" s="9">
        <v>41061</v>
      </c>
      <c r="G5626" s="12">
        <v>212.42857142857142</v>
      </c>
    </row>
    <row r="5627" spans="1:7" x14ac:dyDescent="0.2">
      <c r="B5627" s="7" t="s">
        <v>33</v>
      </c>
      <c r="C5627" s="12">
        <v>253.77272727272728</v>
      </c>
      <c r="F5627" s="9">
        <v>41091</v>
      </c>
      <c r="G5627" s="12">
        <v>253.77272727272728</v>
      </c>
    </row>
    <row r="5628" spans="1:7" x14ac:dyDescent="0.2">
      <c r="B5628" s="7" t="s">
        <v>34</v>
      </c>
      <c r="C5628" s="12">
        <v>261.08695652173913</v>
      </c>
      <c r="F5628" s="9">
        <v>41122</v>
      </c>
      <c r="G5628" s="12">
        <v>261.08695652173913</v>
      </c>
    </row>
    <row r="5629" spans="1:7" x14ac:dyDescent="0.2">
      <c r="B5629" s="7" t="s">
        <v>35</v>
      </c>
      <c r="C5629" s="12">
        <v>262.3</v>
      </c>
      <c r="F5629" s="9">
        <v>41153</v>
      </c>
      <c r="G5629" s="12">
        <v>262.3</v>
      </c>
    </row>
    <row r="5630" spans="1:7" x14ac:dyDescent="0.2">
      <c r="B5630" s="7" t="s">
        <v>36</v>
      </c>
      <c r="C5630" s="12">
        <v>261.28260869565219</v>
      </c>
      <c r="F5630" s="9">
        <v>41183</v>
      </c>
      <c r="G5630" s="12">
        <v>261.28260869565219</v>
      </c>
    </row>
    <row r="5631" spans="1:7" x14ac:dyDescent="0.2">
      <c r="B5631" s="7" t="s">
        <v>37</v>
      </c>
      <c r="C5631" s="12">
        <v>271.73863636363637</v>
      </c>
      <c r="F5631" s="9">
        <v>41214</v>
      </c>
      <c r="G5631" s="12">
        <v>271.73863636363637</v>
      </c>
    </row>
    <row r="5632" spans="1:7" x14ac:dyDescent="0.2">
      <c r="B5632" s="7" t="s">
        <v>38</v>
      </c>
      <c r="C5632" s="12">
        <v>259.2236842105263</v>
      </c>
      <c r="F5632" s="9">
        <v>41244</v>
      </c>
      <c r="G5632" s="12">
        <v>259.2236842105263</v>
      </c>
    </row>
    <row r="5633" spans="1:7" x14ac:dyDescent="0.2">
      <c r="A5633" t="s">
        <v>55</v>
      </c>
      <c r="B5633" s="7" t="s">
        <v>40</v>
      </c>
      <c r="C5633" s="12">
        <v>249.88636363636363</v>
      </c>
      <c r="F5633" s="9">
        <v>41275</v>
      </c>
      <c r="G5633" s="12">
        <v>249.88636363636363</v>
      </c>
    </row>
    <row r="5634" spans="1:7" x14ac:dyDescent="0.2">
      <c r="B5634" s="7" t="s">
        <v>41</v>
      </c>
      <c r="C5634" s="12">
        <v>244.66249999999999</v>
      </c>
      <c r="F5634" s="9">
        <v>41306</v>
      </c>
      <c r="G5634" s="12">
        <v>244.66249999999999</v>
      </c>
    </row>
    <row r="5635" spans="1:7" x14ac:dyDescent="0.2">
      <c r="B5635" s="7" t="s">
        <v>29</v>
      </c>
      <c r="C5635" s="12">
        <v>240.11250000000001</v>
      </c>
      <c r="F5635" s="9">
        <v>41334</v>
      </c>
      <c r="G5635" s="12">
        <v>240.11250000000001</v>
      </c>
    </row>
    <row r="5636" spans="1:7" x14ac:dyDescent="0.2">
      <c r="B5636" s="7" t="s">
        <v>30</v>
      </c>
      <c r="C5636" s="12">
        <v>244.51190476190476</v>
      </c>
      <c r="F5636" s="9">
        <v>41365</v>
      </c>
      <c r="G5636" s="12">
        <v>244.51190476190476</v>
      </c>
    </row>
    <row r="5637" spans="1:7" x14ac:dyDescent="0.2">
      <c r="B5637" s="7" t="s">
        <v>31</v>
      </c>
      <c r="C5637" s="12">
        <v>219.21590909090909</v>
      </c>
      <c r="F5637" s="9">
        <v>41395</v>
      </c>
      <c r="G5637" s="12">
        <v>219.21590909090909</v>
      </c>
    </row>
    <row r="5638" spans="1:7" x14ac:dyDescent="0.2">
      <c r="B5638" s="7" t="s">
        <v>32</v>
      </c>
      <c r="C5638" s="12">
        <v>199.88749999999999</v>
      </c>
      <c r="F5638" s="9">
        <v>41426</v>
      </c>
      <c r="G5638" s="12">
        <v>199.88749999999999</v>
      </c>
    </row>
    <row r="5639" spans="1:7" x14ac:dyDescent="0.2">
      <c r="B5639" s="7" t="s">
        <v>33</v>
      </c>
      <c r="C5639" s="12">
        <v>193.13043478260869</v>
      </c>
      <c r="F5639" s="9">
        <v>41456</v>
      </c>
      <c r="G5639" s="12">
        <v>193.13043478260869</v>
      </c>
    </row>
    <row r="5640" spans="1:7" x14ac:dyDescent="0.2">
      <c r="B5640" s="7" t="s">
        <v>34</v>
      </c>
      <c r="C5640" s="12">
        <v>185.60227272727272</v>
      </c>
      <c r="F5640" s="9">
        <v>41487</v>
      </c>
      <c r="G5640" s="12">
        <v>185.60227272727272</v>
      </c>
    </row>
    <row r="5641" spans="1:7" x14ac:dyDescent="0.2">
      <c r="B5641" s="7" t="s">
        <v>35</v>
      </c>
      <c r="C5641" s="12">
        <v>188.01190476190476</v>
      </c>
      <c r="F5641" s="9">
        <v>41518</v>
      </c>
      <c r="G5641" s="12">
        <v>188.01190476190476</v>
      </c>
    </row>
    <row r="5642" spans="1:7" x14ac:dyDescent="0.2">
      <c r="B5642" s="7" t="s">
        <v>36</v>
      </c>
      <c r="C5642" s="12">
        <v>199.92391304347825</v>
      </c>
      <c r="F5642" s="9">
        <v>41548</v>
      </c>
      <c r="G5642" s="12">
        <v>199.92391304347825</v>
      </c>
    </row>
    <row r="5643" spans="1:7" x14ac:dyDescent="0.2">
      <c r="B5643" s="7" t="s">
        <v>37</v>
      </c>
      <c r="C5643" s="12">
        <v>205.03571428571428</v>
      </c>
      <c r="F5643" s="9">
        <v>41579</v>
      </c>
      <c r="G5643" s="12">
        <v>205.03571428571428</v>
      </c>
    </row>
    <row r="5644" spans="1:7" x14ac:dyDescent="0.2">
      <c r="B5644" s="7" t="s">
        <v>38</v>
      </c>
      <c r="C5644" s="12">
        <v>209.1875</v>
      </c>
      <c r="F5644" s="9">
        <v>41609</v>
      </c>
      <c r="G5644" s="12">
        <v>209.1875</v>
      </c>
    </row>
    <row r="5645" spans="1:7" x14ac:dyDescent="0.2">
      <c r="A5645" t="s">
        <v>56</v>
      </c>
      <c r="B5645" s="7" t="s">
        <v>40</v>
      </c>
      <c r="C5645" s="12">
        <v>196.29545454545453</v>
      </c>
      <c r="F5645" s="9">
        <v>41640</v>
      </c>
      <c r="G5645" s="12">
        <v>196.29545454545453</v>
      </c>
    </row>
    <row r="5646" spans="1:7" x14ac:dyDescent="0.2">
      <c r="B5646" s="7" t="s">
        <v>41</v>
      </c>
      <c r="C5646" s="12">
        <v>197.21250000000001</v>
      </c>
      <c r="F5646" s="9">
        <v>41671</v>
      </c>
      <c r="G5646" s="12">
        <v>197.21250000000001</v>
      </c>
    </row>
    <row r="5647" spans="1:7" x14ac:dyDescent="0.2">
      <c r="B5647" s="7" t="s">
        <v>29</v>
      </c>
      <c r="C5647" s="12">
        <v>210.48809523809524</v>
      </c>
      <c r="F5647" s="9">
        <v>41699</v>
      </c>
      <c r="G5647" s="12">
        <v>210.48809523809524</v>
      </c>
    </row>
    <row r="5648" spans="1:7" x14ac:dyDescent="0.2">
      <c r="B5648" s="7" t="s">
        <v>30</v>
      </c>
      <c r="C5648" s="12">
        <v>212.46250000000001</v>
      </c>
      <c r="F5648" s="9">
        <v>41730</v>
      </c>
      <c r="G5648" s="12">
        <v>212.46250000000001</v>
      </c>
    </row>
    <row r="5649" spans="1:7" x14ac:dyDescent="0.2">
      <c r="B5649" s="7" t="s">
        <v>31</v>
      </c>
      <c r="C5649" s="12">
        <v>200.89285714285714</v>
      </c>
      <c r="F5649" s="9">
        <v>41760</v>
      </c>
      <c r="G5649" s="12">
        <v>200.89285714285714</v>
      </c>
    </row>
    <row r="5650" spans="1:7" x14ac:dyDescent="0.2">
      <c r="B5650" s="7" t="s">
        <v>32</v>
      </c>
      <c r="C5650" s="12">
        <v>188.28571428571428</v>
      </c>
      <c r="F5650" s="9">
        <v>41791</v>
      </c>
      <c r="G5650" s="12">
        <v>188.28571428571428</v>
      </c>
    </row>
    <row r="5651" spans="1:7" x14ac:dyDescent="0.2">
      <c r="B5651" s="7" t="s">
        <v>33</v>
      </c>
      <c r="C5651" s="12">
        <v>179.90217391304347</v>
      </c>
      <c r="F5651" s="9">
        <v>41821</v>
      </c>
      <c r="G5651" s="12">
        <v>179.90217391304347</v>
      </c>
    </row>
    <row r="5652" spans="1:7" x14ac:dyDescent="0.2">
      <c r="B5652" s="7" t="s">
        <v>34</v>
      </c>
      <c r="C5652" s="12">
        <v>173.25</v>
      </c>
      <c r="F5652" s="9">
        <v>41852</v>
      </c>
      <c r="G5652" s="12">
        <v>173.25</v>
      </c>
    </row>
    <row r="5653" spans="1:7" x14ac:dyDescent="0.2">
      <c r="B5653" s="7" t="s">
        <v>35</v>
      </c>
      <c r="C5653" s="12">
        <v>161.61363636363637</v>
      </c>
      <c r="F5653" s="9">
        <v>41883</v>
      </c>
      <c r="G5653" s="12">
        <v>161.61363636363637</v>
      </c>
    </row>
    <row r="5654" spans="1:7" x14ac:dyDescent="0.2">
      <c r="B5654" s="7" t="s">
        <v>36</v>
      </c>
      <c r="C5654" s="12">
        <v>162.77173913043478</v>
      </c>
      <c r="F5654" s="9">
        <v>41913</v>
      </c>
      <c r="G5654" s="12">
        <v>162.77173913043478</v>
      </c>
    </row>
    <row r="5655" spans="1:7" x14ac:dyDescent="0.2">
      <c r="B5655" s="7" t="s">
        <v>37</v>
      </c>
      <c r="C5655" s="12">
        <v>173.6</v>
      </c>
      <c r="F5655" s="9">
        <v>41944</v>
      </c>
      <c r="G5655" s="12">
        <v>173.6</v>
      </c>
    </row>
    <row r="5656" spans="1:7" x14ac:dyDescent="0.2">
      <c r="B5656" s="7" t="s">
        <v>38</v>
      </c>
      <c r="C5656" s="12">
        <v>192.96428571428572</v>
      </c>
      <c r="F5656" s="9">
        <v>41974</v>
      </c>
      <c r="G5656" s="12">
        <v>192.96428571428572</v>
      </c>
    </row>
    <row r="5657" spans="1:7" x14ac:dyDescent="0.2">
      <c r="A5657" t="s">
        <v>57</v>
      </c>
      <c r="B5657" s="7" t="s">
        <v>40</v>
      </c>
      <c r="C5657" s="12">
        <v>194.46428571428572</v>
      </c>
      <c r="F5657" s="9">
        <v>42005</v>
      </c>
      <c r="G5657" s="12">
        <v>194.46428571428572</v>
      </c>
    </row>
    <row r="5658" spans="1:7" x14ac:dyDescent="0.2">
      <c r="B5658" s="7" t="s">
        <v>41</v>
      </c>
      <c r="C5658" s="12">
        <v>186.21250000000001</v>
      </c>
      <c r="F5658" s="9">
        <v>42036</v>
      </c>
      <c r="G5658" s="12">
        <v>186.21250000000001</v>
      </c>
    </row>
    <row r="5659" spans="1:7" x14ac:dyDescent="0.2">
      <c r="B5659" s="7" t="s">
        <v>29</v>
      </c>
      <c r="C5659" s="12">
        <v>188.79545454545453</v>
      </c>
      <c r="F5659" s="9">
        <v>42064</v>
      </c>
      <c r="G5659" s="12">
        <v>188.79545454545453</v>
      </c>
    </row>
    <row r="5660" spans="1:7" x14ac:dyDescent="0.2">
      <c r="B5660" s="7" t="s">
        <v>30</v>
      </c>
      <c r="C5660" s="12">
        <v>185.08750000000001</v>
      </c>
      <c r="F5660" s="9">
        <v>42095</v>
      </c>
      <c r="G5660" s="12">
        <v>185.08750000000001</v>
      </c>
    </row>
    <row r="5661" spans="1:7" x14ac:dyDescent="0.2">
      <c r="B5661" s="7" t="s">
        <v>31</v>
      </c>
      <c r="C5661" s="12">
        <v>174.32499999999999</v>
      </c>
      <c r="F5661" s="9">
        <v>42125</v>
      </c>
      <c r="G5661" s="12">
        <v>174.32499999999999</v>
      </c>
    </row>
    <row r="5662" spans="1:7" x14ac:dyDescent="0.2">
      <c r="B5662" s="7" t="s">
        <v>32</v>
      </c>
      <c r="C5662" s="12">
        <v>183.97727272727272</v>
      </c>
      <c r="F5662" s="9">
        <v>42156</v>
      </c>
      <c r="G5662" s="12">
        <v>183.97727272727272</v>
      </c>
    </row>
    <row r="5663" spans="1:7" x14ac:dyDescent="0.2">
      <c r="B5663" s="7" t="s">
        <v>33</v>
      </c>
      <c r="C5663" s="12">
        <v>191.82608695652175</v>
      </c>
      <c r="F5663" s="9">
        <v>42186</v>
      </c>
      <c r="G5663" s="12">
        <v>191.82608695652175</v>
      </c>
    </row>
    <row r="5664" spans="1:7" x14ac:dyDescent="0.2">
      <c r="B5664" s="7" t="s">
        <v>34</v>
      </c>
      <c r="C5664" s="12">
        <v>172.38095238095238</v>
      </c>
      <c r="F5664" s="9">
        <v>42217</v>
      </c>
      <c r="G5664" s="12">
        <v>172.38095238095238</v>
      </c>
    </row>
    <row r="5665" spans="1:7" x14ac:dyDescent="0.2">
      <c r="B5665" s="7" t="s">
        <v>35</v>
      </c>
      <c r="C5665" s="12">
        <v>163.67045454545453</v>
      </c>
      <c r="F5665" s="9">
        <v>42248</v>
      </c>
      <c r="G5665" s="12">
        <v>163.67045454545453</v>
      </c>
    </row>
    <row r="5666" spans="1:7" x14ac:dyDescent="0.2">
      <c r="B5666" s="7" t="s">
        <v>36</v>
      </c>
      <c r="C5666" s="12">
        <v>178.10227272727272</v>
      </c>
      <c r="F5666" s="9">
        <v>42278</v>
      </c>
      <c r="G5666" s="12">
        <v>178.10227272727272</v>
      </c>
    </row>
    <row r="5667" spans="1:7" x14ac:dyDescent="0.2">
      <c r="B5667" s="7" t="s">
        <v>37</v>
      </c>
      <c r="C5667" s="12">
        <v>178.9404761904762</v>
      </c>
      <c r="F5667" s="9">
        <v>42309</v>
      </c>
      <c r="G5667" s="12">
        <v>178.9404761904762</v>
      </c>
    </row>
    <row r="5668" spans="1:7" x14ac:dyDescent="0.2">
      <c r="B5668" s="7" t="s">
        <v>38</v>
      </c>
      <c r="C5668" s="12">
        <v>173.63636363636363</v>
      </c>
      <c r="F5668" s="9">
        <v>42339</v>
      </c>
      <c r="G5668" s="12">
        <v>173.63636363636363</v>
      </c>
    </row>
    <row r="5669" spans="1:7" x14ac:dyDescent="0.2">
      <c r="A5669" t="s">
        <v>58</v>
      </c>
      <c r="B5669" s="7" t="s">
        <v>40</v>
      </c>
      <c r="C5669" s="12">
        <v>167.3125</v>
      </c>
      <c r="F5669" s="9">
        <v>42370</v>
      </c>
      <c r="G5669" s="12">
        <v>167.3125</v>
      </c>
    </row>
    <row r="5670" spans="1:7" x14ac:dyDescent="0.2">
      <c r="B5670" s="7" t="s">
        <v>41</v>
      </c>
      <c r="C5670" s="12">
        <v>153.13095238095238</v>
      </c>
      <c r="F5670" s="9">
        <v>42401</v>
      </c>
      <c r="G5670" s="12">
        <v>153.13095238095238</v>
      </c>
    </row>
    <row r="5671" spans="1:7" x14ac:dyDescent="0.2">
      <c r="B5671" s="7" t="s">
        <v>29</v>
      </c>
      <c r="C5671" s="12">
        <v>150.95238095238096</v>
      </c>
      <c r="F5671" s="9">
        <v>42430</v>
      </c>
      <c r="G5671" s="12">
        <v>150.95238095238096</v>
      </c>
    </row>
    <row r="5672" spans="1:7" x14ac:dyDescent="0.2">
      <c r="B5672" s="7" t="s">
        <v>30</v>
      </c>
      <c r="C5672" s="12">
        <v>153.04761904761904</v>
      </c>
      <c r="F5672" s="9">
        <v>42461</v>
      </c>
      <c r="G5672" s="12">
        <v>153.04761904761904</v>
      </c>
    </row>
    <row r="5673" spans="1:7" x14ac:dyDescent="0.2">
      <c r="B5673" s="7" t="s">
        <v>31</v>
      </c>
      <c r="C5673" s="12">
        <v>159.51136363636363</v>
      </c>
      <c r="F5673" s="9">
        <v>42491</v>
      </c>
      <c r="G5673" s="12">
        <v>159.51136363636363</v>
      </c>
    </row>
    <row r="5674" spans="1:7" x14ac:dyDescent="0.2">
      <c r="B5674" s="7" t="s">
        <v>32</v>
      </c>
      <c r="C5674" s="12">
        <v>164.48863636363637</v>
      </c>
      <c r="F5674" s="9">
        <v>42522</v>
      </c>
      <c r="G5674" s="12">
        <v>164.48863636363637</v>
      </c>
    </row>
    <row r="5675" spans="1:7" x14ac:dyDescent="0.2">
      <c r="B5675" s="7" t="s">
        <v>33</v>
      </c>
      <c r="C5675" s="12">
        <v>161.22619047619048</v>
      </c>
      <c r="F5675" s="9">
        <v>42552</v>
      </c>
      <c r="G5675" s="12">
        <v>161.22619047619048</v>
      </c>
    </row>
    <row r="5676" spans="1:7" x14ac:dyDescent="0.2">
      <c r="B5676" s="7" t="s">
        <v>34</v>
      </c>
      <c r="C5676" s="12">
        <v>162.5108695652174</v>
      </c>
      <c r="F5676" s="9">
        <v>42583</v>
      </c>
      <c r="G5676" s="12">
        <v>162.5108695652174</v>
      </c>
    </row>
    <row r="5677" spans="1:7" x14ac:dyDescent="0.2">
      <c r="B5677" s="7" t="s">
        <v>35</v>
      </c>
      <c r="C5677" s="12">
        <v>156.69318181818181</v>
      </c>
      <c r="F5677" s="9">
        <v>42614</v>
      </c>
      <c r="G5677" s="12">
        <v>156.69318181818181</v>
      </c>
    </row>
    <row r="5678" spans="1:7" x14ac:dyDescent="0.2">
      <c r="B5678" s="7" t="s">
        <v>36</v>
      </c>
      <c r="C5678" s="12">
        <v>161.67857142857142</v>
      </c>
      <c r="F5678" s="9">
        <v>42644</v>
      </c>
      <c r="G5678" s="12">
        <v>161.67857142857142</v>
      </c>
    </row>
    <row r="5679" spans="1:7" x14ac:dyDescent="0.2">
      <c r="B5679" s="7" t="s">
        <v>37</v>
      </c>
      <c r="C5679" s="12">
        <v>163.98863636363637</v>
      </c>
      <c r="F5679" s="9">
        <v>42675</v>
      </c>
      <c r="G5679" s="12">
        <v>163.98863636363637</v>
      </c>
    </row>
    <row r="5680" spans="1:7" x14ac:dyDescent="0.2">
      <c r="B5680" s="7" t="s">
        <v>38</v>
      </c>
      <c r="C5680" s="12">
        <v>164.33333333333334</v>
      </c>
      <c r="F5680" s="9">
        <v>42705</v>
      </c>
      <c r="G5680" s="12">
        <v>164.33333333333334</v>
      </c>
    </row>
    <row r="5681" spans="1:7" x14ac:dyDescent="0.2">
      <c r="A5681" t="s">
        <v>59</v>
      </c>
      <c r="B5681" s="7" t="s">
        <v>40</v>
      </c>
      <c r="C5681" s="12">
        <v>169.46590909090909</v>
      </c>
      <c r="F5681" s="9">
        <v>42736</v>
      </c>
      <c r="G5681" s="12">
        <v>169.46590909090909</v>
      </c>
    </row>
    <row r="5682" spans="1:7" x14ac:dyDescent="0.2">
      <c r="B5682" s="7" t="s">
        <v>41</v>
      </c>
      <c r="C5682" s="12">
        <v>171.3</v>
      </c>
      <c r="F5682" s="9">
        <v>42767</v>
      </c>
      <c r="G5682" s="12">
        <v>171.3</v>
      </c>
    </row>
    <row r="5683" spans="1:7" x14ac:dyDescent="0.2">
      <c r="B5683" s="7" t="s">
        <v>29</v>
      </c>
      <c r="C5683" s="12">
        <v>169.72826086956522</v>
      </c>
      <c r="F5683" s="9">
        <v>42795</v>
      </c>
      <c r="G5683" s="12">
        <v>169.72826086956522</v>
      </c>
    </row>
    <row r="5684" spans="1:7" x14ac:dyDescent="0.2">
      <c r="B5684" s="7" t="s">
        <v>30</v>
      </c>
      <c r="C5684" s="12">
        <v>164.47222222222223</v>
      </c>
      <c r="F5684" s="9">
        <v>42826</v>
      </c>
      <c r="G5684" s="12">
        <v>164.47222222222223</v>
      </c>
    </row>
    <row r="5685" spans="1:7" x14ac:dyDescent="0.2">
      <c r="B5685" s="7" t="s">
        <v>31</v>
      </c>
      <c r="C5685" s="12">
        <v>167.21590909090909</v>
      </c>
      <c r="F5685" s="9">
        <v>42856</v>
      </c>
      <c r="G5685" s="12">
        <v>167.21590909090909</v>
      </c>
    </row>
    <row r="5686" spans="1:7" x14ac:dyDescent="0.2">
      <c r="B5686" s="7" t="s">
        <v>32</v>
      </c>
      <c r="C5686" s="12">
        <v>171.06818181818181</v>
      </c>
      <c r="F5686" s="9">
        <v>42887</v>
      </c>
      <c r="G5686" s="12">
        <v>171.06818181818181</v>
      </c>
    </row>
    <row r="5687" spans="1:7" x14ac:dyDescent="0.2">
      <c r="B5687" s="7" t="s">
        <v>33</v>
      </c>
      <c r="C5687" s="12">
        <v>174.17857142857142</v>
      </c>
      <c r="F5687" s="9">
        <v>42917</v>
      </c>
      <c r="G5687" s="12">
        <v>174.17857142857142</v>
      </c>
    </row>
    <row r="5688" spans="1:7" x14ac:dyDescent="0.2">
      <c r="B5688" s="7" t="s">
        <v>34</v>
      </c>
      <c r="C5688" s="12">
        <v>158.07608695652175</v>
      </c>
      <c r="F5688" s="9">
        <v>42948</v>
      </c>
      <c r="G5688" s="12">
        <v>158.07608695652175</v>
      </c>
    </row>
    <row r="5689" spans="1:7" x14ac:dyDescent="0.2">
      <c r="B5689" s="7" t="s">
        <v>35</v>
      </c>
      <c r="C5689" s="12">
        <v>160.3095238095238</v>
      </c>
      <c r="F5689" s="9">
        <v>42979</v>
      </c>
      <c r="G5689" s="12">
        <v>160.3095238095238</v>
      </c>
    </row>
    <row r="5690" spans="1:7" x14ac:dyDescent="0.2">
      <c r="B5690" s="7" t="s">
        <v>36</v>
      </c>
      <c r="C5690" s="12">
        <v>163.04545454545453</v>
      </c>
      <c r="F5690" s="9">
        <v>43009</v>
      </c>
      <c r="G5690" s="12">
        <v>163.04545454545453</v>
      </c>
    </row>
    <row r="5691" spans="1:7" x14ac:dyDescent="0.2">
      <c r="B5691" s="7" t="s">
        <v>37</v>
      </c>
      <c r="C5691" s="12">
        <v>159.51136363636363</v>
      </c>
      <c r="F5691" s="9">
        <v>43040</v>
      </c>
      <c r="G5691" s="12">
        <v>159.51136363636363</v>
      </c>
    </row>
    <row r="5692" spans="1:7" x14ac:dyDescent="0.2">
      <c r="B5692" s="7" t="s">
        <v>38</v>
      </c>
      <c r="C5692" s="12">
        <v>159.57894736842104</v>
      </c>
      <c r="F5692" s="9">
        <v>43070</v>
      </c>
      <c r="G5692" s="12">
        <v>159.57894736842104</v>
      </c>
    </row>
    <row r="5693" spans="1:7" x14ac:dyDescent="0.2">
      <c r="A5693" t="s">
        <v>60</v>
      </c>
      <c r="B5693" s="7" t="s">
        <v>40</v>
      </c>
      <c r="C5693" s="12">
        <v>158.02272727272728</v>
      </c>
      <c r="F5693" s="9">
        <v>43101</v>
      </c>
      <c r="G5693" s="12">
        <v>158.02272727272728</v>
      </c>
    </row>
    <row r="5694" spans="1:7" x14ac:dyDescent="0.2">
      <c r="B5694" s="7" t="s">
        <v>41</v>
      </c>
      <c r="C5694" s="12">
        <v>160.52500000000001</v>
      </c>
      <c r="F5694" s="9">
        <v>43132</v>
      </c>
      <c r="G5694" s="12">
        <v>160.52500000000001</v>
      </c>
    </row>
    <row r="5695" spans="1:7" x14ac:dyDescent="0.2">
      <c r="B5695" s="7" t="s">
        <v>29</v>
      </c>
      <c r="C5695" s="12">
        <v>163.14285714285714</v>
      </c>
      <c r="F5695" s="9">
        <v>43160</v>
      </c>
      <c r="G5695" s="12">
        <v>163.14285714285714</v>
      </c>
    </row>
    <row r="5696" spans="1:7" x14ac:dyDescent="0.2">
      <c r="B5696" s="7" t="s">
        <v>30</v>
      </c>
      <c r="C5696" s="12">
        <v>165.52500000000001</v>
      </c>
      <c r="F5696" s="9">
        <v>43191</v>
      </c>
      <c r="G5696" s="12">
        <v>165.52500000000001</v>
      </c>
    </row>
    <row r="5697" spans="1:7" x14ac:dyDescent="0.2">
      <c r="B5697" s="7" t="s">
        <v>31</v>
      </c>
      <c r="C5697" s="12">
        <v>175.875</v>
      </c>
      <c r="F5697" s="9">
        <v>43221</v>
      </c>
      <c r="G5697" s="12">
        <v>175.875</v>
      </c>
    </row>
    <row r="5698" spans="1:7" x14ac:dyDescent="0.2">
      <c r="B5698" s="7" t="s">
        <v>32</v>
      </c>
      <c r="C5698" s="12">
        <v>178.10714285714286</v>
      </c>
      <c r="F5698" s="9">
        <v>43252</v>
      </c>
      <c r="G5698" s="12">
        <v>178.10714285714286</v>
      </c>
    </row>
    <row r="5699" spans="1:7" x14ac:dyDescent="0.2">
      <c r="B5699" s="7" t="s">
        <v>33</v>
      </c>
      <c r="C5699" s="12">
        <v>188.81818181818181</v>
      </c>
      <c r="F5699" s="9">
        <v>43282</v>
      </c>
      <c r="G5699" s="12">
        <v>188.81818181818181</v>
      </c>
    </row>
    <row r="5700" spans="1:7" x14ac:dyDescent="0.2">
      <c r="B5700" s="7" t="s">
        <v>34</v>
      </c>
      <c r="C5700" s="12">
        <v>206.88043478260869</v>
      </c>
      <c r="F5700" s="9">
        <v>43313</v>
      </c>
      <c r="G5700" s="12">
        <v>206.88043478260869</v>
      </c>
    </row>
    <row r="5701" spans="1:7" x14ac:dyDescent="0.2">
      <c r="B5701" s="7" t="s">
        <v>35</v>
      </c>
      <c r="C5701" s="12">
        <v>199.63749999999999</v>
      </c>
      <c r="F5701" s="9">
        <v>43344</v>
      </c>
      <c r="G5701" s="12">
        <v>199.63749999999999</v>
      </c>
    </row>
    <row r="5702" spans="1:7" x14ac:dyDescent="0.2">
      <c r="B5702" s="7" t="s">
        <v>36</v>
      </c>
      <c r="C5702" s="12">
        <v>201.72826086956522</v>
      </c>
      <c r="F5702" s="9">
        <v>43374</v>
      </c>
      <c r="G5702" s="12">
        <v>201.72826086956522</v>
      </c>
    </row>
    <row r="5703" spans="1:7" x14ac:dyDescent="0.2">
      <c r="B5703" s="7" t="s">
        <v>37</v>
      </c>
      <c r="C5703" s="12">
        <v>200.09090909090909</v>
      </c>
      <c r="F5703" s="9">
        <v>43405</v>
      </c>
      <c r="G5703" s="12">
        <v>200.09090909090909</v>
      </c>
    </row>
    <row r="5704" spans="1:7" x14ac:dyDescent="0.2">
      <c r="B5704" s="7" t="s">
        <v>38</v>
      </c>
      <c r="C5704" s="12">
        <v>204.14473684210526</v>
      </c>
      <c r="F5704" s="9">
        <v>43435</v>
      </c>
      <c r="G5704" s="12">
        <v>204.14473684210526</v>
      </c>
    </row>
    <row r="5705" spans="1:7" x14ac:dyDescent="0.2">
      <c r="A5705" t="s">
        <v>61</v>
      </c>
      <c r="B5705" s="7" t="s">
        <v>40</v>
      </c>
      <c r="C5705" s="12">
        <v>204.95454545454547</v>
      </c>
      <c r="F5705" s="9">
        <v>43466</v>
      </c>
      <c r="G5705" s="12">
        <v>204.95454545454547</v>
      </c>
    </row>
    <row r="5706" spans="1:7" x14ac:dyDescent="0.2">
      <c r="B5706" s="7" t="s">
        <v>41</v>
      </c>
      <c r="C5706" s="12">
        <v>198.27500000000001</v>
      </c>
      <c r="F5706" s="9">
        <v>43497</v>
      </c>
      <c r="G5706" s="12">
        <v>198.27500000000001</v>
      </c>
    </row>
    <row r="5707" spans="1:7" x14ac:dyDescent="0.2">
      <c r="B5707" s="7" t="s">
        <v>29</v>
      </c>
      <c r="C5707" s="12">
        <v>188.0595238095238</v>
      </c>
      <c r="F5707" s="9">
        <v>43525</v>
      </c>
      <c r="G5707" s="12">
        <v>188.0595238095238</v>
      </c>
    </row>
    <row r="5708" spans="1:7" x14ac:dyDescent="0.2">
      <c r="B5708" s="7" t="s">
        <v>30</v>
      </c>
      <c r="C5708" s="12">
        <v>186.38749999999999</v>
      </c>
      <c r="F5708" s="9">
        <v>43556</v>
      </c>
      <c r="G5708" s="12">
        <v>186.38749999999999</v>
      </c>
    </row>
    <row r="5709" spans="1:7" x14ac:dyDescent="0.2">
      <c r="B5709" s="7" t="s">
        <v>31</v>
      </c>
      <c r="C5709" s="12">
        <v>179.76136363636363</v>
      </c>
      <c r="F5709" s="9">
        <v>43586</v>
      </c>
      <c r="G5709" s="12">
        <v>179.76136363636363</v>
      </c>
    </row>
    <row r="5710" spans="1:7" x14ac:dyDescent="0.2">
      <c r="B5710" s="7" t="s">
        <v>32</v>
      </c>
      <c r="C5710" s="12">
        <v>180.65</v>
      </c>
      <c r="F5710" s="9">
        <v>43617</v>
      </c>
      <c r="G5710" s="12">
        <v>180.65</v>
      </c>
    </row>
    <row r="5711" spans="1:7" x14ac:dyDescent="0.2">
      <c r="B5711" s="7" t="s">
        <v>33</v>
      </c>
      <c r="C5711" s="12">
        <v>176.640625</v>
      </c>
      <c r="F5711" s="9">
        <v>43647</v>
      </c>
      <c r="G5711" s="12">
        <v>176.640625</v>
      </c>
    </row>
    <row r="5712" spans="1:7" x14ac:dyDescent="0.2">
      <c r="A5712" t="s">
        <v>27</v>
      </c>
      <c r="C5712" s="12">
        <v>159.44103382836272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FX</vt:lpstr>
      <vt:lpstr>Matif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Flury</dc:creator>
  <cp:lastModifiedBy>Microsoft Office User</cp:lastModifiedBy>
  <dcterms:created xsi:type="dcterms:W3CDTF">2019-07-22T12:19:26Z</dcterms:created>
  <dcterms:modified xsi:type="dcterms:W3CDTF">2019-07-29T15:38:26Z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40941bde-c102-49ec-9fc9-02c5b68b7508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