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backupFile="1"/>
  <mc:AlternateContent xmlns:mc="http://schemas.openxmlformats.org/markup-compatibility/2006">
    <mc:Choice Requires="x15">
      <x15ac:absPath xmlns:x15ac="http://schemas.microsoft.com/office/spreadsheetml/2010/11/ac" url="C:\Users\u1301142\Google Drive\Respaldo\Desarrollo\Activo Fijo\2017\"/>
    </mc:Choice>
  </mc:AlternateContent>
  <bookViews>
    <workbookView xWindow="0" yWindow="0" windowWidth="25200" windowHeight="11760"/>
  </bookViews>
  <sheets>
    <sheet name="Altas Julio" sheetId="1" r:id="rId1"/>
    <sheet name="Hoja1" sheetId="2" r:id="rId2"/>
  </sheets>
  <definedNames>
    <definedName name="_xlnm._FilterDatabase" localSheetId="0" hidden="1">'Altas Julio'!$A$1:$P$151</definedName>
    <definedName name="_xlnm._FilterDatabase" localSheetId="1" hidden="1">Hoja1!$B$1:$C$120</definedName>
  </definedNames>
  <calcPr calcId="171027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2" i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2" i="2"/>
</calcChain>
</file>

<file path=xl/sharedStrings.xml><?xml version="1.0" encoding="utf-8"?>
<sst xmlns="http://schemas.openxmlformats.org/spreadsheetml/2006/main" count="468" uniqueCount="21">
  <si>
    <t>Sociedad</t>
  </si>
  <si>
    <t>Activo fijo</t>
  </si>
  <si>
    <t>Claseact.fijos</t>
  </si>
  <si>
    <t>Nº doc.</t>
  </si>
  <si>
    <t>CuentabalanceCAP</t>
  </si>
  <si>
    <t>Fe.capit.</t>
  </si>
  <si>
    <t>Fe.contab.</t>
  </si>
  <si>
    <t>Denominación del activo fijo</t>
  </si>
  <si>
    <t>Fecha ref.</t>
  </si>
  <si>
    <t>Referencia</t>
  </si>
  <si>
    <t xml:space="preserve">         Cantidad</t>
  </si>
  <si>
    <t>UMB</t>
  </si>
  <si>
    <t xml:space="preserve">            Alta</t>
  </si>
  <si>
    <t>Mon.</t>
  </si>
  <si>
    <t>USD</t>
  </si>
  <si>
    <t>U1301142</t>
  </si>
  <si>
    <t>NB-6XC0GH2</t>
  </si>
  <si>
    <t>alex</t>
  </si>
  <si>
    <t>maria</t>
  </si>
  <si>
    <t>Mes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</si>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</sst>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1"/>
  <sheetViews>
    <sheetView tabSelected="1" workbookViewId="0">
      <selection activeCell="P2" sqref="P2:P151"/>
    </sheetView>
  </sheetViews>
  <sheetFormatPr baseColWidth="10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19</v>
      </c>
      <c r="P1" t="s">
        <v>20</v>
      </c>
    </row>
    <row r="2" spans="1:42" x14ac:dyDescent="0.25">
      <c r="A2">
        <v>3002</v>
      </c>
      <c r="B2">
        <v>295141</v>
      </c>
      <c r="C2">
        <f>VLOOKUP(B2,Hoja1!$B$2:$B$120,1,0)</f>
        <v>295141</v>
      </c>
      <c r="E2">
        <v>13033001</v>
      </c>
      <c r="F2" s="1">
        <v>43109</v>
      </c>
      <c r="M2">
        <v>146.25</v>
      </c>
      <c r="N2" t="s">
        <v>14</v>
      </c>
      <c r="O2">
        <v>1</v>
      </c>
      <c r="P2" s="2">
        <v>2018</v>
      </c>
      <c r="AO2" t="s">
        <v>15</v>
      </c>
      <c r="AP2" t="s">
        <v>16</v>
      </c>
    </row>
    <row r="3" spans="1:42" x14ac:dyDescent="0.25">
      <c r="A3">
        <v>3002</v>
      </c>
      <c r="B3">
        <v>295142</v>
      </c>
      <c r="C3">
        <f>VLOOKUP(B3,Hoja1!$B$2:$B$120,1,0)</f>
        <v>295142</v>
      </c>
      <c r="E3">
        <v>13033001</v>
      </c>
      <c r="F3" s="1">
        <v>43109</v>
      </c>
      <c r="M3">
        <v>146.25</v>
      </c>
      <c r="N3" t="s">
        <v>14</v>
      </c>
      <c r="O3">
        <v>1</v>
      </c>
      <c r="P3" s="2">
        <v>2018</v>
      </c>
      <c r="AO3" t="s">
        <v>15</v>
      </c>
      <c r="AP3" t="s">
        <v>16</v>
      </c>
    </row>
    <row r="4" spans="1:42" x14ac:dyDescent="0.25">
      <c r="A4">
        <v>3002</v>
      </c>
      <c r="B4">
        <v>134902</v>
      </c>
      <c r="C4" t="e">
        <f>VLOOKUP(B4,Hoja1!$B$2:$B$120,1,0)</f>
        <v>#N/A</v>
      </c>
      <c r="E4">
        <v>13033001</v>
      </c>
      <c r="F4" s="1">
        <v>43103</v>
      </c>
      <c r="M4">
        <v>568.51</v>
      </c>
      <c r="N4" t="s">
        <v>14</v>
      </c>
      <c r="O4">
        <v>1</v>
      </c>
      <c r="P4" s="2">
        <v>2018</v>
      </c>
      <c r="AO4" t="s">
        <v>15</v>
      </c>
      <c r="AP4" t="s">
        <v>16</v>
      </c>
    </row>
    <row r="5" spans="1:42" x14ac:dyDescent="0.25">
      <c r="A5">
        <v>3002</v>
      </c>
      <c r="B5">
        <v>295226</v>
      </c>
      <c r="C5" t="e">
        <f>VLOOKUP(B5,Hoja1!$B$2:$B$120,1,0)</f>
        <v>#N/A</v>
      </c>
      <c r="E5">
        <v>13033001</v>
      </c>
      <c r="F5" s="1">
        <v>43104</v>
      </c>
      <c r="M5">
        <v>21.33</v>
      </c>
      <c r="N5" t="s">
        <v>14</v>
      </c>
      <c r="O5">
        <v>1</v>
      </c>
      <c r="P5" s="2">
        <v>2018</v>
      </c>
      <c r="AO5" t="s">
        <v>15</v>
      </c>
      <c r="AP5" t="s">
        <v>16</v>
      </c>
    </row>
    <row r="6" spans="1:42" x14ac:dyDescent="0.25">
      <c r="A6">
        <v>3002</v>
      </c>
      <c r="B6">
        <v>295227</v>
      </c>
      <c r="C6" t="e">
        <f>VLOOKUP(B6,Hoja1!$B$2:$B$120,1,0)</f>
        <v>#N/A</v>
      </c>
      <c r="E6">
        <v>13033001</v>
      </c>
      <c r="F6" s="1">
        <v>43104</v>
      </c>
      <c r="M6">
        <v>12.64</v>
      </c>
      <c r="N6" t="s">
        <v>14</v>
      </c>
      <c r="O6">
        <v>1</v>
      </c>
      <c r="P6" s="2">
        <v>2018</v>
      </c>
      <c r="AO6" t="s">
        <v>15</v>
      </c>
      <c r="AP6" t="s">
        <v>16</v>
      </c>
    </row>
    <row r="7" spans="1:42" x14ac:dyDescent="0.25">
      <c r="A7">
        <v>3002</v>
      </c>
      <c r="B7">
        <v>295661</v>
      </c>
      <c r="C7">
        <f>VLOOKUP(B7,Hoja1!$B$2:$B$120,1,0)</f>
        <v>295661</v>
      </c>
      <c r="E7">
        <v>13033001</v>
      </c>
      <c r="F7" s="1">
        <v>43111</v>
      </c>
      <c r="M7">
        <v>945.68</v>
      </c>
      <c r="N7" t="s">
        <v>14</v>
      </c>
      <c r="O7">
        <v>1</v>
      </c>
      <c r="P7" s="2">
        <v>2018</v>
      </c>
      <c r="AO7" t="s">
        <v>15</v>
      </c>
      <c r="AP7" t="s">
        <v>16</v>
      </c>
    </row>
    <row r="8" spans="1:42" x14ac:dyDescent="0.25">
      <c r="A8">
        <v>3002</v>
      </c>
      <c r="B8">
        <v>295662</v>
      </c>
      <c r="C8">
        <f>VLOOKUP(B8,Hoja1!$B$2:$B$120,1,0)</f>
        <v>295662</v>
      </c>
      <c r="E8">
        <v>13033001</v>
      </c>
      <c r="F8" s="1">
        <v>43111</v>
      </c>
      <c r="M8">
        <v>945.68</v>
      </c>
      <c r="N8" t="s">
        <v>14</v>
      </c>
      <c r="O8">
        <v>1</v>
      </c>
      <c r="P8" s="2">
        <v>2018</v>
      </c>
      <c r="AO8" t="s">
        <v>15</v>
      </c>
      <c r="AP8" t="s">
        <v>16</v>
      </c>
    </row>
    <row r="9" spans="1:42" x14ac:dyDescent="0.25">
      <c r="A9">
        <v>3002</v>
      </c>
      <c r="B9">
        <v>295840</v>
      </c>
      <c r="C9" t="e">
        <f>VLOOKUP(B9,Hoja1!$B$2:$B$120,1,0)</f>
        <v>#N/A</v>
      </c>
      <c r="E9">
        <v>13033001</v>
      </c>
      <c r="F9" s="1">
        <v>43103</v>
      </c>
      <c r="M9">
        <v>4.49</v>
      </c>
      <c r="N9" t="s">
        <v>14</v>
      </c>
      <c r="O9">
        <v>1</v>
      </c>
      <c r="P9" s="2">
        <v>2018</v>
      </c>
      <c r="AO9" t="s">
        <v>15</v>
      </c>
      <c r="AP9" t="s">
        <v>16</v>
      </c>
    </row>
    <row r="10" spans="1:42" x14ac:dyDescent="0.25">
      <c r="A10">
        <v>3002</v>
      </c>
      <c r="B10">
        <v>295841</v>
      </c>
      <c r="C10" t="e">
        <f>VLOOKUP(B10,Hoja1!$B$2:$B$120,1,0)</f>
        <v>#N/A</v>
      </c>
      <c r="E10">
        <v>13033001</v>
      </c>
      <c r="F10" s="1">
        <v>43103</v>
      </c>
      <c r="M10">
        <v>4.49</v>
      </c>
      <c r="N10" t="s">
        <v>14</v>
      </c>
      <c r="O10">
        <v>1</v>
      </c>
      <c r="P10" s="2">
        <v>2018</v>
      </c>
      <c r="AO10" t="s">
        <v>15</v>
      </c>
      <c r="AP10" t="s">
        <v>16</v>
      </c>
    </row>
    <row r="11" spans="1:42" x14ac:dyDescent="0.25">
      <c r="A11">
        <v>3002</v>
      </c>
      <c r="B11">
        <v>295881</v>
      </c>
      <c r="C11">
        <f>VLOOKUP(B11,Hoja1!$B$2:$B$120,1,0)</f>
        <v>295881</v>
      </c>
      <c r="E11">
        <v>13033001</v>
      </c>
      <c r="F11" s="1">
        <v>43103</v>
      </c>
      <c r="M11">
        <v>721.92</v>
      </c>
      <c r="N11" t="s">
        <v>14</v>
      </c>
      <c r="O11">
        <v>1</v>
      </c>
      <c r="P11" s="2">
        <v>2018</v>
      </c>
      <c r="AO11" t="s">
        <v>15</v>
      </c>
      <c r="AP11" t="s">
        <v>16</v>
      </c>
    </row>
    <row r="12" spans="1:42" x14ac:dyDescent="0.25">
      <c r="A12">
        <v>3002</v>
      </c>
      <c r="B12">
        <v>295984</v>
      </c>
      <c r="C12">
        <f>VLOOKUP(B12,Hoja1!$B$2:$B$120,1,0)</f>
        <v>295984</v>
      </c>
      <c r="E12">
        <v>13033001</v>
      </c>
      <c r="F12" s="1">
        <v>43111</v>
      </c>
      <c r="M12">
        <v>0.16</v>
      </c>
      <c r="N12" t="s">
        <v>14</v>
      </c>
      <c r="O12">
        <v>1</v>
      </c>
      <c r="P12" s="2">
        <v>2018</v>
      </c>
      <c r="AO12" t="s">
        <v>15</v>
      </c>
      <c r="AP12" t="s">
        <v>16</v>
      </c>
    </row>
    <row r="13" spans="1:42" x14ac:dyDescent="0.25">
      <c r="A13">
        <v>3002</v>
      </c>
      <c r="B13">
        <v>295984</v>
      </c>
      <c r="C13">
        <f>VLOOKUP(B13,Hoja1!$B$2:$B$120,1,0)</f>
        <v>295984</v>
      </c>
      <c r="E13">
        <v>13033001</v>
      </c>
      <c r="F13" s="1">
        <v>43103</v>
      </c>
      <c r="M13">
        <v>307.44</v>
      </c>
      <c r="N13" t="s">
        <v>14</v>
      </c>
      <c r="O13">
        <v>1</v>
      </c>
      <c r="P13" s="2">
        <v>2018</v>
      </c>
      <c r="AO13" t="s">
        <v>15</v>
      </c>
      <c r="AP13" t="s">
        <v>16</v>
      </c>
    </row>
    <row r="14" spans="1:42" x14ac:dyDescent="0.25">
      <c r="A14">
        <v>3002</v>
      </c>
      <c r="B14">
        <v>296021</v>
      </c>
      <c r="C14">
        <f>VLOOKUP(B14,Hoja1!$B$2:$B$120,1,0)</f>
        <v>296021</v>
      </c>
      <c r="E14">
        <v>13033001</v>
      </c>
      <c r="F14" s="1">
        <v>43109</v>
      </c>
      <c r="M14">
        <v>-0.66</v>
      </c>
      <c r="N14" t="s">
        <v>14</v>
      </c>
      <c r="O14">
        <v>1</v>
      </c>
      <c r="P14" s="2">
        <v>2018</v>
      </c>
      <c r="AO14" t="s">
        <v>15</v>
      </c>
      <c r="AP14" t="s">
        <v>16</v>
      </c>
    </row>
    <row r="15" spans="1:42" x14ac:dyDescent="0.25">
      <c r="A15">
        <v>3002</v>
      </c>
      <c r="B15">
        <v>296021</v>
      </c>
      <c r="C15">
        <f>VLOOKUP(B15,Hoja1!$B$2:$B$120,1,0)</f>
        <v>296021</v>
      </c>
      <c r="E15">
        <v>13033001</v>
      </c>
      <c r="F15" s="1">
        <v>43104</v>
      </c>
      <c r="M15">
        <v>274.45999999999998</v>
      </c>
      <c r="N15" t="s">
        <v>14</v>
      </c>
      <c r="O15">
        <v>1</v>
      </c>
      <c r="P15" s="2">
        <v>2018</v>
      </c>
      <c r="AO15" t="s">
        <v>15</v>
      </c>
      <c r="AP15" t="s">
        <v>16</v>
      </c>
    </row>
    <row r="16" spans="1:42" x14ac:dyDescent="0.25">
      <c r="A16">
        <v>3002</v>
      </c>
      <c r="B16">
        <v>296102</v>
      </c>
      <c r="C16">
        <f>VLOOKUP(B16,Hoja1!$B$2:$B$120,1,0)</f>
        <v>296102</v>
      </c>
      <c r="E16">
        <v>13033001</v>
      </c>
      <c r="F16" s="1">
        <v>43111</v>
      </c>
      <c r="M16">
        <v>268.43</v>
      </c>
      <c r="N16" t="s">
        <v>14</v>
      </c>
      <c r="O16">
        <v>1</v>
      </c>
      <c r="P16" s="2">
        <v>2018</v>
      </c>
      <c r="AO16" t="s">
        <v>15</v>
      </c>
      <c r="AP16" t="s">
        <v>16</v>
      </c>
    </row>
    <row r="17" spans="1:42" x14ac:dyDescent="0.25">
      <c r="A17">
        <v>3002</v>
      </c>
      <c r="B17">
        <v>295966</v>
      </c>
      <c r="C17">
        <f>VLOOKUP(B17,Hoja1!$B$2:$B$120,1,0)</f>
        <v>295966</v>
      </c>
      <c r="E17">
        <v>13033001</v>
      </c>
      <c r="F17" s="1">
        <v>43112</v>
      </c>
      <c r="M17">
        <v>230.25</v>
      </c>
      <c r="N17" t="s">
        <v>14</v>
      </c>
      <c r="O17">
        <v>1</v>
      </c>
      <c r="P17" s="2">
        <v>2018</v>
      </c>
      <c r="AO17" t="s">
        <v>15</v>
      </c>
      <c r="AP17" t="s">
        <v>16</v>
      </c>
    </row>
    <row r="18" spans="1:42" x14ac:dyDescent="0.25">
      <c r="A18">
        <v>3002</v>
      </c>
      <c r="B18">
        <v>295239</v>
      </c>
      <c r="C18" t="e">
        <f>VLOOKUP(B18,Hoja1!$B$2:$B$120,1,0)</f>
        <v>#N/A</v>
      </c>
      <c r="E18">
        <v>13033001</v>
      </c>
      <c r="F18" s="1">
        <v>43103</v>
      </c>
      <c r="M18">
        <v>2.11</v>
      </c>
      <c r="N18" t="s">
        <v>14</v>
      </c>
      <c r="O18">
        <v>1</v>
      </c>
      <c r="P18" s="2">
        <v>2018</v>
      </c>
      <c r="AO18" t="s">
        <v>15</v>
      </c>
      <c r="AP18" t="s">
        <v>16</v>
      </c>
    </row>
    <row r="19" spans="1:42" x14ac:dyDescent="0.25">
      <c r="A19">
        <v>3002</v>
      </c>
      <c r="B19">
        <v>295670</v>
      </c>
      <c r="C19" t="e">
        <f>VLOOKUP(B19,Hoja1!$B$2:$B$120,1,0)</f>
        <v>#N/A</v>
      </c>
      <c r="E19">
        <v>13033001</v>
      </c>
      <c r="F19" s="1">
        <v>43112</v>
      </c>
      <c r="M19">
        <v>23.4</v>
      </c>
      <c r="N19" t="s">
        <v>14</v>
      </c>
      <c r="O19">
        <v>1</v>
      </c>
      <c r="P19" s="2">
        <v>2018</v>
      </c>
      <c r="AO19" t="s">
        <v>15</v>
      </c>
      <c r="AP19" t="s">
        <v>16</v>
      </c>
    </row>
    <row r="20" spans="1:42" x14ac:dyDescent="0.25">
      <c r="A20">
        <v>3002</v>
      </c>
      <c r="B20">
        <v>295672</v>
      </c>
      <c r="C20" t="e">
        <f>VLOOKUP(B20,Hoja1!$B$2:$B$120,1,0)</f>
        <v>#N/A</v>
      </c>
      <c r="E20">
        <v>13033001</v>
      </c>
      <c r="F20" s="1">
        <v>43112</v>
      </c>
      <c r="M20">
        <v>24.49</v>
      </c>
      <c r="N20" t="s">
        <v>14</v>
      </c>
      <c r="O20">
        <v>1</v>
      </c>
      <c r="P20" s="2">
        <v>2018</v>
      </c>
      <c r="AO20" t="s">
        <v>15</v>
      </c>
      <c r="AP20" t="s">
        <v>16</v>
      </c>
    </row>
    <row r="21" spans="1:42" x14ac:dyDescent="0.25">
      <c r="A21">
        <v>3002</v>
      </c>
      <c r="B21">
        <v>295726</v>
      </c>
      <c r="C21" t="e">
        <f>VLOOKUP(B21,Hoja1!$B$2:$B$120,1,0)</f>
        <v>#N/A</v>
      </c>
      <c r="E21">
        <v>13033001</v>
      </c>
      <c r="F21" s="1">
        <v>43104</v>
      </c>
      <c r="M21">
        <v>37.9</v>
      </c>
      <c r="N21" t="s">
        <v>14</v>
      </c>
      <c r="O21">
        <v>1</v>
      </c>
      <c r="P21" s="2">
        <v>2018</v>
      </c>
      <c r="AO21" t="s">
        <v>15</v>
      </c>
      <c r="AP21" t="s">
        <v>16</v>
      </c>
    </row>
    <row r="22" spans="1:42" x14ac:dyDescent="0.25">
      <c r="A22">
        <v>3002</v>
      </c>
      <c r="B22">
        <v>295727</v>
      </c>
      <c r="C22" t="e">
        <f>VLOOKUP(B22,Hoja1!$B$2:$B$120,1,0)</f>
        <v>#N/A</v>
      </c>
      <c r="E22">
        <v>13033001</v>
      </c>
      <c r="F22" s="1">
        <v>43104</v>
      </c>
      <c r="M22">
        <v>37.9</v>
      </c>
      <c r="N22" t="s">
        <v>14</v>
      </c>
      <c r="O22">
        <v>1</v>
      </c>
      <c r="P22" s="2">
        <v>2018</v>
      </c>
      <c r="AO22" t="s">
        <v>15</v>
      </c>
      <c r="AP22" t="s">
        <v>16</v>
      </c>
    </row>
    <row r="23" spans="1:42" x14ac:dyDescent="0.25">
      <c r="A23">
        <v>3002</v>
      </c>
      <c r="B23">
        <v>295728</v>
      </c>
      <c r="C23" t="e">
        <f>VLOOKUP(B23,Hoja1!$B$2:$B$120,1,0)</f>
        <v>#N/A</v>
      </c>
      <c r="E23">
        <v>13033001</v>
      </c>
      <c r="F23" s="1">
        <v>43104</v>
      </c>
      <c r="M23">
        <v>37.9</v>
      </c>
      <c r="N23" t="s">
        <v>14</v>
      </c>
      <c r="O23">
        <v>1</v>
      </c>
      <c r="P23" s="2">
        <v>2018</v>
      </c>
      <c r="AO23" t="s">
        <v>15</v>
      </c>
      <c r="AP23" t="s">
        <v>16</v>
      </c>
    </row>
    <row r="24" spans="1:42" x14ac:dyDescent="0.25">
      <c r="A24">
        <v>3002</v>
      </c>
      <c r="B24">
        <v>295729</v>
      </c>
      <c r="C24" t="e">
        <f>VLOOKUP(B24,Hoja1!$B$2:$B$120,1,0)</f>
        <v>#N/A</v>
      </c>
      <c r="E24">
        <v>13033001</v>
      </c>
      <c r="F24" s="1">
        <v>43104</v>
      </c>
      <c r="M24">
        <v>37.9</v>
      </c>
      <c r="N24" t="s">
        <v>14</v>
      </c>
      <c r="O24">
        <v>1</v>
      </c>
      <c r="P24" s="2">
        <v>2018</v>
      </c>
      <c r="AO24" t="s">
        <v>15</v>
      </c>
      <c r="AP24" t="s">
        <v>16</v>
      </c>
    </row>
    <row r="25" spans="1:42" x14ac:dyDescent="0.25">
      <c r="A25">
        <v>3002</v>
      </c>
      <c r="B25">
        <v>295815</v>
      </c>
      <c r="C25">
        <f>VLOOKUP(B25,Hoja1!$B$2:$B$120,1,0)</f>
        <v>295815</v>
      </c>
      <c r="E25">
        <v>13033001</v>
      </c>
      <c r="F25" s="1">
        <v>43111</v>
      </c>
      <c r="M25">
        <v>-5.0599999999999996</v>
      </c>
      <c r="N25" t="s">
        <v>14</v>
      </c>
      <c r="O25">
        <v>1</v>
      </c>
      <c r="P25" s="2">
        <v>2018</v>
      </c>
      <c r="AO25" t="s">
        <v>15</v>
      </c>
      <c r="AP25" t="s">
        <v>16</v>
      </c>
    </row>
    <row r="26" spans="1:42" x14ac:dyDescent="0.25">
      <c r="A26">
        <v>3002</v>
      </c>
      <c r="B26">
        <v>295815</v>
      </c>
      <c r="C26">
        <f>VLOOKUP(B26,Hoja1!$B$2:$B$120,1,0)</f>
        <v>295815</v>
      </c>
      <c r="E26">
        <v>13033001</v>
      </c>
      <c r="F26" s="1">
        <v>43109</v>
      </c>
      <c r="M26">
        <v>1072.0899999999999</v>
      </c>
      <c r="N26" t="s">
        <v>14</v>
      </c>
      <c r="O26">
        <v>1</v>
      </c>
      <c r="P26" s="2">
        <v>2018</v>
      </c>
      <c r="AO26" t="s">
        <v>15</v>
      </c>
      <c r="AP26" t="s">
        <v>16</v>
      </c>
    </row>
    <row r="27" spans="1:42" x14ac:dyDescent="0.25">
      <c r="A27">
        <v>3002</v>
      </c>
      <c r="B27">
        <v>295847</v>
      </c>
      <c r="C27">
        <f>VLOOKUP(B27,Hoja1!$B$2:$B$120,1,0)</f>
        <v>295847</v>
      </c>
      <c r="E27">
        <v>13033001</v>
      </c>
      <c r="F27" s="1">
        <v>43110</v>
      </c>
      <c r="M27">
        <v>4806.87</v>
      </c>
      <c r="N27" t="s">
        <v>14</v>
      </c>
      <c r="O27">
        <v>1</v>
      </c>
      <c r="P27" s="2">
        <v>2018</v>
      </c>
      <c r="AO27" t="s">
        <v>15</v>
      </c>
      <c r="AP27" t="s">
        <v>16</v>
      </c>
    </row>
    <row r="28" spans="1:42" x14ac:dyDescent="0.25">
      <c r="A28">
        <v>3002</v>
      </c>
      <c r="B28">
        <v>295857</v>
      </c>
      <c r="C28">
        <f>VLOOKUP(B28,Hoja1!$B$2:$B$120,1,0)</f>
        <v>295857</v>
      </c>
      <c r="E28">
        <v>13033001</v>
      </c>
      <c r="F28" s="1">
        <v>43109</v>
      </c>
      <c r="M28">
        <v>1072.0899999999999</v>
      </c>
      <c r="N28" t="s">
        <v>14</v>
      </c>
      <c r="O28">
        <v>1</v>
      </c>
      <c r="P28" s="2">
        <v>2018</v>
      </c>
      <c r="AO28" t="s">
        <v>15</v>
      </c>
      <c r="AP28" t="s">
        <v>16</v>
      </c>
    </row>
    <row r="29" spans="1:42" x14ac:dyDescent="0.25">
      <c r="A29">
        <v>3002</v>
      </c>
      <c r="B29">
        <v>295858</v>
      </c>
      <c r="C29">
        <f>VLOOKUP(B29,Hoja1!$B$2:$B$120,1,0)</f>
        <v>295858</v>
      </c>
      <c r="E29">
        <v>13033001</v>
      </c>
      <c r="F29" s="1">
        <v>43109</v>
      </c>
      <c r="M29">
        <v>1072.0899999999999</v>
      </c>
      <c r="N29" t="s">
        <v>14</v>
      </c>
      <c r="O29">
        <v>1</v>
      </c>
      <c r="P29" s="2">
        <v>2018</v>
      </c>
      <c r="AO29" t="s">
        <v>15</v>
      </c>
      <c r="AP29" t="s">
        <v>16</v>
      </c>
    </row>
    <row r="30" spans="1:42" x14ac:dyDescent="0.25">
      <c r="A30">
        <v>3002</v>
      </c>
      <c r="B30">
        <v>295983</v>
      </c>
      <c r="C30">
        <f>VLOOKUP(B30,Hoja1!$B$2:$B$120,1,0)</f>
        <v>295983</v>
      </c>
      <c r="E30">
        <v>13033001</v>
      </c>
      <c r="F30" s="1">
        <v>43111</v>
      </c>
      <c r="M30">
        <v>1283</v>
      </c>
      <c r="N30" t="s">
        <v>14</v>
      </c>
      <c r="O30">
        <v>1</v>
      </c>
      <c r="P30" s="2">
        <v>2018</v>
      </c>
      <c r="AO30" t="s">
        <v>15</v>
      </c>
      <c r="AP30" t="s">
        <v>16</v>
      </c>
    </row>
    <row r="31" spans="1:42" x14ac:dyDescent="0.25">
      <c r="A31">
        <v>3002</v>
      </c>
      <c r="B31">
        <v>295635</v>
      </c>
      <c r="C31" t="e">
        <f>VLOOKUP(B31,Hoja1!$B$2:$B$120,1,0)</f>
        <v>#N/A</v>
      </c>
      <c r="E31">
        <v>13033001</v>
      </c>
      <c r="F31" s="1">
        <v>43103</v>
      </c>
      <c r="M31">
        <v>29.32</v>
      </c>
      <c r="N31" t="s">
        <v>14</v>
      </c>
      <c r="O31">
        <v>1</v>
      </c>
      <c r="P31" s="2">
        <v>2018</v>
      </c>
      <c r="AO31" t="s">
        <v>15</v>
      </c>
      <c r="AP31" t="s">
        <v>16</v>
      </c>
    </row>
    <row r="32" spans="1:42" x14ac:dyDescent="0.25">
      <c r="A32">
        <v>3002</v>
      </c>
      <c r="B32">
        <v>295703</v>
      </c>
      <c r="C32">
        <f>VLOOKUP(B32,Hoja1!$B$2:$B$120,1,0)</f>
        <v>295703</v>
      </c>
      <c r="E32">
        <v>13033001</v>
      </c>
      <c r="F32" s="1">
        <v>43111</v>
      </c>
      <c r="M32">
        <v>-3.41</v>
      </c>
      <c r="N32" t="s">
        <v>14</v>
      </c>
      <c r="O32">
        <v>1</v>
      </c>
      <c r="P32" s="2">
        <v>2018</v>
      </c>
      <c r="AO32" t="s">
        <v>15</v>
      </c>
      <c r="AP32" t="s">
        <v>16</v>
      </c>
    </row>
    <row r="33" spans="1:42" x14ac:dyDescent="0.25">
      <c r="A33">
        <v>3002</v>
      </c>
      <c r="B33">
        <v>295703</v>
      </c>
      <c r="C33">
        <f>VLOOKUP(B33,Hoja1!$B$2:$B$120,1,0)</f>
        <v>295703</v>
      </c>
      <c r="E33">
        <v>13033001</v>
      </c>
      <c r="F33" s="1">
        <v>43110</v>
      </c>
      <c r="M33">
        <v>1082.3</v>
      </c>
      <c r="N33" t="s">
        <v>14</v>
      </c>
      <c r="O33">
        <v>1</v>
      </c>
      <c r="P33" s="2">
        <v>2018</v>
      </c>
      <c r="AO33" t="s">
        <v>15</v>
      </c>
      <c r="AP33" t="s">
        <v>16</v>
      </c>
    </row>
    <row r="34" spans="1:42" x14ac:dyDescent="0.25">
      <c r="A34">
        <v>3002</v>
      </c>
      <c r="B34">
        <v>295704</v>
      </c>
      <c r="C34">
        <f>VLOOKUP(B34,Hoja1!$B$2:$B$120,1,0)</f>
        <v>295704</v>
      </c>
      <c r="E34">
        <v>13033001</v>
      </c>
      <c r="F34" s="1">
        <v>43111</v>
      </c>
      <c r="M34">
        <v>-3.41</v>
      </c>
      <c r="N34" t="s">
        <v>14</v>
      </c>
      <c r="O34">
        <v>1</v>
      </c>
      <c r="P34" s="2">
        <v>2018</v>
      </c>
      <c r="AO34" t="s">
        <v>15</v>
      </c>
      <c r="AP34" t="s">
        <v>16</v>
      </c>
    </row>
    <row r="35" spans="1:42" x14ac:dyDescent="0.25">
      <c r="A35">
        <v>3002</v>
      </c>
      <c r="B35">
        <v>295704</v>
      </c>
      <c r="C35">
        <f>VLOOKUP(B35,Hoja1!$B$2:$B$120,1,0)</f>
        <v>295704</v>
      </c>
      <c r="E35">
        <v>13033001</v>
      </c>
      <c r="F35" s="1">
        <v>43110</v>
      </c>
      <c r="M35">
        <v>1082.3</v>
      </c>
      <c r="N35" t="s">
        <v>14</v>
      </c>
      <c r="O35">
        <v>1</v>
      </c>
      <c r="P35" s="2">
        <v>2018</v>
      </c>
      <c r="AO35" t="s">
        <v>15</v>
      </c>
      <c r="AP35" t="s">
        <v>16</v>
      </c>
    </row>
    <row r="36" spans="1:42" x14ac:dyDescent="0.25">
      <c r="A36">
        <v>3002</v>
      </c>
      <c r="B36">
        <v>295716</v>
      </c>
      <c r="C36" t="e">
        <f>VLOOKUP(B36,Hoja1!$B$2:$B$120,1,0)</f>
        <v>#N/A</v>
      </c>
      <c r="E36">
        <v>13033001</v>
      </c>
      <c r="F36" s="1">
        <v>43108</v>
      </c>
      <c r="M36">
        <v>434.69</v>
      </c>
      <c r="N36" t="s">
        <v>14</v>
      </c>
      <c r="O36">
        <v>1</v>
      </c>
      <c r="P36" s="2">
        <v>2018</v>
      </c>
      <c r="AO36" t="s">
        <v>15</v>
      </c>
      <c r="AP36" t="s">
        <v>16</v>
      </c>
    </row>
    <row r="37" spans="1:42" x14ac:dyDescent="0.25">
      <c r="A37">
        <v>3002</v>
      </c>
      <c r="B37">
        <v>295591</v>
      </c>
      <c r="C37">
        <f>VLOOKUP(B37,Hoja1!$B$2:$B$120,1,0)</f>
        <v>295591</v>
      </c>
      <c r="E37">
        <v>13033001</v>
      </c>
      <c r="F37" s="1">
        <v>43111</v>
      </c>
      <c r="M37">
        <v>945.68</v>
      </c>
      <c r="N37" t="s">
        <v>14</v>
      </c>
      <c r="O37">
        <v>1</v>
      </c>
      <c r="P37" s="2">
        <v>2018</v>
      </c>
      <c r="AO37" t="s">
        <v>15</v>
      </c>
      <c r="AP37" t="s">
        <v>16</v>
      </c>
    </row>
    <row r="38" spans="1:42" x14ac:dyDescent="0.25">
      <c r="A38">
        <v>3002</v>
      </c>
      <c r="B38">
        <v>295598</v>
      </c>
      <c r="C38">
        <f>VLOOKUP(B38,Hoja1!$B$2:$B$120,1,0)</f>
        <v>295598</v>
      </c>
      <c r="E38">
        <v>13033001</v>
      </c>
      <c r="F38" s="1">
        <v>43111</v>
      </c>
      <c r="M38">
        <v>945.68</v>
      </c>
      <c r="N38" t="s">
        <v>14</v>
      </c>
      <c r="O38">
        <v>1</v>
      </c>
      <c r="P38" s="2">
        <v>2018</v>
      </c>
      <c r="AO38" t="s">
        <v>15</v>
      </c>
      <c r="AP38" t="s">
        <v>16</v>
      </c>
    </row>
    <row r="39" spans="1:42" x14ac:dyDescent="0.25">
      <c r="A39">
        <v>3002</v>
      </c>
      <c r="B39">
        <v>295798</v>
      </c>
      <c r="C39">
        <f>VLOOKUP(B39,Hoja1!$B$2:$B$120,1,0)</f>
        <v>295798</v>
      </c>
      <c r="E39">
        <v>13033001</v>
      </c>
      <c r="F39" s="1">
        <v>43109</v>
      </c>
      <c r="M39">
        <v>7614</v>
      </c>
      <c r="N39" t="s">
        <v>14</v>
      </c>
      <c r="O39">
        <v>1</v>
      </c>
      <c r="P39" s="2">
        <v>2018</v>
      </c>
      <c r="AO39" t="s">
        <v>15</v>
      </c>
      <c r="AP39" t="s">
        <v>16</v>
      </c>
    </row>
    <row r="40" spans="1:42" x14ac:dyDescent="0.25">
      <c r="A40">
        <v>3002</v>
      </c>
      <c r="B40">
        <v>124611</v>
      </c>
      <c r="C40">
        <f>VLOOKUP(B40,Hoja1!$B$2:$B$120,1,0)</f>
        <v>124611</v>
      </c>
      <c r="E40">
        <v>13043001</v>
      </c>
      <c r="F40" s="1">
        <v>43111</v>
      </c>
      <c r="M40">
        <v>99387.53</v>
      </c>
      <c r="N40" t="s">
        <v>14</v>
      </c>
      <c r="O40">
        <v>1</v>
      </c>
      <c r="P40" s="2">
        <v>2018</v>
      </c>
      <c r="AO40" t="s">
        <v>15</v>
      </c>
      <c r="AP40" t="s">
        <v>16</v>
      </c>
    </row>
    <row r="41" spans="1:42" x14ac:dyDescent="0.25">
      <c r="A41">
        <v>3002</v>
      </c>
      <c r="B41">
        <v>124612</v>
      </c>
      <c r="C41">
        <f>VLOOKUP(B41,Hoja1!$B$2:$B$120,1,0)</f>
        <v>124612</v>
      </c>
      <c r="E41">
        <v>13043001</v>
      </c>
      <c r="F41" s="1">
        <v>43110</v>
      </c>
      <c r="M41">
        <v>70764.19</v>
      </c>
      <c r="N41" t="s">
        <v>14</v>
      </c>
      <c r="O41">
        <v>1</v>
      </c>
      <c r="P41" s="2">
        <v>2018</v>
      </c>
      <c r="AO41" t="s">
        <v>15</v>
      </c>
      <c r="AP41" t="s">
        <v>16</v>
      </c>
    </row>
    <row r="42" spans="1:42" x14ac:dyDescent="0.25">
      <c r="A42">
        <v>3002</v>
      </c>
      <c r="B42">
        <v>124613</v>
      </c>
      <c r="C42">
        <f>VLOOKUP(B42,Hoja1!$B$2:$B$120,1,0)</f>
        <v>124613</v>
      </c>
      <c r="E42">
        <v>13043001</v>
      </c>
      <c r="F42" s="1">
        <v>43111</v>
      </c>
      <c r="M42">
        <v>99387.53</v>
      </c>
      <c r="N42" t="s">
        <v>14</v>
      </c>
      <c r="O42">
        <v>1</v>
      </c>
      <c r="P42" s="2">
        <v>2018</v>
      </c>
      <c r="AO42" t="s">
        <v>15</v>
      </c>
      <c r="AP42" t="s">
        <v>16</v>
      </c>
    </row>
    <row r="43" spans="1:42" x14ac:dyDescent="0.25">
      <c r="A43">
        <v>3002</v>
      </c>
      <c r="B43">
        <v>124614</v>
      </c>
      <c r="C43">
        <f>VLOOKUP(B43,Hoja1!$B$2:$B$120,1,0)</f>
        <v>124614</v>
      </c>
      <c r="E43">
        <v>13043001</v>
      </c>
      <c r="F43" s="1">
        <v>43111</v>
      </c>
      <c r="M43">
        <v>99387.53</v>
      </c>
      <c r="N43" t="s">
        <v>14</v>
      </c>
      <c r="O43">
        <v>1</v>
      </c>
      <c r="P43" s="2">
        <v>2018</v>
      </c>
      <c r="AO43" t="s">
        <v>15</v>
      </c>
      <c r="AP43" t="s">
        <v>16</v>
      </c>
    </row>
    <row r="44" spans="1:42" x14ac:dyDescent="0.25">
      <c r="A44">
        <v>3002</v>
      </c>
      <c r="B44">
        <v>124615</v>
      </c>
      <c r="C44">
        <f>VLOOKUP(B44,Hoja1!$B$2:$B$120,1,0)</f>
        <v>124615</v>
      </c>
      <c r="E44">
        <v>13043001</v>
      </c>
      <c r="F44" s="1">
        <v>43111</v>
      </c>
      <c r="M44">
        <v>99387.53</v>
      </c>
      <c r="N44" t="s">
        <v>14</v>
      </c>
      <c r="O44">
        <v>1</v>
      </c>
      <c r="P44" s="2">
        <v>2018</v>
      </c>
      <c r="AO44" t="s">
        <v>15</v>
      </c>
      <c r="AP44" t="s">
        <v>16</v>
      </c>
    </row>
    <row r="45" spans="1:42" x14ac:dyDescent="0.25">
      <c r="A45">
        <v>3002</v>
      </c>
      <c r="B45">
        <v>159885</v>
      </c>
      <c r="C45">
        <f>VLOOKUP(B45,Hoja1!$B$2:$B$120,1,0)</f>
        <v>159885</v>
      </c>
      <c r="E45">
        <v>13053001</v>
      </c>
      <c r="F45" s="1">
        <v>43105</v>
      </c>
      <c r="M45">
        <v>193.71</v>
      </c>
      <c r="N45" t="s">
        <v>14</v>
      </c>
      <c r="O45">
        <v>1</v>
      </c>
      <c r="P45" s="2">
        <v>2018</v>
      </c>
      <c r="AO45" t="s">
        <v>15</v>
      </c>
      <c r="AP45" t="s">
        <v>16</v>
      </c>
    </row>
    <row r="46" spans="1:42" x14ac:dyDescent="0.25">
      <c r="A46">
        <v>3002</v>
      </c>
      <c r="B46">
        <v>223224</v>
      </c>
      <c r="C46">
        <f>VLOOKUP(B46,Hoja1!$B$2:$B$120,1,0)</f>
        <v>223224</v>
      </c>
      <c r="E46">
        <v>13143001</v>
      </c>
      <c r="F46" s="1">
        <v>43111</v>
      </c>
      <c r="M46">
        <v>-5.04</v>
      </c>
      <c r="N46" t="s">
        <v>14</v>
      </c>
      <c r="O46">
        <v>1</v>
      </c>
      <c r="P46" s="2">
        <v>2018</v>
      </c>
      <c r="AO46" t="s">
        <v>15</v>
      </c>
      <c r="AP46" t="s">
        <v>16</v>
      </c>
    </row>
    <row r="47" spans="1:42" x14ac:dyDescent="0.25">
      <c r="A47">
        <v>3002</v>
      </c>
      <c r="B47">
        <v>223224</v>
      </c>
      <c r="C47">
        <f>VLOOKUP(B47,Hoja1!$B$2:$B$120,1,0)</f>
        <v>223224</v>
      </c>
      <c r="E47">
        <v>13143001</v>
      </c>
      <c r="F47" s="1">
        <v>43110</v>
      </c>
      <c r="M47">
        <v>1597.37</v>
      </c>
      <c r="N47" t="s">
        <v>14</v>
      </c>
      <c r="O47">
        <v>1</v>
      </c>
      <c r="P47" s="2">
        <v>2018</v>
      </c>
      <c r="AO47" t="s">
        <v>15</v>
      </c>
      <c r="AP47" t="s">
        <v>16</v>
      </c>
    </row>
    <row r="48" spans="1:42" x14ac:dyDescent="0.25">
      <c r="A48">
        <v>3002</v>
      </c>
      <c r="B48">
        <v>223225</v>
      </c>
      <c r="C48">
        <f>VLOOKUP(B48,Hoja1!$B$2:$B$120,1,0)</f>
        <v>223225</v>
      </c>
      <c r="E48">
        <v>13143001</v>
      </c>
      <c r="F48" s="1">
        <v>43111</v>
      </c>
      <c r="M48">
        <v>-5.04</v>
      </c>
      <c r="N48" t="s">
        <v>14</v>
      </c>
      <c r="O48">
        <v>1</v>
      </c>
      <c r="P48" s="2">
        <v>2018</v>
      </c>
      <c r="AO48" t="s">
        <v>15</v>
      </c>
      <c r="AP48" t="s">
        <v>16</v>
      </c>
    </row>
    <row r="49" spans="1:42" x14ac:dyDescent="0.25">
      <c r="A49">
        <v>3002</v>
      </c>
      <c r="B49">
        <v>223225</v>
      </c>
      <c r="C49">
        <f>VLOOKUP(B49,Hoja1!$B$2:$B$120,1,0)</f>
        <v>223225</v>
      </c>
      <c r="E49">
        <v>13143001</v>
      </c>
      <c r="F49" s="1">
        <v>43110</v>
      </c>
      <c r="M49">
        <v>1597.37</v>
      </c>
      <c r="N49" t="s">
        <v>14</v>
      </c>
      <c r="O49">
        <v>1</v>
      </c>
      <c r="P49" s="2">
        <v>2018</v>
      </c>
      <c r="AO49" t="s">
        <v>15</v>
      </c>
      <c r="AP49" t="s">
        <v>16</v>
      </c>
    </row>
    <row r="50" spans="1:42" x14ac:dyDescent="0.25">
      <c r="A50">
        <v>3002</v>
      </c>
      <c r="B50">
        <v>223226</v>
      </c>
      <c r="C50">
        <f>VLOOKUP(B50,Hoja1!$B$2:$B$120,1,0)</f>
        <v>223226</v>
      </c>
      <c r="E50">
        <v>13143001</v>
      </c>
      <c r="F50" s="1">
        <v>43111</v>
      </c>
      <c r="M50">
        <v>-5.04</v>
      </c>
      <c r="N50" t="s">
        <v>14</v>
      </c>
      <c r="O50">
        <v>1</v>
      </c>
      <c r="P50" s="2">
        <v>2018</v>
      </c>
      <c r="AO50" t="s">
        <v>15</v>
      </c>
      <c r="AP50" t="s">
        <v>16</v>
      </c>
    </row>
    <row r="51" spans="1:42" x14ac:dyDescent="0.25">
      <c r="A51">
        <v>3002</v>
      </c>
      <c r="B51">
        <v>223226</v>
      </c>
      <c r="C51">
        <f>VLOOKUP(B51,Hoja1!$B$2:$B$120,1,0)</f>
        <v>223226</v>
      </c>
      <c r="E51">
        <v>13143001</v>
      </c>
      <c r="F51" s="1">
        <v>43110</v>
      </c>
      <c r="M51">
        <v>1597.37</v>
      </c>
      <c r="N51" t="s">
        <v>14</v>
      </c>
      <c r="O51">
        <v>1</v>
      </c>
      <c r="P51" s="2">
        <v>2018</v>
      </c>
      <c r="AO51" t="s">
        <v>15</v>
      </c>
      <c r="AP51" t="s">
        <v>16</v>
      </c>
    </row>
    <row r="52" spans="1:42" x14ac:dyDescent="0.25">
      <c r="A52">
        <v>3002</v>
      </c>
      <c r="B52">
        <v>295916</v>
      </c>
      <c r="C52">
        <f>VLOOKUP(B52,Hoja1!$B$2:$B$120,1,0)</f>
        <v>295916</v>
      </c>
      <c r="E52">
        <v>13033001</v>
      </c>
      <c r="F52" s="1">
        <v>43116</v>
      </c>
      <c r="M52">
        <v>146.25</v>
      </c>
      <c r="N52" t="s">
        <v>14</v>
      </c>
      <c r="O52">
        <v>1</v>
      </c>
      <c r="P52" s="2">
        <v>2018</v>
      </c>
      <c r="AO52" t="s">
        <v>15</v>
      </c>
      <c r="AP52" t="s">
        <v>16</v>
      </c>
    </row>
    <row r="53" spans="1:42" x14ac:dyDescent="0.25">
      <c r="A53">
        <v>3002</v>
      </c>
      <c r="B53">
        <v>295917</v>
      </c>
      <c r="C53">
        <f>VLOOKUP(B53,Hoja1!$B$2:$B$120,1,0)</f>
        <v>295917</v>
      </c>
      <c r="E53">
        <v>13033001</v>
      </c>
      <c r="F53" s="1">
        <v>43116</v>
      </c>
      <c r="M53">
        <v>146.25</v>
      </c>
      <c r="N53" t="s">
        <v>14</v>
      </c>
      <c r="O53">
        <v>1</v>
      </c>
      <c r="P53" s="2">
        <v>2018</v>
      </c>
      <c r="AO53" t="s">
        <v>15</v>
      </c>
      <c r="AP53" t="s">
        <v>16</v>
      </c>
    </row>
    <row r="54" spans="1:42" x14ac:dyDescent="0.25">
      <c r="A54">
        <v>3002</v>
      </c>
      <c r="B54">
        <v>295919</v>
      </c>
      <c r="C54">
        <f>VLOOKUP(B54,Hoja1!$B$2:$B$120,1,0)</f>
        <v>295919</v>
      </c>
      <c r="E54">
        <v>13033001</v>
      </c>
      <c r="F54" s="1">
        <v>43116</v>
      </c>
      <c r="M54">
        <v>3818.18</v>
      </c>
      <c r="N54" t="s">
        <v>14</v>
      </c>
      <c r="O54">
        <v>1</v>
      </c>
      <c r="P54" s="2">
        <v>2018</v>
      </c>
      <c r="AO54" t="s">
        <v>15</v>
      </c>
      <c r="AP54" t="s">
        <v>16</v>
      </c>
    </row>
    <row r="55" spans="1:42" x14ac:dyDescent="0.25">
      <c r="A55">
        <v>3002</v>
      </c>
      <c r="B55">
        <v>295920</v>
      </c>
      <c r="C55">
        <f>VLOOKUP(B55,Hoja1!$B$2:$B$120,1,0)</f>
        <v>295920</v>
      </c>
      <c r="E55">
        <v>13033001</v>
      </c>
      <c r="F55" s="1">
        <v>43116</v>
      </c>
      <c r="M55">
        <v>3818.18</v>
      </c>
      <c r="N55" t="s">
        <v>14</v>
      </c>
      <c r="O55">
        <v>1</v>
      </c>
      <c r="P55" s="2">
        <v>2018</v>
      </c>
      <c r="AO55" t="s">
        <v>15</v>
      </c>
      <c r="AP55" t="s">
        <v>16</v>
      </c>
    </row>
    <row r="56" spans="1:42" x14ac:dyDescent="0.25">
      <c r="A56">
        <v>3002</v>
      </c>
      <c r="B56">
        <v>295206</v>
      </c>
      <c r="C56">
        <f>VLOOKUP(B56,Hoja1!$B$2:$B$120,1,0)</f>
        <v>295206</v>
      </c>
      <c r="E56">
        <v>13033001</v>
      </c>
      <c r="F56" s="1">
        <v>43119</v>
      </c>
      <c r="M56">
        <v>594.6</v>
      </c>
      <c r="N56" t="s">
        <v>14</v>
      </c>
      <c r="O56">
        <v>1</v>
      </c>
      <c r="P56" s="2">
        <v>2018</v>
      </c>
      <c r="AO56" t="s">
        <v>15</v>
      </c>
      <c r="AP56" t="s">
        <v>16</v>
      </c>
    </row>
    <row r="57" spans="1:42" x14ac:dyDescent="0.25">
      <c r="A57">
        <v>3002</v>
      </c>
      <c r="B57">
        <v>295207</v>
      </c>
      <c r="C57">
        <f>VLOOKUP(B57,Hoja1!$B$2:$B$120,1,0)</f>
        <v>295207</v>
      </c>
      <c r="E57">
        <v>13033001</v>
      </c>
      <c r="F57" s="1">
        <v>43119</v>
      </c>
      <c r="M57">
        <v>759.77</v>
      </c>
      <c r="N57" t="s">
        <v>14</v>
      </c>
      <c r="O57">
        <v>1</v>
      </c>
      <c r="P57" s="2">
        <v>2018</v>
      </c>
      <c r="AO57" t="s">
        <v>15</v>
      </c>
      <c r="AP57" t="s">
        <v>16</v>
      </c>
    </row>
    <row r="58" spans="1:42" x14ac:dyDescent="0.25">
      <c r="A58">
        <v>3002</v>
      </c>
      <c r="B58">
        <v>134902</v>
      </c>
      <c r="C58" t="e">
        <f>VLOOKUP(B58,Hoja1!$B$2:$B$120,1,0)</f>
        <v>#N/A</v>
      </c>
      <c r="E58">
        <v>13033001</v>
      </c>
      <c r="F58" s="1">
        <v>43119</v>
      </c>
      <c r="M58">
        <v>3.79</v>
      </c>
      <c r="N58" t="s">
        <v>14</v>
      </c>
      <c r="O58">
        <v>1</v>
      </c>
      <c r="P58" s="2">
        <v>2018</v>
      </c>
      <c r="AO58" t="s">
        <v>15</v>
      </c>
      <c r="AP58" t="s">
        <v>16</v>
      </c>
    </row>
    <row r="59" spans="1:42" x14ac:dyDescent="0.25">
      <c r="A59">
        <v>3002</v>
      </c>
      <c r="B59">
        <v>295966</v>
      </c>
      <c r="C59">
        <f>VLOOKUP(B59,Hoja1!$B$2:$B$120,1,0)</f>
        <v>295966</v>
      </c>
      <c r="E59">
        <v>13033001</v>
      </c>
      <c r="F59" s="1">
        <v>43119</v>
      </c>
      <c r="M59">
        <v>2.4300000000000002</v>
      </c>
      <c r="N59" t="s">
        <v>14</v>
      </c>
      <c r="O59">
        <v>1</v>
      </c>
      <c r="P59" s="2">
        <v>2018</v>
      </c>
      <c r="AO59" t="s">
        <v>15</v>
      </c>
      <c r="AP59" t="s">
        <v>16</v>
      </c>
    </row>
    <row r="60" spans="1:42" x14ac:dyDescent="0.25">
      <c r="A60">
        <v>3002</v>
      </c>
      <c r="B60">
        <v>295834</v>
      </c>
      <c r="C60">
        <f>VLOOKUP(B60,Hoja1!$B$2:$B$120,1,0)</f>
        <v>295834</v>
      </c>
      <c r="E60">
        <v>13033001</v>
      </c>
      <c r="F60" s="1">
        <v>43115</v>
      </c>
      <c r="M60">
        <v>2193.0500000000002</v>
      </c>
      <c r="N60" t="s">
        <v>14</v>
      </c>
      <c r="O60">
        <v>1</v>
      </c>
      <c r="P60" s="2">
        <v>2018</v>
      </c>
      <c r="AO60" t="s">
        <v>15</v>
      </c>
      <c r="AP60" t="s">
        <v>16</v>
      </c>
    </row>
    <row r="61" spans="1:42" x14ac:dyDescent="0.25">
      <c r="A61">
        <v>3002</v>
      </c>
      <c r="B61">
        <v>295847</v>
      </c>
      <c r="C61">
        <f>VLOOKUP(B61,Hoja1!$B$2:$B$120,1,0)</f>
        <v>295847</v>
      </c>
      <c r="E61">
        <v>13033001</v>
      </c>
      <c r="F61" s="1">
        <v>43117</v>
      </c>
      <c r="M61">
        <v>44.42</v>
      </c>
      <c r="N61" t="s">
        <v>14</v>
      </c>
      <c r="O61">
        <v>1</v>
      </c>
      <c r="P61" s="2">
        <v>2018</v>
      </c>
      <c r="AO61" t="s">
        <v>15</v>
      </c>
      <c r="AP61" t="s">
        <v>16</v>
      </c>
    </row>
    <row r="62" spans="1:42" x14ac:dyDescent="0.25">
      <c r="A62">
        <v>3002</v>
      </c>
      <c r="B62">
        <v>295982</v>
      </c>
      <c r="C62">
        <f>VLOOKUP(B62,Hoja1!$B$2:$B$120,1,0)</f>
        <v>295982</v>
      </c>
      <c r="E62">
        <v>13033001</v>
      </c>
      <c r="F62" s="1">
        <v>43115</v>
      </c>
      <c r="M62">
        <v>1283</v>
      </c>
      <c r="N62" t="s">
        <v>14</v>
      </c>
      <c r="O62">
        <v>1</v>
      </c>
      <c r="P62" s="2">
        <v>2018</v>
      </c>
      <c r="AO62" t="s">
        <v>15</v>
      </c>
      <c r="AP62" t="s">
        <v>16</v>
      </c>
    </row>
    <row r="63" spans="1:42" x14ac:dyDescent="0.25">
      <c r="A63">
        <v>3002</v>
      </c>
      <c r="B63">
        <v>296079</v>
      </c>
      <c r="C63">
        <f>VLOOKUP(B63,Hoja1!$B$2:$B$120,1,0)</f>
        <v>296079</v>
      </c>
      <c r="E63">
        <v>13033001</v>
      </c>
      <c r="F63" s="1">
        <v>43117</v>
      </c>
      <c r="M63">
        <v>6240</v>
      </c>
      <c r="N63" t="s">
        <v>14</v>
      </c>
      <c r="O63">
        <v>1</v>
      </c>
      <c r="P63" s="2">
        <v>2018</v>
      </c>
      <c r="AO63" t="s">
        <v>15</v>
      </c>
      <c r="AP63" t="s">
        <v>16</v>
      </c>
    </row>
    <row r="64" spans="1:42" x14ac:dyDescent="0.25">
      <c r="A64">
        <v>3002</v>
      </c>
      <c r="B64">
        <v>295236</v>
      </c>
      <c r="C64">
        <f>VLOOKUP(B64,Hoja1!$B$2:$B$120,1,0)</f>
        <v>295236</v>
      </c>
      <c r="E64">
        <v>13033001</v>
      </c>
      <c r="F64" s="1">
        <v>43119</v>
      </c>
      <c r="M64">
        <v>2444.46</v>
      </c>
      <c r="N64" t="s">
        <v>14</v>
      </c>
      <c r="O64">
        <v>1</v>
      </c>
      <c r="P64" s="2">
        <v>2018</v>
      </c>
      <c r="AO64" t="s">
        <v>15</v>
      </c>
      <c r="AP64" t="s">
        <v>16</v>
      </c>
    </row>
    <row r="65" spans="1:42" x14ac:dyDescent="0.25">
      <c r="A65">
        <v>3002</v>
      </c>
      <c r="B65">
        <v>295540</v>
      </c>
      <c r="C65" t="e">
        <f>VLOOKUP(B65,Hoja1!$B$2:$B$120,1,0)</f>
        <v>#N/A</v>
      </c>
      <c r="E65">
        <v>13033001</v>
      </c>
      <c r="F65" s="1">
        <v>43115</v>
      </c>
      <c r="M65">
        <v>10856.66</v>
      </c>
      <c r="N65" t="s">
        <v>14</v>
      </c>
      <c r="O65">
        <v>1</v>
      </c>
      <c r="P65" s="2">
        <v>2018</v>
      </c>
      <c r="AO65" t="s">
        <v>15</v>
      </c>
      <c r="AP65" t="s">
        <v>16</v>
      </c>
    </row>
    <row r="66" spans="1:42" x14ac:dyDescent="0.25">
      <c r="A66">
        <v>3002</v>
      </c>
      <c r="B66">
        <v>124622</v>
      </c>
      <c r="C66">
        <f>VLOOKUP(B66,Hoja1!$B$2:$B$120,1,0)</f>
        <v>124622</v>
      </c>
      <c r="E66">
        <v>13043001</v>
      </c>
      <c r="F66" s="1">
        <v>43119</v>
      </c>
      <c r="M66">
        <v>57239.14</v>
      </c>
      <c r="N66" t="s">
        <v>14</v>
      </c>
      <c r="O66">
        <v>1</v>
      </c>
      <c r="P66" s="2">
        <v>2018</v>
      </c>
      <c r="AO66" t="s">
        <v>15</v>
      </c>
      <c r="AP66" t="s">
        <v>16</v>
      </c>
    </row>
    <row r="67" spans="1:42" x14ac:dyDescent="0.25">
      <c r="A67">
        <v>3002</v>
      </c>
      <c r="B67">
        <v>178739</v>
      </c>
      <c r="C67">
        <f>VLOOKUP(B67,Hoja1!$B$2:$B$120,1,0)</f>
        <v>178739</v>
      </c>
      <c r="E67">
        <v>13073001</v>
      </c>
      <c r="F67" s="1">
        <v>43119</v>
      </c>
      <c r="M67">
        <v>1342.73</v>
      </c>
      <c r="N67" t="s">
        <v>14</v>
      </c>
      <c r="O67">
        <v>1</v>
      </c>
      <c r="P67" s="2">
        <v>2018</v>
      </c>
      <c r="AO67" t="s">
        <v>15</v>
      </c>
      <c r="AP67" t="s">
        <v>16</v>
      </c>
    </row>
    <row r="68" spans="1:42" x14ac:dyDescent="0.25">
      <c r="A68">
        <v>3002</v>
      </c>
      <c r="B68">
        <v>178742</v>
      </c>
      <c r="C68">
        <f>VLOOKUP(B68,Hoja1!$B$2:$B$120,1,0)</f>
        <v>178742</v>
      </c>
      <c r="E68">
        <v>13073001</v>
      </c>
      <c r="F68" s="1">
        <v>43119</v>
      </c>
      <c r="M68">
        <v>1342.53</v>
      </c>
      <c r="N68" t="s">
        <v>14</v>
      </c>
      <c r="O68">
        <v>1</v>
      </c>
      <c r="P68" s="2">
        <v>2018</v>
      </c>
      <c r="AO68" t="s">
        <v>15</v>
      </c>
      <c r="AP68" t="s">
        <v>16</v>
      </c>
    </row>
    <row r="69" spans="1:42" x14ac:dyDescent="0.25">
      <c r="A69">
        <v>3002</v>
      </c>
      <c r="B69">
        <v>178758</v>
      </c>
      <c r="C69">
        <f>VLOOKUP(B69,Hoja1!$B$2:$B$120,1,0)</f>
        <v>178758</v>
      </c>
      <c r="E69">
        <v>13073001</v>
      </c>
      <c r="F69" s="1">
        <v>43119</v>
      </c>
      <c r="M69">
        <v>1342.53</v>
      </c>
      <c r="N69" t="s">
        <v>14</v>
      </c>
      <c r="O69">
        <v>1</v>
      </c>
      <c r="P69" s="2">
        <v>2018</v>
      </c>
      <c r="AO69" t="s">
        <v>15</v>
      </c>
      <c r="AP69" t="s">
        <v>16</v>
      </c>
    </row>
    <row r="70" spans="1:42" x14ac:dyDescent="0.25">
      <c r="A70">
        <v>3002</v>
      </c>
      <c r="B70">
        <v>295848</v>
      </c>
      <c r="C70" t="e">
        <f>VLOOKUP(B70,Hoja1!$B$2:$B$120,1,0)</f>
        <v>#N/A</v>
      </c>
      <c r="E70">
        <v>13033001</v>
      </c>
      <c r="F70" s="1">
        <v>43122</v>
      </c>
      <c r="M70">
        <v>-11.75</v>
      </c>
      <c r="N70" t="s">
        <v>14</v>
      </c>
      <c r="O70">
        <v>1</v>
      </c>
      <c r="P70" s="2">
        <v>2018</v>
      </c>
      <c r="AO70" t="s">
        <v>15</v>
      </c>
      <c r="AP70" t="s">
        <v>16</v>
      </c>
    </row>
    <row r="71" spans="1:42" x14ac:dyDescent="0.25">
      <c r="A71">
        <v>3002</v>
      </c>
      <c r="B71">
        <v>295990</v>
      </c>
      <c r="C71">
        <f>VLOOKUP(B71,Hoja1!$B$2:$B$120,1,0)</f>
        <v>295990</v>
      </c>
      <c r="E71">
        <v>13033001</v>
      </c>
      <c r="F71" s="1">
        <v>43124</v>
      </c>
      <c r="M71">
        <v>142.51</v>
      </c>
      <c r="N71" t="s">
        <v>14</v>
      </c>
      <c r="O71">
        <v>1</v>
      </c>
      <c r="P71" s="2">
        <v>2018</v>
      </c>
      <c r="AO71" t="s">
        <v>15</v>
      </c>
      <c r="AP71" t="s">
        <v>16</v>
      </c>
    </row>
    <row r="72" spans="1:42" x14ac:dyDescent="0.25">
      <c r="A72">
        <v>3002</v>
      </c>
      <c r="B72">
        <v>295844</v>
      </c>
      <c r="C72">
        <f>VLOOKUP(B72,Hoja1!$B$2:$B$120,1,0)</f>
        <v>295844</v>
      </c>
      <c r="E72">
        <v>13033001</v>
      </c>
      <c r="F72" s="1">
        <v>43124</v>
      </c>
      <c r="M72">
        <v>238.26</v>
      </c>
      <c r="N72" t="s">
        <v>14</v>
      </c>
      <c r="O72">
        <v>1</v>
      </c>
      <c r="P72" s="2">
        <v>2018</v>
      </c>
      <c r="AO72" t="s">
        <v>15</v>
      </c>
      <c r="AP72" t="s">
        <v>16</v>
      </c>
    </row>
    <row r="73" spans="1:42" x14ac:dyDescent="0.25">
      <c r="A73">
        <v>3002</v>
      </c>
      <c r="B73">
        <v>295881</v>
      </c>
      <c r="C73">
        <f>VLOOKUP(B73,Hoja1!$B$2:$B$120,1,0)</f>
        <v>295881</v>
      </c>
      <c r="E73">
        <v>13033001</v>
      </c>
      <c r="F73" s="1">
        <v>43125</v>
      </c>
      <c r="M73">
        <v>6.41</v>
      </c>
      <c r="N73" t="s">
        <v>14</v>
      </c>
      <c r="O73">
        <v>1</v>
      </c>
      <c r="P73" s="2">
        <v>2018</v>
      </c>
      <c r="AO73" t="s">
        <v>15</v>
      </c>
      <c r="AP73" t="s">
        <v>16</v>
      </c>
    </row>
    <row r="74" spans="1:42" x14ac:dyDescent="0.25">
      <c r="A74">
        <v>3002</v>
      </c>
      <c r="B74">
        <v>295237</v>
      </c>
      <c r="C74">
        <f>VLOOKUP(B74,Hoja1!$B$2:$B$120,1,0)</f>
        <v>295237</v>
      </c>
      <c r="E74">
        <v>13033001</v>
      </c>
      <c r="F74" s="1">
        <v>43126</v>
      </c>
      <c r="M74">
        <v>533.92999999999995</v>
      </c>
      <c r="N74" t="s">
        <v>14</v>
      </c>
      <c r="O74">
        <v>1</v>
      </c>
      <c r="P74" s="2">
        <v>2018</v>
      </c>
      <c r="AO74" t="s">
        <v>15</v>
      </c>
      <c r="AP74" t="s">
        <v>16</v>
      </c>
    </row>
    <row r="75" spans="1:42" x14ac:dyDescent="0.25">
      <c r="A75">
        <v>3002</v>
      </c>
      <c r="B75">
        <v>295238</v>
      </c>
      <c r="C75">
        <f>VLOOKUP(B75,Hoja1!$B$2:$B$120,1,0)</f>
        <v>295238</v>
      </c>
      <c r="E75">
        <v>13033001</v>
      </c>
      <c r="F75" s="1">
        <v>43126</v>
      </c>
      <c r="M75">
        <v>417.13</v>
      </c>
      <c r="N75" t="s">
        <v>14</v>
      </c>
      <c r="O75">
        <v>1</v>
      </c>
      <c r="P75" s="2">
        <v>2018</v>
      </c>
      <c r="AO75" t="s">
        <v>15</v>
      </c>
      <c r="AP75" t="s">
        <v>16</v>
      </c>
    </row>
    <row r="76" spans="1:42" x14ac:dyDescent="0.25">
      <c r="A76">
        <v>3002</v>
      </c>
      <c r="B76">
        <v>295616</v>
      </c>
      <c r="C76">
        <f>VLOOKUP(B76,Hoja1!$B$2:$B$120,1,0)</f>
        <v>295616</v>
      </c>
      <c r="E76">
        <v>13033001</v>
      </c>
      <c r="F76" s="1">
        <v>43125</v>
      </c>
      <c r="M76">
        <v>248.42</v>
      </c>
      <c r="N76" t="s">
        <v>14</v>
      </c>
      <c r="O76">
        <v>1</v>
      </c>
      <c r="P76" s="2">
        <v>2018</v>
      </c>
      <c r="AO76" t="s">
        <v>15</v>
      </c>
      <c r="AP76" t="s">
        <v>16</v>
      </c>
    </row>
    <row r="77" spans="1:42" x14ac:dyDescent="0.25">
      <c r="A77">
        <v>3002</v>
      </c>
      <c r="B77">
        <v>295699</v>
      </c>
      <c r="C77">
        <f>VLOOKUP(B77,Hoja1!$B$2:$B$120,1,0)</f>
        <v>295699</v>
      </c>
      <c r="E77">
        <v>13033001</v>
      </c>
      <c r="F77" s="1">
        <v>43125</v>
      </c>
      <c r="M77">
        <v>986.56</v>
      </c>
      <c r="N77" t="s">
        <v>14</v>
      </c>
      <c r="O77">
        <v>1</v>
      </c>
      <c r="P77" s="2">
        <v>2018</v>
      </c>
      <c r="AO77" t="s">
        <v>15</v>
      </c>
      <c r="AP77" t="s">
        <v>16</v>
      </c>
    </row>
    <row r="78" spans="1:42" x14ac:dyDescent="0.25">
      <c r="A78">
        <v>3002</v>
      </c>
      <c r="B78">
        <v>295705</v>
      </c>
      <c r="C78">
        <f>VLOOKUP(B78,Hoja1!$B$2:$B$120,1,0)</f>
        <v>295705</v>
      </c>
      <c r="E78">
        <v>13033001</v>
      </c>
      <c r="F78" s="1">
        <v>43127</v>
      </c>
      <c r="M78">
        <v>1067.8599999999999</v>
      </c>
      <c r="N78" t="s">
        <v>14</v>
      </c>
      <c r="O78">
        <v>1</v>
      </c>
      <c r="P78" s="2">
        <v>2018</v>
      </c>
      <c r="AO78" t="s">
        <v>15</v>
      </c>
      <c r="AP78" t="s">
        <v>16</v>
      </c>
    </row>
    <row r="79" spans="1:42" x14ac:dyDescent="0.25">
      <c r="A79">
        <v>3002</v>
      </c>
      <c r="B79">
        <v>295706</v>
      </c>
      <c r="C79">
        <f>VLOOKUP(B79,Hoja1!$B$2:$B$120,1,0)</f>
        <v>295706</v>
      </c>
      <c r="E79">
        <v>13033001</v>
      </c>
      <c r="F79" s="1">
        <v>43127</v>
      </c>
      <c r="M79">
        <v>1067.8599999999999</v>
      </c>
      <c r="N79" t="s">
        <v>14</v>
      </c>
      <c r="O79">
        <v>1</v>
      </c>
      <c r="P79" s="2">
        <v>2018</v>
      </c>
      <c r="AO79" t="s">
        <v>15</v>
      </c>
      <c r="AP79" t="s">
        <v>16</v>
      </c>
    </row>
    <row r="80" spans="1:42" x14ac:dyDescent="0.25">
      <c r="A80">
        <v>3002</v>
      </c>
      <c r="B80">
        <v>295707</v>
      </c>
      <c r="C80">
        <f>VLOOKUP(B80,Hoja1!$B$2:$B$120,1,0)</f>
        <v>295707</v>
      </c>
      <c r="E80">
        <v>13033001</v>
      </c>
      <c r="F80" s="1">
        <v>43127</v>
      </c>
      <c r="M80">
        <v>617.36</v>
      </c>
      <c r="N80" t="s">
        <v>14</v>
      </c>
      <c r="O80">
        <v>1</v>
      </c>
      <c r="P80" s="2">
        <v>2018</v>
      </c>
      <c r="AO80" t="s">
        <v>15</v>
      </c>
      <c r="AP80" t="s">
        <v>16</v>
      </c>
    </row>
    <row r="81" spans="1:42" x14ac:dyDescent="0.25">
      <c r="A81">
        <v>3002</v>
      </c>
      <c r="B81">
        <v>295850</v>
      </c>
      <c r="C81">
        <f>VLOOKUP(B81,Hoja1!$B$2:$B$120,1,0)</f>
        <v>295850</v>
      </c>
      <c r="E81">
        <v>13033001</v>
      </c>
      <c r="F81" s="1">
        <v>43127</v>
      </c>
      <c r="M81">
        <v>166.85</v>
      </c>
      <c r="N81" t="s">
        <v>14</v>
      </c>
      <c r="O81">
        <v>1</v>
      </c>
      <c r="P81" s="2">
        <v>2018</v>
      </c>
      <c r="AO81" t="s">
        <v>15</v>
      </c>
      <c r="AP81" t="s">
        <v>16</v>
      </c>
    </row>
    <row r="82" spans="1:42" x14ac:dyDescent="0.25">
      <c r="A82">
        <v>3002</v>
      </c>
      <c r="B82">
        <v>295851</v>
      </c>
      <c r="C82">
        <f>VLOOKUP(B82,Hoja1!$B$2:$B$120,1,0)</f>
        <v>295851</v>
      </c>
      <c r="E82">
        <v>13033001</v>
      </c>
      <c r="F82" s="1">
        <v>43127</v>
      </c>
      <c r="M82">
        <v>166.85</v>
      </c>
      <c r="N82" t="s">
        <v>14</v>
      </c>
      <c r="O82">
        <v>1</v>
      </c>
      <c r="P82" s="2">
        <v>2018</v>
      </c>
      <c r="AO82" t="s">
        <v>15</v>
      </c>
      <c r="AP82" t="s">
        <v>16</v>
      </c>
    </row>
    <row r="83" spans="1:42" x14ac:dyDescent="0.25">
      <c r="A83">
        <v>3002</v>
      </c>
      <c r="B83">
        <v>295852</v>
      </c>
      <c r="C83">
        <f>VLOOKUP(B83,Hoja1!$B$2:$B$120,1,0)</f>
        <v>295852</v>
      </c>
      <c r="E83">
        <v>13033001</v>
      </c>
      <c r="F83" s="1">
        <v>43127</v>
      </c>
      <c r="M83">
        <v>166.85</v>
      </c>
      <c r="N83" t="s">
        <v>14</v>
      </c>
      <c r="O83">
        <v>1</v>
      </c>
      <c r="P83" s="2">
        <v>2018</v>
      </c>
      <c r="AO83" t="s">
        <v>15</v>
      </c>
      <c r="AP83" t="s">
        <v>16</v>
      </c>
    </row>
    <row r="84" spans="1:42" x14ac:dyDescent="0.25">
      <c r="A84">
        <v>3002</v>
      </c>
      <c r="B84">
        <v>295853</v>
      </c>
      <c r="C84">
        <f>VLOOKUP(B84,Hoja1!$B$2:$B$120,1,0)</f>
        <v>295853</v>
      </c>
      <c r="E84">
        <v>13033001</v>
      </c>
      <c r="F84" s="1">
        <v>43127</v>
      </c>
      <c r="M84">
        <v>166.85</v>
      </c>
      <c r="N84" t="s">
        <v>14</v>
      </c>
      <c r="O84">
        <v>1</v>
      </c>
      <c r="P84" s="2">
        <v>2018</v>
      </c>
      <c r="AO84" t="s">
        <v>15</v>
      </c>
      <c r="AP84" t="s">
        <v>16</v>
      </c>
    </row>
    <row r="85" spans="1:42" x14ac:dyDescent="0.25">
      <c r="A85">
        <v>3002</v>
      </c>
      <c r="B85">
        <v>295455</v>
      </c>
      <c r="C85">
        <f>VLOOKUP(B85,Hoja1!$B$2:$B$120,1,0)</f>
        <v>295455</v>
      </c>
      <c r="E85">
        <v>13033001</v>
      </c>
      <c r="F85" s="1">
        <v>43125</v>
      </c>
      <c r="M85">
        <v>2030.46</v>
      </c>
      <c r="N85" t="s">
        <v>14</v>
      </c>
      <c r="O85">
        <v>1</v>
      </c>
      <c r="P85" s="2">
        <v>2018</v>
      </c>
      <c r="AO85" t="s">
        <v>15</v>
      </c>
      <c r="AP85" t="s">
        <v>16</v>
      </c>
    </row>
    <row r="86" spans="1:42" x14ac:dyDescent="0.25">
      <c r="A86">
        <v>3002</v>
      </c>
      <c r="B86">
        <v>295456</v>
      </c>
      <c r="C86">
        <f>VLOOKUP(B86,Hoja1!$B$2:$B$120,1,0)</f>
        <v>295456</v>
      </c>
      <c r="E86">
        <v>13033001</v>
      </c>
      <c r="F86" s="1">
        <v>43125</v>
      </c>
      <c r="M86">
        <v>3056.58</v>
      </c>
      <c r="N86" t="s">
        <v>14</v>
      </c>
      <c r="O86">
        <v>1</v>
      </c>
      <c r="P86" s="2">
        <v>2018</v>
      </c>
      <c r="AO86" t="s">
        <v>15</v>
      </c>
      <c r="AP86" t="s">
        <v>16</v>
      </c>
    </row>
    <row r="87" spans="1:42" x14ac:dyDescent="0.25">
      <c r="A87">
        <v>3002</v>
      </c>
      <c r="B87">
        <v>295458</v>
      </c>
      <c r="C87">
        <f>VLOOKUP(B87,Hoja1!$B$2:$B$120,1,0)</f>
        <v>295458</v>
      </c>
      <c r="E87">
        <v>13033001</v>
      </c>
      <c r="F87" s="1">
        <v>43125</v>
      </c>
      <c r="M87">
        <v>1528.29</v>
      </c>
      <c r="N87" t="s">
        <v>14</v>
      </c>
      <c r="O87">
        <v>1</v>
      </c>
      <c r="P87" s="2">
        <v>2018</v>
      </c>
      <c r="AO87" t="s">
        <v>15</v>
      </c>
      <c r="AP87" t="s">
        <v>16</v>
      </c>
    </row>
    <row r="88" spans="1:42" x14ac:dyDescent="0.25">
      <c r="A88">
        <v>3002</v>
      </c>
      <c r="B88">
        <v>295459</v>
      </c>
      <c r="C88">
        <f>VLOOKUP(B88,Hoja1!$B$2:$B$120,1,0)</f>
        <v>295459</v>
      </c>
      <c r="E88">
        <v>13033001</v>
      </c>
      <c r="F88" s="1">
        <v>43125</v>
      </c>
      <c r="M88">
        <v>1528.29</v>
      </c>
      <c r="N88" t="s">
        <v>14</v>
      </c>
      <c r="O88">
        <v>1</v>
      </c>
      <c r="P88" s="2">
        <v>2018</v>
      </c>
      <c r="AO88" t="s">
        <v>15</v>
      </c>
      <c r="AP88" t="s">
        <v>16</v>
      </c>
    </row>
    <row r="89" spans="1:42" x14ac:dyDescent="0.25">
      <c r="A89">
        <v>3002</v>
      </c>
      <c r="B89">
        <v>295462</v>
      </c>
      <c r="C89">
        <f>VLOOKUP(B89,Hoja1!$B$2:$B$120,1,0)</f>
        <v>295462</v>
      </c>
      <c r="E89">
        <v>13033001</v>
      </c>
      <c r="F89" s="1">
        <v>43125</v>
      </c>
      <c r="M89">
        <v>2030.46</v>
      </c>
      <c r="N89" t="s">
        <v>14</v>
      </c>
      <c r="O89">
        <v>1</v>
      </c>
      <c r="P89" s="2">
        <v>2018</v>
      </c>
      <c r="AO89" t="s">
        <v>15</v>
      </c>
      <c r="AP89" t="s">
        <v>16</v>
      </c>
    </row>
    <row r="90" spans="1:42" x14ac:dyDescent="0.25">
      <c r="A90">
        <v>3002</v>
      </c>
      <c r="B90">
        <v>295668</v>
      </c>
      <c r="C90">
        <f>VLOOKUP(B90,Hoja1!$B$2:$B$120,1,0)</f>
        <v>295668</v>
      </c>
      <c r="E90">
        <v>13033001</v>
      </c>
      <c r="F90" s="1">
        <v>43126</v>
      </c>
      <c r="M90">
        <v>3595.95</v>
      </c>
      <c r="N90" t="s">
        <v>14</v>
      </c>
      <c r="O90">
        <v>1</v>
      </c>
      <c r="P90" s="2">
        <v>2018</v>
      </c>
      <c r="AO90" t="s">
        <v>15</v>
      </c>
      <c r="AP90" t="s">
        <v>16</v>
      </c>
    </row>
    <row r="91" spans="1:42" x14ac:dyDescent="0.25">
      <c r="A91">
        <v>3002</v>
      </c>
      <c r="B91">
        <v>295670</v>
      </c>
      <c r="C91" t="e">
        <f>VLOOKUP(B91,Hoja1!$B$2:$B$120,1,0)</f>
        <v>#N/A</v>
      </c>
      <c r="E91">
        <v>13033001</v>
      </c>
      <c r="F91" s="1">
        <v>43125</v>
      </c>
      <c r="M91">
        <v>7.42</v>
      </c>
      <c r="N91" t="s">
        <v>14</v>
      </c>
      <c r="O91">
        <v>1</v>
      </c>
      <c r="P91" s="2">
        <v>2018</v>
      </c>
      <c r="AO91" t="s">
        <v>15</v>
      </c>
      <c r="AP91" t="s">
        <v>16</v>
      </c>
    </row>
    <row r="92" spans="1:42" x14ac:dyDescent="0.25">
      <c r="A92">
        <v>3002</v>
      </c>
      <c r="B92">
        <v>295230</v>
      </c>
      <c r="C92">
        <f>VLOOKUP(B92,Hoja1!$B$2:$B$120,1,0)</f>
        <v>295230</v>
      </c>
      <c r="E92">
        <v>13033001</v>
      </c>
      <c r="F92" s="1">
        <v>43127</v>
      </c>
      <c r="M92">
        <v>2128.08</v>
      </c>
      <c r="N92" t="s">
        <v>14</v>
      </c>
      <c r="O92">
        <v>1</v>
      </c>
      <c r="P92" s="2">
        <v>2018</v>
      </c>
      <c r="AO92" t="s">
        <v>15</v>
      </c>
      <c r="AP92" t="s">
        <v>16</v>
      </c>
    </row>
    <row r="93" spans="1:42" x14ac:dyDescent="0.25">
      <c r="A93">
        <v>3002</v>
      </c>
      <c r="B93">
        <v>295244</v>
      </c>
      <c r="C93">
        <f>VLOOKUP(B93,Hoja1!$B$2:$B$120,1,0)</f>
        <v>295244</v>
      </c>
      <c r="E93">
        <v>13033001</v>
      </c>
      <c r="F93" s="1">
        <v>43126</v>
      </c>
      <c r="M93">
        <v>1417.03</v>
      </c>
      <c r="N93" t="s">
        <v>14</v>
      </c>
      <c r="O93">
        <v>1</v>
      </c>
      <c r="P93" s="2">
        <v>2018</v>
      </c>
      <c r="AO93" t="s">
        <v>15</v>
      </c>
      <c r="AP93" t="s">
        <v>16</v>
      </c>
    </row>
    <row r="94" spans="1:42" x14ac:dyDescent="0.25">
      <c r="A94">
        <v>3002</v>
      </c>
      <c r="B94">
        <v>295581</v>
      </c>
      <c r="C94">
        <f>VLOOKUP(B94,Hoja1!$B$2:$B$120,1,0)</f>
        <v>295581</v>
      </c>
      <c r="E94">
        <v>13033001</v>
      </c>
      <c r="F94" s="1">
        <v>43125</v>
      </c>
      <c r="M94">
        <v>1075.95</v>
      </c>
      <c r="N94" t="s">
        <v>14</v>
      </c>
      <c r="O94">
        <v>1</v>
      </c>
      <c r="P94" s="2">
        <v>2018</v>
      </c>
      <c r="AO94" t="s">
        <v>15</v>
      </c>
      <c r="AP94" t="s">
        <v>16</v>
      </c>
    </row>
    <row r="95" spans="1:42" x14ac:dyDescent="0.25">
      <c r="A95">
        <v>3002</v>
      </c>
      <c r="B95">
        <v>295613</v>
      </c>
      <c r="C95">
        <f>VLOOKUP(B95,Hoja1!$B$2:$B$120,1,0)</f>
        <v>295613</v>
      </c>
      <c r="E95">
        <v>13033001</v>
      </c>
      <c r="F95" s="1">
        <v>43125</v>
      </c>
      <c r="M95">
        <v>1398.86</v>
      </c>
      <c r="N95" t="s">
        <v>14</v>
      </c>
      <c r="O95">
        <v>1</v>
      </c>
      <c r="P95" s="2">
        <v>2018</v>
      </c>
      <c r="AO95" t="s">
        <v>15</v>
      </c>
      <c r="AP95" t="s">
        <v>16</v>
      </c>
    </row>
    <row r="96" spans="1:42" x14ac:dyDescent="0.25">
      <c r="A96">
        <v>3002</v>
      </c>
      <c r="B96">
        <v>295698</v>
      </c>
      <c r="C96">
        <f>VLOOKUP(B96,Hoja1!$B$2:$B$120,1,0)</f>
        <v>295698</v>
      </c>
      <c r="E96">
        <v>13033001</v>
      </c>
      <c r="F96" s="1">
        <v>43125</v>
      </c>
      <c r="M96">
        <v>2160.39</v>
      </c>
      <c r="N96" t="s">
        <v>14</v>
      </c>
      <c r="O96">
        <v>1</v>
      </c>
      <c r="P96" s="2">
        <v>2018</v>
      </c>
      <c r="AO96" t="s">
        <v>15</v>
      </c>
      <c r="AP96" t="s">
        <v>16</v>
      </c>
    </row>
    <row r="97" spans="1:42" x14ac:dyDescent="0.25">
      <c r="A97">
        <v>3002</v>
      </c>
      <c r="B97">
        <v>295701</v>
      </c>
      <c r="C97">
        <f>VLOOKUP(B97,Hoja1!$B$2:$B$120,1,0)</f>
        <v>295701</v>
      </c>
      <c r="E97">
        <v>13033001</v>
      </c>
      <c r="F97" s="1">
        <v>43127</v>
      </c>
      <c r="M97">
        <v>1091.42</v>
      </c>
      <c r="N97" t="s">
        <v>14</v>
      </c>
      <c r="O97">
        <v>1</v>
      </c>
      <c r="P97" s="2">
        <v>2018</v>
      </c>
      <c r="AO97" t="s">
        <v>15</v>
      </c>
      <c r="AP97" t="s">
        <v>16</v>
      </c>
    </row>
    <row r="98" spans="1:42" x14ac:dyDescent="0.25">
      <c r="A98">
        <v>3002</v>
      </c>
      <c r="B98">
        <v>295807</v>
      </c>
      <c r="C98">
        <f>VLOOKUP(B98,Hoja1!$B$2:$B$120,1,0)</f>
        <v>295807</v>
      </c>
      <c r="E98">
        <v>13033001</v>
      </c>
      <c r="F98" s="1">
        <v>43125</v>
      </c>
      <c r="M98">
        <v>7538.16</v>
      </c>
      <c r="N98" t="s">
        <v>14</v>
      </c>
      <c r="O98">
        <v>1</v>
      </c>
      <c r="P98" s="2">
        <v>2018</v>
      </c>
      <c r="AO98" t="s">
        <v>15</v>
      </c>
      <c r="AP98" t="s">
        <v>16</v>
      </c>
    </row>
    <row r="99" spans="1:42" x14ac:dyDescent="0.25">
      <c r="A99">
        <v>3002</v>
      </c>
      <c r="B99">
        <v>295884</v>
      </c>
      <c r="C99">
        <f>VLOOKUP(B99,Hoja1!$B$2:$B$120,1,0)</f>
        <v>295884</v>
      </c>
      <c r="E99">
        <v>13033001</v>
      </c>
      <c r="F99" s="1">
        <v>43125</v>
      </c>
      <c r="M99">
        <v>730.98</v>
      </c>
      <c r="N99" t="s">
        <v>14</v>
      </c>
      <c r="O99">
        <v>1</v>
      </c>
      <c r="P99" s="2">
        <v>2018</v>
      </c>
      <c r="AO99" t="s">
        <v>15</v>
      </c>
      <c r="AP99" t="s">
        <v>16</v>
      </c>
    </row>
    <row r="100" spans="1:42" x14ac:dyDescent="0.25">
      <c r="A100">
        <v>3002</v>
      </c>
      <c r="B100">
        <v>295968</v>
      </c>
      <c r="C100">
        <f>VLOOKUP(B100,Hoja1!$B$2:$B$120,1,0)</f>
        <v>295968</v>
      </c>
      <c r="E100">
        <v>13033001</v>
      </c>
      <c r="F100" s="1">
        <v>43122</v>
      </c>
      <c r="M100">
        <v>1335.42</v>
      </c>
      <c r="N100" t="s">
        <v>14</v>
      </c>
      <c r="O100">
        <v>1</v>
      </c>
      <c r="P100" s="2">
        <v>2018</v>
      </c>
      <c r="AO100" t="s">
        <v>15</v>
      </c>
      <c r="AP100" t="s">
        <v>16</v>
      </c>
    </row>
    <row r="101" spans="1:42" x14ac:dyDescent="0.25">
      <c r="A101">
        <v>3002</v>
      </c>
      <c r="B101">
        <v>124616</v>
      </c>
      <c r="C101">
        <f>VLOOKUP(B101,Hoja1!$B$2:$B$120,1,0)</f>
        <v>124616</v>
      </c>
      <c r="E101">
        <v>13043001</v>
      </c>
      <c r="F101" s="1">
        <v>43126</v>
      </c>
      <c r="M101">
        <v>99907.16</v>
      </c>
      <c r="N101" t="s">
        <v>14</v>
      </c>
      <c r="O101">
        <v>1</v>
      </c>
      <c r="P101" s="2">
        <v>2018</v>
      </c>
      <c r="AO101" t="s">
        <v>15</v>
      </c>
      <c r="AP101" t="s">
        <v>16</v>
      </c>
    </row>
    <row r="102" spans="1:42" x14ac:dyDescent="0.25">
      <c r="A102">
        <v>3002</v>
      </c>
      <c r="B102">
        <v>124620</v>
      </c>
      <c r="C102">
        <f>VLOOKUP(B102,Hoja1!$B$2:$B$120,1,0)</f>
        <v>124620</v>
      </c>
      <c r="E102">
        <v>13043001</v>
      </c>
      <c r="F102" s="1">
        <v>43126</v>
      </c>
      <c r="M102">
        <v>31684.29</v>
      </c>
      <c r="N102" t="s">
        <v>14</v>
      </c>
      <c r="O102">
        <v>1</v>
      </c>
      <c r="P102" s="2">
        <v>2018</v>
      </c>
      <c r="AO102" t="s">
        <v>15</v>
      </c>
      <c r="AP102" t="s">
        <v>16</v>
      </c>
    </row>
    <row r="103" spans="1:42" x14ac:dyDescent="0.25">
      <c r="A103">
        <v>3002</v>
      </c>
      <c r="B103">
        <v>124621</v>
      </c>
      <c r="C103">
        <f>VLOOKUP(B103,Hoja1!$B$2:$B$120,1,0)</f>
        <v>124621</v>
      </c>
      <c r="E103">
        <v>13043001</v>
      </c>
      <c r="F103" s="1">
        <v>43126</v>
      </c>
      <c r="M103">
        <v>22569.5</v>
      </c>
      <c r="N103" t="s">
        <v>14</v>
      </c>
      <c r="O103">
        <v>1</v>
      </c>
      <c r="P103" s="2">
        <v>2018</v>
      </c>
      <c r="AO103" t="s">
        <v>15</v>
      </c>
      <c r="AP103" t="s">
        <v>16</v>
      </c>
    </row>
    <row r="104" spans="1:42" x14ac:dyDescent="0.25">
      <c r="A104">
        <v>3002</v>
      </c>
      <c r="B104">
        <v>124622</v>
      </c>
      <c r="C104">
        <f>VLOOKUP(B104,Hoja1!$B$2:$B$120,1,0)</f>
        <v>124622</v>
      </c>
      <c r="E104">
        <v>13043001</v>
      </c>
      <c r="F104" s="1">
        <v>43125</v>
      </c>
      <c r="M104">
        <v>-1946.96</v>
      </c>
      <c r="N104" t="s">
        <v>14</v>
      </c>
      <c r="O104">
        <v>1</v>
      </c>
      <c r="P104" s="2">
        <v>2018</v>
      </c>
      <c r="AO104" t="s">
        <v>15</v>
      </c>
      <c r="AP104" t="s">
        <v>16</v>
      </c>
    </row>
    <row r="105" spans="1:42" x14ac:dyDescent="0.25">
      <c r="A105">
        <v>3002</v>
      </c>
      <c r="B105">
        <v>124627</v>
      </c>
      <c r="C105">
        <f>VLOOKUP(B105,Hoja1!$B$2:$B$120,1,0)</f>
        <v>124627</v>
      </c>
      <c r="E105">
        <v>13043001</v>
      </c>
      <c r="F105" s="1">
        <v>43126</v>
      </c>
      <c r="M105">
        <v>63444.95</v>
      </c>
      <c r="N105" t="s">
        <v>14</v>
      </c>
      <c r="O105">
        <v>1</v>
      </c>
      <c r="P105" s="2">
        <v>2018</v>
      </c>
      <c r="AO105" t="s">
        <v>15</v>
      </c>
      <c r="AP105" t="s">
        <v>16</v>
      </c>
    </row>
    <row r="106" spans="1:42" x14ac:dyDescent="0.25">
      <c r="A106">
        <v>3002</v>
      </c>
      <c r="B106">
        <v>124628</v>
      </c>
      <c r="C106">
        <f>VLOOKUP(B106,Hoja1!$B$2:$B$120,1,0)</f>
        <v>124628</v>
      </c>
      <c r="E106">
        <v>13043001</v>
      </c>
      <c r="F106" s="1">
        <v>43126</v>
      </c>
      <c r="M106">
        <v>59820.25</v>
      </c>
      <c r="N106" t="s">
        <v>14</v>
      </c>
      <c r="O106">
        <v>1</v>
      </c>
      <c r="P106" s="2">
        <v>2018</v>
      </c>
      <c r="AO106" t="s">
        <v>15</v>
      </c>
      <c r="AP106" t="s">
        <v>16</v>
      </c>
    </row>
    <row r="107" spans="1:42" x14ac:dyDescent="0.25">
      <c r="A107">
        <v>3002</v>
      </c>
      <c r="B107">
        <v>124629</v>
      </c>
      <c r="C107">
        <f>VLOOKUP(B107,Hoja1!$B$2:$B$120,1,0)</f>
        <v>124629</v>
      </c>
      <c r="E107">
        <v>13043001</v>
      </c>
      <c r="F107" s="1">
        <v>43126</v>
      </c>
      <c r="M107">
        <v>99907.16</v>
      </c>
      <c r="N107" t="s">
        <v>14</v>
      </c>
      <c r="O107">
        <v>1</v>
      </c>
      <c r="P107" s="2">
        <v>2018</v>
      </c>
      <c r="AO107" t="s">
        <v>15</v>
      </c>
      <c r="AP107" t="s">
        <v>16</v>
      </c>
    </row>
    <row r="108" spans="1:42" x14ac:dyDescent="0.25">
      <c r="A108">
        <v>3002</v>
      </c>
      <c r="B108">
        <v>178731</v>
      </c>
      <c r="C108">
        <f>VLOOKUP(B108,Hoja1!$B$2:$B$120,1,0)</f>
        <v>178731</v>
      </c>
      <c r="E108">
        <v>13073001</v>
      </c>
      <c r="F108" s="1">
        <v>43123</v>
      </c>
      <c r="M108">
        <v>1342.53</v>
      </c>
      <c r="N108" t="s">
        <v>14</v>
      </c>
      <c r="O108">
        <v>1</v>
      </c>
      <c r="P108" s="2">
        <v>2018</v>
      </c>
      <c r="AO108" t="s">
        <v>15</v>
      </c>
      <c r="AP108" t="s">
        <v>16</v>
      </c>
    </row>
    <row r="109" spans="1:42" x14ac:dyDescent="0.25">
      <c r="A109">
        <v>3002</v>
      </c>
      <c r="B109">
        <v>178761</v>
      </c>
      <c r="C109">
        <f>VLOOKUP(B109,Hoja1!$B$2:$B$120,1,0)</f>
        <v>178761</v>
      </c>
      <c r="E109">
        <v>13073001</v>
      </c>
      <c r="F109" s="1">
        <v>43123</v>
      </c>
      <c r="M109">
        <v>1342.53</v>
      </c>
      <c r="N109" t="s">
        <v>14</v>
      </c>
      <c r="O109">
        <v>1</v>
      </c>
      <c r="P109" s="2">
        <v>2018</v>
      </c>
      <c r="AO109" t="s">
        <v>15</v>
      </c>
      <c r="AP109" t="s">
        <v>16</v>
      </c>
    </row>
    <row r="110" spans="1:42" x14ac:dyDescent="0.25">
      <c r="A110">
        <v>3002</v>
      </c>
      <c r="B110">
        <v>178744</v>
      </c>
      <c r="C110">
        <f>VLOOKUP(B110,Hoja1!$B$2:$B$120,1,0)</f>
        <v>178744</v>
      </c>
      <c r="E110">
        <v>13073001</v>
      </c>
      <c r="F110" s="1">
        <v>43124</v>
      </c>
      <c r="M110">
        <v>583.74</v>
      </c>
      <c r="N110" t="s">
        <v>14</v>
      </c>
      <c r="O110">
        <v>1</v>
      </c>
      <c r="P110" s="2">
        <v>2018</v>
      </c>
      <c r="AO110" t="s">
        <v>15</v>
      </c>
      <c r="AP110" t="s">
        <v>16</v>
      </c>
    </row>
    <row r="111" spans="1:42" x14ac:dyDescent="0.25">
      <c r="A111">
        <v>3002</v>
      </c>
      <c r="B111">
        <v>112502</v>
      </c>
      <c r="C111">
        <f>VLOOKUP(B111,Hoja1!$B$2:$B$120,1,0)</f>
        <v>112502</v>
      </c>
      <c r="E111">
        <v>13103001</v>
      </c>
      <c r="F111" s="1">
        <v>43124</v>
      </c>
      <c r="M111">
        <v>15243</v>
      </c>
      <c r="N111" t="s">
        <v>14</v>
      </c>
      <c r="O111">
        <v>1</v>
      </c>
      <c r="P111" s="2">
        <v>2018</v>
      </c>
      <c r="AO111" t="s">
        <v>15</v>
      </c>
      <c r="AP111" t="s">
        <v>16</v>
      </c>
    </row>
    <row r="112" spans="1:42" x14ac:dyDescent="0.25">
      <c r="A112">
        <v>3002</v>
      </c>
      <c r="B112">
        <v>112503</v>
      </c>
      <c r="C112">
        <f>VLOOKUP(B112,Hoja1!$B$2:$B$120,1,0)</f>
        <v>112503</v>
      </c>
      <c r="E112">
        <v>13103001</v>
      </c>
      <c r="F112" s="1">
        <v>43124</v>
      </c>
      <c r="M112">
        <v>15243</v>
      </c>
      <c r="N112" t="s">
        <v>14</v>
      </c>
      <c r="O112">
        <v>1</v>
      </c>
      <c r="P112" s="2">
        <v>2018</v>
      </c>
      <c r="AO112" t="s">
        <v>15</v>
      </c>
      <c r="AP112" t="s">
        <v>16</v>
      </c>
    </row>
    <row r="113" spans="1:42" x14ac:dyDescent="0.25">
      <c r="A113">
        <v>3002</v>
      </c>
      <c r="B113">
        <v>223234</v>
      </c>
      <c r="C113">
        <f>VLOOKUP(B113,Hoja1!$B$2:$B$120,1,0)</f>
        <v>223234</v>
      </c>
      <c r="E113">
        <v>13143001</v>
      </c>
      <c r="F113" s="1">
        <v>43126</v>
      </c>
      <c r="M113">
        <v>1883.77</v>
      </c>
      <c r="N113" t="s">
        <v>14</v>
      </c>
      <c r="O113">
        <v>1</v>
      </c>
      <c r="P113" s="2">
        <v>2018</v>
      </c>
      <c r="AO113" t="s">
        <v>15</v>
      </c>
      <c r="AP113" t="s">
        <v>16</v>
      </c>
    </row>
    <row r="114" spans="1:42" x14ac:dyDescent="0.25">
      <c r="A114">
        <v>3002</v>
      </c>
      <c r="B114">
        <v>223235</v>
      </c>
      <c r="C114">
        <f>VLOOKUP(B114,Hoja1!$B$2:$B$120,1,0)</f>
        <v>223235</v>
      </c>
      <c r="E114">
        <v>13143001</v>
      </c>
      <c r="F114" s="1">
        <v>43126</v>
      </c>
      <c r="M114">
        <v>1883.77</v>
      </c>
      <c r="N114" t="s">
        <v>14</v>
      </c>
      <c r="O114">
        <v>1</v>
      </c>
      <c r="P114" s="2">
        <v>2018</v>
      </c>
      <c r="AO114" t="s">
        <v>15</v>
      </c>
      <c r="AP114" t="s">
        <v>16</v>
      </c>
    </row>
    <row r="115" spans="1:42" x14ac:dyDescent="0.25">
      <c r="A115">
        <v>3002</v>
      </c>
      <c r="B115">
        <v>223236</v>
      </c>
      <c r="C115">
        <f>VLOOKUP(B115,Hoja1!$B$2:$B$120,1,0)</f>
        <v>223236</v>
      </c>
      <c r="E115">
        <v>13143001</v>
      </c>
      <c r="F115" s="1">
        <v>43126</v>
      </c>
      <c r="M115">
        <v>1883.77</v>
      </c>
      <c r="N115" t="s">
        <v>14</v>
      </c>
      <c r="O115">
        <v>1</v>
      </c>
      <c r="P115" s="2">
        <v>2018</v>
      </c>
      <c r="AO115" t="s">
        <v>15</v>
      </c>
      <c r="AP115" t="s">
        <v>16</v>
      </c>
    </row>
    <row r="116" spans="1:42" x14ac:dyDescent="0.25">
      <c r="A116">
        <v>3002</v>
      </c>
      <c r="B116">
        <v>223237</v>
      </c>
      <c r="C116">
        <f>VLOOKUP(B116,Hoja1!$B$2:$B$120,1,0)</f>
        <v>223237</v>
      </c>
      <c r="E116">
        <v>13143001</v>
      </c>
      <c r="F116" s="1">
        <v>43124</v>
      </c>
      <c r="M116">
        <v>2384.2800000000002</v>
      </c>
      <c r="N116" t="s">
        <v>14</v>
      </c>
      <c r="O116">
        <v>1</v>
      </c>
      <c r="P116" s="2">
        <v>2018</v>
      </c>
      <c r="AO116" t="s">
        <v>15</v>
      </c>
      <c r="AP116" t="s">
        <v>16</v>
      </c>
    </row>
    <row r="117" spans="1:42" x14ac:dyDescent="0.25">
      <c r="A117">
        <v>3002</v>
      </c>
      <c r="B117">
        <v>223238</v>
      </c>
      <c r="C117">
        <f>VLOOKUP(B117,Hoja1!$B$2:$B$120,1,0)</f>
        <v>223238</v>
      </c>
      <c r="E117">
        <v>13143001</v>
      </c>
      <c r="F117" s="1">
        <v>43124</v>
      </c>
      <c r="M117">
        <v>2384.2800000000002</v>
      </c>
      <c r="N117" t="s">
        <v>14</v>
      </c>
      <c r="O117">
        <v>1</v>
      </c>
      <c r="P117" s="2">
        <v>2018</v>
      </c>
      <c r="AO117" t="s">
        <v>15</v>
      </c>
      <c r="AP117" t="s">
        <v>16</v>
      </c>
    </row>
    <row r="118" spans="1:42" x14ac:dyDescent="0.25">
      <c r="A118">
        <v>3002</v>
      </c>
      <c r="B118">
        <v>295801</v>
      </c>
      <c r="C118">
        <f>VLOOKUP(B118,Hoja1!$B$2:$B$120,1,0)</f>
        <v>295801</v>
      </c>
      <c r="E118">
        <v>13033001</v>
      </c>
      <c r="F118" s="1">
        <v>43131</v>
      </c>
      <c r="M118">
        <v>719.89</v>
      </c>
      <c r="N118" t="s">
        <v>14</v>
      </c>
      <c r="O118">
        <v>1</v>
      </c>
      <c r="P118" s="2">
        <v>2018</v>
      </c>
      <c r="AO118" t="s">
        <v>15</v>
      </c>
      <c r="AP118" t="s">
        <v>16</v>
      </c>
    </row>
    <row r="119" spans="1:42" x14ac:dyDescent="0.25">
      <c r="A119">
        <v>3002</v>
      </c>
      <c r="B119">
        <v>296111</v>
      </c>
      <c r="C119">
        <f>VLOOKUP(B119,Hoja1!$B$2:$B$120,1,0)</f>
        <v>296111</v>
      </c>
      <c r="E119">
        <v>13033001</v>
      </c>
      <c r="F119" s="1">
        <v>43130</v>
      </c>
      <c r="M119">
        <v>269.42</v>
      </c>
      <c r="N119" t="s">
        <v>14</v>
      </c>
      <c r="O119">
        <v>1</v>
      </c>
      <c r="P119" s="2">
        <v>2018</v>
      </c>
      <c r="AO119" t="s">
        <v>15</v>
      </c>
      <c r="AP119" t="s">
        <v>16</v>
      </c>
    </row>
    <row r="120" spans="1:42" x14ac:dyDescent="0.25">
      <c r="A120">
        <v>3002</v>
      </c>
      <c r="B120">
        <v>296112</v>
      </c>
      <c r="C120">
        <f>VLOOKUP(B120,Hoja1!$B$2:$B$120,1,0)</f>
        <v>296112</v>
      </c>
      <c r="E120">
        <v>13033001</v>
      </c>
      <c r="F120" s="1">
        <v>43130</v>
      </c>
      <c r="M120">
        <v>122.22</v>
      </c>
      <c r="N120" t="s">
        <v>14</v>
      </c>
      <c r="O120">
        <v>1</v>
      </c>
      <c r="P120" s="2">
        <v>2018</v>
      </c>
      <c r="AO120" t="s">
        <v>15</v>
      </c>
      <c r="AP120" t="s">
        <v>16</v>
      </c>
    </row>
    <row r="121" spans="1:42" x14ac:dyDescent="0.25">
      <c r="A121">
        <v>3002</v>
      </c>
      <c r="B121">
        <v>295174</v>
      </c>
      <c r="C121" t="e">
        <f>VLOOKUP(B121,Hoja1!$B$2:$B$120,1,0)</f>
        <v>#N/A</v>
      </c>
      <c r="E121">
        <v>13033001</v>
      </c>
      <c r="F121" s="1">
        <v>43130</v>
      </c>
      <c r="M121">
        <v>151.35</v>
      </c>
      <c r="N121" t="s">
        <v>14</v>
      </c>
      <c r="O121">
        <v>1</v>
      </c>
      <c r="P121" s="2">
        <v>2018</v>
      </c>
      <c r="AO121" t="s">
        <v>15</v>
      </c>
      <c r="AP121" t="s">
        <v>16</v>
      </c>
    </row>
    <row r="122" spans="1:42" x14ac:dyDescent="0.25">
      <c r="A122">
        <v>3002</v>
      </c>
      <c r="B122">
        <v>295175</v>
      </c>
      <c r="C122" t="e">
        <f>VLOOKUP(B122,Hoja1!$B$2:$B$120,1,0)</f>
        <v>#N/A</v>
      </c>
      <c r="E122">
        <v>13033001</v>
      </c>
      <c r="F122" s="1">
        <v>43130</v>
      </c>
      <c r="M122">
        <v>151.35</v>
      </c>
      <c r="N122" t="s">
        <v>14</v>
      </c>
      <c r="O122">
        <v>1</v>
      </c>
      <c r="P122" s="2">
        <v>2018</v>
      </c>
      <c r="AO122" t="s">
        <v>15</v>
      </c>
      <c r="AP122" t="s">
        <v>16</v>
      </c>
    </row>
    <row r="123" spans="1:42" x14ac:dyDescent="0.25">
      <c r="A123">
        <v>3002</v>
      </c>
      <c r="B123">
        <v>295237</v>
      </c>
      <c r="C123">
        <f>VLOOKUP(B123,Hoja1!$B$2:$B$120,1,0)</f>
        <v>295237</v>
      </c>
      <c r="E123">
        <v>13033001</v>
      </c>
      <c r="F123" s="1">
        <v>43131</v>
      </c>
      <c r="M123">
        <v>-4.68</v>
      </c>
      <c r="N123" t="s">
        <v>14</v>
      </c>
      <c r="O123">
        <v>1</v>
      </c>
      <c r="P123" s="2">
        <v>2018</v>
      </c>
      <c r="AO123" t="s">
        <v>15</v>
      </c>
      <c r="AP123" t="s">
        <v>16</v>
      </c>
    </row>
    <row r="124" spans="1:42" x14ac:dyDescent="0.25">
      <c r="A124">
        <v>3002</v>
      </c>
      <c r="B124">
        <v>295238</v>
      </c>
      <c r="C124">
        <f>VLOOKUP(B124,Hoja1!$B$2:$B$120,1,0)</f>
        <v>295238</v>
      </c>
      <c r="E124">
        <v>13033001</v>
      </c>
      <c r="F124" s="1">
        <v>43131</v>
      </c>
      <c r="M124">
        <v>-3.65</v>
      </c>
      <c r="N124" t="s">
        <v>14</v>
      </c>
      <c r="O124">
        <v>1</v>
      </c>
      <c r="P124" s="2">
        <v>2018</v>
      </c>
      <c r="AO124" t="s">
        <v>15</v>
      </c>
      <c r="AP124" t="s">
        <v>16</v>
      </c>
    </row>
    <row r="125" spans="1:42" x14ac:dyDescent="0.25">
      <c r="A125">
        <v>3002</v>
      </c>
      <c r="B125">
        <v>295850</v>
      </c>
      <c r="C125">
        <f>VLOOKUP(B125,Hoja1!$B$2:$B$120,1,0)</f>
        <v>295850</v>
      </c>
      <c r="E125">
        <v>13033001</v>
      </c>
      <c r="F125" s="1">
        <v>43131</v>
      </c>
      <c r="M125">
        <v>-1.46</v>
      </c>
      <c r="N125" t="s">
        <v>14</v>
      </c>
      <c r="O125">
        <v>1</v>
      </c>
      <c r="P125" s="2">
        <v>2018</v>
      </c>
      <c r="AO125" t="s">
        <v>15</v>
      </c>
      <c r="AP125" t="s">
        <v>16</v>
      </c>
    </row>
    <row r="126" spans="1:42" x14ac:dyDescent="0.25">
      <c r="A126">
        <v>3002</v>
      </c>
      <c r="B126">
        <v>295851</v>
      </c>
      <c r="C126">
        <f>VLOOKUP(B126,Hoja1!$B$2:$B$120,1,0)</f>
        <v>295851</v>
      </c>
      <c r="E126">
        <v>13033001</v>
      </c>
      <c r="F126" s="1">
        <v>43131</v>
      </c>
      <c r="M126">
        <v>-1.46</v>
      </c>
      <c r="N126" t="s">
        <v>14</v>
      </c>
      <c r="O126">
        <v>1</v>
      </c>
      <c r="P126" s="2">
        <v>2018</v>
      </c>
      <c r="AO126" t="s">
        <v>15</v>
      </c>
      <c r="AP126" t="s">
        <v>16</v>
      </c>
    </row>
    <row r="127" spans="1:42" x14ac:dyDescent="0.25">
      <c r="A127">
        <v>3002</v>
      </c>
      <c r="B127">
        <v>295852</v>
      </c>
      <c r="C127">
        <f>VLOOKUP(B127,Hoja1!$B$2:$B$120,1,0)</f>
        <v>295852</v>
      </c>
      <c r="E127">
        <v>13033001</v>
      </c>
      <c r="F127" s="1">
        <v>43131</v>
      </c>
      <c r="M127">
        <v>-1.46</v>
      </c>
      <c r="N127" t="s">
        <v>14</v>
      </c>
      <c r="O127">
        <v>1</v>
      </c>
      <c r="P127" s="2">
        <v>2018</v>
      </c>
      <c r="AO127" t="s">
        <v>15</v>
      </c>
      <c r="AP127" t="s">
        <v>16</v>
      </c>
    </row>
    <row r="128" spans="1:42" x14ac:dyDescent="0.25">
      <c r="A128">
        <v>3002</v>
      </c>
      <c r="B128">
        <v>295853</v>
      </c>
      <c r="C128">
        <f>VLOOKUP(B128,Hoja1!$B$2:$B$120,1,0)</f>
        <v>295853</v>
      </c>
      <c r="E128">
        <v>13033001</v>
      </c>
      <c r="F128" s="1">
        <v>43131</v>
      </c>
      <c r="M128">
        <v>-1.46</v>
      </c>
      <c r="N128" t="s">
        <v>14</v>
      </c>
      <c r="O128">
        <v>1</v>
      </c>
      <c r="P128" s="2">
        <v>2018</v>
      </c>
      <c r="AO128" t="s">
        <v>15</v>
      </c>
      <c r="AP128" t="s">
        <v>16</v>
      </c>
    </row>
    <row r="129" spans="1:42" x14ac:dyDescent="0.25">
      <c r="A129">
        <v>3002</v>
      </c>
      <c r="B129">
        <v>296064</v>
      </c>
      <c r="C129">
        <f>VLOOKUP(B129,Hoja1!$B$2:$B$120,1,0)</f>
        <v>296064</v>
      </c>
      <c r="E129">
        <v>13033001</v>
      </c>
      <c r="F129" s="1">
        <v>43129</v>
      </c>
      <c r="M129">
        <v>2664.98</v>
      </c>
      <c r="N129" t="s">
        <v>14</v>
      </c>
      <c r="O129">
        <v>1</v>
      </c>
      <c r="P129" s="2">
        <v>2018</v>
      </c>
      <c r="AO129" t="s">
        <v>15</v>
      </c>
      <c r="AP129" t="s">
        <v>16</v>
      </c>
    </row>
    <row r="130" spans="1:42" x14ac:dyDescent="0.25">
      <c r="A130">
        <v>3002</v>
      </c>
      <c r="B130">
        <v>296084</v>
      </c>
      <c r="C130">
        <f>VLOOKUP(B130,Hoja1!$B$2:$B$120,1,0)</f>
        <v>296084</v>
      </c>
      <c r="E130">
        <v>13033001</v>
      </c>
      <c r="F130" s="1">
        <v>43129</v>
      </c>
      <c r="M130">
        <v>2664.98</v>
      </c>
      <c r="N130" t="s">
        <v>14</v>
      </c>
      <c r="O130">
        <v>1</v>
      </c>
      <c r="P130" s="2">
        <v>2018</v>
      </c>
      <c r="AO130" t="s">
        <v>15</v>
      </c>
      <c r="AP130" t="s">
        <v>16</v>
      </c>
    </row>
    <row r="131" spans="1:42" x14ac:dyDescent="0.25">
      <c r="A131">
        <v>3002</v>
      </c>
      <c r="B131">
        <v>295305</v>
      </c>
      <c r="C131">
        <f>VLOOKUP(B131,Hoja1!$B$2:$B$120,1,0)</f>
        <v>295305</v>
      </c>
      <c r="E131">
        <v>13033001</v>
      </c>
      <c r="F131" s="1">
        <v>43131</v>
      </c>
      <c r="M131">
        <v>2628.5</v>
      </c>
      <c r="N131" t="s">
        <v>14</v>
      </c>
      <c r="O131">
        <v>1</v>
      </c>
      <c r="P131" s="2">
        <v>2018</v>
      </c>
      <c r="AO131" t="s">
        <v>15</v>
      </c>
      <c r="AP131" t="s">
        <v>16</v>
      </c>
    </row>
    <row r="132" spans="1:42" x14ac:dyDescent="0.25">
      <c r="A132">
        <v>3002</v>
      </c>
      <c r="B132">
        <v>295332</v>
      </c>
      <c r="C132">
        <f>VLOOKUP(B132,Hoja1!$B$2:$B$120,1,0)</f>
        <v>295332</v>
      </c>
      <c r="E132">
        <v>13033001</v>
      </c>
      <c r="F132" s="1">
        <v>43131</v>
      </c>
      <c r="M132">
        <v>2628.5</v>
      </c>
      <c r="N132" t="s">
        <v>14</v>
      </c>
      <c r="O132">
        <v>1</v>
      </c>
      <c r="P132" s="2">
        <v>2018</v>
      </c>
      <c r="AO132" t="s">
        <v>15</v>
      </c>
      <c r="AP132" t="s">
        <v>16</v>
      </c>
    </row>
    <row r="133" spans="1:42" x14ac:dyDescent="0.25">
      <c r="A133">
        <v>3002</v>
      </c>
      <c r="B133">
        <v>295244</v>
      </c>
      <c r="C133">
        <f>VLOOKUP(B133,Hoja1!$B$2:$B$120,1,0)</f>
        <v>295244</v>
      </c>
      <c r="E133">
        <v>13033001</v>
      </c>
      <c r="F133" s="1">
        <v>43131</v>
      </c>
      <c r="M133">
        <v>-12.42</v>
      </c>
      <c r="N133" t="s">
        <v>14</v>
      </c>
      <c r="O133">
        <v>1</v>
      </c>
      <c r="P133" s="2">
        <v>2018</v>
      </c>
      <c r="AO133" t="s">
        <v>15</v>
      </c>
      <c r="AP133" t="s">
        <v>16</v>
      </c>
    </row>
    <row r="134" spans="1:42" x14ac:dyDescent="0.25">
      <c r="A134">
        <v>3002</v>
      </c>
      <c r="B134">
        <v>295327</v>
      </c>
      <c r="C134">
        <f>VLOOKUP(B134,Hoja1!$B$2:$B$120,1,0)</f>
        <v>295327</v>
      </c>
      <c r="E134">
        <v>13033001</v>
      </c>
      <c r="F134" s="1">
        <v>43131</v>
      </c>
      <c r="M134">
        <v>2348.8000000000002</v>
      </c>
      <c r="N134" t="s">
        <v>14</v>
      </c>
      <c r="O134">
        <v>1</v>
      </c>
      <c r="P134" s="2">
        <v>2018</v>
      </c>
      <c r="AO134" t="s">
        <v>15</v>
      </c>
      <c r="AP134" t="s">
        <v>16</v>
      </c>
    </row>
    <row r="135" spans="1:42" x14ac:dyDescent="0.25">
      <c r="A135">
        <v>3002</v>
      </c>
      <c r="B135">
        <v>295540</v>
      </c>
      <c r="C135" t="e">
        <f>VLOOKUP(B135,Hoja1!$B$2:$B$120,1,0)</f>
        <v>#N/A</v>
      </c>
      <c r="E135">
        <v>13033001</v>
      </c>
      <c r="F135" s="1">
        <v>43131</v>
      </c>
      <c r="M135">
        <v>-5.93</v>
      </c>
      <c r="N135" t="s">
        <v>14</v>
      </c>
      <c r="O135">
        <v>1</v>
      </c>
      <c r="P135" s="2">
        <v>2018</v>
      </c>
      <c r="AO135" t="s">
        <v>15</v>
      </c>
      <c r="AP135" t="s">
        <v>16</v>
      </c>
    </row>
    <row r="136" spans="1:42" x14ac:dyDescent="0.25">
      <c r="A136">
        <v>3002</v>
      </c>
      <c r="B136">
        <v>295635</v>
      </c>
      <c r="C136" t="e">
        <f>VLOOKUP(B136,Hoja1!$B$2:$B$120,1,0)</f>
        <v>#N/A</v>
      </c>
      <c r="E136">
        <v>13033001</v>
      </c>
      <c r="F136" s="1">
        <v>43130</v>
      </c>
      <c r="M136">
        <v>148.69</v>
      </c>
      <c r="N136" t="s">
        <v>14</v>
      </c>
      <c r="O136">
        <v>1</v>
      </c>
      <c r="P136" s="2">
        <v>2018</v>
      </c>
      <c r="AO136" t="s">
        <v>15</v>
      </c>
      <c r="AP136" t="s">
        <v>16</v>
      </c>
    </row>
    <row r="137" spans="1:42" x14ac:dyDescent="0.25">
      <c r="A137">
        <v>3002</v>
      </c>
      <c r="B137">
        <v>124623</v>
      </c>
      <c r="C137">
        <f>VLOOKUP(B137,Hoja1!$B$2:$B$120,1,0)</f>
        <v>124623</v>
      </c>
      <c r="E137">
        <v>13043001</v>
      </c>
      <c r="F137" s="1">
        <v>43131</v>
      </c>
      <c r="M137">
        <v>64378.65</v>
      </c>
      <c r="N137" t="s">
        <v>14</v>
      </c>
      <c r="O137">
        <v>1</v>
      </c>
      <c r="P137" s="2">
        <v>2018</v>
      </c>
      <c r="AO137" t="s">
        <v>15</v>
      </c>
      <c r="AP137" t="s">
        <v>16</v>
      </c>
    </row>
    <row r="138" spans="1:42" x14ac:dyDescent="0.25">
      <c r="A138">
        <v>3002</v>
      </c>
      <c r="B138">
        <v>124636</v>
      </c>
      <c r="C138">
        <f>VLOOKUP(B138,Hoja1!$B$2:$B$120,1,0)</f>
        <v>124636</v>
      </c>
      <c r="E138">
        <v>13043001</v>
      </c>
      <c r="F138" s="1">
        <v>43131</v>
      </c>
      <c r="M138">
        <v>155072.41</v>
      </c>
      <c r="N138" t="s">
        <v>14</v>
      </c>
      <c r="O138">
        <v>1</v>
      </c>
      <c r="P138" s="2">
        <v>2018</v>
      </c>
      <c r="AO138" t="s">
        <v>15</v>
      </c>
      <c r="AP138" t="s">
        <v>16</v>
      </c>
    </row>
    <row r="139" spans="1:42" x14ac:dyDescent="0.25">
      <c r="A139">
        <v>3002</v>
      </c>
      <c r="B139">
        <v>124637</v>
      </c>
      <c r="C139">
        <f>VLOOKUP(B139,Hoja1!$B$2:$B$120,1,0)</f>
        <v>124637</v>
      </c>
      <c r="E139">
        <v>13043001</v>
      </c>
      <c r="F139" s="1">
        <v>43131</v>
      </c>
      <c r="M139">
        <v>16574.8</v>
      </c>
      <c r="N139" t="s">
        <v>14</v>
      </c>
      <c r="O139">
        <v>1</v>
      </c>
      <c r="P139" s="2">
        <v>2018</v>
      </c>
      <c r="AO139" t="s">
        <v>15</v>
      </c>
      <c r="AP139" t="s">
        <v>16</v>
      </c>
    </row>
    <row r="140" spans="1:42" x14ac:dyDescent="0.25">
      <c r="A140">
        <v>3002</v>
      </c>
      <c r="B140">
        <v>124638</v>
      </c>
      <c r="C140">
        <f>VLOOKUP(B140,Hoja1!$B$2:$B$120,1,0)</f>
        <v>124638</v>
      </c>
      <c r="E140">
        <v>13043001</v>
      </c>
      <c r="F140" s="1">
        <v>43131</v>
      </c>
      <c r="M140">
        <v>31472.15</v>
      </c>
      <c r="N140" t="s">
        <v>14</v>
      </c>
      <c r="O140">
        <v>1</v>
      </c>
      <c r="P140" s="2">
        <v>2018</v>
      </c>
      <c r="AO140" t="s">
        <v>15</v>
      </c>
      <c r="AP140" t="s">
        <v>16</v>
      </c>
    </row>
    <row r="141" spans="1:42" x14ac:dyDescent="0.25">
      <c r="A141">
        <v>3002</v>
      </c>
      <c r="B141">
        <v>124639</v>
      </c>
      <c r="C141">
        <f>VLOOKUP(B141,Hoja1!$B$2:$B$120,1,0)</f>
        <v>124639</v>
      </c>
      <c r="E141">
        <v>13043001</v>
      </c>
      <c r="F141" s="1">
        <v>43131</v>
      </c>
      <c r="M141">
        <v>69903.490000000005</v>
      </c>
      <c r="N141" t="s">
        <v>14</v>
      </c>
      <c r="O141">
        <v>1</v>
      </c>
      <c r="P141" s="2">
        <v>2018</v>
      </c>
      <c r="AO141" t="s">
        <v>15</v>
      </c>
      <c r="AP141" t="s">
        <v>16</v>
      </c>
    </row>
    <row r="142" spans="1:42" x14ac:dyDescent="0.25">
      <c r="A142">
        <v>3002</v>
      </c>
      <c r="B142">
        <v>124640</v>
      </c>
      <c r="C142">
        <f>VLOOKUP(B142,Hoja1!$B$2:$B$120,1,0)</f>
        <v>124640</v>
      </c>
      <c r="E142">
        <v>13043001</v>
      </c>
      <c r="F142" s="1">
        <v>43131</v>
      </c>
      <c r="M142">
        <v>22083.56</v>
      </c>
      <c r="N142" t="s">
        <v>14</v>
      </c>
      <c r="O142">
        <v>1</v>
      </c>
      <c r="P142" s="2">
        <v>2018</v>
      </c>
      <c r="AO142" t="s">
        <v>15</v>
      </c>
      <c r="AP142" t="s">
        <v>16</v>
      </c>
    </row>
    <row r="143" spans="1:42" x14ac:dyDescent="0.25">
      <c r="A143">
        <v>3002</v>
      </c>
      <c r="B143">
        <v>159884</v>
      </c>
      <c r="C143">
        <f>VLOOKUP(B143,Hoja1!$B$2:$B$120,1,0)</f>
        <v>159884</v>
      </c>
      <c r="E143">
        <v>13053001</v>
      </c>
      <c r="F143" s="1">
        <v>43130</v>
      </c>
      <c r="M143">
        <v>116.23</v>
      </c>
      <c r="N143" t="s">
        <v>14</v>
      </c>
      <c r="O143">
        <v>1</v>
      </c>
      <c r="P143" s="2">
        <v>2018</v>
      </c>
      <c r="AO143" t="s">
        <v>15</v>
      </c>
      <c r="AP143" t="s">
        <v>16</v>
      </c>
    </row>
    <row r="144" spans="1:42" x14ac:dyDescent="0.25">
      <c r="A144">
        <v>3002</v>
      </c>
      <c r="B144">
        <v>178782</v>
      </c>
      <c r="C144">
        <f>VLOOKUP(B144,Hoja1!$B$2:$B$120,1,0)</f>
        <v>178782</v>
      </c>
      <c r="E144">
        <v>13073001</v>
      </c>
      <c r="F144" s="1">
        <v>43129</v>
      </c>
      <c r="M144">
        <v>433.82</v>
      </c>
      <c r="N144" t="s">
        <v>14</v>
      </c>
      <c r="O144">
        <v>1</v>
      </c>
      <c r="P144" s="2">
        <v>2018</v>
      </c>
      <c r="AO144" t="s">
        <v>15</v>
      </c>
      <c r="AP144" t="s">
        <v>16</v>
      </c>
    </row>
    <row r="145" spans="1:42" x14ac:dyDescent="0.25">
      <c r="A145">
        <v>3002</v>
      </c>
      <c r="B145">
        <v>223234</v>
      </c>
      <c r="C145">
        <f>VLOOKUP(B145,Hoja1!$B$2:$B$120,1,0)</f>
        <v>223234</v>
      </c>
      <c r="E145">
        <v>13143001</v>
      </c>
      <c r="F145" s="1">
        <v>43131</v>
      </c>
      <c r="M145">
        <v>-15.86</v>
      </c>
      <c r="N145" t="s">
        <v>14</v>
      </c>
      <c r="O145">
        <v>1</v>
      </c>
      <c r="P145" s="2">
        <v>2018</v>
      </c>
      <c r="AO145" t="s">
        <v>15</v>
      </c>
      <c r="AP145" t="s">
        <v>16</v>
      </c>
    </row>
    <row r="146" spans="1:42" x14ac:dyDescent="0.25">
      <c r="A146">
        <v>3002</v>
      </c>
      <c r="B146">
        <v>223235</v>
      </c>
      <c r="C146">
        <f>VLOOKUP(B146,Hoja1!$B$2:$B$120,1,0)</f>
        <v>223235</v>
      </c>
      <c r="E146">
        <v>13143001</v>
      </c>
      <c r="F146" s="1">
        <v>43131</v>
      </c>
      <c r="M146">
        <v>-15.86</v>
      </c>
      <c r="N146" t="s">
        <v>14</v>
      </c>
      <c r="O146">
        <v>1</v>
      </c>
      <c r="P146" s="2">
        <v>2018</v>
      </c>
      <c r="AO146" t="s">
        <v>15</v>
      </c>
      <c r="AP146" t="s">
        <v>16</v>
      </c>
    </row>
    <row r="147" spans="1:42" x14ac:dyDescent="0.25">
      <c r="A147">
        <v>3002</v>
      </c>
      <c r="B147">
        <v>223236</v>
      </c>
      <c r="C147">
        <f>VLOOKUP(B147,Hoja1!$B$2:$B$120,1,0)</f>
        <v>223236</v>
      </c>
      <c r="E147">
        <v>13143001</v>
      </c>
      <c r="F147" s="1">
        <v>43131</v>
      </c>
      <c r="M147">
        <v>-15.86</v>
      </c>
      <c r="N147" t="s">
        <v>14</v>
      </c>
      <c r="O147">
        <v>1</v>
      </c>
      <c r="P147" s="2">
        <v>2018</v>
      </c>
      <c r="AO147" t="s">
        <v>15</v>
      </c>
      <c r="AP147" t="s">
        <v>16</v>
      </c>
    </row>
    <row r="148" spans="1:42" x14ac:dyDescent="0.25">
      <c r="A148">
        <v>3002</v>
      </c>
      <c r="B148">
        <v>212027</v>
      </c>
      <c r="C148" t="e">
        <f>VLOOKUP(B148,Hoja1!$B$2:$B$120,1,0)</f>
        <v>#N/A</v>
      </c>
      <c r="E148">
        <v>13603001</v>
      </c>
      <c r="F148" s="1">
        <v>43131</v>
      </c>
      <c r="M148">
        <v>18065.28</v>
      </c>
      <c r="N148" t="s">
        <v>14</v>
      </c>
      <c r="O148">
        <v>1</v>
      </c>
      <c r="P148" s="2">
        <v>2018</v>
      </c>
      <c r="AO148" t="s">
        <v>15</v>
      </c>
      <c r="AP148" t="s">
        <v>16</v>
      </c>
    </row>
    <row r="149" spans="1:42" x14ac:dyDescent="0.25">
      <c r="A149">
        <v>3002</v>
      </c>
      <c r="B149">
        <v>212049</v>
      </c>
      <c r="C149" t="e">
        <f>VLOOKUP(B149,Hoja1!$B$2:$B$120,1,0)</f>
        <v>#N/A</v>
      </c>
      <c r="E149">
        <v>13603001</v>
      </c>
      <c r="F149" s="1">
        <v>43131</v>
      </c>
      <c r="M149">
        <v>45.06</v>
      </c>
      <c r="N149" t="s">
        <v>14</v>
      </c>
      <c r="O149">
        <v>1</v>
      </c>
      <c r="P149" s="2">
        <v>2018</v>
      </c>
      <c r="AO149" t="s">
        <v>15</v>
      </c>
      <c r="AP149" t="s">
        <v>16</v>
      </c>
    </row>
    <row r="150" spans="1:42" x14ac:dyDescent="0.25">
      <c r="A150">
        <v>3002</v>
      </c>
      <c r="B150">
        <v>212050</v>
      </c>
      <c r="C150" t="e">
        <f>VLOOKUP(B150,Hoja1!$B$2:$B$120,1,0)</f>
        <v>#N/A</v>
      </c>
      <c r="E150">
        <v>13603001</v>
      </c>
      <c r="F150" s="1">
        <v>43131</v>
      </c>
      <c r="M150">
        <v>81390.7</v>
      </c>
      <c r="N150" t="s">
        <v>14</v>
      </c>
      <c r="O150">
        <v>1</v>
      </c>
      <c r="P150" s="2">
        <v>2018</v>
      </c>
      <c r="AO150" t="s">
        <v>15</v>
      </c>
      <c r="AP150" t="s">
        <v>16</v>
      </c>
    </row>
    <row r="151" spans="1:42" x14ac:dyDescent="0.25">
      <c r="A151">
        <v>3002</v>
      </c>
      <c r="B151">
        <v>212053</v>
      </c>
      <c r="C151" t="e">
        <f>VLOOKUP(B151,Hoja1!$B$2:$B$120,1,0)</f>
        <v>#N/A</v>
      </c>
      <c r="E151">
        <v>13603001</v>
      </c>
      <c r="F151" s="1">
        <v>43131</v>
      </c>
      <c r="M151">
        <v>6942.52</v>
      </c>
      <c r="N151" t="s">
        <v>14</v>
      </c>
      <c r="O151">
        <v>1</v>
      </c>
      <c r="P151" s="2">
        <v>2018</v>
      </c>
      <c r="AO151" t="s">
        <v>15</v>
      </c>
      <c r="AP15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C120"/>
  <sheetViews>
    <sheetView workbookViewId="0">
      <selection activeCell="B22" sqref="B22:B112"/>
    </sheetView>
  </sheetViews>
  <sheetFormatPr baseColWidth="10" defaultRowHeight="15" x14ac:dyDescent="0.25"/>
  <sheetData>
    <row r="1" spans="2:3" x14ac:dyDescent="0.25">
      <c r="B1" t="s">
        <v>17</v>
      </c>
      <c r="C1" t="s">
        <v>18</v>
      </c>
    </row>
    <row r="2" spans="2:3" hidden="1" x14ac:dyDescent="0.25">
      <c r="B2">
        <v>295141</v>
      </c>
      <c r="C2">
        <f>VLOOKUP(B2,'Altas Julio'!$B$2:$B$151,1,0)</f>
        <v>295141</v>
      </c>
    </row>
    <row r="3" spans="2:3" hidden="1" x14ac:dyDescent="0.25">
      <c r="B3">
        <v>295142</v>
      </c>
      <c r="C3">
        <f>VLOOKUP(B3,'Altas Julio'!$B$2:$B$151,1,0)</f>
        <v>295142</v>
      </c>
    </row>
    <row r="4" spans="2:3" hidden="1" x14ac:dyDescent="0.25">
      <c r="B4">
        <v>295206</v>
      </c>
      <c r="C4">
        <f>VLOOKUP(B4,'Altas Julio'!$B$2:$B$151,1,0)</f>
        <v>295206</v>
      </c>
    </row>
    <row r="5" spans="2:3" hidden="1" x14ac:dyDescent="0.25">
      <c r="B5">
        <v>295207</v>
      </c>
      <c r="C5">
        <f>VLOOKUP(B5,'Altas Julio'!$B$2:$B$151,1,0)</f>
        <v>295207</v>
      </c>
    </row>
    <row r="6" spans="2:3" hidden="1" x14ac:dyDescent="0.25">
      <c r="B6">
        <v>295230</v>
      </c>
      <c r="C6">
        <f>VLOOKUP(B6,'Altas Julio'!$B$2:$B$151,1,0)</f>
        <v>295230</v>
      </c>
    </row>
    <row r="7" spans="2:3" hidden="1" x14ac:dyDescent="0.25">
      <c r="B7">
        <v>295236</v>
      </c>
      <c r="C7">
        <f>VLOOKUP(B7,'Altas Julio'!$B$2:$B$151,1,0)</f>
        <v>295236</v>
      </c>
    </row>
    <row r="8" spans="2:3" hidden="1" x14ac:dyDescent="0.25">
      <c r="B8">
        <v>295237</v>
      </c>
      <c r="C8">
        <f>VLOOKUP(B8,'Altas Julio'!$B$2:$B$151,1,0)</f>
        <v>295237</v>
      </c>
    </row>
    <row r="9" spans="2:3" hidden="1" x14ac:dyDescent="0.25">
      <c r="B9">
        <v>295238</v>
      </c>
      <c r="C9">
        <f>VLOOKUP(B9,'Altas Julio'!$B$2:$B$151,1,0)</f>
        <v>295238</v>
      </c>
    </row>
    <row r="10" spans="2:3" hidden="1" x14ac:dyDescent="0.25">
      <c r="B10">
        <v>295244</v>
      </c>
      <c r="C10">
        <f>VLOOKUP(B10,'Altas Julio'!$B$2:$B$151,1,0)</f>
        <v>295244</v>
      </c>
    </row>
    <row r="11" spans="2:3" hidden="1" x14ac:dyDescent="0.25">
      <c r="B11">
        <v>295305</v>
      </c>
      <c r="C11">
        <f>VLOOKUP(B11,'Altas Julio'!$B$2:$B$151,1,0)</f>
        <v>295305</v>
      </c>
    </row>
    <row r="12" spans="2:3" hidden="1" x14ac:dyDescent="0.25">
      <c r="B12">
        <v>295327</v>
      </c>
      <c r="C12">
        <f>VLOOKUP(B12,'Altas Julio'!$B$2:$B$151,1,0)</f>
        <v>295327</v>
      </c>
    </row>
    <row r="13" spans="2:3" hidden="1" x14ac:dyDescent="0.25">
      <c r="B13">
        <v>295332</v>
      </c>
      <c r="C13">
        <f>VLOOKUP(B13,'Altas Julio'!$B$2:$B$151,1,0)</f>
        <v>295332</v>
      </c>
    </row>
    <row r="14" spans="2:3" hidden="1" x14ac:dyDescent="0.25">
      <c r="B14">
        <v>295455</v>
      </c>
      <c r="C14">
        <f>VLOOKUP(B14,'Altas Julio'!$B$2:$B$151,1,0)</f>
        <v>295455</v>
      </c>
    </row>
    <row r="15" spans="2:3" hidden="1" x14ac:dyDescent="0.25">
      <c r="B15">
        <v>295456</v>
      </c>
      <c r="C15">
        <f>VLOOKUP(B15,'Altas Julio'!$B$2:$B$151,1,0)</f>
        <v>295456</v>
      </c>
    </row>
    <row r="16" spans="2:3" hidden="1" x14ac:dyDescent="0.25">
      <c r="B16">
        <v>295458</v>
      </c>
      <c r="C16">
        <f>VLOOKUP(B16,'Altas Julio'!$B$2:$B$151,1,0)</f>
        <v>295458</v>
      </c>
    </row>
    <row r="17" spans="2:3" hidden="1" x14ac:dyDescent="0.25">
      <c r="B17">
        <v>295459</v>
      </c>
      <c r="C17">
        <f>VLOOKUP(B17,'Altas Julio'!$B$2:$B$151,1,0)</f>
        <v>295459</v>
      </c>
    </row>
    <row r="18" spans="2:3" hidden="1" x14ac:dyDescent="0.25">
      <c r="B18">
        <v>295462</v>
      </c>
      <c r="C18">
        <f>VLOOKUP(B18,'Altas Julio'!$B$2:$B$151,1,0)</f>
        <v>295462</v>
      </c>
    </row>
    <row r="19" spans="2:3" hidden="1" x14ac:dyDescent="0.25">
      <c r="B19">
        <v>295581</v>
      </c>
      <c r="C19">
        <f>VLOOKUP(B19,'Altas Julio'!$B$2:$B$151,1,0)</f>
        <v>295581</v>
      </c>
    </row>
    <row r="20" spans="2:3" hidden="1" x14ac:dyDescent="0.25">
      <c r="B20">
        <v>295591</v>
      </c>
      <c r="C20">
        <f>VLOOKUP(B20,'Altas Julio'!$B$2:$B$151,1,0)</f>
        <v>295591</v>
      </c>
    </row>
    <row r="21" spans="2:3" hidden="1" x14ac:dyDescent="0.25">
      <c r="B21">
        <v>295598</v>
      </c>
      <c r="C21">
        <f>VLOOKUP(B21,'Altas Julio'!$B$2:$B$151,1,0)</f>
        <v>295598</v>
      </c>
    </row>
    <row r="22" spans="2:3" x14ac:dyDescent="0.25">
      <c r="B22">
        <v>295606</v>
      </c>
      <c r="C22" t="e">
        <f>VLOOKUP(B22,'Altas Julio'!$B$2:$B$151,1,0)</f>
        <v>#N/A</v>
      </c>
    </row>
    <row r="23" spans="2:3" hidden="1" x14ac:dyDescent="0.25">
      <c r="B23">
        <v>295613</v>
      </c>
      <c r="C23">
        <f>VLOOKUP(B23,'Altas Julio'!$B$2:$B$151,1,0)</f>
        <v>295613</v>
      </c>
    </row>
    <row r="24" spans="2:3" hidden="1" x14ac:dyDescent="0.25">
      <c r="B24">
        <v>295616</v>
      </c>
      <c r="C24">
        <f>VLOOKUP(B24,'Altas Julio'!$B$2:$B$151,1,0)</f>
        <v>295616</v>
      </c>
    </row>
    <row r="25" spans="2:3" hidden="1" x14ac:dyDescent="0.25">
      <c r="B25">
        <v>295661</v>
      </c>
      <c r="C25">
        <f>VLOOKUP(B25,'Altas Julio'!$B$2:$B$151,1,0)</f>
        <v>295661</v>
      </c>
    </row>
    <row r="26" spans="2:3" hidden="1" x14ac:dyDescent="0.25">
      <c r="B26">
        <v>295662</v>
      </c>
      <c r="C26">
        <f>VLOOKUP(B26,'Altas Julio'!$B$2:$B$151,1,0)</f>
        <v>295662</v>
      </c>
    </row>
    <row r="27" spans="2:3" hidden="1" x14ac:dyDescent="0.25">
      <c r="B27">
        <v>295668</v>
      </c>
      <c r="C27">
        <f>VLOOKUP(B27,'Altas Julio'!$B$2:$B$151,1,0)</f>
        <v>295668</v>
      </c>
    </row>
    <row r="28" spans="2:3" hidden="1" x14ac:dyDescent="0.25">
      <c r="B28">
        <v>295698</v>
      </c>
      <c r="C28">
        <f>VLOOKUP(B28,'Altas Julio'!$B$2:$B$151,1,0)</f>
        <v>295698</v>
      </c>
    </row>
    <row r="29" spans="2:3" hidden="1" x14ac:dyDescent="0.25">
      <c r="B29">
        <v>295699</v>
      </c>
      <c r="C29">
        <f>VLOOKUP(B29,'Altas Julio'!$B$2:$B$151,1,0)</f>
        <v>295699</v>
      </c>
    </row>
    <row r="30" spans="2:3" hidden="1" x14ac:dyDescent="0.25">
      <c r="B30">
        <v>295701</v>
      </c>
      <c r="C30">
        <f>VLOOKUP(B30,'Altas Julio'!$B$2:$B$151,1,0)</f>
        <v>295701</v>
      </c>
    </row>
    <row r="31" spans="2:3" hidden="1" x14ac:dyDescent="0.25">
      <c r="B31">
        <v>295703</v>
      </c>
      <c r="C31">
        <f>VLOOKUP(B31,'Altas Julio'!$B$2:$B$151,1,0)</f>
        <v>295703</v>
      </c>
    </row>
    <row r="32" spans="2:3" hidden="1" x14ac:dyDescent="0.25">
      <c r="B32">
        <v>295704</v>
      </c>
      <c r="C32">
        <f>VLOOKUP(B32,'Altas Julio'!$B$2:$B$151,1,0)</f>
        <v>295704</v>
      </c>
    </row>
    <row r="33" spans="2:3" hidden="1" x14ac:dyDescent="0.25">
      <c r="B33">
        <v>295705</v>
      </c>
      <c r="C33">
        <f>VLOOKUP(B33,'Altas Julio'!$B$2:$B$151,1,0)</f>
        <v>295705</v>
      </c>
    </row>
    <row r="34" spans="2:3" hidden="1" x14ac:dyDescent="0.25">
      <c r="B34">
        <v>295706</v>
      </c>
      <c r="C34">
        <f>VLOOKUP(B34,'Altas Julio'!$B$2:$B$151,1,0)</f>
        <v>295706</v>
      </c>
    </row>
    <row r="35" spans="2:3" hidden="1" x14ac:dyDescent="0.25">
      <c r="B35">
        <v>295707</v>
      </c>
      <c r="C35">
        <f>VLOOKUP(B35,'Altas Julio'!$B$2:$B$151,1,0)</f>
        <v>295707</v>
      </c>
    </row>
    <row r="36" spans="2:3" hidden="1" x14ac:dyDescent="0.25">
      <c r="B36">
        <v>295798</v>
      </c>
      <c r="C36">
        <f>VLOOKUP(B36,'Altas Julio'!$B$2:$B$151,1,0)</f>
        <v>295798</v>
      </c>
    </row>
    <row r="37" spans="2:3" hidden="1" x14ac:dyDescent="0.25">
      <c r="B37">
        <v>295801</v>
      </c>
      <c r="C37">
        <f>VLOOKUP(B37,'Altas Julio'!$B$2:$B$151,1,0)</f>
        <v>295801</v>
      </c>
    </row>
    <row r="38" spans="2:3" hidden="1" x14ac:dyDescent="0.25">
      <c r="B38">
        <v>295807</v>
      </c>
      <c r="C38">
        <f>VLOOKUP(B38,'Altas Julio'!$B$2:$B$151,1,0)</f>
        <v>295807</v>
      </c>
    </row>
    <row r="39" spans="2:3" hidden="1" x14ac:dyDescent="0.25">
      <c r="B39">
        <v>295815</v>
      </c>
      <c r="C39">
        <f>VLOOKUP(B39,'Altas Julio'!$B$2:$B$151,1,0)</f>
        <v>295815</v>
      </c>
    </row>
    <row r="40" spans="2:3" hidden="1" x14ac:dyDescent="0.25">
      <c r="B40">
        <v>295834</v>
      </c>
      <c r="C40">
        <f>VLOOKUP(B40,'Altas Julio'!$B$2:$B$151,1,0)</f>
        <v>295834</v>
      </c>
    </row>
    <row r="41" spans="2:3" hidden="1" x14ac:dyDescent="0.25">
      <c r="B41">
        <v>295844</v>
      </c>
      <c r="C41">
        <f>VLOOKUP(B41,'Altas Julio'!$B$2:$B$151,1,0)</f>
        <v>295844</v>
      </c>
    </row>
    <row r="42" spans="2:3" hidden="1" x14ac:dyDescent="0.25">
      <c r="B42">
        <v>295847</v>
      </c>
      <c r="C42">
        <f>VLOOKUP(B42,'Altas Julio'!$B$2:$B$151,1,0)</f>
        <v>295847</v>
      </c>
    </row>
    <row r="43" spans="2:3" hidden="1" x14ac:dyDescent="0.25">
      <c r="B43">
        <v>295850</v>
      </c>
      <c r="C43">
        <f>VLOOKUP(B43,'Altas Julio'!$B$2:$B$151,1,0)</f>
        <v>295850</v>
      </c>
    </row>
    <row r="44" spans="2:3" hidden="1" x14ac:dyDescent="0.25">
      <c r="B44">
        <v>295851</v>
      </c>
      <c r="C44">
        <f>VLOOKUP(B44,'Altas Julio'!$B$2:$B$151,1,0)</f>
        <v>295851</v>
      </c>
    </row>
    <row r="45" spans="2:3" hidden="1" x14ac:dyDescent="0.25">
      <c r="B45">
        <v>295852</v>
      </c>
      <c r="C45">
        <f>VLOOKUP(B45,'Altas Julio'!$B$2:$B$151,1,0)</f>
        <v>295852</v>
      </c>
    </row>
    <row r="46" spans="2:3" hidden="1" x14ac:dyDescent="0.25">
      <c r="B46">
        <v>295853</v>
      </c>
      <c r="C46">
        <f>VLOOKUP(B46,'Altas Julio'!$B$2:$B$151,1,0)</f>
        <v>295853</v>
      </c>
    </row>
    <row r="47" spans="2:3" hidden="1" x14ac:dyDescent="0.25">
      <c r="B47">
        <v>295857</v>
      </c>
      <c r="C47">
        <f>VLOOKUP(B47,'Altas Julio'!$B$2:$B$151,1,0)</f>
        <v>295857</v>
      </c>
    </row>
    <row r="48" spans="2:3" hidden="1" x14ac:dyDescent="0.25">
      <c r="B48">
        <v>295858</v>
      </c>
      <c r="C48">
        <f>VLOOKUP(B48,'Altas Julio'!$B$2:$B$151,1,0)</f>
        <v>295858</v>
      </c>
    </row>
    <row r="49" spans="2:3" hidden="1" x14ac:dyDescent="0.25">
      <c r="B49">
        <v>295881</v>
      </c>
      <c r="C49">
        <f>VLOOKUP(B49,'Altas Julio'!$B$2:$B$151,1,0)</f>
        <v>295881</v>
      </c>
    </row>
    <row r="50" spans="2:3" hidden="1" x14ac:dyDescent="0.25">
      <c r="B50">
        <v>295884</v>
      </c>
      <c r="C50">
        <f>VLOOKUP(B50,'Altas Julio'!$B$2:$B$151,1,0)</f>
        <v>295884</v>
      </c>
    </row>
    <row r="51" spans="2:3" hidden="1" x14ac:dyDescent="0.25">
      <c r="B51">
        <v>295916</v>
      </c>
      <c r="C51">
        <f>VLOOKUP(B51,'Altas Julio'!$B$2:$B$151,1,0)</f>
        <v>295916</v>
      </c>
    </row>
    <row r="52" spans="2:3" hidden="1" x14ac:dyDescent="0.25">
      <c r="B52">
        <v>295917</v>
      </c>
      <c r="C52">
        <f>VLOOKUP(B52,'Altas Julio'!$B$2:$B$151,1,0)</f>
        <v>295917</v>
      </c>
    </row>
    <row r="53" spans="2:3" hidden="1" x14ac:dyDescent="0.25">
      <c r="B53">
        <v>295919</v>
      </c>
      <c r="C53">
        <f>VLOOKUP(B53,'Altas Julio'!$B$2:$B$151,1,0)</f>
        <v>295919</v>
      </c>
    </row>
    <row r="54" spans="2:3" hidden="1" x14ac:dyDescent="0.25">
      <c r="B54">
        <v>295920</v>
      </c>
      <c r="C54">
        <f>VLOOKUP(B54,'Altas Julio'!$B$2:$B$151,1,0)</f>
        <v>295920</v>
      </c>
    </row>
    <row r="55" spans="2:3" x14ac:dyDescent="0.25">
      <c r="B55">
        <v>295964</v>
      </c>
      <c r="C55" t="e">
        <f>VLOOKUP(B55,'Altas Julio'!$B$2:$B$151,1,0)</f>
        <v>#N/A</v>
      </c>
    </row>
    <row r="56" spans="2:3" hidden="1" x14ac:dyDescent="0.25">
      <c r="B56">
        <v>295966</v>
      </c>
      <c r="C56">
        <f>VLOOKUP(B56,'Altas Julio'!$B$2:$B$151,1,0)</f>
        <v>295966</v>
      </c>
    </row>
    <row r="57" spans="2:3" hidden="1" x14ac:dyDescent="0.25">
      <c r="B57">
        <v>295968</v>
      </c>
      <c r="C57">
        <f>VLOOKUP(B57,'Altas Julio'!$B$2:$B$151,1,0)</f>
        <v>295968</v>
      </c>
    </row>
    <row r="58" spans="2:3" hidden="1" x14ac:dyDescent="0.25">
      <c r="B58">
        <v>295982</v>
      </c>
      <c r="C58">
        <f>VLOOKUP(B58,'Altas Julio'!$B$2:$B$151,1,0)</f>
        <v>295982</v>
      </c>
    </row>
    <row r="59" spans="2:3" hidden="1" x14ac:dyDescent="0.25">
      <c r="B59">
        <v>295983</v>
      </c>
      <c r="C59">
        <f>VLOOKUP(B59,'Altas Julio'!$B$2:$B$151,1,0)</f>
        <v>295983</v>
      </c>
    </row>
    <row r="60" spans="2:3" hidden="1" x14ac:dyDescent="0.25">
      <c r="B60">
        <v>295984</v>
      </c>
      <c r="C60">
        <f>VLOOKUP(B60,'Altas Julio'!$B$2:$B$151,1,0)</f>
        <v>295984</v>
      </c>
    </row>
    <row r="61" spans="2:3" hidden="1" x14ac:dyDescent="0.25">
      <c r="B61">
        <v>295990</v>
      </c>
      <c r="C61">
        <f>VLOOKUP(B61,'Altas Julio'!$B$2:$B$151,1,0)</f>
        <v>295990</v>
      </c>
    </row>
    <row r="62" spans="2:3" hidden="1" x14ac:dyDescent="0.25">
      <c r="B62">
        <v>296021</v>
      </c>
      <c r="C62">
        <f>VLOOKUP(B62,'Altas Julio'!$B$2:$B$151,1,0)</f>
        <v>296021</v>
      </c>
    </row>
    <row r="63" spans="2:3" hidden="1" x14ac:dyDescent="0.25">
      <c r="B63">
        <v>296064</v>
      </c>
      <c r="C63">
        <f>VLOOKUP(B63,'Altas Julio'!$B$2:$B$151,1,0)</f>
        <v>296064</v>
      </c>
    </row>
    <row r="64" spans="2:3" hidden="1" x14ac:dyDescent="0.25">
      <c r="B64">
        <v>296079</v>
      </c>
      <c r="C64">
        <f>VLOOKUP(B64,'Altas Julio'!$B$2:$B$151,1,0)</f>
        <v>296079</v>
      </c>
    </row>
    <row r="65" spans="2:3" hidden="1" x14ac:dyDescent="0.25">
      <c r="B65">
        <v>296084</v>
      </c>
      <c r="C65">
        <f>VLOOKUP(B65,'Altas Julio'!$B$2:$B$151,1,0)</f>
        <v>296084</v>
      </c>
    </row>
    <row r="66" spans="2:3" hidden="1" x14ac:dyDescent="0.25">
      <c r="B66">
        <v>296102</v>
      </c>
      <c r="C66">
        <f>VLOOKUP(B66,'Altas Julio'!$B$2:$B$151,1,0)</f>
        <v>296102</v>
      </c>
    </row>
    <row r="67" spans="2:3" hidden="1" x14ac:dyDescent="0.25">
      <c r="B67">
        <v>296111</v>
      </c>
      <c r="C67">
        <f>VLOOKUP(B67,'Altas Julio'!$B$2:$B$151,1,0)</f>
        <v>296111</v>
      </c>
    </row>
    <row r="68" spans="2:3" hidden="1" x14ac:dyDescent="0.25">
      <c r="B68">
        <v>296112</v>
      </c>
      <c r="C68">
        <f>VLOOKUP(B68,'Altas Julio'!$B$2:$B$151,1,0)</f>
        <v>296112</v>
      </c>
    </row>
    <row r="69" spans="2:3" x14ac:dyDescent="0.25">
      <c r="B69">
        <v>296129</v>
      </c>
      <c r="C69" t="e">
        <f>VLOOKUP(B69,'Altas Julio'!$B$2:$B$151,1,0)</f>
        <v>#N/A</v>
      </c>
    </row>
    <row r="70" spans="2:3" x14ac:dyDescent="0.25">
      <c r="B70">
        <v>296130</v>
      </c>
      <c r="C70" t="e">
        <f>VLOOKUP(B70,'Altas Julio'!$B$2:$B$151,1,0)</f>
        <v>#N/A</v>
      </c>
    </row>
    <row r="71" spans="2:3" hidden="1" x14ac:dyDescent="0.25">
      <c r="B71">
        <v>124611</v>
      </c>
      <c r="C71">
        <f>VLOOKUP(B71,'Altas Julio'!$B$2:$B$151,1,0)</f>
        <v>124611</v>
      </c>
    </row>
    <row r="72" spans="2:3" hidden="1" x14ac:dyDescent="0.25">
      <c r="B72">
        <v>124612</v>
      </c>
      <c r="C72">
        <f>VLOOKUP(B72,'Altas Julio'!$B$2:$B$151,1,0)</f>
        <v>124612</v>
      </c>
    </row>
    <row r="73" spans="2:3" hidden="1" x14ac:dyDescent="0.25">
      <c r="B73">
        <v>124613</v>
      </c>
      <c r="C73">
        <f>VLOOKUP(B73,'Altas Julio'!$B$2:$B$151,1,0)</f>
        <v>124613</v>
      </c>
    </row>
    <row r="74" spans="2:3" hidden="1" x14ac:dyDescent="0.25">
      <c r="B74">
        <v>124614</v>
      </c>
      <c r="C74">
        <f>VLOOKUP(B74,'Altas Julio'!$B$2:$B$151,1,0)</f>
        <v>124614</v>
      </c>
    </row>
    <row r="75" spans="2:3" hidden="1" x14ac:dyDescent="0.25">
      <c r="B75">
        <v>124615</v>
      </c>
      <c r="C75">
        <f>VLOOKUP(B75,'Altas Julio'!$B$2:$B$151,1,0)</f>
        <v>124615</v>
      </c>
    </row>
    <row r="76" spans="2:3" hidden="1" x14ac:dyDescent="0.25">
      <c r="B76">
        <v>124616</v>
      </c>
      <c r="C76">
        <f>VLOOKUP(B76,'Altas Julio'!$B$2:$B$151,1,0)</f>
        <v>124616</v>
      </c>
    </row>
    <row r="77" spans="2:3" x14ac:dyDescent="0.25">
      <c r="B77">
        <v>124617</v>
      </c>
      <c r="C77" t="e">
        <f>VLOOKUP(B77,'Altas Julio'!$B$2:$B$151,1,0)</f>
        <v>#N/A</v>
      </c>
    </row>
    <row r="78" spans="2:3" x14ac:dyDescent="0.25">
      <c r="B78">
        <v>124618</v>
      </c>
      <c r="C78" t="e">
        <f>VLOOKUP(B78,'Altas Julio'!$B$2:$B$151,1,0)</f>
        <v>#N/A</v>
      </c>
    </row>
    <row r="79" spans="2:3" x14ac:dyDescent="0.25">
      <c r="B79">
        <v>124619</v>
      </c>
      <c r="C79" t="e">
        <f>VLOOKUP(B79,'Altas Julio'!$B$2:$B$151,1,0)</f>
        <v>#N/A</v>
      </c>
    </row>
    <row r="80" spans="2:3" hidden="1" x14ac:dyDescent="0.25">
      <c r="B80">
        <v>124620</v>
      </c>
      <c r="C80">
        <f>VLOOKUP(B80,'Altas Julio'!$B$2:$B$151,1,0)</f>
        <v>124620</v>
      </c>
    </row>
    <row r="81" spans="2:3" hidden="1" x14ac:dyDescent="0.25">
      <c r="B81">
        <v>124621</v>
      </c>
      <c r="C81">
        <f>VLOOKUP(B81,'Altas Julio'!$B$2:$B$151,1,0)</f>
        <v>124621</v>
      </c>
    </row>
    <row r="82" spans="2:3" hidden="1" x14ac:dyDescent="0.25">
      <c r="B82">
        <v>124622</v>
      </c>
      <c r="C82">
        <f>VLOOKUP(B82,'Altas Julio'!$B$2:$B$151,1,0)</f>
        <v>124622</v>
      </c>
    </row>
    <row r="83" spans="2:3" hidden="1" x14ac:dyDescent="0.25">
      <c r="B83">
        <v>124623</v>
      </c>
      <c r="C83">
        <f>VLOOKUP(B83,'Altas Julio'!$B$2:$B$151,1,0)</f>
        <v>124623</v>
      </c>
    </row>
    <row r="84" spans="2:3" hidden="1" x14ac:dyDescent="0.25">
      <c r="B84">
        <v>124627</v>
      </c>
      <c r="C84">
        <f>VLOOKUP(B84,'Altas Julio'!$B$2:$B$151,1,0)</f>
        <v>124627</v>
      </c>
    </row>
    <row r="85" spans="2:3" hidden="1" x14ac:dyDescent="0.25">
      <c r="B85">
        <v>124628</v>
      </c>
      <c r="C85">
        <f>VLOOKUP(B85,'Altas Julio'!$B$2:$B$151,1,0)</f>
        <v>124628</v>
      </c>
    </row>
    <row r="86" spans="2:3" hidden="1" x14ac:dyDescent="0.25">
      <c r="B86">
        <v>124629</v>
      </c>
      <c r="C86">
        <f>VLOOKUP(B86,'Altas Julio'!$B$2:$B$151,1,0)</f>
        <v>124629</v>
      </c>
    </row>
    <row r="87" spans="2:3" x14ac:dyDescent="0.25">
      <c r="B87">
        <v>124630</v>
      </c>
      <c r="C87" t="e">
        <f>VLOOKUP(B87,'Altas Julio'!$B$2:$B$151,1,0)</f>
        <v>#N/A</v>
      </c>
    </row>
    <row r="88" spans="2:3" x14ac:dyDescent="0.25">
      <c r="B88">
        <v>124631</v>
      </c>
      <c r="C88" t="e">
        <f>VLOOKUP(B88,'Altas Julio'!$B$2:$B$151,1,0)</f>
        <v>#N/A</v>
      </c>
    </row>
    <row r="89" spans="2:3" x14ac:dyDescent="0.25">
      <c r="B89">
        <v>124632</v>
      </c>
      <c r="C89" t="e">
        <f>VLOOKUP(B89,'Altas Julio'!$B$2:$B$151,1,0)</f>
        <v>#N/A</v>
      </c>
    </row>
    <row r="90" spans="2:3" x14ac:dyDescent="0.25">
      <c r="B90">
        <v>124633</v>
      </c>
      <c r="C90" t="e">
        <f>VLOOKUP(B90,'Altas Julio'!$B$2:$B$151,1,0)</f>
        <v>#N/A</v>
      </c>
    </row>
    <row r="91" spans="2:3" x14ac:dyDescent="0.25">
      <c r="B91">
        <v>124634</v>
      </c>
      <c r="C91" t="e">
        <f>VLOOKUP(B91,'Altas Julio'!$B$2:$B$151,1,0)</f>
        <v>#N/A</v>
      </c>
    </row>
    <row r="92" spans="2:3" x14ac:dyDescent="0.25">
      <c r="B92">
        <v>124635</v>
      </c>
      <c r="C92" t="e">
        <f>VLOOKUP(B92,'Altas Julio'!$B$2:$B$151,1,0)</f>
        <v>#N/A</v>
      </c>
    </row>
    <row r="93" spans="2:3" hidden="1" x14ac:dyDescent="0.25">
      <c r="B93">
        <v>124636</v>
      </c>
      <c r="C93">
        <f>VLOOKUP(B93,'Altas Julio'!$B$2:$B$151,1,0)</f>
        <v>124636</v>
      </c>
    </row>
    <row r="94" spans="2:3" hidden="1" x14ac:dyDescent="0.25">
      <c r="B94">
        <v>124637</v>
      </c>
      <c r="C94">
        <f>VLOOKUP(B94,'Altas Julio'!$B$2:$B$151,1,0)</f>
        <v>124637</v>
      </c>
    </row>
    <row r="95" spans="2:3" hidden="1" x14ac:dyDescent="0.25">
      <c r="B95">
        <v>124638</v>
      </c>
      <c r="C95">
        <f>VLOOKUP(B95,'Altas Julio'!$B$2:$B$151,1,0)</f>
        <v>124638</v>
      </c>
    </row>
    <row r="96" spans="2:3" hidden="1" x14ac:dyDescent="0.25">
      <c r="B96">
        <v>124639</v>
      </c>
      <c r="C96">
        <f>VLOOKUP(B96,'Altas Julio'!$B$2:$B$151,1,0)</f>
        <v>124639</v>
      </c>
    </row>
    <row r="97" spans="2:3" hidden="1" x14ac:dyDescent="0.25">
      <c r="B97">
        <v>124640</v>
      </c>
      <c r="C97">
        <f>VLOOKUP(B97,'Altas Julio'!$B$2:$B$151,1,0)</f>
        <v>124640</v>
      </c>
    </row>
    <row r="98" spans="2:3" x14ac:dyDescent="0.25">
      <c r="B98">
        <v>124641</v>
      </c>
      <c r="C98" t="e">
        <f>VLOOKUP(B98,'Altas Julio'!$B$2:$B$151,1,0)</f>
        <v>#N/A</v>
      </c>
    </row>
    <row r="99" spans="2:3" x14ac:dyDescent="0.25">
      <c r="B99">
        <v>112443</v>
      </c>
      <c r="C99" t="e">
        <f>VLOOKUP(B99,'Altas Julio'!$B$2:$B$151,1,0)</f>
        <v>#N/A</v>
      </c>
    </row>
    <row r="100" spans="2:3" hidden="1" x14ac:dyDescent="0.25">
      <c r="B100">
        <v>112502</v>
      </c>
      <c r="C100">
        <f>VLOOKUP(B100,'Altas Julio'!$B$2:$B$151,1,0)</f>
        <v>112502</v>
      </c>
    </row>
    <row r="101" spans="2:3" hidden="1" x14ac:dyDescent="0.25">
      <c r="B101">
        <v>112503</v>
      </c>
      <c r="C101">
        <f>VLOOKUP(B101,'Altas Julio'!$B$2:$B$151,1,0)</f>
        <v>112503</v>
      </c>
    </row>
    <row r="102" spans="2:3" hidden="1" x14ac:dyDescent="0.25">
      <c r="B102">
        <v>159884</v>
      </c>
      <c r="C102">
        <f>VLOOKUP(B102,'Altas Julio'!$B$2:$B$151,1,0)</f>
        <v>159884</v>
      </c>
    </row>
    <row r="103" spans="2:3" hidden="1" x14ac:dyDescent="0.25">
      <c r="B103">
        <v>159885</v>
      </c>
      <c r="C103">
        <f>VLOOKUP(B103,'Altas Julio'!$B$2:$B$151,1,0)</f>
        <v>159885</v>
      </c>
    </row>
    <row r="104" spans="2:3" hidden="1" x14ac:dyDescent="0.25">
      <c r="B104">
        <v>178731</v>
      </c>
      <c r="C104">
        <f>VLOOKUP(B104,'Altas Julio'!$B$2:$B$151,1,0)</f>
        <v>178731</v>
      </c>
    </row>
    <row r="105" spans="2:3" x14ac:dyDescent="0.25">
      <c r="B105">
        <v>178737</v>
      </c>
      <c r="C105" t="e">
        <f>VLOOKUP(B105,'Altas Julio'!$B$2:$B$151,1,0)</f>
        <v>#N/A</v>
      </c>
    </row>
    <row r="106" spans="2:3" hidden="1" x14ac:dyDescent="0.25">
      <c r="B106">
        <v>178739</v>
      </c>
      <c r="C106">
        <f>VLOOKUP(B106,'Altas Julio'!$B$2:$B$151,1,0)</f>
        <v>178739</v>
      </c>
    </row>
    <row r="107" spans="2:3" hidden="1" x14ac:dyDescent="0.25">
      <c r="B107">
        <v>178742</v>
      </c>
      <c r="C107">
        <f>VLOOKUP(B107,'Altas Julio'!$B$2:$B$151,1,0)</f>
        <v>178742</v>
      </c>
    </row>
    <row r="108" spans="2:3" hidden="1" x14ac:dyDescent="0.25">
      <c r="B108">
        <v>178744</v>
      </c>
      <c r="C108">
        <f>VLOOKUP(B108,'Altas Julio'!$B$2:$B$151,1,0)</f>
        <v>178744</v>
      </c>
    </row>
    <row r="109" spans="2:3" hidden="1" x14ac:dyDescent="0.25">
      <c r="B109">
        <v>178758</v>
      </c>
      <c r="C109">
        <f>VLOOKUP(B109,'Altas Julio'!$B$2:$B$151,1,0)</f>
        <v>178758</v>
      </c>
    </row>
    <row r="110" spans="2:3" hidden="1" x14ac:dyDescent="0.25">
      <c r="B110">
        <v>178761</v>
      </c>
      <c r="C110">
        <f>VLOOKUP(B110,'Altas Julio'!$B$2:$B$151,1,0)</f>
        <v>178761</v>
      </c>
    </row>
    <row r="111" spans="2:3" hidden="1" x14ac:dyDescent="0.25">
      <c r="B111">
        <v>178782</v>
      </c>
      <c r="C111">
        <f>VLOOKUP(B111,'Altas Julio'!$B$2:$B$151,1,0)</f>
        <v>178782</v>
      </c>
    </row>
    <row r="112" spans="2:3" x14ac:dyDescent="0.25">
      <c r="B112">
        <v>178784</v>
      </c>
      <c r="C112" t="e">
        <f>VLOOKUP(B112,'Altas Julio'!$B$2:$B$151,1,0)</f>
        <v>#N/A</v>
      </c>
    </row>
    <row r="113" spans="2:3" hidden="1" x14ac:dyDescent="0.25">
      <c r="B113">
        <v>223224</v>
      </c>
      <c r="C113">
        <f>VLOOKUP(B113,'Altas Julio'!$B$2:$B$151,1,0)</f>
        <v>223224</v>
      </c>
    </row>
    <row r="114" spans="2:3" hidden="1" x14ac:dyDescent="0.25">
      <c r="B114">
        <v>223225</v>
      </c>
      <c r="C114">
        <f>VLOOKUP(B114,'Altas Julio'!$B$2:$B$151,1,0)</f>
        <v>223225</v>
      </c>
    </row>
    <row r="115" spans="2:3" hidden="1" x14ac:dyDescent="0.25">
      <c r="B115">
        <v>223226</v>
      </c>
      <c r="C115">
        <f>VLOOKUP(B115,'Altas Julio'!$B$2:$B$151,1,0)</f>
        <v>223226</v>
      </c>
    </row>
    <row r="116" spans="2:3" hidden="1" x14ac:dyDescent="0.25">
      <c r="B116">
        <v>223234</v>
      </c>
      <c r="C116">
        <f>VLOOKUP(B116,'Altas Julio'!$B$2:$B$151,1,0)</f>
        <v>223234</v>
      </c>
    </row>
    <row r="117" spans="2:3" hidden="1" x14ac:dyDescent="0.25">
      <c r="B117">
        <v>223235</v>
      </c>
      <c r="C117">
        <f>VLOOKUP(B117,'Altas Julio'!$B$2:$B$151,1,0)</f>
        <v>223235</v>
      </c>
    </row>
    <row r="118" spans="2:3" hidden="1" x14ac:dyDescent="0.25">
      <c r="B118">
        <v>223236</v>
      </c>
      <c r="C118">
        <f>VLOOKUP(B118,'Altas Julio'!$B$2:$B$151,1,0)</f>
        <v>223236</v>
      </c>
    </row>
    <row r="119" spans="2:3" hidden="1" x14ac:dyDescent="0.25">
      <c r="B119">
        <v>223237</v>
      </c>
      <c r="C119">
        <f>VLOOKUP(B119,'Altas Julio'!$B$2:$B$151,1,0)</f>
        <v>223237</v>
      </c>
    </row>
    <row r="120" spans="2:3" hidden="1" x14ac:dyDescent="0.25">
      <c r="B120">
        <v>223238</v>
      </c>
      <c r="C120">
        <f>VLOOKUP(B120,'Altas Julio'!$B$2:$B$151,1,0)</f>
        <v>223238</v>
      </c>
    </row>
  </sheetData>
  <autoFilter ref="B1:C120">
    <filterColumn colId="1">
      <filters>
        <filter val="#N/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Altas Julio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Andres Morgado Jerez</dc:creator>
  <cp:lastModifiedBy>Mauricio Andres Morgado Jerez</cp:lastModifiedBy>
  <dcterms:created xsi:type="dcterms:W3CDTF">2017-06-06T14:10:19Z</dcterms:created>
  <dcterms:modified xsi:type="dcterms:W3CDTF">2018-02-12T02:28:45Z</dcterms:modified>
</cp:coreProperties>
</file>