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andy/Downloads/"/>
    </mc:Choice>
  </mc:AlternateContent>
  <xr:revisionPtr revIDLastSave="0" documentId="8_{1632BD9C-35C7-4145-93F2-17FF1272CC9C}" xr6:coauthVersionLast="45" xr6:coauthVersionMax="45" xr10:uidLastSave="{00000000-0000-0000-0000-000000000000}"/>
  <bookViews>
    <workbookView xWindow="1360" yWindow="460" windowWidth="21840" windowHeight="11820" tabRatio="821" activeTab="2" xr2:uid="{00000000-000D-0000-FFFF-FFFF00000000}"/>
  </bookViews>
  <sheets>
    <sheet name="PRETENANCY_INDIVIDUAL" sheetId="1" r:id="rId1"/>
    <sheet name="PRETENANCY_TRANSITIONAL" sheetId="12" r:id="rId2"/>
    <sheet name="TENANCY_SUSTAINING" sheetId="13" r:id="rId3"/>
    <sheet name="HOME_MODIFICATIONS" sheetId="14" r:id="rId4"/>
    <sheet name="NUTRITION" sheetId="15" r:id="rId5"/>
    <sheet name="Code Sheet" sheetId="11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<sst xmlns="http://schemas.openxmlformats.org/spreadsheetml/2006/main" count="169" uniqueCount="104">
  <si>
    <t>Medicaid_ID</t>
  </si>
  <si>
    <t>Member_Name_Last</t>
  </si>
  <si>
    <t>Member_Name_First</t>
  </si>
  <si>
    <t>Member_Middle_Initial</t>
  </si>
  <si>
    <t>Member_Suffix</t>
  </si>
  <si>
    <t>Member_Date_of_Birth</t>
  </si>
  <si>
    <t>ACO_Name</t>
  </si>
  <si>
    <t>Demo_Gender</t>
  </si>
  <si>
    <t>Demo_Race</t>
  </si>
  <si>
    <t>Demo_Language</t>
  </si>
  <si>
    <t>Demo_Education</t>
  </si>
  <si>
    <t>Demo_Employment</t>
  </si>
  <si>
    <t>Demo_Sexual_Orientation</t>
  </si>
  <si>
    <t>Man</t>
  </si>
  <si>
    <t>Woman</t>
  </si>
  <si>
    <t>Non-Binary</t>
  </si>
  <si>
    <t>Transgender</t>
  </si>
  <si>
    <t>Prefer not to say</t>
  </si>
  <si>
    <t>Prefer to self describe</t>
  </si>
  <si>
    <t>Straight</t>
  </si>
  <si>
    <t>Gay or Lesbian</t>
  </si>
  <si>
    <t>Bisexual</t>
  </si>
  <si>
    <t>White</t>
  </si>
  <si>
    <t>Hispanic, Latino, or Spanish</t>
  </si>
  <si>
    <t>Black or African American</t>
  </si>
  <si>
    <t>Asian</t>
  </si>
  <si>
    <t>American Indian or Alaska Native</t>
  </si>
  <si>
    <t>Middle Eastern or Northern African</t>
  </si>
  <si>
    <t>Native Hawaiian or Other Pacific Islander</t>
  </si>
  <si>
    <t xml:space="preserve">Some other race, ethnicity, or origin </t>
  </si>
  <si>
    <t xml:space="preserve">Amharic                    </t>
  </si>
  <si>
    <t xml:space="preserve">Arabic                     </t>
  </si>
  <si>
    <t xml:space="preserve">Armenian                   </t>
  </si>
  <si>
    <t>American Sign Language User</t>
  </si>
  <si>
    <t xml:space="preserve">Bengali                              </t>
  </si>
  <si>
    <t xml:space="preserve">Cambodian/Khmer             </t>
  </si>
  <si>
    <t xml:space="preserve">Cape Verdean                         </t>
  </si>
  <si>
    <t>Chinese/Cantonese/Mandarin/Toisanese</t>
  </si>
  <si>
    <t xml:space="preserve">Croatian                   </t>
  </si>
  <si>
    <t xml:space="preserve">English                     </t>
  </si>
  <si>
    <t xml:space="preserve">Ethiopian                            </t>
  </si>
  <si>
    <t>French</t>
  </si>
  <si>
    <t xml:space="preserve">German         </t>
  </si>
  <si>
    <t>Greek</t>
  </si>
  <si>
    <t xml:space="preserve">Gujerati       </t>
  </si>
  <si>
    <t>Haitian/Creole</t>
  </si>
  <si>
    <t xml:space="preserve">Hebrew         </t>
  </si>
  <si>
    <t xml:space="preserve">Hindi          </t>
  </si>
  <si>
    <t xml:space="preserve">Hmong          </t>
  </si>
  <si>
    <t xml:space="preserve">Italian  </t>
  </si>
  <si>
    <t xml:space="preserve">Japanese       </t>
  </si>
  <si>
    <t xml:space="preserve">Korean         </t>
  </si>
  <si>
    <t>Laotian</t>
  </si>
  <si>
    <t>Lithuanian</t>
  </si>
  <si>
    <t>Polish</t>
  </si>
  <si>
    <t>Portuguese</t>
  </si>
  <si>
    <t>Russian</t>
  </si>
  <si>
    <t>Serbian-Cyrillic</t>
  </si>
  <si>
    <t>Slovenian</t>
  </si>
  <si>
    <t>Somali</t>
  </si>
  <si>
    <t>Spanish</t>
  </si>
  <si>
    <t xml:space="preserve">Swahili         </t>
  </si>
  <si>
    <t xml:space="preserve">Swedish         </t>
  </si>
  <si>
    <t>Tagalog</t>
  </si>
  <si>
    <t xml:space="preserve">Thai            </t>
  </si>
  <si>
    <t>Vietnamese</t>
  </si>
  <si>
    <t>Did not finish high school</t>
  </si>
  <si>
    <t>High school diploma or GED</t>
  </si>
  <si>
    <t>Associate's Degee</t>
  </si>
  <si>
    <t>Vocational Degree</t>
  </si>
  <si>
    <t>Some College</t>
  </si>
  <si>
    <t>Bachelor's Degree</t>
  </si>
  <si>
    <t>Graduate Degree</t>
  </si>
  <si>
    <t>Other</t>
  </si>
  <si>
    <t>Employed Full-Time</t>
  </si>
  <si>
    <t>Not in Labor Force</t>
  </si>
  <si>
    <t>Unemployed</t>
  </si>
  <si>
    <t>Student</t>
  </si>
  <si>
    <t>Home-maker</t>
  </si>
  <si>
    <t>Self-Employed</t>
  </si>
  <si>
    <t xml:space="preserve">Prefer not to say </t>
  </si>
  <si>
    <t>Employed Part-Time</t>
  </si>
  <si>
    <t>FS_Delivery_Entity</t>
  </si>
  <si>
    <t>Yes</t>
  </si>
  <si>
    <t>No</t>
  </si>
  <si>
    <t>Transportation_Received</t>
  </si>
  <si>
    <t>AHP MVACO</t>
  </si>
  <si>
    <t>BMCHP BACO</t>
  </si>
  <si>
    <t>BMCHP Mercy</t>
  </si>
  <si>
    <t>BMCHP Signature</t>
  </si>
  <si>
    <t>BMCHP Southcoast</t>
  </si>
  <si>
    <t>C3</t>
  </si>
  <si>
    <t>FLN Reliant</t>
  </si>
  <si>
    <t>FLN Wellforce</t>
  </si>
  <si>
    <t>FLN Berkshire</t>
  </si>
  <si>
    <t>HNE Baystate</t>
  </si>
  <si>
    <t>Lahey</t>
  </si>
  <si>
    <t>PHACO</t>
  </si>
  <si>
    <t>SMCN</t>
  </si>
  <si>
    <t>THPP Atrius</t>
  </si>
  <si>
    <t>THPP BCACO</t>
  </si>
  <si>
    <t>THPP BIDCO</t>
  </si>
  <si>
    <t>THPP CHA</t>
  </si>
  <si>
    <t>In grade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</si>
</sst>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15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1048576" totalsRowShown="0" headerRowDxfId="14" headerRowBorderDxfId="13" tableBorderDxfId="12">
  <autoFilter ref="A1:O1048576" xr:uid="{00000000-0009-0000-0100-000002000000}"/>
  <tableColumns count="15">
    <tableColumn id="1" xr3:uid="{00000000-0010-0000-0000-000001000000}" name="Medicaid_ID"/>
    <tableColumn id="2" xr3:uid="{00000000-0010-0000-0000-000002000000}" name="Member_Name_Last"/>
    <tableColumn id="3" xr3:uid="{00000000-0010-0000-0000-000003000000}" name="Member_Name_First"/>
    <tableColumn id="4" xr3:uid="{00000000-0010-0000-0000-000004000000}" name="Member_Middle_Initial"/>
    <tableColumn id="5" xr3:uid="{00000000-0010-0000-0000-000005000000}" name="Member_Suffix"/>
    <tableColumn id="6" xr3:uid="{00000000-0010-0000-0000-000006000000}" name="Member_Date_of_Birth"/>
    <tableColumn id="7" xr3:uid="{00000000-0010-0000-0000-000007000000}" name="ACO_Name"/>
    <tableColumn id="11" xr3:uid="{00000000-0010-0000-0000-00000B000000}" name="FS_Delivery_Entity"/>
    <tableColumn id="13" xr3:uid="{00000000-0010-0000-0000-00000D000000}" name="Transportation_Received"/>
    <tableColumn id="17" xr3:uid="{00000000-0010-0000-0000-000011000000}" name="Demo_Gender"/>
    <tableColumn id="12" xr3:uid="{00000000-0010-0000-0000-00000C000000}" name="Demo_Sexual_Orientation"/>
    <tableColumn id="16" xr3:uid="{00000000-0010-0000-0000-000010000000}" name="Demo_Race"/>
    <tableColumn id="15" xr3:uid="{00000000-0010-0000-0000-00000F000000}" name="Demo_Language"/>
    <tableColumn id="9" xr3:uid="{00000000-0010-0000-0000-000009000000}" name="Demo_Education"/>
    <tableColumn id="10" xr3:uid="{00000000-0010-0000-0000-00000A000000}" name="Demo_Employme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O1048576" totalsRowShown="0" headerRowDxfId="11" headerRowBorderDxfId="10" tableBorderDxfId="9">
  <autoFilter ref="A1:O1048576" xr:uid="{00000000-0009-0000-0100-000001000000}"/>
  <tableColumns count="15">
    <tableColumn id="1" xr3:uid="{00000000-0010-0000-0100-000001000000}" name="Medicaid_ID"/>
    <tableColumn id="2" xr3:uid="{00000000-0010-0000-0100-000002000000}" name="Member_Name_Last"/>
    <tableColumn id="3" xr3:uid="{00000000-0010-0000-0100-000003000000}" name="Member_Name_First"/>
    <tableColumn id="4" xr3:uid="{00000000-0010-0000-0100-000004000000}" name="Member_Middle_Initial"/>
    <tableColumn id="5" xr3:uid="{00000000-0010-0000-0100-000005000000}" name="Member_Suffix"/>
    <tableColumn id="6" xr3:uid="{00000000-0010-0000-0100-000006000000}" name="Member_Date_of_Birth"/>
    <tableColumn id="7" xr3:uid="{00000000-0010-0000-0100-000007000000}" name="ACO_Name"/>
    <tableColumn id="11" xr3:uid="{00000000-0010-0000-0100-00000B000000}" name="FS_Delivery_Entity"/>
    <tableColumn id="13" xr3:uid="{00000000-0010-0000-0100-00000D000000}" name="Transportation_Received"/>
    <tableColumn id="17" xr3:uid="{00000000-0010-0000-0100-000011000000}" name="Demo_Gender"/>
    <tableColumn id="12" xr3:uid="{00000000-0010-0000-0100-00000C000000}" name="Demo_Sexual_Orientation"/>
    <tableColumn id="16" xr3:uid="{00000000-0010-0000-0100-000010000000}" name="Demo_Race"/>
    <tableColumn id="15" xr3:uid="{00000000-0010-0000-0100-00000F000000}" name="Demo_Language"/>
    <tableColumn id="9" xr3:uid="{00000000-0010-0000-0100-000009000000}" name="Demo_Education"/>
    <tableColumn id="10" xr3:uid="{00000000-0010-0000-0100-00000A000000}" name="Demo_Employm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O1048576" totalsRowShown="0" headerRowDxfId="8" headerRowBorderDxfId="7" tableBorderDxfId="6">
  <autoFilter ref="A1:O1048576" xr:uid="{00000000-0009-0000-0100-000003000000}"/>
  <tableColumns count="15">
    <tableColumn id="1" xr3:uid="{00000000-0010-0000-0200-000001000000}" name="Medicaid_ID"/>
    <tableColumn id="2" xr3:uid="{00000000-0010-0000-0200-000002000000}" name="Member_Name_Last"/>
    <tableColumn id="3" xr3:uid="{00000000-0010-0000-0200-000003000000}" name="Member_Name_First"/>
    <tableColumn id="4" xr3:uid="{00000000-0010-0000-0200-000004000000}" name="Member_Middle_Initial"/>
    <tableColumn id="5" xr3:uid="{00000000-0010-0000-0200-000005000000}" name="Member_Suffix"/>
    <tableColumn id="6" xr3:uid="{00000000-0010-0000-0200-000006000000}" name="Member_Date_of_Birth"/>
    <tableColumn id="7" xr3:uid="{00000000-0010-0000-0200-000007000000}" name="ACO_Name"/>
    <tableColumn id="11" xr3:uid="{00000000-0010-0000-0200-00000B000000}" name="FS_Delivery_Entity"/>
    <tableColumn id="13" xr3:uid="{00000000-0010-0000-0200-00000D000000}" name="Transportation_Received"/>
    <tableColumn id="17" xr3:uid="{00000000-0010-0000-0200-000011000000}" name="Demo_Gender"/>
    <tableColumn id="12" xr3:uid="{00000000-0010-0000-0200-00000C000000}" name="Demo_Sexual_Orientation"/>
    <tableColumn id="16" xr3:uid="{00000000-0010-0000-0200-000010000000}" name="Demo_Race"/>
    <tableColumn id="15" xr3:uid="{00000000-0010-0000-0200-00000F000000}" name="Demo_Language"/>
    <tableColumn id="9" xr3:uid="{00000000-0010-0000-0200-000009000000}" name="Demo_Education"/>
    <tableColumn id="10" xr3:uid="{00000000-0010-0000-0200-00000A000000}" name="Demo_Employ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A1:O1048576" totalsRowShown="0" headerRowDxfId="5" headerRowBorderDxfId="4" tableBorderDxfId="3">
  <autoFilter ref="A1:O1048576" xr:uid="{00000000-0009-0000-0100-000004000000}"/>
  <tableColumns count="15">
    <tableColumn id="1" xr3:uid="{00000000-0010-0000-0300-000001000000}" name="Medicaid_ID"/>
    <tableColumn id="2" xr3:uid="{00000000-0010-0000-0300-000002000000}" name="Member_Name_Last"/>
    <tableColumn id="3" xr3:uid="{00000000-0010-0000-0300-000003000000}" name="Member_Name_First"/>
    <tableColumn id="4" xr3:uid="{00000000-0010-0000-0300-000004000000}" name="Member_Middle_Initial"/>
    <tableColumn id="5" xr3:uid="{00000000-0010-0000-0300-000005000000}" name="Member_Suffix"/>
    <tableColumn id="6" xr3:uid="{00000000-0010-0000-0300-000006000000}" name="Member_Date_of_Birth"/>
    <tableColumn id="7" xr3:uid="{00000000-0010-0000-0300-000007000000}" name="ACO_Name"/>
    <tableColumn id="11" xr3:uid="{00000000-0010-0000-0300-00000B000000}" name="FS_Delivery_Entity"/>
    <tableColumn id="13" xr3:uid="{00000000-0010-0000-0300-00000D000000}" name="Transportation_Received"/>
    <tableColumn id="17" xr3:uid="{00000000-0010-0000-0300-000011000000}" name="Demo_Gender"/>
    <tableColumn id="12" xr3:uid="{00000000-0010-0000-0300-00000C000000}" name="Demo_Sexual_Orientation"/>
    <tableColumn id="16" xr3:uid="{00000000-0010-0000-0300-000010000000}" name="Demo_Race"/>
    <tableColumn id="15" xr3:uid="{00000000-0010-0000-0300-00000F000000}" name="Demo_Language"/>
    <tableColumn id="9" xr3:uid="{00000000-0010-0000-0300-000009000000}" name="Demo_Education"/>
    <tableColumn id="10" xr3:uid="{00000000-0010-0000-0300-00000A000000}" name="Demo_Employm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6" displayName="Table2456" ref="A1:O1048576" totalsRowShown="0" headerRowDxfId="2" headerRowBorderDxfId="1" tableBorderDxfId="0">
  <autoFilter ref="A1:O1048576" xr:uid="{00000000-0009-0000-0100-000005000000}"/>
  <tableColumns count="15">
    <tableColumn id="1" xr3:uid="{00000000-0010-0000-0400-000001000000}" name="Medicaid_ID"/>
    <tableColumn id="2" xr3:uid="{00000000-0010-0000-0400-000002000000}" name="Member_Name_Last"/>
    <tableColumn id="3" xr3:uid="{00000000-0010-0000-0400-000003000000}" name="Member_Name_First"/>
    <tableColumn id="4" xr3:uid="{00000000-0010-0000-0400-000004000000}" name="Member_Middle_Initial"/>
    <tableColumn id="5" xr3:uid="{00000000-0010-0000-0400-000005000000}" name="Member_Suffix"/>
    <tableColumn id="6" xr3:uid="{00000000-0010-0000-0400-000006000000}" name="Member_Date_of_Birth"/>
    <tableColumn id="7" xr3:uid="{00000000-0010-0000-0400-000007000000}" name="ACO_Name"/>
    <tableColumn id="11" xr3:uid="{00000000-0010-0000-0400-00000B000000}" name="FS_Delivery_Entity"/>
    <tableColumn id="13" xr3:uid="{00000000-0010-0000-0400-00000D000000}" name="Transportation_Received"/>
    <tableColumn id="17" xr3:uid="{00000000-0010-0000-0400-000011000000}" name="Demo_Gender"/>
    <tableColumn id="12" xr3:uid="{00000000-0010-0000-0400-00000C000000}" name="Demo_Sexual_Orientation"/>
    <tableColumn id="16" xr3:uid="{00000000-0010-0000-0400-000010000000}" name="Demo_Race"/>
    <tableColumn id="15" xr3:uid="{00000000-0010-0000-0400-00000F000000}" name="Demo_Language"/>
    <tableColumn id="9" xr3:uid="{00000000-0010-0000-0400-000009000000}" name="Demo_Education"/>
    <tableColumn id="10" xr3:uid="{00000000-0010-0000-0400-00000A000000}" name="Demo_Employ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97"/>
  <sheetViews>
    <sheetView zoomScale="70" zoomScaleNormal="70"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5" x14ac:dyDescent="0.2"/>
  <cols>
    <col min="1" max="1" width="18.83203125" bestFit="1" customWidth="1"/>
    <col min="2" max="3" width="28.33203125" bestFit="1" customWidth="1"/>
    <col min="4" max="4" width="30.6640625" bestFit="1" customWidth="1"/>
    <col min="5" max="5" width="24.5" customWidth="1"/>
    <col min="6" max="6" width="31.5" bestFit="1" customWidth="1"/>
    <col min="7" max="7" width="16.5" customWidth="1"/>
    <col min="8" max="8" width="24.1640625" customWidth="1"/>
    <col min="9" max="9" width="21.1640625" customWidth="1"/>
    <col min="10" max="10" width="21.5" bestFit="1" customWidth="1"/>
    <col min="11" max="11" width="35.5" bestFit="1" customWidth="1"/>
    <col min="12" max="12" width="22" bestFit="1" customWidth="1"/>
    <col min="13" max="13" width="35.5" bestFit="1" customWidth="1"/>
    <col min="14" max="14" width="28.1640625" customWidth="1"/>
    <col min="15" max="15" width="24.1640625" customWidth="1"/>
    <col min="18" max="18" width="26.6640625" bestFit="1" customWidth="1"/>
    <col min="19" max="19" width="13.6640625" bestFit="1" customWidth="1"/>
    <col min="20" max="20" width="18" bestFit="1" customWidth="1"/>
    <col min="21" max="21" width="13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</v>
      </c>
      <c r="I1" s="1" t="s">
        <v>85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11</v>
      </c>
    </row>
    <row r="276" spans="10:10" x14ac:dyDescent="0.2">
      <c r="J276" s="2"/>
    </row>
    <row r="355" spans="10:15" x14ac:dyDescent="0.2">
      <c r="O355" s="2"/>
    </row>
    <row r="356" spans="10:15" x14ac:dyDescent="0.2">
      <c r="J356" s="2"/>
      <c r="K356" s="2"/>
      <c r="L356" s="2"/>
      <c r="M356" s="2"/>
    </row>
    <row r="391" spans="11:15" x14ac:dyDescent="0.2">
      <c r="L391" s="2"/>
    </row>
    <row r="392" spans="11:15" x14ac:dyDescent="0.2">
      <c r="O392" s="2"/>
    </row>
    <row r="397" spans="11:15" x14ac:dyDescent="0.2">
      <c r="K397" s="2"/>
    </row>
  </sheetData>
  <dataConsolidate/>
  <dataValidations count="4">
    <dataValidation type="textLength" allowBlank="1" showInputMessage="1" showErrorMessage="1" sqref="A2:A1048576" xr:uid="{00000000-0002-0000-0000-000000000000}">
      <formula1>12</formula1>
      <formula2>12</formula2>
    </dataValidation>
    <dataValidation type="textLength" allowBlank="1" showInputMessage="1" showErrorMessage="1" sqref="B2:C1048576" xr:uid="{00000000-0002-0000-0000-000001000000}">
      <formula1>0</formula1>
      <formula2>100</formula2>
    </dataValidation>
    <dataValidation type="textLength" allowBlank="1" showInputMessage="1" showErrorMessage="1" sqref="D2:D1048576" xr:uid="{00000000-0002-0000-0000-000002000000}">
      <formula1>0</formula1>
      <formula2>1</formula2>
    </dataValidation>
    <dataValidation type="textLength" allowBlank="1" showInputMessage="1" showErrorMessage="1" sqref="E2:E1048576" xr:uid="{00000000-0002-0000-0000-000003000000}">
      <formula1>0</formula1>
      <formula2>10</formula2>
    </dataValidation>
  </dataValidation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'Code Sheet'!$B$1:$B$6</xm:f>
          </x14:formula1>
          <xm:sqref>J2:J1048576</xm:sqref>
        </x14:dataValidation>
        <x14:dataValidation type="list" allowBlank="1" showInputMessage="1" showErrorMessage="1" xr:uid="{00000000-0002-0000-0000-000005000000}">
          <x14:formula1>
            <xm:f>'Code Sheet'!$D$1:$D$9</xm:f>
          </x14:formula1>
          <xm:sqref>L2:L1048576</xm:sqref>
        </x14:dataValidation>
        <x14:dataValidation type="list" allowBlank="1" showInputMessage="1" showErrorMessage="1" xr:uid="{00000000-0002-0000-0000-000006000000}">
          <x14:formula1>
            <xm:f>'Code Sheet'!$E$1:$E$37</xm:f>
          </x14:formula1>
          <xm:sqref>M2:M1048576</xm:sqref>
        </x14:dataValidation>
        <x14:dataValidation type="list" allowBlank="1" showInputMessage="1" showErrorMessage="1" xr:uid="{00000000-0002-0000-0000-000008000000}">
          <x14:formula1>
            <xm:f>'Code Sheet'!$H$1:$H$2</xm:f>
          </x14:formula1>
          <xm:sqref>I2:I1048576</xm:sqref>
        </x14:dataValidation>
        <x14:dataValidation type="list" allowBlank="1" showInputMessage="1" showErrorMessage="1" xr:uid="{00000000-0002-0000-0000-000009000000}">
          <x14:formula1>
            <xm:f>'Code Sheet'!$A$1:$A$17</xm:f>
          </x14:formula1>
          <xm:sqref>G2:G1048576</xm:sqref>
        </x14:dataValidation>
        <x14:dataValidation type="list" allowBlank="1" showInputMessage="1" showErrorMessage="1" xr:uid="{00000000-0002-0000-0000-00000A000000}">
          <x14:formula1>
            <xm:f>'Code Sheet'!$G$1:$G$8</xm:f>
          </x14:formula1>
          <xm:sqref>O2:O1048576</xm:sqref>
        </x14:dataValidation>
        <x14:dataValidation type="list" allowBlank="1" showInputMessage="1" showErrorMessage="1" xr:uid="{00000000-0002-0000-0000-00000B000000}">
          <x14:formula1>
            <xm:f>'Code Sheet'!$C$1:$C$5</xm:f>
          </x14:formula1>
          <xm:sqref>K2:K1048576</xm:sqref>
        </x14:dataValidation>
        <x14:dataValidation type="list" allowBlank="1" showInputMessage="1" showErrorMessage="1" xr:uid="{28D7F39C-004D-41CD-8C5E-7853076B729A}">
          <x14:formula1>
            <xm:f>'Code Sheet'!$F$1:$F$10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97"/>
  <sheetViews>
    <sheetView zoomScale="70" zoomScaleNormal="7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8.83203125" bestFit="1" customWidth="1"/>
    <col min="2" max="3" width="28.33203125" bestFit="1" customWidth="1"/>
    <col min="4" max="4" width="30.6640625" bestFit="1" customWidth="1"/>
    <col min="5" max="5" width="24.5" customWidth="1"/>
    <col min="6" max="6" width="31.5" bestFit="1" customWidth="1"/>
    <col min="7" max="7" width="16.5" customWidth="1"/>
    <col min="8" max="8" width="24.1640625" customWidth="1"/>
    <col min="9" max="9" width="21.1640625" customWidth="1"/>
    <col min="10" max="10" width="21.5" bestFit="1" customWidth="1"/>
    <col min="11" max="11" width="35.5" bestFit="1" customWidth="1"/>
    <col min="12" max="12" width="22" bestFit="1" customWidth="1"/>
    <col min="13" max="13" width="35.5" bestFit="1" customWidth="1"/>
    <col min="14" max="14" width="28.1640625" customWidth="1"/>
    <col min="15" max="15" width="24.1640625" customWidth="1"/>
    <col min="18" max="18" width="26.6640625" bestFit="1" customWidth="1"/>
    <col min="19" max="19" width="13.6640625" bestFit="1" customWidth="1"/>
    <col min="20" max="20" width="18" bestFit="1" customWidth="1"/>
    <col min="21" max="21" width="13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</v>
      </c>
      <c r="I1" s="1" t="s">
        <v>85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11</v>
      </c>
    </row>
    <row r="289" spans="9:12" x14ac:dyDescent="0.2">
      <c r="I289" s="2"/>
      <c r="J289" s="2"/>
    </row>
    <row r="290" spans="9:12" x14ac:dyDescent="0.2">
      <c r="K290" s="2"/>
      <c r="L290" s="2"/>
    </row>
    <row r="355" spans="10:15" x14ac:dyDescent="0.2">
      <c r="O355" s="2"/>
    </row>
    <row r="356" spans="10:15" x14ac:dyDescent="0.2">
      <c r="J356" s="2"/>
      <c r="K356" s="2"/>
      <c r="L356" s="2"/>
      <c r="M356" s="2"/>
    </row>
    <row r="391" spans="11:15" x14ac:dyDescent="0.2">
      <c r="L391" s="2"/>
    </row>
    <row r="392" spans="11:15" x14ac:dyDescent="0.2">
      <c r="O392" s="2"/>
    </row>
    <row r="397" spans="11:15" x14ac:dyDescent="0.2">
      <c r="K397" s="2"/>
    </row>
  </sheetData>
  <dataConsolidate/>
  <dataValidations count="4">
    <dataValidation type="textLength" allowBlank="1" showInputMessage="1" showErrorMessage="1" sqref="E2:E1048576" xr:uid="{00000000-0002-0000-0100-000000000000}">
      <formula1>0</formula1>
      <formula2>10</formula2>
    </dataValidation>
    <dataValidation type="textLength" allowBlank="1" showInputMessage="1" showErrorMessage="1" sqref="D2:D1048576" xr:uid="{00000000-0002-0000-0100-000001000000}">
      <formula1>0</formula1>
      <formula2>1</formula2>
    </dataValidation>
    <dataValidation type="textLength" allowBlank="1" showInputMessage="1" showErrorMessage="1" sqref="B2:C1048576" xr:uid="{00000000-0002-0000-0100-000002000000}">
      <formula1>0</formula1>
      <formula2>100</formula2>
    </dataValidation>
    <dataValidation type="textLength" allowBlank="1" showInputMessage="1" showErrorMessage="1" sqref="A2:A1048576" xr:uid="{00000000-0002-0000-0100-000003000000}">
      <formula1>12</formula1>
      <formula2>12</formula2>
    </dataValidation>
  </dataValidation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4000000}">
          <x14:formula1>
            <xm:f>'Code Sheet'!$H$1:$H$2</xm:f>
          </x14:formula1>
          <xm:sqref>I2:I1048576</xm:sqref>
        </x14:dataValidation>
        <x14:dataValidation type="list" allowBlank="1" showInputMessage="1" showErrorMessage="1" xr:uid="{00000000-0002-0000-0100-000005000000}">
          <x14:formula1>
            <xm:f>'Code Sheet'!$D$1:$D$9</xm:f>
          </x14:formula1>
          <xm:sqref>L2:L1048576</xm:sqref>
        </x14:dataValidation>
        <x14:dataValidation type="list" allowBlank="1" showInputMessage="1" showErrorMessage="1" xr:uid="{00000000-0002-0000-0100-000006000000}">
          <x14:formula1>
            <xm:f>'Code Sheet'!$B$1:$B$6</xm:f>
          </x14:formula1>
          <xm:sqref>J2:J1048576</xm:sqref>
        </x14:dataValidation>
        <x14:dataValidation type="list" allowBlank="1" showInputMessage="1" showErrorMessage="1" xr:uid="{00000000-0002-0000-0100-000007000000}">
          <x14:formula1>
            <xm:f>'Code Sheet'!$A$1:$A$17</xm:f>
          </x14:formula1>
          <xm:sqref>G2:G1048576</xm:sqref>
        </x14:dataValidation>
        <x14:dataValidation type="list" allowBlank="1" showInputMessage="1" showErrorMessage="1" xr:uid="{00000000-0002-0000-0100-000009000000}">
          <x14:formula1>
            <xm:f>'Code Sheet'!$E$1:$E$37</xm:f>
          </x14:formula1>
          <xm:sqref>M2:M1048576</xm:sqref>
        </x14:dataValidation>
        <x14:dataValidation type="list" allowBlank="1" showInputMessage="1" showErrorMessage="1" xr:uid="{00000000-0002-0000-0100-00000A000000}">
          <x14:formula1>
            <xm:f>'Code Sheet'!$G$1:$G$8</xm:f>
          </x14:formula1>
          <xm:sqref>O2:O1048576</xm:sqref>
        </x14:dataValidation>
        <x14:dataValidation type="list" allowBlank="1" showInputMessage="1" showErrorMessage="1" xr:uid="{00000000-0002-0000-0100-00000B000000}">
          <x14:formula1>
            <xm:f>'Code Sheet'!$C$1:$C$5</xm:f>
          </x14:formula1>
          <xm:sqref>K2:K1048576</xm:sqref>
        </x14:dataValidation>
        <x14:dataValidation type="list" allowBlank="1" showInputMessage="1" showErrorMessage="1" xr:uid="{98C316FE-CE87-462C-B0F9-9674F10B38F6}">
          <x14:formula1>
            <xm:f>'Code Sheet'!$F$1:$F$10</xm:f>
          </x14:formula1>
          <xm:sqref>N2:N1048576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397"/>
  <sheetViews>
    <sheetView tabSelected="1" topLeftCell="F1" zoomScale="70" zoomScaleNormal="70" workbookViewId="0">
      <pane ySplit="1" topLeftCell="A2" activePane="bottomLeft" state="frozen"/>
      <selection pane="bottomLeft" activeCell="I2" sqref="I2"/>
    </sheetView>
  </sheetViews>
  <sheetFormatPr baseColWidth="10" defaultColWidth="8.83203125" defaultRowHeight="15" x14ac:dyDescent="0.2"/>
  <cols>
    <col min="1" max="1" width="18.83203125" bestFit="1" customWidth="1"/>
    <col min="2" max="3" width="28.33203125" bestFit="1" customWidth="1"/>
    <col min="4" max="4" width="30.6640625" bestFit="1" customWidth="1"/>
    <col min="5" max="5" width="24.5" customWidth="1"/>
    <col min="6" max="6" width="31.5" bestFit="1" customWidth="1"/>
    <col min="7" max="7" width="16.5" customWidth="1"/>
    <col min="8" max="8" width="24.1640625" customWidth="1"/>
    <col min="9" max="9" width="21.1640625" customWidth="1"/>
    <col min="10" max="10" width="21.5" bestFit="1" customWidth="1"/>
    <col min="11" max="11" width="35.5" bestFit="1" customWidth="1"/>
    <col min="12" max="12" width="22" bestFit="1" customWidth="1"/>
    <col min="13" max="13" width="35.5" bestFit="1" customWidth="1"/>
    <col min="14" max="14" width="28.1640625" customWidth="1"/>
    <col min="15" max="15" width="24.1640625" customWidth="1"/>
    <col min="18" max="18" width="26.6640625" bestFit="1" customWidth="1"/>
    <col min="19" max="19" width="13.6640625" bestFit="1" customWidth="1"/>
    <col min="20" max="20" width="18" bestFit="1" customWidth="1"/>
    <col min="21" max="21" width="13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</v>
      </c>
      <c r="I1" s="1" t="s">
        <v>85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11</v>
      </c>
    </row>
    <row r="278" spans="10:12" x14ac:dyDescent="0.2">
      <c r="L278" s="2"/>
    </row>
    <row r="283" spans="10:12" x14ac:dyDescent="0.2">
      <c r="J283" s="2"/>
      <c r="K283" s="2"/>
    </row>
    <row r="355" spans="10:15" x14ac:dyDescent="0.2">
      <c r="O355" s="2"/>
    </row>
    <row r="356" spans="10:15" x14ac:dyDescent="0.2">
      <c r="J356" s="2"/>
      <c r="K356" s="2"/>
      <c r="L356" s="2"/>
      <c r="M356" s="2"/>
    </row>
    <row r="391" spans="11:15" x14ac:dyDescent="0.2">
      <c r="L391" s="2"/>
    </row>
    <row r="392" spans="11:15" x14ac:dyDescent="0.2">
      <c r="O392" s="2"/>
    </row>
    <row r="397" spans="11:15" x14ac:dyDescent="0.2">
      <c r="K397" s="2"/>
    </row>
  </sheetData>
  <dataConsolidate/>
  <dataValidations count="4">
    <dataValidation type="textLength" allowBlank="1" showInputMessage="1" showErrorMessage="1" sqref="E2:E1048576" xr:uid="{00000000-0002-0000-0200-000000000000}">
      <formula1>0</formula1>
      <formula2>10</formula2>
    </dataValidation>
    <dataValidation type="textLength" allowBlank="1" showInputMessage="1" showErrorMessage="1" sqref="D2:D1048576" xr:uid="{00000000-0002-0000-0200-000001000000}">
      <formula1>0</formula1>
      <formula2>1</formula2>
    </dataValidation>
    <dataValidation type="textLength" allowBlank="1" showInputMessage="1" showErrorMessage="1" sqref="B2:C1048576" xr:uid="{00000000-0002-0000-0200-000002000000}">
      <formula1>0</formula1>
      <formula2>100</formula2>
    </dataValidation>
    <dataValidation type="textLength" allowBlank="1" showInputMessage="1" showErrorMessage="1" sqref="A2:A1048576" xr:uid="{00000000-0002-0000-0200-000003000000}">
      <formula1>12</formula1>
      <formula2>12</formula2>
    </dataValidation>
  </dataValidation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4000000}">
          <x14:formula1>
            <xm:f>'Code Sheet'!$H$1:$H$2</xm:f>
          </x14:formula1>
          <xm:sqref>I2:I1048576</xm:sqref>
        </x14:dataValidation>
        <x14:dataValidation type="list" allowBlank="1" showInputMessage="1" showErrorMessage="1" xr:uid="{00000000-0002-0000-0200-000005000000}">
          <x14:formula1>
            <xm:f>'Code Sheet'!$D$1:$D$9</xm:f>
          </x14:formula1>
          <xm:sqref>L2:L1048576</xm:sqref>
        </x14:dataValidation>
        <x14:dataValidation type="list" allowBlank="1" showInputMessage="1" showErrorMessage="1" xr:uid="{00000000-0002-0000-0200-000006000000}">
          <x14:formula1>
            <xm:f>'Code Sheet'!$B$1:$B$6</xm:f>
          </x14:formula1>
          <xm:sqref>J2:J1048576</xm:sqref>
        </x14:dataValidation>
        <x14:dataValidation type="list" allowBlank="1" showInputMessage="1" showErrorMessage="1" xr:uid="{00000000-0002-0000-0200-000007000000}">
          <x14:formula1>
            <xm:f>'Code Sheet'!$A$1:$A$17</xm:f>
          </x14:formula1>
          <xm:sqref>G2:G1048576</xm:sqref>
        </x14:dataValidation>
        <x14:dataValidation type="list" allowBlank="1" showInputMessage="1" showErrorMessage="1" xr:uid="{00000000-0002-0000-0200-000008000000}">
          <x14:formula1>
            <xm:f>'Code Sheet'!$E$1:$E$37</xm:f>
          </x14:formula1>
          <xm:sqref>M2:M1048576</xm:sqref>
        </x14:dataValidation>
        <x14:dataValidation type="list" allowBlank="1" showInputMessage="1" showErrorMessage="1" xr:uid="{00000000-0002-0000-0200-00000A000000}">
          <x14:formula1>
            <xm:f>'Code Sheet'!$G$1:$G$8</xm:f>
          </x14:formula1>
          <xm:sqref>O2:O1048576</xm:sqref>
        </x14:dataValidation>
        <x14:dataValidation type="list" allowBlank="1" showInputMessage="1" showErrorMessage="1" xr:uid="{00000000-0002-0000-0200-00000B000000}">
          <x14:formula1>
            <xm:f>'Code Sheet'!$C$1:$C$5</xm:f>
          </x14:formula1>
          <xm:sqref>K2:K1048576</xm:sqref>
        </x14:dataValidation>
        <x14:dataValidation type="list" allowBlank="1" showInputMessage="1" showErrorMessage="1" xr:uid="{3F6FFCE9-D225-45B1-91EC-4F2C8CA6C7EC}">
          <x14:formula1>
            <xm:f>'Code Sheet'!$F$1:$F$10</xm:f>
          </x14:formula1>
          <xm:sqref>N2:N1048576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397"/>
  <sheetViews>
    <sheetView zoomScale="70" zoomScaleNormal="7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8.83203125" bestFit="1" customWidth="1"/>
    <col min="2" max="3" width="28.33203125" bestFit="1" customWidth="1"/>
    <col min="4" max="4" width="30.6640625" bestFit="1" customWidth="1"/>
    <col min="5" max="5" width="24.5" customWidth="1"/>
    <col min="6" max="6" width="31.5" bestFit="1" customWidth="1"/>
    <col min="7" max="7" width="16.5" customWidth="1"/>
    <col min="8" max="8" width="24.1640625" customWidth="1"/>
    <col min="9" max="9" width="21.1640625" customWidth="1"/>
    <col min="10" max="10" width="21.5" bestFit="1" customWidth="1"/>
    <col min="11" max="11" width="35.5" bestFit="1" customWidth="1"/>
    <col min="12" max="12" width="22" bestFit="1" customWidth="1"/>
    <col min="13" max="13" width="35.5" bestFit="1" customWidth="1"/>
    <col min="14" max="14" width="28.1640625" customWidth="1"/>
    <col min="15" max="15" width="24.1640625" customWidth="1"/>
    <col min="18" max="18" width="26.6640625" bestFit="1" customWidth="1"/>
    <col min="19" max="19" width="13.6640625" bestFit="1" customWidth="1"/>
    <col min="20" max="20" width="18" bestFit="1" customWidth="1"/>
    <col min="21" max="21" width="13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</v>
      </c>
      <c r="I1" s="1" t="s">
        <v>85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11</v>
      </c>
    </row>
    <row r="18" spans="13:15" x14ac:dyDescent="0.2">
      <c r="M18" s="2"/>
      <c r="O18" s="2"/>
    </row>
    <row r="278" spans="10:12" x14ac:dyDescent="0.2">
      <c r="L278" s="2"/>
    </row>
    <row r="283" spans="10:12" x14ac:dyDescent="0.2">
      <c r="J283" s="2"/>
      <c r="K283" s="2"/>
    </row>
    <row r="355" spans="10:15" x14ac:dyDescent="0.2">
      <c r="O355" s="2"/>
    </row>
    <row r="356" spans="10:15" x14ac:dyDescent="0.2">
      <c r="J356" s="2"/>
      <c r="K356" s="2"/>
      <c r="L356" s="2"/>
      <c r="M356" s="2"/>
    </row>
    <row r="391" spans="11:15" x14ac:dyDescent="0.2">
      <c r="L391" s="2"/>
    </row>
    <row r="392" spans="11:15" x14ac:dyDescent="0.2">
      <c r="O392" s="2"/>
    </row>
    <row r="397" spans="11:15" x14ac:dyDescent="0.2">
      <c r="K397" s="2"/>
    </row>
  </sheetData>
  <dataConsolidate/>
  <dataValidations count="4">
    <dataValidation type="textLength" allowBlank="1" showInputMessage="1" showErrorMessage="1" sqref="A2:A1048576" xr:uid="{00000000-0002-0000-0300-000000000000}">
      <formula1>12</formula1>
      <formula2>12</formula2>
    </dataValidation>
    <dataValidation type="textLength" allowBlank="1" showInputMessage="1" showErrorMessage="1" sqref="B2:C1048576" xr:uid="{00000000-0002-0000-0300-000001000000}">
      <formula1>0</formula1>
      <formula2>100</formula2>
    </dataValidation>
    <dataValidation type="textLength" allowBlank="1" showInputMessage="1" showErrorMessage="1" sqref="D2:D1048576" xr:uid="{00000000-0002-0000-0300-000002000000}">
      <formula1>0</formula1>
      <formula2>1</formula2>
    </dataValidation>
    <dataValidation type="textLength" allowBlank="1" showInputMessage="1" showErrorMessage="1" sqref="E2:E1048576" xr:uid="{00000000-0002-0000-0300-000003000000}">
      <formula1>0</formula1>
      <formula2>10</formula2>
    </dataValidation>
  </dataValidation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4000000}">
          <x14:formula1>
            <xm:f>'Code Sheet'!$B$1:$B$6</xm:f>
          </x14:formula1>
          <xm:sqref>J2:J1048576</xm:sqref>
        </x14:dataValidation>
        <x14:dataValidation type="list" allowBlank="1" showInputMessage="1" showErrorMessage="1" xr:uid="{00000000-0002-0000-0300-000005000000}">
          <x14:formula1>
            <xm:f>'Code Sheet'!$D$1:$D$9</xm:f>
          </x14:formula1>
          <xm:sqref>L2:L1048576</xm:sqref>
        </x14:dataValidation>
        <x14:dataValidation type="list" allowBlank="1" showInputMessage="1" showErrorMessage="1" xr:uid="{00000000-0002-0000-0300-000006000000}">
          <x14:formula1>
            <xm:f>'Code Sheet'!$H$1:$H$2</xm:f>
          </x14:formula1>
          <xm:sqref>I2:I1048576</xm:sqref>
        </x14:dataValidation>
        <x14:dataValidation type="list" allowBlank="1" showInputMessage="1" showErrorMessage="1" xr:uid="{00000000-0002-0000-0300-000007000000}">
          <x14:formula1>
            <xm:f>'Code Sheet'!$A$1:$A$17</xm:f>
          </x14:formula1>
          <xm:sqref>G2:G1048576</xm:sqref>
        </x14:dataValidation>
        <x14:dataValidation type="list" allowBlank="1" showInputMessage="1" showErrorMessage="1" xr:uid="{00000000-0002-0000-0300-000009000000}">
          <x14:formula1>
            <xm:f>'Code Sheet'!$E$1:$E$37</xm:f>
          </x14:formula1>
          <xm:sqref>M2:M1048576</xm:sqref>
        </x14:dataValidation>
        <x14:dataValidation type="list" allowBlank="1" showInputMessage="1" showErrorMessage="1" xr:uid="{00000000-0002-0000-0300-00000A000000}">
          <x14:formula1>
            <xm:f>'Code Sheet'!$G$1:$G$8</xm:f>
          </x14:formula1>
          <xm:sqref>O2:O1048576</xm:sqref>
        </x14:dataValidation>
        <x14:dataValidation type="list" allowBlank="1" showInputMessage="1" showErrorMessage="1" xr:uid="{00000000-0002-0000-0300-00000B000000}">
          <x14:formula1>
            <xm:f>'Code Sheet'!$C$1:$C$5</xm:f>
          </x14:formula1>
          <xm:sqref>K2:K1048576</xm:sqref>
        </x14:dataValidation>
        <x14:dataValidation type="list" allowBlank="1" showInputMessage="1" showErrorMessage="1" xr:uid="{D5F975BA-C9A2-40BF-89B2-BDFFA2821265}">
          <x14:formula1>
            <xm:f>'Code Sheet'!$F$1:$F$10</xm:f>
          </x14:formula1>
          <xm:sqref>N2:N1048576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397"/>
  <sheetViews>
    <sheetView zoomScale="70" zoomScaleNormal="7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8.83203125" bestFit="1" customWidth="1"/>
    <col min="2" max="3" width="28.33203125" bestFit="1" customWidth="1"/>
    <col min="4" max="4" width="30.6640625" bestFit="1" customWidth="1"/>
    <col min="5" max="5" width="24.5" customWidth="1"/>
    <col min="6" max="6" width="31.5" bestFit="1" customWidth="1"/>
    <col min="7" max="7" width="16.5" customWidth="1"/>
    <col min="8" max="8" width="24.1640625" customWidth="1"/>
    <col min="9" max="9" width="21.1640625" customWidth="1"/>
    <col min="10" max="10" width="21.5" bestFit="1" customWidth="1"/>
    <col min="11" max="11" width="35.5" bestFit="1" customWidth="1"/>
    <col min="12" max="12" width="22" bestFit="1" customWidth="1"/>
    <col min="13" max="13" width="35.5" bestFit="1" customWidth="1"/>
    <col min="14" max="14" width="28.1640625" customWidth="1"/>
    <col min="15" max="15" width="24.1640625" customWidth="1"/>
    <col min="18" max="18" width="26.6640625" bestFit="1" customWidth="1"/>
    <col min="19" max="19" width="13.6640625" bestFit="1" customWidth="1"/>
    <col min="20" max="20" width="18" bestFit="1" customWidth="1"/>
    <col min="21" max="21" width="13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82</v>
      </c>
      <c r="I1" s="1" t="s">
        <v>85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10</v>
      </c>
      <c r="O1" s="1" t="s">
        <v>11</v>
      </c>
    </row>
    <row r="18" spans="13:13" x14ac:dyDescent="0.2">
      <c r="M18" s="2"/>
    </row>
    <row r="278" spans="10:12" x14ac:dyDescent="0.2">
      <c r="L278" s="2"/>
    </row>
    <row r="283" spans="10:12" x14ac:dyDescent="0.2">
      <c r="J283" s="2"/>
      <c r="K283" s="2"/>
    </row>
    <row r="355" spans="10:15" x14ac:dyDescent="0.2">
      <c r="O355" s="2"/>
    </row>
    <row r="356" spans="10:15" x14ac:dyDescent="0.2">
      <c r="J356" s="2"/>
      <c r="K356" s="2"/>
      <c r="L356" s="2"/>
      <c r="M356" s="2"/>
    </row>
    <row r="375" spans="13:13" x14ac:dyDescent="0.2">
      <c r="M375" s="2"/>
    </row>
    <row r="391" spans="11:15" x14ac:dyDescent="0.2">
      <c r="L391" s="2"/>
    </row>
    <row r="392" spans="11:15" x14ac:dyDescent="0.2">
      <c r="O392" s="2"/>
    </row>
    <row r="397" spans="11:15" x14ac:dyDescent="0.2">
      <c r="K397" s="2"/>
    </row>
  </sheetData>
  <dataConsolidate/>
  <dataValidations count="4">
    <dataValidation type="textLength" allowBlank="1" showInputMessage="1" showErrorMessage="1" sqref="E2:E1048576" xr:uid="{00000000-0002-0000-0400-000000000000}">
      <formula1>0</formula1>
      <formula2>10</formula2>
    </dataValidation>
    <dataValidation type="textLength" allowBlank="1" showInputMessage="1" showErrorMessage="1" sqref="D2:D1048576" xr:uid="{00000000-0002-0000-0400-000001000000}">
      <formula1>0</formula1>
      <formula2>1</formula2>
    </dataValidation>
    <dataValidation type="textLength" allowBlank="1" showInputMessage="1" showErrorMessage="1" sqref="B2:C1048576" xr:uid="{00000000-0002-0000-0400-000002000000}">
      <formula1>0</formula1>
      <formula2>100</formula2>
    </dataValidation>
    <dataValidation type="textLength" allowBlank="1" showInputMessage="1" showErrorMessage="1" sqref="A2:A1048576" xr:uid="{00000000-0002-0000-0400-000003000000}">
      <formula1>12</formula1>
      <formula2>12</formula2>
    </dataValidation>
  </dataValidations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4000000}">
          <x14:formula1>
            <xm:f>'Code Sheet'!$H$1:$H$2</xm:f>
          </x14:formula1>
          <xm:sqref>I2:I1048576</xm:sqref>
        </x14:dataValidation>
        <x14:dataValidation type="list" allowBlank="1" showInputMessage="1" showErrorMessage="1" xr:uid="{00000000-0002-0000-0400-000005000000}">
          <x14:formula1>
            <xm:f>'Code Sheet'!$D$1:$D$9</xm:f>
          </x14:formula1>
          <xm:sqref>L2:L1048576</xm:sqref>
        </x14:dataValidation>
        <x14:dataValidation type="list" allowBlank="1" showInputMessage="1" showErrorMessage="1" xr:uid="{00000000-0002-0000-0400-000006000000}">
          <x14:formula1>
            <xm:f>'Code Sheet'!$B$1:$B$6</xm:f>
          </x14:formula1>
          <xm:sqref>J2:J1048576</xm:sqref>
        </x14:dataValidation>
        <x14:dataValidation type="list" allowBlank="1" showInputMessage="1" showErrorMessage="1" xr:uid="{00000000-0002-0000-0400-000007000000}">
          <x14:formula1>
            <xm:f>'Code Sheet'!$A$1:$A$17</xm:f>
          </x14:formula1>
          <xm:sqref>G2:G1048576</xm:sqref>
        </x14:dataValidation>
        <x14:dataValidation type="list" allowBlank="1" showInputMessage="1" showErrorMessage="1" xr:uid="{00000000-0002-0000-0400-000008000000}">
          <x14:formula1>
            <xm:f>'Code Sheet'!$E$1:$E$37</xm:f>
          </x14:formula1>
          <xm:sqref>M2:M1048576</xm:sqref>
        </x14:dataValidation>
        <x14:dataValidation type="list" allowBlank="1" showInputMessage="1" showErrorMessage="1" xr:uid="{00000000-0002-0000-0400-00000A000000}">
          <x14:formula1>
            <xm:f>'Code Sheet'!$G$1:$G$8</xm:f>
          </x14:formula1>
          <xm:sqref>O2:O1048576</xm:sqref>
        </x14:dataValidation>
        <x14:dataValidation type="list" allowBlank="1" showInputMessage="1" showErrorMessage="1" xr:uid="{00000000-0002-0000-0400-00000B000000}">
          <x14:formula1>
            <xm:f>'Code Sheet'!$C$1:$C$5</xm:f>
          </x14:formula1>
          <xm:sqref>K2:K1048576</xm:sqref>
        </x14:dataValidation>
        <x14:dataValidation type="list" allowBlank="1" showInputMessage="1" showErrorMessage="1" xr:uid="{224C6C97-6EAC-4C96-BED9-DB39679D08D5}">
          <x14:formula1>
            <xm:f>'Code Sheet'!$F$1:$F$10</xm:f>
          </x14:formula1>
          <xm:sqref>N2:N1048576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7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7.83203125" bestFit="1" customWidth="1"/>
    <col min="2" max="2" width="20.83203125" bestFit="1" customWidth="1"/>
    <col min="3" max="3" width="26.83203125" bestFit="1" customWidth="1"/>
    <col min="4" max="4" width="38" bestFit="1" customWidth="1"/>
    <col min="5" max="5" width="38.5" bestFit="1" customWidth="1"/>
    <col min="6" max="6" width="25.6640625" bestFit="1" customWidth="1"/>
    <col min="7" max="7" width="19.33203125" bestFit="1" customWidth="1"/>
  </cols>
  <sheetData>
    <row r="1" spans="1:8" x14ac:dyDescent="0.2">
      <c r="A1" t="s">
        <v>86</v>
      </c>
      <c r="B1" t="s">
        <v>13</v>
      </c>
      <c r="C1" t="s">
        <v>19</v>
      </c>
      <c r="D1" t="s">
        <v>22</v>
      </c>
      <c r="E1" t="s">
        <v>30</v>
      </c>
      <c r="F1" t="s">
        <v>103</v>
      </c>
      <c r="G1" t="s">
        <v>74</v>
      </c>
      <c r="H1" t="s">
        <v>83</v>
      </c>
    </row>
    <row r="2" spans="1:8" x14ac:dyDescent="0.2">
      <c r="A2" t="s">
        <v>87</v>
      </c>
      <c r="B2" t="s">
        <v>14</v>
      </c>
      <c r="C2" t="s">
        <v>20</v>
      </c>
      <c r="D2" t="s">
        <v>23</v>
      </c>
      <c r="E2" t="s">
        <v>31</v>
      </c>
      <c r="F2" t="s">
        <v>66</v>
      </c>
      <c r="G2" t="s">
        <v>81</v>
      </c>
      <c r="H2" t="s">
        <v>84</v>
      </c>
    </row>
    <row r="3" spans="1:8" x14ac:dyDescent="0.2">
      <c r="A3" t="s">
        <v>88</v>
      </c>
      <c r="B3" t="s">
        <v>15</v>
      </c>
      <c r="C3" t="s">
        <v>21</v>
      </c>
      <c r="D3" t="s">
        <v>24</v>
      </c>
      <c r="E3" t="s">
        <v>32</v>
      </c>
      <c r="F3" t="s">
        <v>67</v>
      </c>
      <c r="G3" t="s">
        <v>75</v>
      </c>
    </row>
    <row r="4" spans="1:8" x14ac:dyDescent="0.2">
      <c r="A4" t="s">
        <v>89</v>
      </c>
      <c r="B4" t="s">
        <v>16</v>
      </c>
      <c r="C4" t="s">
        <v>18</v>
      </c>
      <c r="D4" t="s">
        <v>25</v>
      </c>
      <c r="E4" t="s">
        <v>33</v>
      </c>
      <c r="F4" t="s">
        <v>68</v>
      </c>
      <c r="G4" t="s">
        <v>76</v>
      </c>
    </row>
    <row r="5" spans="1:8" x14ac:dyDescent="0.2">
      <c r="A5" t="s">
        <v>90</v>
      </c>
      <c r="B5" t="s">
        <v>18</v>
      </c>
      <c r="C5" t="s">
        <v>17</v>
      </c>
      <c r="D5" t="s">
        <v>26</v>
      </c>
      <c r="E5" t="s">
        <v>34</v>
      </c>
      <c r="F5" t="s">
        <v>69</v>
      </c>
      <c r="G5" t="s">
        <v>77</v>
      </c>
    </row>
    <row r="6" spans="1:8" x14ac:dyDescent="0.2">
      <c r="A6" t="s">
        <v>91</v>
      </c>
      <c r="B6" t="s">
        <v>17</v>
      </c>
      <c r="D6" t="s">
        <v>27</v>
      </c>
      <c r="E6" t="s">
        <v>35</v>
      </c>
      <c r="F6" t="s">
        <v>70</v>
      </c>
      <c r="G6" t="s">
        <v>78</v>
      </c>
    </row>
    <row r="7" spans="1:8" x14ac:dyDescent="0.2">
      <c r="A7" t="s">
        <v>94</v>
      </c>
      <c r="D7" t="s">
        <v>28</v>
      </c>
      <c r="E7" t="s">
        <v>36</v>
      </c>
      <c r="F7" t="s">
        <v>71</v>
      </c>
      <c r="G7" t="s">
        <v>79</v>
      </c>
    </row>
    <row r="8" spans="1:8" x14ac:dyDescent="0.2">
      <c r="A8" t="s">
        <v>92</v>
      </c>
      <c r="D8" t="s">
        <v>29</v>
      </c>
      <c r="E8" t="s">
        <v>37</v>
      </c>
      <c r="F8" t="s">
        <v>72</v>
      </c>
      <c r="G8" t="s">
        <v>80</v>
      </c>
    </row>
    <row r="9" spans="1:8" x14ac:dyDescent="0.2">
      <c r="A9" t="s">
        <v>93</v>
      </c>
      <c r="D9" t="s">
        <v>17</v>
      </c>
      <c r="E9" t="s">
        <v>38</v>
      </c>
      <c r="F9" t="s">
        <v>73</v>
      </c>
    </row>
    <row r="10" spans="1:8" x14ac:dyDescent="0.2">
      <c r="A10" t="s">
        <v>95</v>
      </c>
      <c r="E10" t="s">
        <v>39</v>
      </c>
      <c r="F10" t="s">
        <v>17</v>
      </c>
    </row>
    <row r="11" spans="1:8" x14ac:dyDescent="0.2">
      <c r="A11" t="s">
        <v>96</v>
      </c>
      <c r="E11" t="s">
        <v>40</v>
      </c>
    </row>
    <row r="12" spans="1:8" x14ac:dyDescent="0.2">
      <c r="A12" t="s">
        <v>97</v>
      </c>
      <c r="E12" t="s">
        <v>41</v>
      </c>
    </row>
    <row r="13" spans="1:8" x14ac:dyDescent="0.2">
      <c r="A13" t="s">
        <v>98</v>
      </c>
      <c r="E13" t="s">
        <v>42</v>
      </c>
    </row>
    <row r="14" spans="1:8" x14ac:dyDescent="0.2">
      <c r="A14" t="s">
        <v>99</v>
      </c>
      <c r="E14" t="s">
        <v>43</v>
      </c>
    </row>
    <row r="15" spans="1:8" x14ac:dyDescent="0.2">
      <c r="A15" t="s">
        <v>100</v>
      </c>
      <c r="E15" t="s">
        <v>44</v>
      </c>
    </row>
    <row r="16" spans="1:8" x14ac:dyDescent="0.2">
      <c r="A16" t="s">
        <v>101</v>
      </c>
      <c r="E16" t="s">
        <v>45</v>
      </c>
    </row>
    <row r="17" spans="1:5" x14ac:dyDescent="0.2">
      <c r="A17" t="s">
        <v>102</v>
      </c>
      <c r="E17" t="s">
        <v>46</v>
      </c>
    </row>
    <row r="18" spans="1:5" x14ac:dyDescent="0.2">
      <c r="E18" t="s">
        <v>47</v>
      </c>
    </row>
    <row r="19" spans="1:5" x14ac:dyDescent="0.2">
      <c r="E19" t="s">
        <v>48</v>
      </c>
    </row>
    <row r="20" spans="1:5" x14ac:dyDescent="0.2">
      <c r="E20" t="s">
        <v>49</v>
      </c>
    </row>
    <row r="21" spans="1:5" x14ac:dyDescent="0.2">
      <c r="E21" t="s">
        <v>50</v>
      </c>
    </row>
    <row r="22" spans="1:5" x14ac:dyDescent="0.2">
      <c r="E22" t="s">
        <v>51</v>
      </c>
    </row>
    <row r="23" spans="1:5" x14ac:dyDescent="0.2">
      <c r="E23" t="s">
        <v>52</v>
      </c>
    </row>
    <row r="24" spans="1:5" x14ac:dyDescent="0.2">
      <c r="E24" t="s">
        <v>53</v>
      </c>
    </row>
    <row r="25" spans="1:5" x14ac:dyDescent="0.2">
      <c r="E25" t="s">
        <v>54</v>
      </c>
    </row>
    <row r="26" spans="1:5" x14ac:dyDescent="0.2">
      <c r="E26" t="s">
        <v>55</v>
      </c>
    </row>
    <row r="27" spans="1:5" x14ac:dyDescent="0.2">
      <c r="E27" t="s">
        <v>56</v>
      </c>
    </row>
    <row r="28" spans="1:5" x14ac:dyDescent="0.2">
      <c r="E28" t="s">
        <v>57</v>
      </c>
    </row>
    <row r="29" spans="1:5" x14ac:dyDescent="0.2">
      <c r="E29" t="s">
        <v>58</v>
      </c>
    </row>
    <row r="30" spans="1:5" x14ac:dyDescent="0.2">
      <c r="E30" t="s">
        <v>59</v>
      </c>
    </row>
    <row r="31" spans="1:5" x14ac:dyDescent="0.2">
      <c r="E31" t="s">
        <v>60</v>
      </c>
    </row>
    <row r="32" spans="1:5" x14ac:dyDescent="0.2">
      <c r="E32" t="s">
        <v>61</v>
      </c>
    </row>
    <row r="33" spans="5:5" x14ac:dyDescent="0.2">
      <c r="E33" t="s">
        <v>62</v>
      </c>
    </row>
    <row r="34" spans="5:5" x14ac:dyDescent="0.2">
      <c r="E34" t="s">
        <v>63</v>
      </c>
    </row>
    <row r="35" spans="5:5" x14ac:dyDescent="0.2">
      <c r="E35" t="s">
        <v>64</v>
      </c>
    </row>
    <row r="36" spans="5:5" x14ac:dyDescent="0.2">
      <c r="E36" t="s">
        <v>65</v>
      </c>
    </row>
    <row r="37" spans="5:5" x14ac:dyDescent="0.2">
      <c r="E3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PRETENANCY_INDIVIDUAL</vt:lpstr>
      <vt:lpstr>PRETENANCY_TRANSITIONAL</vt:lpstr>
      <vt:lpstr>TENANCY_SUSTAINING</vt:lpstr>
      <vt:lpstr>HOME_MODIFICATIONS</vt:lpstr>
      <vt:lpstr>NUTRITION</vt:lpstr>
      <vt:lpstr>Code Sheet</vt:lpstr>
    </vt:vector>
  </TitlesOfParts>
  <Company>Commonwealth of Massachusetts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Blumenthal, Max (EHS)</dc:creator>
  <cp:lastModifiedBy>Alexander Wise</cp:lastModifiedBy>
  <cp:lastPrinted>2019-04-08T13:59:52Z</cp:lastPrinted>
  <dcterms:created xsi:type="dcterms:W3CDTF">2019-03-19T17:59:59Z</dcterms:created>
  <dcterms:modified xsi:type="dcterms:W3CDTF">2020-11-18T21:53:23Z</dcterms:modified>
</cp:coreProperties>
</file>