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Week1\"/>
    </mc:Choice>
  </mc:AlternateContent>
  <xr:revisionPtr revIDLastSave="0" documentId="13_ncr:1_{64293FB7-36A5-4F7F-B196-45CFC0D9FB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C14" i="1"/>
  <c r="C16" i="1"/>
  <c r="C17" i="1"/>
  <c r="C20" i="1"/>
  <c r="C21" i="1"/>
  <c r="C22" i="1"/>
  <c r="C23" i="1"/>
  <c r="C30" i="1"/>
  <c r="C62" i="1"/>
  <c r="C63" i="1"/>
  <c r="C64" i="1"/>
  <c r="C65" i="1"/>
  <c r="C78" i="1"/>
  <c r="C79" i="1"/>
  <c r="C94" i="1"/>
  <c r="C95" i="1"/>
  <c r="C97" i="1"/>
  <c r="C100" i="1"/>
  <c r="C101" i="1"/>
  <c r="H2" i="2"/>
  <c r="F3" i="2"/>
  <c r="F4" i="2"/>
  <c r="F5" i="2"/>
  <c r="F6" i="2"/>
  <c r="F2" i="2"/>
  <c r="E3" i="1"/>
  <c r="C3" i="1" s="1"/>
  <c r="E4" i="1"/>
  <c r="C4" i="1" s="1"/>
  <c r="E5" i="1"/>
  <c r="C5" i="1" s="1"/>
  <c r="E6" i="1"/>
  <c r="C6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E15" i="1"/>
  <c r="C15" i="1" s="1"/>
  <c r="E16" i="1"/>
  <c r="E17" i="1"/>
  <c r="E18" i="1"/>
  <c r="C18" i="1" s="1"/>
  <c r="E19" i="1"/>
  <c r="C19" i="1" s="1"/>
  <c r="E20" i="1"/>
  <c r="E21" i="1"/>
  <c r="E22" i="1"/>
  <c r="E23" i="1"/>
  <c r="E24" i="1"/>
  <c r="C24" i="1" s="1"/>
  <c r="E25" i="1"/>
  <c r="C25" i="1" s="1"/>
  <c r="E26" i="1"/>
  <c r="C26" i="1" s="1"/>
  <c r="E27" i="1"/>
  <c r="C27" i="1" s="1"/>
  <c r="E28" i="1"/>
  <c r="C28" i="1" s="1"/>
  <c r="E29" i="1"/>
  <c r="C29" i="1" s="1"/>
  <c r="E30" i="1"/>
  <c r="E31" i="1"/>
  <c r="C31" i="1" s="1"/>
  <c r="E32" i="1"/>
  <c r="C32" i="1" s="1"/>
  <c r="E33" i="1"/>
  <c r="C33" i="1" s="1"/>
  <c r="E34" i="1"/>
  <c r="C34" i="1" s="1"/>
  <c r="E35" i="1"/>
  <c r="C35" i="1" s="1"/>
  <c r="E36" i="1"/>
  <c r="C36" i="1" s="1"/>
  <c r="E37" i="1"/>
  <c r="C37" i="1" s="1"/>
  <c r="E38" i="1"/>
  <c r="C38" i="1" s="1"/>
  <c r="E39" i="1"/>
  <c r="C39" i="1" s="1"/>
  <c r="E40" i="1"/>
  <c r="C40" i="1" s="1"/>
  <c r="E41" i="1"/>
  <c r="C41" i="1" s="1"/>
  <c r="E42" i="1"/>
  <c r="C42" i="1" s="1"/>
  <c r="E43" i="1"/>
  <c r="C43" i="1" s="1"/>
  <c r="E44" i="1"/>
  <c r="C44" i="1" s="1"/>
  <c r="E45" i="1"/>
  <c r="C45" i="1" s="1"/>
  <c r="E46" i="1"/>
  <c r="C46" i="1" s="1"/>
  <c r="E47" i="1"/>
  <c r="C47" i="1" s="1"/>
  <c r="E48" i="1"/>
  <c r="C48" i="1" s="1"/>
  <c r="E49" i="1"/>
  <c r="C49" i="1" s="1"/>
  <c r="E50" i="1"/>
  <c r="C50" i="1" s="1"/>
  <c r="E51" i="1"/>
  <c r="C51" i="1" s="1"/>
  <c r="E52" i="1"/>
  <c r="C52" i="1" s="1"/>
  <c r="E53" i="1"/>
  <c r="C53" i="1" s="1"/>
  <c r="E54" i="1"/>
  <c r="C54" i="1" s="1"/>
  <c r="E55" i="1"/>
  <c r="C55" i="1" s="1"/>
  <c r="E56" i="1"/>
  <c r="C56" i="1" s="1"/>
  <c r="E57" i="1"/>
  <c r="C57" i="1" s="1"/>
  <c r="E58" i="1"/>
  <c r="C58" i="1" s="1"/>
  <c r="E59" i="1"/>
  <c r="C59" i="1" s="1"/>
  <c r="E60" i="1"/>
  <c r="C60" i="1" s="1"/>
  <c r="E61" i="1"/>
  <c r="C61" i="1" s="1"/>
  <c r="E62" i="1"/>
  <c r="E63" i="1"/>
  <c r="E64" i="1"/>
  <c r="E65" i="1"/>
  <c r="E66" i="1"/>
  <c r="C66" i="1" s="1"/>
  <c r="E67" i="1"/>
  <c r="C67" i="1" s="1"/>
  <c r="E68" i="1"/>
  <c r="C68" i="1" s="1"/>
  <c r="E69" i="1"/>
  <c r="C69" i="1" s="1"/>
  <c r="E70" i="1"/>
  <c r="C70" i="1" s="1"/>
  <c r="E71" i="1"/>
  <c r="C71" i="1" s="1"/>
  <c r="E72" i="1"/>
  <c r="C72" i="1" s="1"/>
  <c r="E73" i="1"/>
  <c r="C73" i="1" s="1"/>
  <c r="E74" i="1"/>
  <c r="C74" i="1" s="1"/>
  <c r="E75" i="1"/>
  <c r="C75" i="1" s="1"/>
  <c r="E76" i="1"/>
  <c r="C76" i="1" s="1"/>
  <c r="E77" i="1"/>
  <c r="C77" i="1" s="1"/>
  <c r="E78" i="1"/>
  <c r="E79" i="1"/>
  <c r="E80" i="1"/>
  <c r="C80" i="1" s="1"/>
  <c r="E81" i="1"/>
  <c r="C81" i="1" s="1"/>
  <c r="E82" i="1"/>
  <c r="C82" i="1" s="1"/>
  <c r="E83" i="1"/>
  <c r="C83" i="1" s="1"/>
  <c r="E84" i="1"/>
  <c r="C84" i="1" s="1"/>
  <c r="E85" i="1"/>
  <c r="C85" i="1" s="1"/>
  <c r="E86" i="1"/>
  <c r="C86" i="1" s="1"/>
  <c r="E87" i="1"/>
  <c r="C87" i="1" s="1"/>
  <c r="E88" i="1"/>
  <c r="C88" i="1" s="1"/>
  <c r="E89" i="1"/>
  <c r="C89" i="1" s="1"/>
  <c r="E90" i="1"/>
  <c r="C90" i="1" s="1"/>
  <c r="E91" i="1"/>
  <c r="C91" i="1" s="1"/>
  <c r="E92" i="1"/>
  <c r="C92" i="1" s="1"/>
  <c r="E93" i="1"/>
  <c r="C93" i="1" s="1"/>
  <c r="E94" i="1"/>
  <c r="E95" i="1"/>
  <c r="E96" i="1"/>
  <c r="C96" i="1" s="1"/>
  <c r="E97" i="1"/>
  <c r="E98" i="1"/>
  <c r="C98" i="1" s="1"/>
  <c r="E99" i="1"/>
  <c r="C99" i="1" s="1"/>
  <c r="E100" i="1"/>
  <c r="E101" i="1"/>
  <c r="E2" i="1"/>
  <c r="C2" i="1" s="1"/>
</calcChain>
</file>

<file path=xl/sharedStrings.xml><?xml version="1.0" encoding="utf-8"?>
<sst xmlns="http://schemas.openxmlformats.org/spreadsheetml/2006/main" count="291" uniqueCount="163">
  <si>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</si>
  <si>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</si>
  <si>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</si>
  <si>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</si>
  <si>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</si>
  <si>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</si>
  <si>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</si>
  <si>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</si>
  <si>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</si>
  <si>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</si>
  <si>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</si>
  <si>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</si>
  <si>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</si>
  <si>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</si>
  <si>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</si>
  <si>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</si>
  <si>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</si>
  <si>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</si>
  <si>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</si>
  <si>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</si>
  <si>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</si>
  <si>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</si>
  <si>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</si>
  <si>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</si>
  <si>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</si>
  <si>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</si>
  <si>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</si>
  <si>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</si>
  <si>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</si>
  <si>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</si>
  <si>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</si>
  <si>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</si>
  <si>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</si>
  <si>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</si>
  <si>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</si>
  <si>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</si>
  <si>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</si>
  <si>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</si>
  <si>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</si>
  <si>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</si>
  <si>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</si>
  <si>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</si>
  <si>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</si>
  <si>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</si>
  <si>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</si>
  <si>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</si>
  <si>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</si>
  <si>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</si>
  <si>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</si>
  <si>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</si>
  <si>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</si>
  <si>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</si>
  <si>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</si>
  <si>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</si>
  <si>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</si>
  <si>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</si>
  <si>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</si>
  <si>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</si>
  <si>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</si>
  <si>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</si>
  <si>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</si>
  <si>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</si>
  <si>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</si>
  <si>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</si>
  <si>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</si>
  <si>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</si>
  <si>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</si>
  <si>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</si>
  <si>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</si>
  <si>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</si>
  <si>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</si>
  <si>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</si>
  <si>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</si>
  <si>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</si>
  <si>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</si>
  <si>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</si>
  <si>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</si>
  <si>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</si>
  <si>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</si>
  <si>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</si>
  <si>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</si>
  <si>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</si>
  <si>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</si>
  <si>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</si>
  <si>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</si>
  <si>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</si>
  <si>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</si>
  <si>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</si>
  <si>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</si>
  <si>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</si>
  <si>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</si>
  <si>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</si>
  <si>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</si>
  <si>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</si>
  <si>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</si>
  <si>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</si>
  <si>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</si>
  <si>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</si>
  <si>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</si>
  <si>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</si>
  <si>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</si>
  <si>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</si>
  <si>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</si>
  <si>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</si>
  <si>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</si>
  <si>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</si>
  <si>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</si>
  <si>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</si>
  <si>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</si>
  <si>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</si>
  <si>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</si>
  <si>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</si>
  <si>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</si>
  <si>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</si>
  <si>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</si>
  <si>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</si>
  <si>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</si>
  <si>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</si>
  <si>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</si>
  <si>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</si>
  <si>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</si>
  <si>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</si>
  <si>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</si>
  <si>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</si>
  <si>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</si>
  <si>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</si>
  <si>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</si>
  <si>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</si>
  <si>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</si>
  <si>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</si>
  <si>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</si>
  <si>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</si>
  <si>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</si>
  <si>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</si>
  <si>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</si>
  <si>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</si>
  <si>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</si>
  <si>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</si>
  <si>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</si>
  <si>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</si>
  <si>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</si>
  <si>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</si>
  <si>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</si>
  <si>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</si>
  <si>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</si>
  <si>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</si>
  <si>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</si>
  <si>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</si>
  <si>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</si>
  <si>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</si>
  <si>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Z</t>
  </si>
  <si>
    <t>VALORE</t>
  </si>
  <si>
    <t>MATRICE</t>
  </si>
  <si>
    <t>INIZIALE</t>
  </si>
  <si>
    <t>J</t>
  </si>
  <si>
    <t>K</t>
  </si>
  <si>
    <t>W</t>
  </si>
  <si>
    <t>X</t>
  </si>
  <si>
    <t>Y</t>
  </si>
  <si>
    <t>SOGGETTO</t>
  </si>
  <si>
    <t>CONTEGGIO</t>
  </si>
  <si>
    <t>TOTALE</t>
  </si>
  <si>
    <t>TOTALE MELE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</si>
</sst>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0" xfId="1" applyNumberFormat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E2" sqref="E2"/>
    </sheetView>
  </sheetViews>
  <sheetFormatPr defaultColWidth="12.6640625" defaultRowHeight="15.75" customHeight="1" x14ac:dyDescent="0.25"/>
  <cols>
    <col min="2" max="2" width="25.33203125" customWidth="1"/>
    <col min="3" max="3" width="22" bestFit="1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153</v>
      </c>
      <c r="F1" s="1" t="s">
        <v>152</v>
      </c>
      <c r="G1" s="1" t="s">
        <v>151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 t="s">
        <v>5</v>
      </c>
      <c r="C2">
        <f t="shared" ref="C2:C33" si="0">VLOOKUP(E2,$F$2:$G$27,2,FALSE)</f>
        <v>0</v>
      </c>
      <c r="E2" t="str">
        <f t="shared" ref="E2:E33" si="1">LEFT(A2,1)</f>
        <v>A</v>
      </c>
      <c r="F2" t="s">
        <v>130</v>
      </c>
      <c r="G2">
        <v>0</v>
      </c>
    </row>
    <row r="3" spans="1:26" x14ac:dyDescent="0.25">
      <c r="A3" s="2" t="s">
        <v>6</v>
      </c>
      <c r="B3" s="2" t="s">
        <v>7</v>
      </c>
      <c r="C3">
        <f t="shared" si="0"/>
        <v>1</v>
      </c>
      <c r="E3" t="str">
        <f t="shared" si="1"/>
        <v>L</v>
      </c>
      <c r="F3" t="s">
        <v>131</v>
      </c>
      <c r="G3">
        <v>0</v>
      </c>
    </row>
    <row r="4" spans="1:26" x14ac:dyDescent="0.25">
      <c r="A4" s="2" t="s">
        <v>8</v>
      </c>
      <c r="B4" s="2" t="s">
        <v>9</v>
      </c>
      <c r="C4">
        <f t="shared" si="0"/>
        <v>2</v>
      </c>
      <c r="E4" t="str">
        <f t="shared" si="1"/>
        <v>P</v>
      </c>
      <c r="F4" t="s">
        <v>132</v>
      </c>
      <c r="G4">
        <v>0</v>
      </c>
    </row>
    <row r="5" spans="1:26" x14ac:dyDescent="0.25">
      <c r="A5" s="2" t="s">
        <v>10</v>
      </c>
      <c r="B5" s="2" t="s">
        <v>11</v>
      </c>
      <c r="C5">
        <f t="shared" si="0"/>
        <v>2</v>
      </c>
      <c r="E5" t="str">
        <f t="shared" si="1"/>
        <v>U</v>
      </c>
      <c r="F5" t="s">
        <v>133</v>
      </c>
      <c r="G5">
        <v>0</v>
      </c>
    </row>
    <row r="6" spans="1:26" x14ac:dyDescent="0.25">
      <c r="A6" s="2" t="s">
        <v>12</v>
      </c>
      <c r="B6" s="2" t="s">
        <v>13</v>
      </c>
      <c r="C6">
        <f t="shared" si="0"/>
        <v>2</v>
      </c>
      <c r="E6" t="str">
        <f t="shared" si="1"/>
        <v>W</v>
      </c>
      <c r="F6" t="s">
        <v>134</v>
      </c>
      <c r="G6">
        <v>0</v>
      </c>
    </row>
    <row r="7" spans="1:26" x14ac:dyDescent="0.25">
      <c r="A7" s="2" t="s">
        <v>14</v>
      </c>
      <c r="B7" s="2" t="s">
        <v>15</v>
      </c>
      <c r="C7">
        <f t="shared" si="0"/>
        <v>2</v>
      </c>
      <c r="E7" t="str">
        <f t="shared" si="1"/>
        <v>Y</v>
      </c>
      <c r="F7" t="s">
        <v>135</v>
      </c>
      <c r="G7">
        <v>0</v>
      </c>
    </row>
    <row r="8" spans="1:26" x14ac:dyDescent="0.25">
      <c r="A8" s="2" t="s">
        <v>16</v>
      </c>
      <c r="B8" s="2" t="s">
        <v>17</v>
      </c>
      <c r="C8">
        <f t="shared" si="0"/>
        <v>0</v>
      </c>
      <c r="E8" t="str">
        <f t="shared" si="1"/>
        <v>A</v>
      </c>
      <c r="F8" t="s">
        <v>136</v>
      </c>
      <c r="G8">
        <v>1</v>
      </c>
    </row>
    <row r="9" spans="1:26" x14ac:dyDescent="0.25">
      <c r="A9" s="2" t="s">
        <v>18</v>
      </c>
      <c r="B9" s="2" t="s">
        <v>19</v>
      </c>
      <c r="C9">
        <f t="shared" si="0"/>
        <v>0</v>
      </c>
      <c r="E9" t="str">
        <f t="shared" si="1"/>
        <v>C</v>
      </c>
      <c r="F9" t="s">
        <v>137</v>
      </c>
      <c r="G9">
        <v>1</v>
      </c>
    </row>
    <row r="10" spans="1:26" x14ac:dyDescent="0.25">
      <c r="A10" s="2" t="s">
        <v>20</v>
      </c>
      <c r="B10" s="2" t="s">
        <v>21</v>
      </c>
      <c r="C10">
        <f t="shared" si="0"/>
        <v>0</v>
      </c>
      <c r="E10" t="str">
        <f t="shared" si="1"/>
        <v>E</v>
      </c>
      <c r="F10" t="s">
        <v>138</v>
      </c>
      <c r="G10">
        <v>1</v>
      </c>
    </row>
    <row r="11" spans="1:26" x14ac:dyDescent="0.25">
      <c r="A11" s="2" t="s">
        <v>22</v>
      </c>
      <c r="B11" s="2" t="s">
        <v>23</v>
      </c>
      <c r="C11">
        <f t="shared" si="0"/>
        <v>1</v>
      </c>
      <c r="E11" t="str">
        <f t="shared" si="1"/>
        <v>G</v>
      </c>
      <c r="F11" t="s">
        <v>154</v>
      </c>
      <c r="G11">
        <v>1</v>
      </c>
    </row>
    <row r="12" spans="1:26" x14ac:dyDescent="0.25">
      <c r="A12" s="2" t="s">
        <v>24</v>
      </c>
      <c r="B12" s="2" t="s">
        <v>25</v>
      </c>
      <c r="C12">
        <f t="shared" si="0"/>
        <v>1</v>
      </c>
      <c r="E12" t="str">
        <f t="shared" si="1"/>
        <v>I</v>
      </c>
      <c r="F12" t="s">
        <v>155</v>
      </c>
      <c r="G12">
        <v>1</v>
      </c>
    </row>
    <row r="13" spans="1:26" x14ac:dyDescent="0.25">
      <c r="A13" s="2" t="s">
        <v>26</v>
      </c>
      <c r="B13" s="2" t="s">
        <v>27</v>
      </c>
      <c r="C13">
        <f t="shared" si="0"/>
        <v>1</v>
      </c>
      <c r="E13" t="str">
        <f t="shared" si="1"/>
        <v>K</v>
      </c>
      <c r="F13" t="s">
        <v>139</v>
      </c>
      <c r="G13">
        <v>1</v>
      </c>
    </row>
    <row r="14" spans="1:26" x14ac:dyDescent="0.25">
      <c r="A14" s="2" t="s">
        <v>28</v>
      </c>
      <c r="B14" s="2" t="s">
        <v>29</v>
      </c>
      <c r="C14">
        <f t="shared" si="0"/>
        <v>1</v>
      </c>
      <c r="E14" t="str">
        <f t="shared" si="1"/>
        <v>M</v>
      </c>
      <c r="F14" t="s">
        <v>140</v>
      </c>
      <c r="G14">
        <v>1</v>
      </c>
    </row>
    <row r="15" spans="1:26" x14ac:dyDescent="0.25">
      <c r="A15" s="2" t="s">
        <v>30</v>
      </c>
      <c r="B15" s="2" t="s">
        <v>31</v>
      </c>
      <c r="C15">
        <f t="shared" si="0"/>
        <v>2</v>
      </c>
      <c r="E15" t="str">
        <f t="shared" si="1"/>
        <v>O</v>
      </c>
      <c r="F15" t="s">
        <v>141</v>
      </c>
      <c r="G15">
        <v>2</v>
      </c>
    </row>
    <row r="16" spans="1:26" x14ac:dyDescent="0.25">
      <c r="A16" s="2" t="s">
        <v>32</v>
      </c>
      <c r="B16" s="2" t="s">
        <v>33</v>
      </c>
      <c r="C16">
        <f t="shared" si="0"/>
        <v>2</v>
      </c>
      <c r="E16" t="str">
        <f t="shared" si="1"/>
        <v>Q</v>
      </c>
      <c r="F16" t="s">
        <v>142</v>
      </c>
      <c r="G16">
        <v>2</v>
      </c>
    </row>
    <row r="17" spans="1:7" x14ac:dyDescent="0.25">
      <c r="A17" s="2" t="s">
        <v>34</v>
      </c>
      <c r="B17" s="2" t="s">
        <v>35</v>
      </c>
      <c r="C17">
        <f t="shared" si="0"/>
        <v>2</v>
      </c>
      <c r="E17" t="str">
        <f t="shared" si="1"/>
        <v>S</v>
      </c>
      <c r="F17" t="s">
        <v>143</v>
      </c>
      <c r="G17">
        <v>2</v>
      </c>
    </row>
    <row r="18" spans="1:7" x14ac:dyDescent="0.25">
      <c r="A18" s="2" t="s">
        <v>36</v>
      </c>
      <c r="B18" s="2" t="s">
        <v>37</v>
      </c>
      <c r="C18">
        <f t="shared" si="0"/>
        <v>2</v>
      </c>
      <c r="E18" t="str">
        <f t="shared" si="1"/>
        <v>U</v>
      </c>
      <c r="F18" t="s">
        <v>144</v>
      </c>
      <c r="G18">
        <v>2</v>
      </c>
    </row>
    <row r="19" spans="1:7" x14ac:dyDescent="0.25">
      <c r="A19" s="2" t="s">
        <v>38</v>
      </c>
      <c r="B19" s="2" t="s">
        <v>39</v>
      </c>
      <c r="C19">
        <f t="shared" si="0"/>
        <v>2</v>
      </c>
      <c r="E19" t="str">
        <f t="shared" si="1"/>
        <v>W</v>
      </c>
      <c r="F19" t="s">
        <v>145</v>
      </c>
      <c r="G19">
        <v>2</v>
      </c>
    </row>
    <row r="20" spans="1:7" x14ac:dyDescent="0.25">
      <c r="A20" s="2" t="s">
        <v>40</v>
      </c>
      <c r="B20" s="2" t="s">
        <v>41</v>
      </c>
      <c r="C20">
        <f t="shared" si="0"/>
        <v>2</v>
      </c>
      <c r="E20" t="str">
        <f t="shared" si="1"/>
        <v>Y</v>
      </c>
      <c r="F20" t="s">
        <v>146</v>
      </c>
      <c r="G20">
        <v>2</v>
      </c>
    </row>
    <row r="21" spans="1:7" x14ac:dyDescent="0.25">
      <c r="A21" s="2" t="s">
        <v>42</v>
      </c>
      <c r="B21" s="2" t="s">
        <v>43</v>
      </c>
      <c r="C21">
        <f t="shared" si="0"/>
        <v>0</v>
      </c>
      <c r="E21" t="str">
        <f t="shared" si="1"/>
        <v>A</v>
      </c>
      <c r="F21" t="s">
        <v>147</v>
      </c>
      <c r="G21">
        <v>2</v>
      </c>
    </row>
    <row r="22" spans="1:7" x14ac:dyDescent="0.25">
      <c r="A22" s="2" t="s">
        <v>44</v>
      </c>
      <c r="B22" s="2" t="s">
        <v>23</v>
      </c>
      <c r="C22">
        <f t="shared" si="0"/>
        <v>0</v>
      </c>
      <c r="E22" t="str">
        <f t="shared" si="1"/>
        <v>C</v>
      </c>
      <c r="F22" t="s">
        <v>148</v>
      </c>
      <c r="G22">
        <v>2</v>
      </c>
    </row>
    <row r="23" spans="1:7" x14ac:dyDescent="0.25">
      <c r="A23" s="2" t="s">
        <v>45</v>
      </c>
      <c r="B23" s="2" t="s">
        <v>25</v>
      </c>
      <c r="C23">
        <f t="shared" si="0"/>
        <v>0</v>
      </c>
      <c r="E23" t="str">
        <f t="shared" si="1"/>
        <v>E</v>
      </c>
      <c r="F23" t="s">
        <v>149</v>
      </c>
      <c r="G23">
        <v>2</v>
      </c>
    </row>
    <row r="24" spans="1:7" x14ac:dyDescent="0.25">
      <c r="A24" s="2" t="s">
        <v>46</v>
      </c>
      <c r="B24" s="2" t="s">
        <v>27</v>
      </c>
      <c r="C24">
        <f t="shared" si="0"/>
        <v>1</v>
      </c>
      <c r="E24" t="str">
        <f t="shared" si="1"/>
        <v>G</v>
      </c>
      <c r="F24" t="s">
        <v>156</v>
      </c>
      <c r="G24">
        <v>2</v>
      </c>
    </row>
    <row r="25" spans="1:7" x14ac:dyDescent="0.25">
      <c r="A25" s="2" t="s">
        <v>47</v>
      </c>
      <c r="B25" s="2" t="s">
        <v>29</v>
      </c>
      <c r="C25">
        <f t="shared" si="0"/>
        <v>1</v>
      </c>
      <c r="E25" t="str">
        <f t="shared" si="1"/>
        <v>I</v>
      </c>
      <c r="F25" t="s">
        <v>157</v>
      </c>
      <c r="G25">
        <v>2</v>
      </c>
    </row>
    <row r="26" spans="1:7" x14ac:dyDescent="0.25">
      <c r="A26" s="2" t="s">
        <v>48</v>
      </c>
      <c r="B26" s="2" t="s">
        <v>31</v>
      </c>
      <c r="C26">
        <f t="shared" si="0"/>
        <v>1</v>
      </c>
      <c r="E26" t="str">
        <f t="shared" si="1"/>
        <v>K</v>
      </c>
      <c r="F26" t="s">
        <v>158</v>
      </c>
      <c r="G26">
        <v>2</v>
      </c>
    </row>
    <row r="27" spans="1:7" x14ac:dyDescent="0.25">
      <c r="A27" s="2" t="s">
        <v>49</v>
      </c>
      <c r="B27" s="2" t="s">
        <v>33</v>
      </c>
      <c r="C27">
        <f t="shared" si="0"/>
        <v>1</v>
      </c>
      <c r="E27" t="str">
        <f t="shared" si="1"/>
        <v>M</v>
      </c>
      <c r="F27" t="s">
        <v>150</v>
      </c>
      <c r="G27">
        <v>2</v>
      </c>
    </row>
    <row r="28" spans="1:7" x14ac:dyDescent="0.25">
      <c r="A28" s="2" t="s">
        <v>50</v>
      </c>
      <c r="B28" s="2" t="s">
        <v>35</v>
      </c>
      <c r="C28">
        <f t="shared" si="0"/>
        <v>2</v>
      </c>
      <c r="E28" t="str">
        <f t="shared" si="1"/>
        <v>O</v>
      </c>
    </row>
    <row r="29" spans="1:7" x14ac:dyDescent="0.25">
      <c r="A29" s="2" t="s">
        <v>51</v>
      </c>
      <c r="B29" s="2" t="s">
        <v>37</v>
      </c>
      <c r="C29">
        <f t="shared" si="0"/>
        <v>2</v>
      </c>
      <c r="E29" t="str">
        <f t="shared" si="1"/>
        <v>Q</v>
      </c>
    </row>
    <row r="30" spans="1:7" x14ac:dyDescent="0.25">
      <c r="A30" s="2" t="s">
        <v>52</v>
      </c>
      <c r="B30" s="2" t="s">
        <v>39</v>
      </c>
      <c r="C30">
        <f t="shared" si="0"/>
        <v>2</v>
      </c>
      <c r="E30" t="str">
        <f t="shared" si="1"/>
        <v>S</v>
      </c>
    </row>
    <row r="31" spans="1:7" x14ac:dyDescent="0.25">
      <c r="A31" s="2" t="s">
        <v>53</v>
      </c>
      <c r="B31" s="2" t="s">
        <v>41</v>
      </c>
      <c r="C31">
        <f t="shared" si="0"/>
        <v>2</v>
      </c>
      <c r="E31" t="str">
        <f t="shared" si="1"/>
        <v>U</v>
      </c>
    </row>
    <row r="32" spans="1:7" x14ac:dyDescent="0.25">
      <c r="A32" s="2" t="s">
        <v>54</v>
      </c>
      <c r="B32" s="2" t="s">
        <v>43</v>
      </c>
      <c r="C32">
        <f t="shared" si="0"/>
        <v>2</v>
      </c>
      <c r="E32" t="str">
        <f t="shared" si="1"/>
        <v>W</v>
      </c>
    </row>
    <row r="33" spans="1:5" x14ac:dyDescent="0.25">
      <c r="A33" s="2" t="s">
        <v>55</v>
      </c>
      <c r="B33" s="2" t="s">
        <v>23</v>
      </c>
      <c r="C33">
        <f t="shared" si="0"/>
        <v>2</v>
      </c>
      <c r="E33" t="str">
        <f t="shared" si="1"/>
        <v>Y</v>
      </c>
    </row>
    <row r="34" spans="1:5" x14ac:dyDescent="0.25">
      <c r="A34" s="2" t="s">
        <v>56</v>
      </c>
      <c r="B34" s="2" t="s">
        <v>25</v>
      </c>
      <c r="C34">
        <f t="shared" ref="C34:C65" si="2">VLOOKUP(E34,$F$2:$G$27,2,FALSE)</f>
        <v>0</v>
      </c>
      <c r="E34" t="str">
        <f t="shared" ref="E34:E65" si="3">LEFT(A34,1)</f>
        <v>A</v>
      </c>
    </row>
    <row r="35" spans="1:5" x14ac:dyDescent="0.25">
      <c r="A35" s="2" t="s">
        <v>57</v>
      </c>
      <c r="B35" s="2" t="s">
        <v>27</v>
      </c>
      <c r="C35">
        <f t="shared" si="2"/>
        <v>0</v>
      </c>
      <c r="E35" t="str">
        <f t="shared" si="3"/>
        <v>C</v>
      </c>
    </row>
    <row r="36" spans="1:5" x14ac:dyDescent="0.25">
      <c r="A36" s="2" t="s">
        <v>58</v>
      </c>
      <c r="B36" s="2" t="s">
        <v>29</v>
      </c>
      <c r="C36">
        <f t="shared" si="2"/>
        <v>0</v>
      </c>
      <c r="E36" t="str">
        <f t="shared" si="3"/>
        <v>E</v>
      </c>
    </row>
    <row r="37" spans="1:5" x14ac:dyDescent="0.25">
      <c r="A37" s="2" t="s">
        <v>59</v>
      </c>
      <c r="B37" s="2" t="s">
        <v>31</v>
      </c>
      <c r="C37">
        <f t="shared" si="2"/>
        <v>1</v>
      </c>
      <c r="E37" t="str">
        <f t="shared" si="3"/>
        <v>G</v>
      </c>
    </row>
    <row r="38" spans="1:5" x14ac:dyDescent="0.25">
      <c r="A38" s="2" t="s">
        <v>60</v>
      </c>
      <c r="B38" s="2" t="s">
        <v>33</v>
      </c>
      <c r="C38">
        <f t="shared" si="2"/>
        <v>1</v>
      </c>
      <c r="E38" t="str">
        <f t="shared" si="3"/>
        <v>I</v>
      </c>
    </row>
    <row r="39" spans="1:5" x14ac:dyDescent="0.25">
      <c r="A39" s="2" t="s">
        <v>61</v>
      </c>
      <c r="B39" s="2" t="s">
        <v>35</v>
      </c>
      <c r="C39">
        <f t="shared" si="2"/>
        <v>1</v>
      </c>
      <c r="E39" t="str">
        <f t="shared" si="3"/>
        <v>K</v>
      </c>
    </row>
    <row r="40" spans="1:5" x14ac:dyDescent="0.25">
      <c r="A40" s="2" t="s">
        <v>62</v>
      </c>
      <c r="B40" s="2" t="s">
        <v>37</v>
      </c>
      <c r="C40">
        <f t="shared" si="2"/>
        <v>1</v>
      </c>
      <c r="E40" t="str">
        <f t="shared" si="3"/>
        <v>M</v>
      </c>
    </row>
    <row r="41" spans="1:5" x14ac:dyDescent="0.25">
      <c r="A41" s="2" t="s">
        <v>63</v>
      </c>
      <c r="B41" s="2" t="s">
        <v>39</v>
      </c>
      <c r="C41">
        <f t="shared" si="2"/>
        <v>2</v>
      </c>
      <c r="E41" t="str">
        <f t="shared" si="3"/>
        <v>O</v>
      </c>
    </row>
    <row r="42" spans="1:5" x14ac:dyDescent="0.25">
      <c r="A42" s="2" t="s">
        <v>64</v>
      </c>
      <c r="B42" s="2" t="s">
        <v>41</v>
      </c>
      <c r="C42">
        <f t="shared" si="2"/>
        <v>2</v>
      </c>
      <c r="E42" t="str">
        <f t="shared" si="3"/>
        <v>Q</v>
      </c>
    </row>
    <row r="43" spans="1:5" x14ac:dyDescent="0.25">
      <c r="A43" s="2" t="s">
        <v>65</v>
      </c>
      <c r="B43" s="2" t="s">
        <v>43</v>
      </c>
      <c r="C43">
        <f t="shared" si="2"/>
        <v>2</v>
      </c>
      <c r="E43" t="str">
        <f t="shared" si="3"/>
        <v>S</v>
      </c>
    </row>
    <row r="44" spans="1:5" x14ac:dyDescent="0.25">
      <c r="A44" s="2" t="s">
        <v>10</v>
      </c>
      <c r="B44" s="2" t="s">
        <v>23</v>
      </c>
      <c r="C44">
        <f t="shared" si="2"/>
        <v>2</v>
      </c>
      <c r="E44" t="str">
        <f t="shared" si="3"/>
        <v>U</v>
      </c>
    </row>
    <row r="45" spans="1:5" x14ac:dyDescent="0.25">
      <c r="A45" s="2" t="s">
        <v>66</v>
      </c>
      <c r="B45" s="2" t="s">
        <v>25</v>
      </c>
      <c r="C45">
        <f t="shared" si="2"/>
        <v>2</v>
      </c>
      <c r="E45" t="str">
        <f t="shared" si="3"/>
        <v>W</v>
      </c>
    </row>
    <row r="46" spans="1:5" x14ac:dyDescent="0.25">
      <c r="A46" s="2" t="s">
        <v>67</v>
      </c>
      <c r="B46" s="2" t="s">
        <v>27</v>
      </c>
      <c r="C46">
        <f t="shared" si="2"/>
        <v>2</v>
      </c>
      <c r="E46" t="str">
        <f t="shared" si="3"/>
        <v>Y</v>
      </c>
    </row>
    <row r="47" spans="1:5" x14ac:dyDescent="0.25">
      <c r="A47" s="2" t="s">
        <v>68</v>
      </c>
      <c r="B47" s="2" t="s">
        <v>29</v>
      </c>
      <c r="C47">
        <f t="shared" si="2"/>
        <v>0</v>
      </c>
      <c r="E47" t="str">
        <f t="shared" si="3"/>
        <v>A</v>
      </c>
    </row>
    <row r="48" spans="1:5" x14ac:dyDescent="0.25">
      <c r="A48" s="2" t="s">
        <v>69</v>
      </c>
      <c r="B48" s="2" t="s">
        <v>31</v>
      </c>
      <c r="C48">
        <f t="shared" si="2"/>
        <v>0</v>
      </c>
      <c r="E48" t="str">
        <f t="shared" si="3"/>
        <v>C</v>
      </c>
    </row>
    <row r="49" spans="1:5" x14ac:dyDescent="0.25">
      <c r="A49" s="2" t="s">
        <v>70</v>
      </c>
      <c r="B49" s="2" t="s">
        <v>33</v>
      </c>
      <c r="C49">
        <f t="shared" si="2"/>
        <v>0</v>
      </c>
      <c r="E49" t="str">
        <f t="shared" si="3"/>
        <v>E</v>
      </c>
    </row>
    <row r="50" spans="1:5" x14ac:dyDescent="0.25">
      <c r="A50" s="2" t="s">
        <v>71</v>
      </c>
      <c r="B50" s="2" t="s">
        <v>35</v>
      </c>
      <c r="C50">
        <f t="shared" si="2"/>
        <v>1</v>
      </c>
      <c r="E50" t="str">
        <f t="shared" si="3"/>
        <v>G</v>
      </c>
    </row>
    <row r="51" spans="1:5" x14ac:dyDescent="0.25">
      <c r="A51" s="2" t="s">
        <v>72</v>
      </c>
      <c r="B51" s="2" t="s">
        <v>37</v>
      </c>
      <c r="C51">
        <f t="shared" si="2"/>
        <v>1</v>
      </c>
      <c r="E51" t="str">
        <f t="shared" si="3"/>
        <v>I</v>
      </c>
    </row>
    <row r="52" spans="1:5" x14ac:dyDescent="0.25">
      <c r="A52" s="2" t="s">
        <v>73</v>
      </c>
      <c r="B52" s="2" t="s">
        <v>39</v>
      </c>
      <c r="C52">
        <f t="shared" si="2"/>
        <v>1</v>
      </c>
      <c r="E52" t="str">
        <f t="shared" si="3"/>
        <v>K</v>
      </c>
    </row>
    <row r="53" spans="1:5" x14ac:dyDescent="0.25">
      <c r="A53" s="2" t="s">
        <v>74</v>
      </c>
      <c r="B53" s="2" t="s">
        <v>41</v>
      </c>
      <c r="C53">
        <f t="shared" si="2"/>
        <v>1</v>
      </c>
      <c r="E53" t="str">
        <f t="shared" si="3"/>
        <v>M</v>
      </c>
    </row>
    <row r="54" spans="1:5" x14ac:dyDescent="0.25">
      <c r="A54" s="2" t="s">
        <v>75</v>
      </c>
      <c r="B54" s="2" t="s">
        <v>43</v>
      </c>
      <c r="C54">
        <f t="shared" si="2"/>
        <v>2</v>
      </c>
      <c r="E54" t="str">
        <f t="shared" si="3"/>
        <v>O</v>
      </c>
    </row>
    <row r="55" spans="1:5" x14ac:dyDescent="0.25">
      <c r="A55" s="2" t="s">
        <v>76</v>
      </c>
      <c r="B55" s="2" t="s">
        <v>23</v>
      </c>
      <c r="C55">
        <f t="shared" si="2"/>
        <v>2</v>
      </c>
      <c r="E55" t="str">
        <f t="shared" si="3"/>
        <v>Q</v>
      </c>
    </row>
    <row r="56" spans="1:5" x14ac:dyDescent="0.25">
      <c r="A56" s="2" t="s">
        <v>77</v>
      </c>
      <c r="B56" s="2" t="s">
        <v>25</v>
      </c>
      <c r="C56">
        <f t="shared" si="2"/>
        <v>2</v>
      </c>
      <c r="E56" t="str">
        <f t="shared" si="3"/>
        <v>S</v>
      </c>
    </row>
    <row r="57" spans="1:5" x14ac:dyDescent="0.25">
      <c r="A57" s="2" t="s">
        <v>78</v>
      </c>
      <c r="B57" s="2" t="s">
        <v>27</v>
      </c>
      <c r="C57">
        <f t="shared" si="2"/>
        <v>2</v>
      </c>
      <c r="E57" t="str">
        <f t="shared" si="3"/>
        <v>U</v>
      </c>
    </row>
    <row r="58" spans="1:5" x14ac:dyDescent="0.25">
      <c r="A58" s="2" t="s">
        <v>79</v>
      </c>
      <c r="B58" s="2" t="s">
        <v>29</v>
      </c>
      <c r="C58">
        <f t="shared" si="2"/>
        <v>2</v>
      </c>
      <c r="E58" t="str">
        <f t="shared" si="3"/>
        <v>W</v>
      </c>
    </row>
    <row r="59" spans="1:5" x14ac:dyDescent="0.25">
      <c r="A59" s="2" t="s">
        <v>80</v>
      </c>
      <c r="B59" s="2" t="s">
        <v>31</v>
      </c>
      <c r="C59">
        <f t="shared" si="2"/>
        <v>2</v>
      </c>
      <c r="E59" t="str">
        <f t="shared" si="3"/>
        <v>Y</v>
      </c>
    </row>
    <row r="60" spans="1:5" x14ac:dyDescent="0.25">
      <c r="A60" s="2" t="s">
        <v>81</v>
      </c>
      <c r="B60" s="2" t="s">
        <v>33</v>
      </c>
      <c r="C60">
        <f t="shared" si="2"/>
        <v>0</v>
      </c>
      <c r="E60" t="str">
        <f t="shared" si="3"/>
        <v>A</v>
      </c>
    </row>
    <row r="61" spans="1:5" x14ac:dyDescent="0.25">
      <c r="A61" s="2" t="s">
        <v>82</v>
      </c>
      <c r="B61" s="2" t="s">
        <v>35</v>
      </c>
      <c r="C61">
        <f t="shared" si="2"/>
        <v>0</v>
      </c>
      <c r="E61" t="str">
        <f t="shared" si="3"/>
        <v>C</v>
      </c>
    </row>
    <row r="62" spans="1:5" x14ac:dyDescent="0.25">
      <c r="A62" s="2" t="s">
        <v>83</v>
      </c>
      <c r="B62" s="2" t="s">
        <v>37</v>
      </c>
      <c r="C62">
        <f t="shared" si="2"/>
        <v>0</v>
      </c>
      <c r="E62" t="str">
        <f t="shared" si="3"/>
        <v>E</v>
      </c>
    </row>
    <row r="63" spans="1:5" x14ac:dyDescent="0.25">
      <c r="A63" s="2" t="s">
        <v>84</v>
      </c>
      <c r="B63" s="2" t="s">
        <v>39</v>
      </c>
      <c r="C63">
        <f t="shared" si="2"/>
        <v>1</v>
      </c>
      <c r="E63" t="str">
        <f t="shared" si="3"/>
        <v>G</v>
      </c>
    </row>
    <row r="64" spans="1:5" x14ac:dyDescent="0.25">
      <c r="A64" s="2" t="s">
        <v>85</v>
      </c>
      <c r="B64" s="2" t="s">
        <v>41</v>
      </c>
      <c r="C64">
        <f t="shared" si="2"/>
        <v>1</v>
      </c>
      <c r="E64" t="str">
        <f t="shared" si="3"/>
        <v>I</v>
      </c>
    </row>
    <row r="65" spans="1:5" x14ac:dyDescent="0.25">
      <c r="A65" s="2" t="s">
        <v>86</v>
      </c>
      <c r="B65" s="2" t="s">
        <v>43</v>
      </c>
      <c r="C65">
        <f t="shared" si="2"/>
        <v>1</v>
      </c>
      <c r="E65" t="str">
        <f t="shared" si="3"/>
        <v>K</v>
      </c>
    </row>
    <row r="66" spans="1:5" x14ac:dyDescent="0.25">
      <c r="A66" s="2" t="s">
        <v>87</v>
      </c>
      <c r="B66" s="2" t="s">
        <v>23</v>
      </c>
      <c r="C66">
        <f t="shared" ref="C66:C101" si="4">VLOOKUP(E66,$F$2:$G$27,2,FALSE)</f>
        <v>1</v>
      </c>
      <c r="E66" t="str">
        <f t="shared" ref="E66:E101" si="5">LEFT(A66,1)</f>
        <v>M</v>
      </c>
    </row>
    <row r="67" spans="1:5" x14ac:dyDescent="0.25">
      <c r="A67" s="2" t="s">
        <v>88</v>
      </c>
      <c r="B67" s="2" t="s">
        <v>25</v>
      </c>
      <c r="C67">
        <f t="shared" si="4"/>
        <v>2</v>
      </c>
      <c r="E67" t="str">
        <f t="shared" si="5"/>
        <v>O</v>
      </c>
    </row>
    <row r="68" spans="1:5" x14ac:dyDescent="0.25">
      <c r="A68" s="2" t="s">
        <v>89</v>
      </c>
      <c r="B68" s="2" t="s">
        <v>27</v>
      </c>
      <c r="C68">
        <f t="shared" si="4"/>
        <v>2</v>
      </c>
      <c r="E68" t="str">
        <f t="shared" si="5"/>
        <v>Q</v>
      </c>
    </row>
    <row r="69" spans="1:5" x14ac:dyDescent="0.25">
      <c r="A69" s="2" t="s">
        <v>90</v>
      </c>
      <c r="B69" s="2" t="s">
        <v>29</v>
      </c>
      <c r="C69">
        <f t="shared" si="4"/>
        <v>2</v>
      </c>
      <c r="E69" t="str">
        <f t="shared" si="5"/>
        <v>S</v>
      </c>
    </row>
    <row r="70" spans="1:5" x14ac:dyDescent="0.25">
      <c r="A70" s="2" t="s">
        <v>91</v>
      </c>
      <c r="B70" s="2" t="s">
        <v>31</v>
      </c>
      <c r="C70">
        <f t="shared" si="4"/>
        <v>2</v>
      </c>
      <c r="E70" t="str">
        <f t="shared" si="5"/>
        <v>U</v>
      </c>
    </row>
    <row r="71" spans="1:5" x14ac:dyDescent="0.25">
      <c r="A71" s="2" t="s">
        <v>92</v>
      </c>
      <c r="B71" s="2" t="s">
        <v>33</v>
      </c>
      <c r="C71">
        <f t="shared" si="4"/>
        <v>2</v>
      </c>
      <c r="E71" t="str">
        <f t="shared" si="5"/>
        <v>W</v>
      </c>
    </row>
    <row r="72" spans="1:5" x14ac:dyDescent="0.25">
      <c r="A72" s="2" t="s">
        <v>93</v>
      </c>
      <c r="B72" s="2" t="s">
        <v>35</v>
      </c>
      <c r="C72">
        <f t="shared" si="4"/>
        <v>2</v>
      </c>
      <c r="E72" t="str">
        <f t="shared" si="5"/>
        <v>Y</v>
      </c>
    </row>
    <row r="73" spans="1:5" x14ac:dyDescent="0.25">
      <c r="A73" s="2" t="s">
        <v>94</v>
      </c>
      <c r="B73" s="2" t="s">
        <v>37</v>
      </c>
      <c r="C73">
        <f t="shared" si="4"/>
        <v>0</v>
      </c>
      <c r="E73" t="str">
        <f t="shared" si="5"/>
        <v>A</v>
      </c>
    </row>
    <row r="74" spans="1:5" x14ac:dyDescent="0.25">
      <c r="A74" s="2" t="s">
        <v>95</v>
      </c>
      <c r="B74" s="2" t="s">
        <v>39</v>
      </c>
      <c r="C74">
        <f t="shared" si="4"/>
        <v>0</v>
      </c>
      <c r="E74" t="str">
        <f t="shared" si="5"/>
        <v>C</v>
      </c>
    </row>
    <row r="75" spans="1:5" x14ac:dyDescent="0.25">
      <c r="A75" s="2" t="s">
        <v>96</v>
      </c>
      <c r="B75" s="2" t="s">
        <v>41</v>
      </c>
      <c r="C75">
        <f t="shared" si="4"/>
        <v>0</v>
      </c>
      <c r="E75" t="str">
        <f t="shared" si="5"/>
        <v>E</v>
      </c>
    </row>
    <row r="76" spans="1:5" x14ac:dyDescent="0.25">
      <c r="A76" s="2" t="s">
        <v>97</v>
      </c>
      <c r="B76" s="2" t="s">
        <v>43</v>
      </c>
      <c r="C76">
        <f t="shared" si="4"/>
        <v>1</v>
      </c>
      <c r="E76" t="str">
        <f t="shared" si="5"/>
        <v>G</v>
      </c>
    </row>
    <row r="77" spans="1:5" x14ac:dyDescent="0.25">
      <c r="A77" s="2" t="s">
        <v>98</v>
      </c>
      <c r="B77" s="2" t="s">
        <v>23</v>
      </c>
      <c r="C77">
        <f t="shared" si="4"/>
        <v>1</v>
      </c>
      <c r="E77" t="str">
        <f t="shared" si="5"/>
        <v>I</v>
      </c>
    </row>
    <row r="78" spans="1:5" x14ac:dyDescent="0.25">
      <c r="A78" s="2" t="s">
        <v>99</v>
      </c>
      <c r="B78" s="2" t="s">
        <v>25</v>
      </c>
      <c r="C78">
        <f t="shared" si="4"/>
        <v>1</v>
      </c>
      <c r="E78" t="str">
        <f t="shared" si="5"/>
        <v>K</v>
      </c>
    </row>
    <row r="79" spans="1:5" x14ac:dyDescent="0.25">
      <c r="A79" s="2" t="s">
        <v>100</v>
      </c>
      <c r="B79" s="2" t="s">
        <v>27</v>
      </c>
      <c r="C79">
        <f t="shared" si="4"/>
        <v>1</v>
      </c>
      <c r="E79" t="str">
        <f t="shared" si="5"/>
        <v>M</v>
      </c>
    </row>
    <row r="80" spans="1:5" x14ac:dyDescent="0.25">
      <c r="A80" s="2" t="s">
        <v>101</v>
      </c>
      <c r="B80" s="2" t="s">
        <v>29</v>
      </c>
      <c r="C80">
        <f t="shared" si="4"/>
        <v>2</v>
      </c>
      <c r="E80" t="str">
        <f t="shared" si="5"/>
        <v>O</v>
      </c>
    </row>
    <row r="81" spans="1:5" x14ac:dyDescent="0.25">
      <c r="A81" s="2" t="s">
        <v>102</v>
      </c>
      <c r="B81" s="2" t="s">
        <v>31</v>
      </c>
      <c r="C81">
        <f t="shared" si="4"/>
        <v>2</v>
      </c>
      <c r="E81" t="str">
        <f t="shared" si="5"/>
        <v>Q</v>
      </c>
    </row>
    <row r="82" spans="1:5" x14ac:dyDescent="0.25">
      <c r="A82" s="2" t="s">
        <v>103</v>
      </c>
      <c r="B82" s="2" t="s">
        <v>33</v>
      </c>
      <c r="C82">
        <f t="shared" si="4"/>
        <v>2</v>
      </c>
      <c r="E82" t="str">
        <f t="shared" si="5"/>
        <v>S</v>
      </c>
    </row>
    <row r="83" spans="1:5" x14ac:dyDescent="0.25">
      <c r="A83" s="2" t="s">
        <v>104</v>
      </c>
      <c r="B83" s="2" t="s">
        <v>35</v>
      </c>
      <c r="C83">
        <f t="shared" si="4"/>
        <v>2</v>
      </c>
      <c r="E83" t="str">
        <f t="shared" si="5"/>
        <v>U</v>
      </c>
    </row>
    <row r="84" spans="1:5" x14ac:dyDescent="0.25">
      <c r="A84" s="2" t="s">
        <v>105</v>
      </c>
      <c r="B84" s="2" t="s">
        <v>37</v>
      </c>
      <c r="C84">
        <f t="shared" si="4"/>
        <v>2</v>
      </c>
      <c r="E84" t="str">
        <f t="shared" si="5"/>
        <v>W</v>
      </c>
    </row>
    <row r="85" spans="1:5" x14ac:dyDescent="0.25">
      <c r="A85" s="2" t="s">
        <v>106</v>
      </c>
      <c r="B85" s="2" t="s">
        <v>39</v>
      </c>
      <c r="C85">
        <f t="shared" si="4"/>
        <v>2</v>
      </c>
      <c r="E85" t="str">
        <f t="shared" si="5"/>
        <v>Y</v>
      </c>
    </row>
    <row r="86" spans="1:5" x14ac:dyDescent="0.25">
      <c r="A86" s="2" t="s">
        <v>107</v>
      </c>
      <c r="B86" s="2" t="s">
        <v>41</v>
      </c>
      <c r="C86">
        <f t="shared" si="4"/>
        <v>0</v>
      </c>
      <c r="E86" t="str">
        <f t="shared" si="5"/>
        <v>A</v>
      </c>
    </row>
    <row r="87" spans="1:5" x14ac:dyDescent="0.25">
      <c r="A87" s="2" t="s">
        <v>108</v>
      </c>
      <c r="B87" s="2" t="s">
        <v>43</v>
      </c>
      <c r="C87">
        <f t="shared" si="4"/>
        <v>0</v>
      </c>
      <c r="E87" t="str">
        <f t="shared" si="5"/>
        <v>C</v>
      </c>
    </row>
    <row r="88" spans="1:5" x14ac:dyDescent="0.25">
      <c r="A88" s="2" t="s">
        <v>109</v>
      </c>
      <c r="B88" s="2" t="s">
        <v>23</v>
      </c>
      <c r="C88">
        <f t="shared" si="4"/>
        <v>0</v>
      </c>
      <c r="E88" t="str">
        <f t="shared" si="5"/>
        <v>E</v>
      </c>
    </row>
    <row r="89" spans="1:5" x14ac:dyDescent="0.25">
      <c r="A89" s="2" t="s">
        <v>110</v>
      </c>
      <c r="B89" s="2" t="s">
        <v>25</v>
      </c>
      <c r="C89">
        <f t="shared" si="4"/>
        <v>1</v>
      </c>
      <c r="E89" t="str">
        <f t="shared" si="5"/>
        <v>G</v>
      </c>
    </row>
    <row r="90" spans="1:5" x14ac:dyDescent="0.25">
      <c r="A90" s="2" t="s">
        <v>111</v>
      </c>
      <c r="B90" s="2" t="s">
        <v>27</v>
      </c>
      <c r="C90">
        <f t="shared" si="4"/>
        <v>1</v>
      </c>
      <c r="E90" t="str">
        <f t="shared" si="5"/>
        <v>I</v>
      </c>
    </row>
    <row r="91" spans="1:5" x14ac:dyDescent="0.25">
      <c r="A91" s="2" t="s">
        <v>112</v>
      </c>
      <c r="B91" s="2" t="s">
        <v>29</v>
      </c>
      <c r="C91">
        <f t="shared" si="4"/>
        <v>1</v>
      </c>
      <c r="E91" t="str">
        <f t="shared" si="5"/>
        <v>K</v>
      </c>
    </row>
    <row r="92" spans="1:5" x14ac:dyDescent="0.25">
      <c r="A92" s="2" t="s">
        <v>113</v>
      </c>
      <c r="B92" s="2" t="s">
        <v>31</v>
      </c>
      <c r="C92">
        <f t="shared" si="4"/>
        <v>1</v>
      </c>
      <c r="E92" t="str">
        <f t="shared" si="5"/>
        <v>M</v>
      </c>
    </row>
    <row r="93" spans="1:5" x14ac:dyDescent="0.25">
      <c r="A93" s="2" t="s">
        <v>114</v>
      </c>
      <c r="B93" s="2" t="s">
        <v>33</v>
      </c>
      <c r="C93">
        <f t="shared" si="4"/>
        <v>2</v>
      </c>
      <c r="E93" t="str">
        <f t="shared" si="5"/>
        <v>O</v>
      </c>
    </row>
    <row r="94" spans="1:5" x14ac:dyDescent="0.25">
      <c r="A94" s="2" t="s">
        <v>115</v>
      </c>
      <c r="B94" s="2" t="s">
        <v>35</v>
      </c>
      <c r="C94">
        <f t="shared" si="4"/>
        <v>2</v>
      </c>
      <c r="E94" t="str">
        <f t="shared" si="5"/>
        <v>Q</v>
      </c>
    </row>
    <row r="95" spans="1:5" x14ac:dyDescent="0.25">
      <c r="A95" s="2" t="s">
        <v>116</v>
      </c>
      <c r="B95" s="2" t="s">
        <v>37</v>
      </c>
      <c r="C95">
        <f t="shared" si="4"/>
        <v>2</v>
      </c>
      <c r="E95" t="str">
        <f t="shared" si="5"/>
        <v>S</v>
      </c>
    </row>
    <row r="96" spans="1:5" x14ac:dyDescent="0.25">
      <c r="A96" s="2" t="s">
        <v>117</v>
      </c>
      <c r="B96" s="2" t="s">
        <v>39</v>
      </c>
      <c r="C96">
        <f t="shared" si="4"/>
        <v>2</v>
      </c>
      <c r="E96" t="str">
        <f t="shared" si="5"/>
        <v>U</v>
      </c>
    </row>
    <row r="97" spans="1:5" x14ac:dyDescent="0.25">
      <c r="A97" s="2" t="s">
        <v>118</v>
      </c>
      <c r="B97" s="2" t="s">
        <v>41</v>
      </c>
      <c r="C97">
        <f t="shared" si="4"/>
        <v>2</v>
      </c>
      <c r="E97" t="str">
        <f t="shared" si="5"/>
        <v>W</v>
      </c>
    </row>
    <row r="98" spans="1:5" x14ac:dyDescent="0.25">
      <c r="A98" s="2" t="s">
        <v>119</v>
      </c>
      <c r="B98" s="2" t="s">
        <v>43</v>
      </c>
      <c r="C98">
        <f t="shared" si="4"/>
        <v>2</v>
      </c>
      <c r="E98" t="str">
        <f t="shared" si="5"/>
        <v>Y</v>
      </c>
    </row>
    <row r="99" spans="1:5" x14ac:dyDescent="0.25">
      <c r="A99" s="2" t="s">
        <v>120</v>
      </c>
      <c r="B99" s="2" t="s">
        <v>23</v>
      </c>
      <c r="C99">
        <f t="shared" si="4"/>
        <v>0</v>
      </c>
      <c r="E99" t="str">
        <f t="shared" si="5"/>
        <v>A</v>
      </c>
    </row>
    <row r="100" spans="1:5" x14ac:dyDescent="0.25">
      <c r="A100" s="2" t="s">
        <v>121</v>
      </c>
      <c r="B100" s="2" t="s">
        <v>25</v>
      </c>
      <c r="C100">
        <f t="shared" si="4"/>
        <v>0</v>
      </c>
      <c r="E100" t="str">
        <f t="shared" si="5"/>
        <v>C</v>
      </c>
    </row>
    <row r="101" spans="1:5" x14ac:dyDescent="0.25">
      <c r="A101" s="2" t="s">
        <v>122</v>
      </c>
      <c r="B101" s="2" t="s">
        <v>27</v>
      </c>
      <c r="C101">
        <f t="shared" si="4"/>
        <v>0</v>
      </c>
      <c r="E101" t="str">
        <f t="shared" si="5"/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7"/>
  <sheetViews>
    <sheetView tabSelected="1" workbookViewId="0">
      <selection activeCell="H12" sqref="H1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4" x14ac:dyDescent="0.25">
      <c r="A1" s="1" t="s">
        <v>123</v>
      </c>
      <c r="B1" s="1" t="s">
        <v>124</v>
      </c>
      <c r="C1" s="1" t="s">
        <v>3</v>
      </c>
      <c r="D1" s="1"/>
      <c r="E1" s="1" t="s">
        <v>159</v>
      </c>
      <c r="F1" s="1" t="s">
        <v>160</v>
      </c>
      <c r="G1" s="1" t="s">
        <v>161</v>
      </c>
      <c r="H1" s="1" t="s">
        <v>162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125</v>
      </c>
      <c r="B2" s="2">
        <v>55</v>
      </c>
      <c r="C2" s="3">
        <v>0</v>
      </c>
      <c r="E2" t="s">
        <v>127</v>
      </c>
      <c r="F2">
        <f>COUNTIF($A$2:$A$47,E2)</f>
        <v>11</v>
      </c>
      <c r="G2" s="5">
        <f>SUMIF($A$2:$A$47,E2,$B$2:$B$47)</f>
        <v>555</v>
      </c>
      <c r="H2">
        <f>SUMIFS(C2:C47,A2:A47, "Mela",B2:B47, "&gt;80")</f>
        <v>0</v>
      </c>
    </row>
    <row r="3" spans="1:24" x14ac:dyDescent="0.25">
      <c r="A3" s="2" t="s">
        <v>126</v>
      </c>
      <c r="B3" s="2">
        <v>70</v>
      </c>
      <c r="C3" s="4">
        <v>80</v>
      </c>
      <c r="E3" t="s">
        <v>126</v>
      </c>
      <c r="F3">
        <f t="shared" ref="F3:F6" si="0">COUNTIF($A$2:$A$47,E3)</f>
        <v>14</v>
      </c>
      <c r="G3" s="5">
        <f t="shared" ref="G3:G6" si="1">SUMIF($A$2:$A$47,E3,$B$2:$B$47)</f>
        <v>755</v>
      </c>
    </row>
    <row r="4" spans="1:24" x14ac:dyDescent="0.25">
      <c r="A4" s="2" t="s">
        <v>127</v>
      </c>
      <c r="B4" s="2">
        <v>40</v>
      </c>
      <c r="C4" s="4">
        <v>60</v>
      </c>
      <c r="E4" t="s">
        <v>125</v>
      </c>
      <c r="F4">
        <f t="shared" si="0"/>
        <v>11</v>
      </c>
      <c r="G4" s="5">
        <f t="shared" si="1"/>
        <v>525</v>
      </c>
    </row>
    <row r="5" spans="1:24" x14ac:dyDescent="0.25">
      <c r="A5" s="2" t="s">
        <v>125</v>
      </c>
      <c r="B5" s="2">
        <v>20</v>
      </c>
      <c r="C5" s="4">
        <v>100</v>
      </c>
      <c r="E5" t="s">
        <v>128</v>
      </c>
      <c r="F5">
        <f t="shared" si="0"/>
        <v>7</v>
      </c>
      <c r="G5" s="5">
        <f t="shared" si="1"/>
        <v>380</v>
      </c>
    </row>
    <row r="6" spans="1:24" x14ac:dyDescent="0.25">
      <c r="A6" s="2" t="s">
        <v>128</v>
      </c>
      <c r="B6" s="2">
        <v>90</v>
      </c>
      <c r="C6" s="4">
        <v>30</v>
      </c>
      <c r="E6" t="s">
        <v>129</v>
      </c>
      <c r="F6">
        <f t="shared" si="0"/>
        <v>3</v>
      </c>
      <c r="G6" s="5">
        <f t="shared" si="1"/>
        <v>160</v>
      </c>
    </row>
    <row r="7" spans="1:24" x14ac:dyDescent="0.25">
      <c r="A7" s="2" t="s">
        <v>126</v>
      </c>
      <c r="B7" s="2">
        <v>50</v>
      </c>
      <c r="C7" s="4">
        <v>40</v>
      </c>
    </row>
    <row r="8" spans="1:24" x14ac:dyDescent="0.25">
      <c r="A8" s="2" t="s">
        <v>127</v>
      </c>
      <c r="B8" s="2">
        <v>60</v>
      </c>
      <c r="C8" s="4">
        <v>55</v>
      </c>
    </row>
    <row r="9" spans="1:24" x14ac:dyDescent="0.25">
      <c r="A9" s="2" t="s">
        <v>125</v>
      </c>
      <c r="B9" s="2">
        <v>45</v>
      </c>
      <c r="C9" s="4">
        <v>0</v>
      </c>
    </row>
    <row r="10" spans="1:24" x14ac:dyDescent="0.25">
      <c r="A10" s="2" t="s">
        <v>126</v>
      </c>
      <c r="B10" s="2">
        <v>25</v>
      </c>
      <c r="C10" s="4">
        <v>85</v>
      </c>
    </row>
    <row r="11" spans="1:24" x14ac:dyDescent="0.25">
      <c r="A11" s="2" t="s">
        <v>128</v>
      </c>
      <c r="B11" s="2">
        <v>35</v>
      </c>
      <c r="C11" s="4">
        <v>50</v>
      </c>
    </row>
    <row r="12" spans="1:24" x14ac:dyDescent="0.25">
      <c r="A12" s="2" t="s">
        <v>129</v>
      </c>
      <c r="B12" s="2">
        <v>60</v>
      </c>
      <c r="C12" s="4">
        <v>95</v>
      </c>
    </row>
    <row r="13" spans="1:24" x14ac:dyDescent="0.25">
      <c r="A13" s="2" t="s">
        <v>127</v>
      </c>
      <c r="B13" s="2">
        <v>80</v>
      </c>
      <c r="C13" s="4">
        <v>0</v>
      </c>
    </row>
    <row r="14" spans="1:24" x14ac:dyDescent="0.25">
      <c r="A14" s="2" t="s">
        <v>126</v>
      </c>
      <c r="B14" s="2">
        <v>40</v>
      </c>
      <c r="C14" s="4">
        <v>45</v>
      </c>
    </row>
    <row r="15" spans="1:24" x14ac:dyDescent="0.25">
      <c r="A15" s="2" t="s">
        <v>125</v>
      </c>
      <c r="B15" s="2">
        <v>65</v>
      </c>
      <c r="C15" s="4">
        <v>65</v>
      </c>
    </row>
    <row r="16" spans="1:24" x14ac:dyDescent="0.25">
      <c r="A16" s="2" t="s">
        <v>127</v>
      </c>
      <c r="B16" s="2">
        <v>55</v>
      </c>
      <c r="C16" s="4">
        <v>30</v>
      </c>
    </row>
    <row r="17" spans="1:3" x14ac:dyDescent="0.25">
      <c r="A17" s="2" t="s">
        <v>128</v>
      </c>
      <c r="B17" s="2">
        <v>70</v>
      </c>
      <c r="C17" s="4">
        <v>0</v>
      </c>
    </row>
    <row r="18" spans="1:3" x14ac:dyDescent="0.25">
      <c r="A18" s="2" t="s">
        <v>126</v>
      </c>
      <c r="B18" s="2">
        <v>45</v>
      </c>
      <c r="C18" s="4">
        <v>80</v>
      </c>
    </row>
    <row r="19" spans="1:3" x14ac:dyDescent="0.25">
      <c r="A19" s="2" t="s">
        <v>125</v>
      </c>
      <c r="B19" s="2">
        <v>25</v>
      </c>
      <c r="C19" s="4">
        <v>60</v>
      </c>
    </row>
    <row r="20" spans="1:3" x14ac:dyDescent="0.25">
      <c r="A20" s="2" t="s">
        <v>126</v>
      </c>
      <c r="B20" s="2">
        <v>35</v>
      </c>
      <c r="C20" s="4">
        <v>0</v>
      </c>
    </row>
    <row r="21" spans="1:3" x14ac:dyDescent="0.25">
      <c r="A21" s="2" t="s">
        <v>127</v>
      </c>
      <c r="B21" s="2">
        <v>60</v>
      </c>
      <c r="C21" s="4">
        <v>30</v>
      </c>
    </row>
    <row r="22" spans="1:3" x14ac:dyDescent="0.25">
      <c r="A22" s="2" t="s">
        <v>125</v>
      </c>
      <c r="B22" s="2">
        <v>70</v>
      </c>
      <c r="C22" s="4">
        <v>40</v>
      </c>
    </row>
    <row r="23" spans="1:3" x14ac:dyDescent="0.25">
      <c r="A23" s="2" t="s">
        <v>126</v>
      </c>
      <c r="B23" s="2">
        <v>45</v>
      </c>
      <c r="C23" s="4">
        <v>55</v>
      </c>
    </row>
    <row r="24" spans="1:3" x14ac:dyDescent="0.25">
      <c r="A24" s="2" t="s">
        <v>128</v>
      </c>
      <c r="B24" s="2">
        <v>25</v>
      </c>
      <c r="C24" s="4">
        <v>70</v>
      </c>
    </row>
    <row r="25" spans="1:3" x14ac:dyDescent="0.25">
      <c r="A25" s="2" t="s">
        <v>129</v>
      </c>
      <c r="B25" s="2">
        <v>35</v>
      </c>
      <c r="C25" s="4">
        <v>0</v>
      </c>
    </row>
    <row r="26" spans="1:3" x14ac:dyDescent="0.25">
      <c r="A26" s="2" t="s">
        <v>127</v>
      </c>
      <c r="B26" s="2">
        <v>60</v>
      </c>
      <c r="C26" s="4">
        <v>50</v>
      </c>
    </row>
    <row r="27" spans="1:3" x14ac:dyDescent="0.25">
      <c r="A27" s="2" t="s">
        <v>126</v>
      </c>
      <c r="B27" s="2">
        <v>80</v>
      </c>
      <c r="C27" s="4">
        <v>95</v>
      </c>
    </row>
    <row r="28" spans="1:3" x14ac:dyDescent="0.25">
      <c r="A28" s="2" t="s">
        <v>125</v>
      </c>
      <c r="B28" s="2">
        <v>40</v>
      </c>
      <c r="C28" s="4">
        <v>75</v>
      </c>
    </row>
    <row r="29" spans="1:3" x14ac:dyDescent="0.25">
      <c r="A29" s="2" t="s">
        <v>127</v>
      </c>
      <c r="B29" s="2">
        <v>65</v>
      </c>
      <c r="C29" s="4">
        <v>45</v>
      </c>
    </row>
    <row r="30" spans="1:3" x14ac:dyDescent="0.25">
      <c r="A30" s="2" t="s">
        <v>126</v>
      </c>
      <c r="B30" s="2">
        <v>55</v>
      </c>
      <c r="C30" s="4">
        <v>65</v>
      </c>
    </row>
    <row r="31" spans="1:3" x14ac:dyDescent="0.25">
      <c r="A31" s="2" t="s">
        <v>128</v>
      </c>
      <c r="B31" s="2">
        <v>70</v>
      </c>
      <c r="C31" s="4">
        <v>30</v>
      </c>
    </row>
    <row r="32" spans="1:3" x14ac:dyDescent="0.25">
      <c r="A32" s="2" t="s">
        <v>125</v>
      </c>
      <c r="B32" s="2">
        <v>45</v>
      </c>
      <c r="C32" s="4">
        <v>0</v>
      </c>
    </row>
    <row r="33" spans="1:3" x14ac:dyDescent="0.25">
      <c r="A33" s="2" t="s">
        <v>126</v>
      </c>
      <c r="B33" s="2">
        <v>25</v>
      </c>
      <c r="C33" s="4">
        <v>80</v>
      </c>
    </row>
    <row r="34" spans="1:3" x14ac:dyDescent="0.25">
      <c r="A34" s="2" t="s">
        <v>127</v>
      </c>
      <c r="B34" s="2">
        <v>35</v>
      </c>
      <c r="C34" s="4">
        <v>60</v>
      </c>
    </row>
    <row r="35" spans="1:3" x14ac:dyDescent="0.25">
      <c r="A35" s="2" t="s">
        <v>125</v>
      </c>
      <c r="B35" s="2">
        <v>60</v>
      </c>
      <c r="C35" s="4">
        <v>100</v>
      </c>
    </row>
    <row r="36" spans="1:3" x14ac:dyDescent="0.25">
      <c r="A36" s="2" t="s">
        <v>126</v>
      </c>
      <c r="B36" s="2">
        <v>80</v>
      </c>
      <c r="C36" s="4">
        <v>30</v>
      </c>
    </row>
    <row r="37" spans="1:3" x14ac:dyDescent="0.25">
      <c r="A37" s="2" t="s">
        <v>128</v>
      </c>
      <c r="B37" s="2">
        <v>40</v>
      </c>
      <c r="C37" s="4">
        <v>0</v>
      </c>
    </row>
    <row r="38" spans="1:3" x14ac:dyDescent="0.25">
      <c r="A38" s="2" t="s">
        <v>129</v>
      </c>
      <c r="B38" s="2">
        <v>65</v>
      </c>
      <c r="C38" s="4">
        <v>55</v>
      </c>
    </row>
    <row r="39" spans="1:3" x14ac:dyDescent="0.25">
      <c r="A39" s="2" t="s">
        <v>127</v>
      </c>
      <c r="B39" s="2">
        <v>55</v>
      </c>
      <c r="C39" s="4">
        <v>70</v>
      </c>
    </row>
    <row r="40" spans="1:3" x14ac:dyDescent="0.25">
      <c r="A40" s="2" t="s">
        <v>126</v>
      </c>
      <c r="B40" s="2">
        <v>70</v>
      </c>
      <c r="C40" s="4">
        <v>85</v>
      </c>
    </row>
    <row r="41" spans="1:3" x14ac:dyDescent="0.25">
      <c r="A41" s="2" t="s">
        <v>125</v>
      </c>
      <c r="B41" s="2">
        <v>40</v>
      </c>
      <c r="C41" s="4">
        <v>50</v>
      </c>
    </row>
    <row r="42" spans="1:3" x14ac:dyDescent="0.25">
      <c r="A42" s="2" t="s">
        <v>127</v>
      </c>
      <c r="B42" s="2">
        <v>20</v>
      </c>
      <c r="C42" s="4">
        <v>95</v>
      </c>
    </row>
    <row r="43" spans="1:3" x14ac:dyDescent="0.25">
      <c r="A43" s="2" t="s">
        <v>126</v>
      </c>
      <c r="B43" s="2">
        <v>90</v>
      </c>
      <c r="C43" s="4">
        <v>75</v>
      </c>
    </row>
    <row r="44" spans="1:3" x14ac:dyDescent="0.25">
      <c r="A44" s="2" t="s">
        <v>128</v>
      </c>
      <c r="B44" s="2">
        <v>50</v>
      </c>
      <c r="C44" s="4">
        <v>45</v>
      </c>
    </row>
    <row r="45" spans="1:3" x14ac:dyDescent="0.25">
      <c r="A45" s="2" t="s">
        <v>125</v>
      </c>
      <c r="B45" s="2">
        <v>60</v>
      </c>
      <c r="C45" s="4">
        <v>65</v>
      </c>
    </row>
    <row r="46" spans="1:3" x14ac:dyDescent="0.25">
      <c r="A46" s="2" t="s">
        <v>126</v>
      </c>
      <c r="B46" s="2">
        <v>45</v>
      </c>
      <c r="C46" s="4">
        <v>0</v>
      </c>
    </row>
    <row r="47" spans="1:3" x14ac:dyDescent="0.25">
      <c r="A47" s="2" t="s">
        <v>127</v>
      </c>
      <c r="B47" s="2">
        <v>25</v>
      </c>
      <c r="C4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Zuccarello</dc:creator>
  <cp:lastModifiedBy>Aurora Zuccarello</cp:lastModifiedBy>
  <dcterms:created xsi:type="dcterms:W3CDTF">2025-09-03T16:55:10Z</dcterms:created>
  <dcterms:modified xsi:type="dcterms:W3CDTF">2025-09-05T16:06:10Z</dcterms:modified>
</cp:coreProperties>
</file>