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ynengel/Downloads/acoflowshop/"/>
    </mc:Choice>
  </mc:AlternateContent>
  <xr:revisionPtr revIDLastSave="0" documentId="13_ncr:1_{23391BA9-BE50-1147-8147-0A1BB6EB4F91}" xr6:coauthVersionLast="36" xr6:coauthVersionMax="36" xr10:uidLastSave="{00000000-0000-0000-0000-000000000000}"/>
  <bookViews>
    <workbookView xWindow="25600" yWindow="460" windowWidth="25600" windowHeight="21140" activeTab="3" xr2:uid="{2B6CB38B-28CC-384A-AB14-2F36CA3B4CB0}"/>
  </bookViews>
  <sheets>
    <sheet name="5" sheetId="1" r:id="rId1"/>
    <sheet name="10" sheetId="2" r:id="rId2"/>
    <sheet name="20" sheetId="3" r:id="rId3"/>
    <sheet name="30" sheetId="4" r:id="rId4"/>
    <sheet name="40" sheetId="5" r:id="rId5"/>
    <sheet name="50" sheetId="6" r:id="rId6"/>
    <sheet name="100" sheetId="7" r:id="rId7"/>
    <sheet name="200" sheetId="8" r:id="rId8"/>
  </sheets>
  <definedNames>
    <definedName name="aco" localSheetId="6">'100'!$A$2:$E$11</definedName>
    <definedName name="aco" localSheetId="7">'200'!$A$2:$E$11</definedName>
    <definedName name="aco" localSheetId="4">'40'!$A$2:$E$11</definedName>
    <definedName name="aco" localSheetId="0">'5'!$A$2:$E$11</definedName>
    <definedName name="aco" localSheetId="5">'50'!$A$2:$E$11</definedName>
    <definedName name="aco_1" localSheetId="1">'10'!$A$2:$E$11</definedName>
    <definedName name="aco_1" localSheetId="2">'20'!$A$2:$E$11</definedName>
    <definedName name="aco_1" localSheetId="3">'30'!$A$2:$E$11</definedName>
    <definedName name="aica" localSheetId="6">'100'!$G$2:$K$11</definedName>
    <definedName name="aica" localSheetId="7">'200'!$G$2:$K$11</definedName>
    <definedName name="aica" localSheetId="4">'40'!$G$2:$K$11</definedName>
    <definedName name="aica" localSheetId="0">'5'!$G$2:$K$11</definedName>
    <definedName name="aica" localSheetId="5">'50'!$G$2:$K$11</definedName>
    <definedName name="aica_1" localSheetId="1">'10'!$G$2:$K$11</definedName>
    <definedName name="aica_1" localSheetId="2">'20'!$G$2:$K$11</definedName>
    <definedName name="aica_1" localSheetId="3">'30'!$G$2:$K$11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4" l="1"/>
  <c r="I12" i="3"/>
  <c r="I12" i="2"/>
  <c r="C12" i="1"/>
  <c r="I12" i="8"/>
  <c r="C12" i="8"/>
  <c r="I12" i="7"/>
  <c r="C12" i="7"/>
  <c r="I12" i="6"/>
  <c r="C12" i="6"/>
  <c r="I12" i="5"/>
  <c r="C12" i="5"/>
  <c r="C12" i="4"/>
  <c r="C12" i="3"/>
  <c r="I12" i="1"/>
  <c r="C12" i="2"/>
  <c r="E12" i="1"/>
  <c r="D12" i="1"/>
  <c r="B12" i="1"/>
  <c r="A12" i="1"/>
  <c r="K12" i="1"/>
  <c r="J12" i="1"/>
  <c r="H12" i="1"/>
  <c r="G12" i="1"/>
  <c r="K12" i="8"/>
  <c r="J12" i="8"/>
  <c r="H12" i="8"/>
  <c r="G12" i="8"/>
  <c r="E12" i="8"/>
  <c r="D12" i="8"/>
  <c r="B12" i="8"/>
  <c r="A12" i="8"/>
  <c r="K12" i="7"/>
  <c r="J12" i="7"/>
  <c r="H12" i="7"/>
  <c r="G12" i="7"/>
  <c r="E12" i="7"/>
  <c r="D12" i="7"/>
  <c r="B12" i="7"/>
  <c r="A12" i="7"/>
  <c r="K12" i="6"/>
  <c r="J12" i="6"/>
  <c r="H12" i="6"/>
  <c r="G12" i="6"/>
  <c r="E12" i="6"/>
  <c r="D12" i="6"/>
  <c r="B12" i="6"/>
  <c r="A12" i="6"/>
  <c r="K12" i="5"/>
  <c r="J12" i="5"/>
  <c r="H12" i="5"/>
  <c r="G12" i="5"/>
  <c r="E12" i="5"/>
  <c r="D12" i="5"/>
  <c r="B12" i="5"/>
  <c r="A12" i="5"/>
  <c r="K12" i="4"/>
  <c r="J12" i="4"/>
  <c r="H12" i="4"/>
  <c r="G12" i="4"/>
  <c r="E12" i="4"/>
  <c r="D12" i="4"/>
  <c r="B12" i="4"/>
  <c r="A12" i="4"/>
  <c r="K12" i="3"/>
  <c r="J12" i="3"/>
  <c r="H12" i="3"/>
  <c r="G12" i="3"/>
  <c r="E12" i="3"/>
  <c r="D12" i="3"/>
  <c r="B12" i="3"/>
  <c r="A12" i="3"/>
  <c r="B12" i="2"/>
  <c r="D12" i="2"/>
  <c r="E12" i="2"/>
  <c r="G12" i="2"/>
  <c r="H12" i="2"/>
  <c r="J12" i="2"/>
  <c r="K12" i="2"/>
  <c r="A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887AF-AECF-DA48-8682-FE3C75DABFE4}" name="aco" type="6" refreshedVersion="6" background="1" saveData="1">
    <textPr codePage="10000" sourceFile="/Users/aurynengel/Downloads/acoflowshop/5/result/aco.csv" decimal="," thousands="." comma="1">
      <textFields count="5">
        <textField/>
        <textField/>
        <textField/>
        <textField/>
        <textField/>
      </textFields>
    </textPr>
  </connection>
  <connection id="2" xr16:uid="{1E015782-AC83-4044-9BB8-1B27728C6BEB}" name="aco1" type="6" refreshedVersion="6" background="1" saveData="1">
    <textPr codePage="10000" sourceFile="/Users/aurynengel/Downloads/acoflowshop/10/result/aco.csv" thousands=" " comma="1">
      <textFields count="5">
        <textField/>
        <textField/>
        <textField/>
        <textField/>
        <textField/>
      </textFields>
    </textPr>
  </connection>
  <connection id="3" xr16:uid="{8839B499-C480-8F41-9390-5B3E17EE7BD9}" name="aco2" type="6" refreshedVersion="6" background="1" saveData="1">
    <textPr codePage="10000" sourceFile="/Users/aurynengel/Downloads/acoflowshop/20/result/aco.csv" thousands=" " comma="1">
      <textFields count="5">
        <textField/>
        <textField/>
        <textField/>
        <textField/>
        <textField/>
      </textFields>
    </textPr>
  </connection>
  <connection id="4" xr16:uid="{6CA88F3C-A09D-4542-AC60-97BB15CDD402}" name="aco3" type="6" refreshedVersion="6" background="1" saveData="1">
    <textPr codePage="10000" sourceFile="/Users/aurynengel/Downloads/acoflowshop/30/result/aco.csv" thousands=" " comma="1">
      <textFields count="5">
        <textField/>
        <textField/>
        <textField/>
        <textField/>
        <textField/>
      </textFields>
    </textPr>
  </connection>
  <connection id="5" xr16:uid="{8CD4D259-E86A-E04C-8DBA-B4F859C55AFE}" name="aco4" type="6" refreshedVersion="6" background="1" saveData="1">
    <textPr codePage="10000" sourceFile="/Users/aurynengel/Downloads/acoflowshop/40/result/aco.csv" thousands=" " comma="1">
      <textFields count="5">
        <textField/>
        <textField/>
        <textField/>
        <textField/>
        <textField/>
      </textFields>
    </textPr>
  </connection>
  <connection id="6" xr16:uid="{C44E7DFB-EA10-4046-BE0C-5895F97DE19F}" name="aco5" type="6" refreshedVersion="6" background="1" saveData="1">
    <textPr codePage="10000" sourceFile="/Users/aurynengel/Downloads/acoflowshop/50/result/aco.csv" thousands=" " comma="1">
      <textFields count="5">
        <textField/>
        <textField/>
        <textField/>
        <textField/>
        <textField/>
      </textFields>
    </textPr>
  </connection>
  <connection id="7" xr16:uid="{D6ACBE9A-BF70-C843-B112-12A0F7E3DD37}" name="aco6" type="6" refreshedVersion="6" background="1" saveData="1">
    <textPr codePage="10000" sourceFile="/Users/aurynengel/Downloads/acoflowshop/100/aco.csv" thousands=" " comma="1">
      <textFields count="5">
        <textField/>
        <textField/>
        <textField/>
        <textField/>
        <textField/>
      </textFields>
    </textPr>
  </connection>
  <connection id="8" xr16:uid="{14974FBA-4F49-504B-8DA3-BCD14E88502E}" name="aco7" type="6" refreshedVersion="6" background="1" saveData="1">
    <textPr codePage="10000" sourceFile="/Users/aurynengel/Downloads/acoflowshop/200/aco.csv" thousands=" " comma="1">
      <textFields count="5">
        <textField/>
        <textField/>
        <textField/>
        <textField/>
        <textField/>
      </textFields>
    </textPr>
  </connection>
  <connection id="9" xr16:uid="{2B73AFF3-4D00-3D43-8ABD-433E05526AA9}" name="aica" type="6" refreshedVersion="6" background="1" saveData="1">
    <textPr codePage="10000" sourceFile="/Users/aurynengel/Downloads/acoflowshop/5/result/aica.csv" decimal="," thousands="." comma="1">
      <textFields count="5">
        <textField/>
        <textField/>
        <textField/>
        <textField/>
        <textField/>
      </textFields>
    </textPr>
  </connection>
  <connection id="10" xr16:uid="{B338B175-E2C5-6045-BCE5-1B3C49FF0ED1}" name="aica1" type="6" refreshedVersion="6" background="1" saveData="1">
    <textPr codePage="10000" sourceFile="/Users/aurynengel/Downloads/acoflowshop/10/result/aica.csv" thousands=" " comma="1">
      <textFields count="5">
        <textField/>
        <textField/>
        <textField/>
        <textField/>
        <textField/>
      </textFields>
    </textPr>
  </connection>
  <connection id="11" xr16:uid="{E3F75106-2D66-D34E-B7D6-396B02CE2597}" name="aica2" type="6" refreshedVersion="6" background="1" saveData="1">
    <textPr codePage="10000" sourceFile="/Users/aurynengel/Downloads/acoflowshop/20/result/aica.csv" thousands=" " comma="1">
      <textFields count="5">
        <textField/>
        <textField/>
        <textField/>
        <textField/>
        <textField/>
      </textFields>
    </textPr>
  </connection>
  <connection id="12" xr16:uid="{1B49EB14-6CBA-D04C-B875-4E1AFCAB29E8}" name="aica3" type="6" refreshedVersion="6" background="1" saveData="1">
    <textPr codePage="10000" sourceFile="/Users/aurynengel/Downloads/acoflowshop/30/result/aica.csv" thousands=" " comma="1">
      <textFields count="5">
        <textField/>
        <textField/>
        <textField/>
        <textField/>
        <textField/>
      </textFields>
    </textPr>
  </connection>
  <connection id="13" xr16:uid="{0D683E52-C7AE-614F-9058-B998D4CF41CF}" name="aica4" type="6" refreshedVersion="6" background="1" saveData="1">
    <textPr codePage="10000" sourceFile="/Users/aurynengel/Downloads/acoflowshop/40/result/aica.csv" thousands=" " comma="1">
      <textFields count="5">
        <textField/>
        <textField/>
        <textField/>
        <textField/>
        <textField/>
      </textFields>
    </textPr>
  </connection>
  <connection id="14" xr16:uid="{1E3CAAC6-5EC5-F245-AE4F-7065626B9148}" name="aica5" type="6" refreshedVersion="6" background="1" saveData="1">
    <textPr codePage="10000" sourceFile="/Users/aurynengel/Downloads/acoflowshop/50/result/aica.csv" thousands=" " comma="1">
      <textFields count="5">
        <textField/>
        <textField/>
        <textField/>
        <textField/>
        <textField/>
      </textFields>
    </textPr>
  </connection>
  <connection id="15" xr16:uid="{4385295F-8B4D-5248-9BE4-85E304757CC8}" name="aica6" type="6" refreshedVersion="6" background="1" saveData="1">
    <textPr codePage="10000" sourceFile="/Users/aurynengel/Downloads/acoflowshop/100/aica.csv" thousands=" " comma="1">
      <textFields count="5">
        <textField/>
        <textField/>
        <textField/>
        <textField/>
        <textField/>
      </textFields>
    </textPr>
  </connection>
  <connection id="16" xr16:uid="{DD23C96A-4AF0-F340-AC2A-4AF4FC4A82DF}" name="aica7" type="6" refreshedVersion="6" background="1" saveData="1">
    <textPr codePage="10000" sourceFile="/Users/aurynengel/Downloads/acoflowshop/200/aica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<sst xmlns="http://schemas.openxmlformats.org/spreadsheetml/2006/main" count="140" uniqueCount="6">
  <si>
    <t>0.0</t>
  </si>
  <si>
    <t>Iterationen</t>
  </si>
  <si>
    <t>Ergebnis</t>
  </si>
  <si>
    <t>Laufzeit</t>
  </si>
  <si>
    <t>Simulationen</t>
  </si>
  <si>
    <t>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</si>
</sst>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" connectionId="1" xr16:uid="{32308A5D-6687-F64B-A842-A2C5231D811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" connectionId="5" xr16:uid="{FA8EB87E-A631-A546-9346-C538DF72DD5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" connectionId="14" xr16:uid="{6656DDBF-BBBE-7944-8A27-8F663DB6E2F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" connectionId="6" xr16:uid="{59C5910B-C654-924A-97B5-EEF2E6E6127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" connectionId="15" xr16:uid="{B1003337-FE98-5F4A-8805-7A7CB812CB1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" connectionId="7" xr16:uid="{FD536EC1-9D2A-E840-9A9D-ABAE0B5DFFD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" connectionId="16" xr16:uid="{82A4A142-CA5B-C04E-8826-BC23FF06F49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" connectionId="8" xr16:uid="{3A6750A9-C6E3-7D4F-A0C9-03036DE3EE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" connectionId="9" xr16:uid="{BB755397-A010-374B-8F52-CE120B2606A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_1" connectionId="10" xr16:uid="{009BBAE9-5226-234C-858B-D3EF042D713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_1" connectionId="2" xr16:uid="{5B72E48C-0C48-A146-B0DD-054879D50E2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_1" connectionId="11" xr16:uid="{93444E61-D85F-024B-978D-40988AF5BE4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_1" connectionId="3" xr16:uid="{14C7827B-B57B-4B46-8CD0-DC364256F3D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_1" connectionId="12" xr16:uid="{2CD809E0-FA88-3A4E-B495-B289497E60D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o_1" connectionId="4" xr16:uid="{DC802AD4-1030-3C41-BE0D-CF6054EBE6A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ca" connectionId="13" xr16:uid="{ACF656C3-5422-D74E-B3FA-D1BB30FD7E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51EE-EF6F-FD42-A7FF-3FA084DE6D68}">
  <dimension ref="A1:R12"/>
  <sheetViews>
    <sheetView workbookViewId="0">
      <selection activeCell="R2" sqref="R2"/>
    </sheetView>
  </sheetViews>
  <sheetFormatPr baseColWidth="10" defaultRowHeight="16" x14ac:dyDescent="0.2"/>
  <cols>
    <col min="1" max="1" width="10.1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7.6640625" bestFit="1" customWidth="1"/>
    <col min="6" max="6" width="4.1640625" bestFit="1" customWidth="1"/>
    <col min="7" max="7" width="10.1640625" bestFit="1" customWidth="1"/>
    <col min="8" max="8" width="8.1640625" bestFit="1" customWidth="1"/>
    <col min="9" max="9" width="7.6640625" bestFit="1" customWidth="1"/>
    <col min="10" max="10" width="12" bestFit="1" customWidth="1"/>
    <col min="11" max="11" width="7.6640625" bestFit="1" customWidth="1"/>
    <col min="12" max="12" width="6.1640625" bestFit="1" customWidth="1"/>
    <col min="13" max="13" width="7.1640625" bestFit="1" customWidth="1"/>
    <col min="14" max="14" width="10.1640625" bestFit="1" customWidth="1"/>
    <col min="15" max="15" width="8.1640625" bestFit="1" customWidth="1"/>
    <col min="16" max="16" width="7.1640625" bestFit="1" customWidth="1"/>
    <col min="17" max="17" width="12" bestFit="1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>
        <v>1000</v>
      </c>
      <c r="B2" s="2">
        <v>135.19999999999999</v>
      </c>
      <c r="C2">
        <v>959</v>
      </c>
      <c r="D2">
        <v>200551</v>
      </c>
      <c r="E2" t="s">
        <v>0</v>
      </c>
      <c r="F2" s="1"/>
      <c r="G2">
        <v>299</v>
      </c>
      <c r="H2" s="2">
        <v>135.19999999999999</v>
      </c>
      <c r="I2">
        <v>642</v>
      </c>
      <c r="J2">
        <v>104595</v>
      </c>
      <c r="K2" t="s">
        <v>0</v>
      </c>
      <c r="N2">
        <v>1</v>
      </c>
      <c r="O2">
        <v>162.26</v>
      </c>
      <c r="P2">
        <v>0.01</v>
      </c>
      <c r="Q2">
        <v>15</v>
      </c>
      <c r="R2">
        <v>2.68</v>
      </c>
    </row>
    <row r="3" spans="1:18" x14ac:dyDescent="0.2">
      <c r="A3">
        <v>1000</v>
      </c>
      <c r="B3" s="2">
        <v>135.19999999999999</v>
      </c>
      <c r="C3">
        <v>315</v>
      </c>
      <c r="D3">
        <v>200551</v>
      </c>
      <c r="E3" t="s">
        <v>0</v>
      </c>
      <c r="F3" s="1"/>
      <c r="G3">
        <v>299</v>
      </c>
      <c r="H3" s="2">
        <v>135.19999999999999</v>
      </c>
      <c r="I3">
        <v>290</v>
      </c>
      <c r="J3">
        <v>104099</v>
      </c>
      <c r="K3" t="s">
        <v>0</v>
      </c>
    </row>
    <row r="4" spans="1:18" x14ac:dyDescent="0.2">
      <c r="A4">
        <v>1000</v>
      </c>
      <c r="B4" s="2">
        <v>135.19999999999999</v>
      </c>
      <c r="C4">
        <v>391</v>
      </c>
      <c r="D4">
        <v>200551</v>
      </c>
      <c r="E4" t="s">
        <v>0</v>
      </c>
      <c r="F4" s="1"/>
      <c r="G4">
        <v>299</v>
      </c>
      <c r="H4" s="2">
        <v>135.19999999999999</v>
      </c>
      <c r="I4">
        <v>395</v>
      </c>
      <c r="J4">
        <v>105215</v>
      </c>
      <c r="K4" t="s">
        <v>0</v>
      </c>
    </row>
    <row r="5" spans="1:18" x14ac:dyDescent="0.2">
      <c r="A5">
        <v>1000</v>
      </c>
      <c r="B5" s="2">
        <v>135.19999999999999</v>
      </c>
      <c r="C5">
        <v>298</v>
      </c>
      <c r="D5">
        <v>200551</v>
      </c>
      <c r="E5" t="s">
        <v>0</v>
      </c>
      <c r="F5" s="1"/>
      <c r="G5">
        <v>299</v>
      </c>
      <c r="H5" s="2">
        <v>135.19999999999999</v>
      </c>
      <c r="I5">
        <v>273</v>
      </c>
      <c r="J5">
        <v>104308</v>
      </c>
      <c r="K5" t="s">
        <v>0</v>
      </c>
    </row>
    <row r="6" spans="1:18" x14ac:dyDescent="0.2">
      <c r="A6">
        <v>1000</v>
      </c>
      <c r="B6" s="2">
        <v>135.19999999999999</v>
      </c>
      <c r="C6">
        <v>293</v>
      </c>
      <c r="D6">
        <v>200551</v>
      </c>
      <c r="E6" t="s">
        <v>0</v>
      </c>
      <c r="F6" s="1"/>
      <c r="G6">
        <v>299</v>
      </c>
      <c r="H6" s="2">
        <v>135.19999999999999</v>
      </c>
      <c r="I6">
        <v>359</v>
      </c>
      <c r="J6">
        <v>106598</v>
      </c>
      <c r="K6" t="s">
        <v>0</v>
      </c>
    </row>
    <row r="7" spans="1:18" x14ac:dyDescent="0.2">
      <c r="A7">
        <v>1000</v>
      </c>
      <c r="B7" s="2">
        <v>135.19999999999999</v>
      </c>
      <c r="C7">
        <v>405</v>
      </c>
      <c r="D7">
        <v>200551</v>
      </c>
      <c r="E7" t="s">
        <v>0</v>
      </c>
      <c r="F7" s="1"/>
      <c r="G7">
        <v>299</v>
      </c>
      <c r="H7" s="2">
        <v>135.19999999999999</v>
      </c>
      <c r="I7">
        <v>472</v>
      </c>
      <c r="J7">
        <v>105181</v>
      </c>
      <c r="K7" t="s">
        <v>0</v>
      </c>
    </row>
    <row r="8" spans="1:18" x14ac:dyDescent="0.2">
      <c r="A8">
        <v>1000</v>
      </c>
      <c r="B8" s="2">
        <v>135.19999999999999</v>
      </c>
      <c r="C8">
        <v>280</v>
      </c>
      <c r="D8">
        <v>200551</v>
      </c>
      <c r="E8" t="s">
        <v>0</v>
      </c>
      <c r="F8" s="1"/>
      <c r="G8">
        <v>299</v>
      </c>
      <c r="H8" s="2">
        <v>135.19999999999999</v>
      </c>
      <c r="I8">
        <v>224</v>
      </c>
      <c r="J8">
        <v>104932</v>
      </c>
      <c r="K8" t="s">
        <v>0</v>
      </c>
    </row>
    <row r="9" spans="1:18" x14ac:dyDescent="0.2">
      <c r="A9">
        <v>1000</v>
      </c>
      <c r="B9" s="2">
        <v>135.19999999999999</v>
      </c>
      <c r="C9">
        <v>294</v>
      </c>
      <c r="D9">
        <v>200551</v>
      </c>
      <c r="E9" t="s">
        <v>0</v>
      </c>
      <c r="F9" s="1"/>
      <c r="G9">
        <v>299</v>
      </c>
      <c r="H9" s="2">
        <v>135.19999999999999</v>
      </c>
      <c r="I9">
        <v>229</v>
      </c>
      <c r="J9">
        <v>104160</v>
      </c>
      <c r="K9" t="s">
        <v>0</v>
      </c>
    </row>
    <row r="10" spans="1:18" x14ac:dyDescent="0.2">
      <c r="A10">
        <v>1000</v>
      </c>
      <c r="B10" s="2">
        <v>135.19999999999999</v>
      </c>
      <c r="C10">
        <v>287</v>
      </c>
      <c r="D10">
        <v>200551</v>
      </c>
      <c r="E10" t="s">
        <v>0</v>
      </c>
      <c r="F10" s="1"/>
      <c r="G10">
        <v>299</v>
      </c>
      <c r="H10" s="2">
        <v>135.19999999999999</v>
      </c>
      <c r="I10">
        <v>203</v>
      </c>
      <c r="J10">
        <v>103962</v>
      </c>
      <c r="K10" t="s">
        <v>0</v>
      </c>
    </row>
    <row r="11" spans="1:18" x14ac:dyDescent="0.2">
      <c r="A11">
        <v>1000</v>
      </c>
      <c r="B11" s="2">
        <v>135.19999999999999</v>
      </c>
      <c r="C11">
        <v>286</v>
      </c>
      <c r="D11">
        <v>200551</v>
      </c>
      <c r="E11" t="s">
        <v>0</v>
      </c>
      <c r="F11" s="1"/>
      <c r="G11">
        <v>299</v>
      </c>
      <c r="H11" s="2">
        <v>135.19999999999999</v>
      </c>
      <c r="I11">
        <v>203</v>
      </c>
      <c r="J11">
        <v>104154</v>
      </c>
      <c r="K11" t="s">
        <v>0</v>
      </c>
    </row>
    <row r="12" spans="1:18" x14ac:dyDescent="0.2">
      <c r="A12" s="4">
        <f t="shared" ref="A12:E12" si="0">AVERAGE(A2:A11)</f>
        <v>1000</v>
      </c>
      <c r="B12" s="4">
        <f t="shared" si="0"/>
        <v>135.20000000000002</v>
      </c>
      <c r="C12" s="4">
        <f>AVERAGE(C2:C11)/1000</f>
        <v>0.38080000000000003</v>
      </c>
      <c r="D12" s="4">
        <f t="shared" si="0"/>
        <v>200551</v>
      </c>
      <c r="E12" s="4" t="e">
        <f t="shared" si="0"/>
        <v>#DIV/0!</v>
      </c>
      <c r="F12" s="4"/>
      <c r="G12" s="4">
        <f t="shared" ref="G12:K12" si="1">AVERAGE(G2:G11)</f>
        <v>299</v>
      </c>
      <c r="H12" s="4">
        <f t="shared" si="1"/>
        <v>135.20000000000002</v>
      </c>
      <c r="I12" s="4">
        <f>AVERAGE(I2:I11)/1000</f>
        <v>0.32900000000000001</v>
      </c>
      <c r="J12" s="4">
        <f t="shared" si="1"/>
        <v>104720.4</v>
      </c>
      <c r="K12" s="4" t="e">
        <f t="shared" si="1"/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4A58-6ED9-3D4C-A020-C12FC3764EE4}">
  <dimension ref="A1:Q12"/>
  <sheetViews>
    <sheetView workbookViewId="0">
      <selection activeCell="N32" sqref="N32"/>
    </sheetView>
  </sheetViews>
  <sheetFormatPr baseColWidth="10" defaultRowHeight="16" x14ac:dyDescent="0.2"/>
  <cols>
    <col min="1" max="1" width="10.1640625" bestFit="1" customWidth="1"/>
    <col min="2" max="2" width="9.1640625" bestFit="1" customWidth="1"/>
    <col min="3" max="3" width="7.6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8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">
      <c r="A2">
        <v>1000</v>
      </c>
      <c r="B2">
        <v>243.8</v>
      </c>
      <c r="C2">
        <v>1109</v>
      </c>
      <c r="D2">
        <v>200551</v>
      </c>
      <c r="E2">
        <v>0</v>
      </c>
      <c r="G2">
        <v>299</v>
      </c>
      <c r="H2">
        <v>250.9</v>
      </c>
      <c r="I2">
        <v>543</v>
      </c>
      <c r="J2">
        <v>104243</v>
      </c>
      <c r="K2">
        <v>0</v>
      </c>
      <c r="M2">
        <v>1</v>
      </c>
      <c r="N2">
        <v>277.86</v>
      </c>
      <c r="O2">
        <v>0.01</v>
      </c>
      <c r="P2">
        <v>55</v>
      </c>
      <c r="Q2">
        <v>2.86</v>
      </c>
    </row>
    <row r="3" spans="1:17" x14ac:dyDescent="0.2">
      <c r="A3">
        <v>1000</v>
      </c>
      <c r="B3">
        <v>246.3</v>
      </c>
      <c r="C3">
        <v>644</v>
      </c>
      <c r="D3">
        <v>200551</v>
      </c>
      <c r="E3">
        <v>0</v>
      </c>
      <c r="G3">
        <v>299</v>
      </c>
      <c r="H3">
        <v>246.4</v>
      </c>
      <c r="I3">
        <v>479</v>
      </c>
      <c r="J3">
        <v>104469</v>
      </c>
      <c r="K3">
        <v>0</v>
      </c>
    </row>
    <row r="4" spans="1:17" x14ac:dyDescent="0.2">
      <c r="A4">
        <v>1000</v>
      </c>
      <c r="B4">
        <v>245.9</v>
      </c>
      <c r="C4">
        <v>559</v>
      </c>
      <c r="D4">
        <v>200551</v>
      </c>
      <c r="E4">
        <v>0</v>
      </c>
      <c r="G4">
        <v>299</v>
      </c>
      <c r="H4">
        <v>251.4</v>
      </c>
      <c r="I4">
        <v>400</v>
      </c>
      <c r="J4">
        <v>103644</v>
      </c>
      <c r="K4">
        <v>0</v>
      </c>
    </row>
    <row r="5" spans="1:17" x14ac:dyDescent="0.2">
      <c r="A5">
        <v>1000</v>
      </c>
      <c r="B5">
        <v>246.3</v>
      </c>
      <c r="C5">
        <v>790</v>
      </c>
      <c r="D5">
        <v>200551</v>
      </c>
      <c r="E5">
        <v>0</v>
      </c>
      <c r="G5">
        <v>299</v>
      </c>
      <c r="H5">
        <v>244.1</v>
      </c>
      <c r="I5">
        <v>460</v>
      </c>
      <c r="J5">
        <v>103940</v>
      </c>
      <c r="K5">
        <v>0</v>
      </c>
    </row>
    <row r="6" spans="1:17" x14ac:dyDescent="0.2">
      <c r="A6">
        <v>1000</v>
      </c>
      <c r="B6">
        <v>245.5</v>
      </c>
      <c r="C6">
        <v>551</v>
      </c>
      <c r="D6">
        <v>200551</v>
      </c>
      <c r="E6">
        <v>0</v>
      </c>
      <c r="G6">
        <v>299</v>
      </c>
      <c r="H6">
        <v>246.2</v>
      </c>
      <c r="I6">
        <v>333</v>
      </c>
      <c r="J6">
        <v>104638</v>
      </c>
      <c r="K6">
        <v>0</v>
      </c>
    </row>
    <row r="7" spans="1:17" x14ac:dyDescent="0.2">
      <c r="A7">
        <v>1000</v>
      </c>
      <c r="B7">
        <v>252.7</v>
      </c>
      <c r="C7">
        <v>510</v>
      </c>
      <c r="D7">
        <v>200551</v>
      </c>
      <c r="E7">
        <v>7.4829931972789101</v>
      </c>
      <c r="G7">
        <v>299</v>
      </c>
      <c r="H7">
        <v>242.9</v>
      </c>
      <c r="I7">
        <v>315</v>
      </c>
      <c r="J7">
        <v>104833</v>
      </c>
      <c r="K7" s="3">
        <v>2.0408163265306101</v>
      </c>
    </row>
    <row r="8" spans="1:17" x14ac:dyDescent="0.2">
      <c r="A8">
        <v>1000</v>
      </c>
      <c r="B8">
        <v>246.47499999999999</v>
      </c>
      <c r="C8">
        <v>557</v>
      </c>
      <c r="D8">
        <v>200551</v>
      </c>
      <c r="E8">
        <v>1.19047619047619</v>
      </c>
      <c r="G8">
        <v>299</v>
      </c>
      <c r="H8">
        <v>250.4</v>
      </c>
      <c r="I8">
        <v>326</v>
      </c>
      <c r="J8">
        <v>104042</v>
      </c>
      <c r="K8">
        <v>0</v>
      </c>
    </row>
    <row r="9" spans="1:17" x14ac:dyDescent="0.2">
      <c r="A9">
        <v>1000</v>
      </c>
      <c r="B9">
        <v>246.3</v>
      </c>
      <c r="C9">
        <v>557</v>
      </c>
      <c r="D9">
        <v>200551</v>
      </c>
      <c r="E9">
        <v>0</v>
      </c>
      <c r="G9">
        <v>299</v>
      </c>
      <c r="H9">
        <v>254.2</v>
      </c>
      <c r="I9">
        <v>321</v>
      </c>
      <c r="J9">
        <v>104290</v>
      </c>
      <c r="K9" s="3">
        <v>2.7210884353741398</v>
      </c>
    </row>
    <row r="10" spans="1:17" x14ac:dyDescent="0.2">
      <c r="A10">
        <v>1000</v>
      </c>
      <c r="B10">
        <v>246.3</v>
      </c>
      <c r="C10">
        <v>542</v>
      </c>
      <c r="D10">
        <v>200551</v>
      </c>
      <c r="E10">
        <v>0</v>
      </c>
      <c r="G10">
        <v>299</v>
      </c>
      <c r="H10">
        <v>245.9</v>
      </c>
      <c r="I10">
        <v>323</v>
      </c>
      <c r="J10">
        <v>104523</v>
      </c>
      <c r="K10">
        <v>0</v>
      </c>
    </row>
    <row r="11" spans="1:17" x14ac:dyDescent="0.2">
      <c r="A11">
        <v>1000</v>
      </c>
      <c r="B11">
        <v>248.4</v>
      </c>
      <c r="C11">
        <v>554</v>
      </c>
      <c r="D11">
        <v>200551</v>
      </c>
      <c r="E11">
        <v>4.5351473922902397</v>
      </c>
      <c r="G11">
        <v>299</v>
      </c>
      <c r="H11">
        <v>244.3</v>
      </c>
      <c r="I11">
        <v>342</v>
      </c>
      <c r="J11">
        <v>104413</v>
      </c>
      <c r="K11">
        <v>0</v>
      </c>
    </row>
    <row r="12" spans="1:17" x14ac:dyDescent="0.2">
      <c r="A12" s="4">
        <f t="shared" ref="A12" si="0">AVERAGE(A2:A11)</f>
        <v>1000</v>
      </c>
      <c r="B12" s="4">
        <f t="shared" ref="B12" si="1">AVERAGE(B2:B11)</f>
        <v>246.79749999999999</v>
      </c>
      <c r="C12" s="4">
        <f>AVERAGE(C2:C11)/1000</f>
        <v>0.63729999999999998</v>
      </c>
      <c r="D12" s="4">
        <f t="shared" ref="D12" si="2">AVERAGE(D2:D11)</f>
        <v>200551</v>
      </c>
      <c r="E12" s="4">
        <f t="shared" ref="E12" si="3">AVERAGE(E2:E11)</f>
        <v>1.3208616780045339</v>
      </c>
      <c r="F12" s="4"/>
      <c r="G12" s="4">
        <f t="shared" ref="G12" si="4">AVERAGE(G2:G11)</f>
        <v>299</v>
      </c>
      <c r="H12" s="4">
        <f t="shared" ref="H12" si="5">AVERAGE(H2:H11)</f>
        <v>247.67000000000002</v>
      </c>
      <c r="I12" s="4">
        <f>AVERAGE(I2:I11)/1000</f>
        <v>0.38419999999999999</v>
      </c>
      <c r="J12" s="4">
        <f t="shared" ref="J12" si="6">AVERAGE(J2:J11)</f>
        <v>104303.5</v>
      </c>
      <c r="K12" s="4">
        <f t="shared" ref="K12" si="7">AVERAGE(K2:K11)</f>
        <v>0.47619047619047505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56C0-736D-6F4D-B5FC-92AD53901969}">
  <dimension ref="A1:Q12"/>
  <sheetViews>
    <sheetView workbookViewId="0">
      <selection activeCell="R2" sqref="R2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7.6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8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">
      <c r="A2">
        <v>1000</v>
      </c>
      <c r="B2">
        <v>416.65</v>
      </c>
      <c r="C2">
        <v>2467</v>
      </c>
      <c r="D2">
        <v>200551</v>
      </c>
      <c r="E2" s="3">
        <v>5.0179211469534</v>
      </c>
      <c r="G2">
        <v>299</v>
      </c>
      <c r="H2">
        <v>424.15</v>
      </c>
      <c r="I2">
        <v>761</v>
      </c>
      <c r="J2">
        <v>102870</v>
      </c>
      <c r="K2">
        <v>0.71684587813620004</v>
      </c>
      <c r="M2">
        <v>1</v>
      </c>
      <c r="N2">
        <v>432.5</v>
      </c>
      <c r="O2">
        <v>0.01</v>
      </c>
      <c r="P2">
        <v>210</v>
      </c>
      <c r="Q2">
        <v>6.1</v>
      </c>
    </row>
    <row r="3" spans="1:17" x14ac:dyDescent="0.2">
      <c r="A3">
        <v>1000</v>
      </c>
      <c r="B3" s="3">
        <v>416.97500000000002</v>
      </c>
      <c r="C3">
        <v>1805</v>
      </c>
      <c r="D3">
        <v>200551</v>
      </c>
      <c r="E3" s="3">
        <v>2.95698924731182</v>
      </c>
      <c r="G3">
        <v>299</v>
      </c>
      <c r="H3">
        <v>422.8</v>
      </c>
      <c r="I3">
        <v>650</v>
      </c>
      <c r="J3">
        <v>104501</v>
      </c>
      <c r="K3" s="3">
        <v>1.0752688172042999</v>
      </c>
    </row>
    <row r="4" spans="1:17" x14ac:dyDescent="0.2">
      <c r="A4">
        <v>1000</v>
      </c>
      <c r="B4" s="3">
        <v>416.72500000000002</v>
      </c>
      <c r="C4">
        <v>1424</v>
      </c>
      <c r="D4">
        <v>200551</v>
      </c>
      <c r="E4" s="3">
        <v>1.5053763440860199</v>
      </c>
      <c r="G4">
        <v>299</v>
      </c>
      <c r="H4">
        <v>415.65</v>
      </c>
      <c r="I4">
        <v>617</v>
      </c>
      <c r="J4">
        <v>104453</v>
      </c>
      <c r="K4" s="3">
        <v>3.2258064516128999</v>
      </c>
    </row>
    <row r="5" spans="1:17" x14ac:dyDescent="0.2">
      <c r="A5">
        <v>1000</v>
      </c>
      <c r="B5" s="3">
        <v>415.71428571428498</v>
      </c>
      <c r="C5">
        <v>1398</v>
      </c>
      <c r="D5">
        <v>200551</v>
      </c>
      <c r="E5" s="3">
        <v>2.66257040450588</v>
      </c>
      <c r="G5">
        <v>299</v>
      </c>
      <c r="H5">
        <v>430.8</v>
      </c>
      <c r="I5">
        <v>610</v>
      </c>
      <c r="J5">
        <v>103854</v>
      </c>
      <c r="K5" s="3">
        <v>5.7347670250896003</v>
      </c>
    </row>
    <row r="6" spans="1:17" x14ac:dyDescent="0.2">
      <c r="A6">
        <v>1000</v>
      </c>
      <c r="B6" s="3">
        <v>406.41874999999999</v>
      </c>
      <c r="C6">
        <v>1380</v>
      </c>
      <c r="D6">
        <v>200551</v>
      </c>
      <c r="E6" s="3">
        <v>1.47849462365591</v>
      </c>
      <c r="G6">
        <v>299</v>
      </c>
      <c r="H6">
        <v>421.7</v>
      </c>
      <c r="I6">
        <v>517</v>
      </c>
      <c r="J6">
        <v>103654</v>
      </c>
      <c r="K6">
        <v>0</v>
      </c>
    </row>
    <row r="7" spans="1:17" x14ac:dyDescent="0.2">
      <c r="A7">
        <v>1000</v>
      </c>
      <c r="B7" s="3">
        <v>415.04285714285697</v>
      </c>
      <c r="C7">
        <v>1377</v>
      </c>
      <c r="D7">
        <v>200551</v>
      </c>
      <c r="E7" s="3">
        <v>2.0993343573988699</v>
      </c>
      <c r="G7">
        <v>299</v>
      </c>
      <c r="H7">
        <v>434.9</v>
      </c>
      <c r="I7">
        <v>518</v>
      </c>
      <c r="J7">
        <v>103830</v>
      </c>
      <c r="K7">
        <v>0</v>
      </c>
    </row>
    <row r="8" spans="1:17" x14ac:dyDescent="0.2">
      <c r="A8">
        <v>1000</v>
      </c>
      <c r="B8">
        <v>403.9</v>
      </c>
      <c r="C8">
        <v>1389</v>
      </c>
      <c r="D8">
        <v>200551</v>
      </c>
      <c r="E8" s="3">
        <v>2.29390681003584</v>
      </c>
      <c r="G8">
        <v>299</v>
      </c>
      <c r="H8">
        <v>426.45</v>
      </c>
      <c r="I8">
        <v>504</v>
      </c>
      <c r="J8">
        <v>103591</v>
      </c>
      <c r="K8">
        <v>0.71684587813620004</v>
      </c>
    </row>
    <row r="9" spans="1:17" x14ac:dyDescent="0.2">
      <c r="A9">
        <v>1000</v>
      </c>
      <c r="B9" s="3">
        <v>410.18571428571403</v>
      </c>
      <c r="C9">
        <v>1369</v>
      </c>
      <c r="D9">
        <v>200551</v>
      </c>
      <c r="E9" s="3">
        <v>3.0721966205837101</v>
      </c>
      <c r="G9">
        <v>299</v>
      </c>
      <c r="H9">
        <v>418.45</v>
      </c>
      <c r="I9">
        <v>507</v>
      </c>
      <c r="J9">
        <v>103326</v>
      </c>
      <c r="K9">
        <v>0</v>
      </c>
    </row>
    <row r="10" spans="1:17" x14ac:dyDescent="0.2">
      <c r="A10">
        <v>1000</v>
      </c>
      <c r="B10" s="3">
        <v>416.10555555555499</v>
      </c>
      <c r="C10">
        <v>1449</v>
      </c>
      <c r="D10">
        <v>200551</v>
      </c>
      <c r="E10" s="3">
        <v>2.9470330545599301</v>
      </c>
      <c r="G10">
        <v>299</v>
      </c>
      <c r="H10">
        <v>421.35</v>
      </c>
      <c r="I10">
        <v>540</v>
      </c>
      <c r="J10">
        <v>104115</v>
      </c>
      <c r="K10">
        <v>0.71684587813620004</v>
      </c>
    </row>
    <row r="11" spans="1:17" x14ac:dyDescent="0.2">
      <c r="A11">
        <v>1000</v>
      </c>
      <c r="B11" s="3">
        <v>415.42500000000001</v>
      </c>
      <c r="C11">
        <v>1426</v>
      </c>
      <c r="D11">
        <v>200551</v>
      </c>
      <c r="E11" s="3">
        <v>3.04659498207885</v>
      </c>
      <c r="G11">
        <v>299</v>
      </c>
      <c r="H11">
        <v>411.6</v>
      </c>
      <c r="I11">
        <v>499</v>
      </c>
      <c r="J11">
        <v>103115</v>
      </c>
      <c r="K11" s="3">
        <v>2.5089605734767</v>
      </c>
    </row>
    <row r="12" spans="1:17" x14ac:dyDescent="0.2">
      <c r="A12" s="4">
        <f t="shared" ref="A12:E12" si="0">AVERAGE(A2:A11)</f>
        <v>1000</v>
      </c>
      <c r="B12" s="4">
        <f t="shared" si="0"/>
        <v>413.31421626984104</v>
      </c>
      <c r="C12" s="4">
        <f>AVERAGE(C2:C11)/1000</f>
        <v>1.5484</v>
      </c>
      <c r="D12" s="4">
        <f t="shared" si="0"/>
        <v>200551</v>
      </c>
      <c r="E12" s="4">
        <f t="shared" si="0"/>
        <v>2.7080417591170232</v>
      </c>
      <c r="F12" s="4"/>
      <c r="G12" s="4">
        <f t="shared" ref="G12:K12" si="1">AVERAGE(G2:G11)</f>
        <v>299</v>
      </c>
      <c r="H12" s="4">
        <f t="shared" si="1"/>
        <v>422.78499999999997</v>
      </c>
      <c r="I12" s="4">
        <f>AVERAGE(I2:I11)/1000</f>
        <v>0.57229999999999992</v>
      </c>
      <c r="J12" s="4">
        <f t="shared" si="1"/>
        <v>103730.9</v>
      </c>
      <c r="K12" s="4">
        <f t="shared" si="1"/>
        <v>1.46953405017921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0B4F-8F0B-2F4D-9CC4-D9D7E939D32B}">
  <dimension ref="A1:Q12"/>
  <sheetViews>
    <sheetView tabSelected="1" workbookViewId="0">
      <selection activeCell="D34" sqref="D34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7.6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12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</row>
    <row r="2" spans="1:17" x14ac:dyDescent="0.2">
      <c r="A2">
        <v>1000</v>
      </c>
      <c r="B2" s="3">
        <v>604.99999999999898</v>
      </c>
      <c r="C2">
        <v>4076</v>
      </c>
      <c r="D2">
        <v>200551</v>
      </c>
      <c r="E2" s="3">
        <v>1.80722891566265</v>
      </c>
      <c r="G2">
        <v>299</v>
      </c>
      <c r="H2" s="3">
        <v>641.83333333333303</v>
      </c>
      <c r="I2">
        <v>943</v>
      </c>
      <c r="J2">
        <v>103738</v>
      </c>
      <c r="K2" s="3">
        <v>1.44578313253012</v>
      </c>
      <c r="M2" s="5">
        <v>1</v>
      </c>
      <c r="N2" s="5">
        <v>661.17</v>
      </c>
      <c r="O2" s="5">
        <v>1.2999999999999999E-2</v>
      </c>
      <c r="P2" s="5">
        <v>465</v>
      </c>
      <c r="Q2" s="5">
        <v>6.12</v>
      </c>
    </row>
    <row r="3" spans="1:17" x14ac:dyDescent="0.2">
      <c r="A3">
        <v>1000</v>
      </c>
      <c r="B3">
        <v>629.74</v>
      </c>
      <c r="C3">
        <v>2666</v>
      </c>
      <c r="D3">
        <v>200551</v>
      </c>
      <c r="E3" s="3">
        <v>1.9759036144578299</v>
      </c>
      <c r="G3">
        <v>299</v>
      </c>
      <c r="H3" s="3">
        <v>653.36666666666599</v>
      </c>
      <c r="I3">
        <v>901</v>
      </c>
      <c r="J3">
        <v>103361</v>
      </c>
      <c r="K3">
        <v>0</v>
      </c>
    </row>
    <row r="4" spans="1:17" x14ac:dyDescent="0.2">
      <c r="A4">
        <v>1000</v>
      </c>
      <c r="B4" s="3">
        <v>623.79444444444403</v>
      </c>
      <c r="C4">
        <v>2717</v>
      </c>
      <c r="D4">
        <v>200551</v>
      </c>
      <c r="E4" s="3">
        <v>3.0923694779116402</v>
      </c>
      <c r="G4">
        <v>299</v>
      </c>
      <c r="H4" s="3">
        <v>660.93333333333305</v>
      </c>
      <c r="I4">
        <v>788</v>
      </c>
      <c r="J4">
        <v>103958</v>
      </c>
      <c r="K4">
        <v>0</v>
      </c>
    </row>
    <row r="5" spans="1:17" x14ac:dyDescent="0.2">
      <c r="A5">
        <v>1000</v>
      </c>
      <c r="B5" s="3">
        <v>629.113333333333</v>
      </c>
      <c r="C5">
        <v>2675</v>
      </c>
      <c r="D5">
        <v>200551</v>
      </c>
      <c r="E5" s="3">
        <v>1.7510040160642499</v>
      </c>
      <c r="G5">
        <v>299</v>
      </c>
      <c r="H5" s="3">
        <v>652.03333333333296</v>
      </c>
      <c r="I5">
        <v>768</v>
      </c>
      <c r="J5">
        <v>105247</v>
      </c>
      <c r="K5" s="3">
        <v>2.8915662650602401</v>
      </c>
    </row>
    <row r="6" spans="1:17" x14ac:dyDescent="0.2">
      <c r="A6">
        <v>1000</v>
      </c>
      <c r="B6" s="3">
        <v>623.19259259259195</v>
      </c>
      <c r="C6">
        <v>3183</v>
      </c>
      <c r="D6">
        <v>200551</v>
      </c>
      <c r="E6">
        <v>0.40160642570281102</v>
      </c>
      <c r="G6">
        <v>299</v>
      </c>
      <c r="H6" s="3">
        <v>658.36666666666599</v>
      </c>
      <c r="I6">
        <v>825</v>
      </c>
      <c r="J6">
        <v>103715</v>
      </c>
      <c r="K6">
        <v>0</v>
      </c>
    </row>
    <row r="7" spans="1:17" x14ac:dyDescent="0.2">
      <c r="A7">
        <v>1000</v>
      </c>
      <c r="B7" s="3">
        <v>622.31333333333305</v>
      </c>
      <c r="C7">
        <v>2632</v>
      </c>
      <c r="D7">
        <v>200551</v>
      </c>
      <c r="E7" s="3">
        <v>3.2771084337349401</v>
      </c>
      <c r="G7">
        <v>299</v>
      </c>
      <c r="H7">
        <v>642.20000000000005</v>
      </c>
      <c r="I7">
        <v>702</v>
      </c>
      <c r="J7">
        <v>104228</v>
      </c>
      <c r="K7">
        <v>0</v>
      </c>
    </row>
    <row r="8" spans="1:17" x14ac:dyDescent="0.2">
      <c r="A8">
        <v>1000</v>
      </c>
      <c r="B8" s="3">
        <v>627.58333333333303</v>
      </c>
      <c r="C8">
        <v>2528</v>
      </c>
      <c r="D8">
        <v>200551</v>
      </c>
      <c r="E8" s="3">
        <v>2.6506024096385499</v>
      </c>
      <c r="G8">
        <v>299</v>
      </c>
      <c r="H8" s="3">
        <v>633.66666666666595</v>
      </c>
      <c r="I8">
        <v>715</v>
      </c>
      <c r="J8">
        <v>103905</v>
      </c>
      <c r="K8" s="3">
        <v>2.4096385542168601</v>
      </c>
    </row>
    <row r="9" spans="1:17" x14ac:dyDescent="0.2">
      <c r="A9">
        <v>1000</v>
      </c>
      <c r="B9" s="3">
        <v>618.81333333333305</v>
      </c>
      <c r="C9">
        <v>2614</v>
      </c>
      <c r="D9">
        <v>200551</v>
      </c>
      <c r="E9" s="3">
        <v>1.8313253012048101</v>
      </c>
      <c r="G9">
        <v>299</v>
      </c>
      <c r="H9" s="3">
        <v>655.26666666666597</v>
      </c>
      <c r="I9">
        <v>688</v>
      </c>
      <c r="J9">
        <v>104029</v>
      </c>
      <c r="K9" s="3">
        <v>2.6506024096385499</v>
      </c>
    </row>
    <row r="10" spans="1:17" x14ac:dyDescent="0.2">
      <c r="A10">
        <v>1000</v>
      </c>
      <c r="B10" s="3">
        <v>620.48888888888803</v>
      </c>
      <c r="C10">
        <v>2658</v>
      </c>
      <c r="D10">
        <v>200551</v>
      </c>
      <c r="E10" s="3">
        <v>1.5863453815260999</v>
      </c>
      <c r="G10">
        <v>299</v>
      </c>
      <c r="H10" s="3">
        <v>658.33333333333303</v>
      </c>
      <c r="I10">
        <v>776</v>
      </c>
      <c r="J10">
        <v>103673</v>
      </c>
      <c r="K10">
        <v>0</v>
      </c>
    </row>
    <row r="11" spans="1:17" x14ac:dyDescent="0.2">
      <c r="A11">
        <v>1000</v>
      </c>
      <c r="B11" s="3">
        <v>618.55714285714203</v>
      </c>
      <c r="C11">
        <v>2836</v>
      </c>
      <c r="D11">
        <v>200551</v>
      </c>
      <c r="E11" s="3">
        <v>1.9621342512908699</v>
      </c>
      <c r="G11">
        <v>299</v>
      </c>
      <c r="H11" s="3">
        <v>640.36666666666599</v>
      </c>
      <c r="I11">
        <v>833</v>
      </c>
      <c r="J11">
        <v>104216</v>
      </c>
      <c r="K11">
        <v>0</v>
      </c>
    </row>
    <row r="12" spans="1:17" x14ac:dyDescent="0.2">
      <c r="A12" s="4">
        <f t="shared" ref="A12:E12" si="0">AVERAGE(A2:A11)</f>
        <v>1000</v>
      </c>
      <c r="B12" s="4">
        <f t="shared" si="0"/>
        <v>621.85964021163977</v>
      </c>
      <c r="C12" s="4">
        <f>AVERAGE(C2:C11)/1000</f>
        <v>2.8584999999999998</v>
      </c>
      <c r="D12" s="4">
        <f t="shared" si="0"/>
        <v>200551</v>
      </c>
      <c r="E12" s="4">
        <f t="shared" si="0"/>
        <v>2.0335628227194453</v>
      </c>
      <c r="F12" s="4"/>
      <c r="G12" s="4">
        <f t="shared" ref="G12:K12" si="1">AVERAGE(G2:G11)</f>
        <v>299</v>
      </c>
      <c r="H12" s="4">
        <f t="shared" si="1"/>
        <v>649.63666666666609</v>
      </c>
      <c r="I12" s="4">
        <f>AVERAGE(I2:I11)/1000</f>
        <v>0.79389999999999994</v>
      </c>
      <c r="J12" s="4">
        <f t="shared" si="1"/>
        <v>104007</v>
      </c>
      <c r="K12" s="4">
        <f t="shared" si="1"/>
        <v>0.93975903614457701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B85E-DCF0-3D43-A1D0-F9B2F5A3B632}">
  <dimension ref="A1:Q12"/>
  <sheetViews>
    <sheetView workbookViewId="0">
      <selection activeCell="Q2" sqref="Q2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7.6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8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</row>
    <row r="2" spans="1:17" x14ac:dyDescent="0.2">
      <c r="A2">
        <v>1000</v>
      </c>
      <c r="B2">
        <v>840.73055555555504</v>
      </c>
      <c r="C2">
        <v>5232</v>
      </c>
      <c r="D2">
        <v>200551</v>
      </c>
      <c r="E2">
        <v>0.74074074074074003</v>
      </c>
      <c r="G2">
        <v>299</v>
      </c>
      <c r="H2">
        <v>890.45</v>
      </c>
      <c r="I2">
        <v>2490</v>
      </c>
      <c r="J2">
        <v>264468</v>
      </c>
      <c r="K2">
        <v>0</v>
      </c>
      <c r="M2" s="5">
        <v>1</v>
      </c>
      <c r="N2" s="5">
        <v>863.1</v>
      </c>
      <c r="O2" s="5">
        <v>0.02</v>
      </c>
      <c r="P2" s="5">
        <v>820</v>
      </c>
      <c r="Q2" s="5">
        <v>3.68</v>
      </c>
    </row>
    <row r="3" spans="1:17" x14ac:dyDescent="0.2">
      <c r="A3">
        <v>1000</v>
      </c>
      <c r="B3">
        <v>834.18461538461497</v>
      </c>
      <c r="C3">
        <v>4167</v>
      </c>
      <c r="D3">
        <v>200551</v>
      </c>
      <c r="E3">
        <v>1.49797570850202</v>
      </c>
      <c r="G3">
        <v>299</v>
      </c>
      <c r="H3">
        <v>883.57500000000005</v>
      </c>
      <c r="I3">
        <v>2102</v>
      </c>
      <c r="J3">
        <v>253900</v>
      </c>
      <c r="K3">
        <v>0</v>
      </c>
    </row>
    <row r="4" spans="1:17" x14ac:dyDescent="0.2">
      <c r="A4">
        <v>1000</v>
      </c>
      <c r="B4">
        <v>848.29166666666595</v>
      </c>
      <c r="C4">
        <v>4276</v>
      </c>
      <c r="D4">
        <v>200551</v>
      </c>
      <c r="E4">
        <v>0.91228070175438503</v>
      </c>
      <c r="G4">
        <v>299</v>
      </c>
      <c r="H4">
        <v>890.32500000000005</v>
      </c>
      <c r="I4">
        <v>2129</v>
      </c>
      <c r="J4">
        <v>256104</v>
      </c>
      <c r="K4">
        <v>0</v>
      </c>
    </row>
    <row r="5" spans="1:17" x14ac:dyDescent="0.2">
      <c r="A5">
        <v>1000</v>
      </c>
      <c r="B5">
        <v>833.54583333333301</v>
      </c>
      <c r="C5">
        <v>4360</v>
      </c>
      <c r="D5">
        <v>200551</v>
      </c>
      <c r="E5">
        <v>1.3450292397660799</v>
      </c>
      <c r="G5">
        <v>299</v>
      </c>
      <c r="H5">
        <v>893.77499999999998</v>
      </c>
      <c r="I5">
        <v>2386</v>
      </c>
      <c r="J5">
        <v>256081</v>
      </c>
      <c r="K5">
        <v>2.6315789473684199</v>
      </c>
    </row>
    <row r="6" spans="1:17" x14ac:dyDescent="0.2">
      <c r="A6">
        <v>1000</v>
      </c>
      <c r="B6">
        <v>838.97749999999996</v>
      </c>
      <c r="C6">
        <v>5329</v>
      </c>
      <c r="D6">
        <v>200551</v>
      </c>
      <c r="E6">
        <v>1.5263157894736801</v>
      </c>
      <c r="G6">
        <v>299</v>
      </c>
      <c r="H6">
        <v>899.72500000000002</v>
      </c>
      <c r="I6">
        <v>2537</v>
      </c>
      <c r="J6">
        <v>260907</v>
      </c>
      <c r="K6">
        <v>0.52631578947368396</v>
      </c>
    </row>
    <row r="7" spans="1:17" x14ac:dyDescent="0.2">
      <c r="A7">
        <v>1000</v>
      </c>
      <c r="B7">
        <v>856.57083333333298</v>
      </c>
      <c r="C7">
        <v>4289</v>
      </c>
      <c r="D7">
        <v>200551</v>
      </c>
      <c r="E7">
        <v>1.16959064327485</v>
      </c>
      <c r="G7">
        <v>299</v>
      </c>
      <c r="H7">
        <v>867.22500000000002</v>
      </c>
      <c r="I7">
        <v>2101</v>
      </c>
      <c r="J7">
        <v>255879</v>
      </c>
      <c r="K7">
        <v>2.1052631578947301</v>
      </c>
    </row>
    <row r="8" spans="1:17" x14ac:dyDescent="0.2">
      <c r="A8">
        <v>1000</v>
      </c>
      <c r="B8">
        <v>863.51111111111095</v>
      </c>
      <c r="C8">
        <v>4202</v>
      </c>
      <c r="D8">
        <v>200551</v>
      </c>
      <c r="E8">
        <v>2.3391812865496999</v>
      </c>
      <c r="G8">
        <v>299</v>
      </c>
      <c r="H8">
        <v>889.7</v>
      </c>
      <c r="I8">
        <v>2261</v>
      </c>
      <c r="J8">
        <v>255651</v>
      </c>
      <c r="K8">
        <v>0</v>
      </c>
    </row>
    <row r="9" spans="1:17" x14ac:dyDescent="0.2">
      <c r="A9">
        <v>1000</v>
      </c>
      <c r="B9">
        <v>843.71</v>
      </c>
      <c r="C9">
        <v>4118</v>
      </c>
      <c r="D9">
        <v>200551</v>
      </c>
      <c r="E9">
        <v>1.1345029239766</v>
      </c>
      <c r="G9">
        <v>299</v>
      </c>
      <c r="H9">
        <v>882.27499999999998</v>
      </c>
      <c r="I9">
        <v>2460</v>
      </c>
      <c r="J9">
        <v>257066</v>
      </c>
      <c r="K9">
        <v>1.40350877192982</v>
      </c>
    </row>
    <row r="10" spans="1:17" x14ac:dyDescent="0.2">
      <c r="A10">
        <v>1000</v>
      </c>
      <c r="B10">
        <v>839.11944444444396</v>
      </c>
      <c r="C10">
        <v>4759</v>
      </c>
      <c r="D10">
        <v>200551</v>
      </c>
      <c r="E10">
        <v>1.1306042884990199</v>
      </c>
      <c r="G10">
        <v>299</v>
      </c>
      <c r="H10">
        <v>875.95</v>
      </c>
      <c r="I10">
        <v>2436</v>
      </c>
      <c r="J10">
        <v>252448</v>
      </c>
      <c r="K10">
        <v>1.0526315789473599</v>
      </c>
    </row>
    <row r="11" spans="1:17" x14ac:dyDescent="0.2">
      <c r="A11">
        <v>1000</v>
      </c>
      <c r="B11">
        <v>833.46875</v>
      </c>
      <c r="C11">
        <v>4850</v>
      </c>
      <c r="D11">
        <v>200551</v>
      </c>
      <c r="E11">
        <v>1.1257309941520399</v>
      </c>
      <c r="G11">
        <v>299</v>
      </c>
      <c r="H11">
        <v>883.55</v>
      </c>
      <c r="I11">
        <v>2279</v>
      </c>
      <c r="J11">
        <v>251037</v>
      </c>
      <c r="K11">
        <v>0.35087719298245601</v>
      </c>
    </row>
    <row r="12" spans="1:17" x14ac:dyDescent="0.2">
      <c r="A12" s="4">
        <f t="shared" ref="A12:E12" si="0">AVERAGE(A2:A11)</f>
        <v>1000</v>
      </c>
      <c r="B12" s="4">
        <f t="shared" si="0"/>
        <v>843.21103098290564</v>
      </c>
      <c r="C12" s="4">
        <f>AVERAGE(C2:C11)/1000</f>
        <v>4.5582000000000003</v>
      </c>
      <c r="D12" s="4">
        <f t="shared" si="0"/>
        <v>200551</v>
      </c>
      <c r="E12" s="4">
        <f t="shared" si="0"/>
        <v>1.2921952316689114</v>
      </c>
      <c r="F12" s="4"/>
      <c r="G12" s="4">
        <f t="shared" ref="G12:K12" si="1">AVERAGE(G2:G11)</f>
        <v>299</v>
      </c>
      <c r="H12" s="4">
        <f t="shared" si="1"/>
        <v>885.65499999999997</v>
      </c>
      <c r="I12" s="4">
        <f>AVERAGE(I2:I11)/1000</f>
        <v>2.3180999999999998</v>
      </c>
      <c r="J12" s="4">
        <f t="shared" si="1"/>
        <v>256354.1</v>
      </c>
      <c r="K12" s="4">
        <f t="shared" si="1"/>
        <v>0.80701754385964697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A4F3-DE54-6A44-9621-28724FFC0D81}">
  <dimension ref="A1:Q12"/>
  <sheetViews>
    <sheetView workbookViewId="0">
      <selection activeCell="Q2" sqref="Q2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7.6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9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</row>
    <row r="2" spans="1:17" x14ac:dyDescent="0.2">
      <c r="A2">
        <v>1000</v>
      </c>
      <c r="B2">
        <v>1025.76555555555</v>
      </c>
      <c r="C2">
        <v>7774</v>
      </c>
      <c r="D2">
        <v>200551</v>
      </c>
      <c r="E2">
        <v>2.0709154821947102</v>
      </c>
      <c r="G2">
        <v>424</v>
      </c>
      <c r="H2">
        <v>1069.4000000000001</v>
      </c>
      <c r="I2">
        <v>4246</v>
      </c>
      <c r="J2">
        <v>360571</v>
      </c>
      <c r="K2">
        <v>3.0261348005501998</v>
      </c>
      <c r="M2" s="5">
        <v>1</v>
      </c>
      <c r="N2" s="5">
        <v>1049.3</v>
      </c>
      <c r="O2" s="5">
        <v>2.3E-2</v>
      </c>
      <c r="P2" s="5">
        <v>1275</v>
      </c>
      <c r="Q2" s="5">
        <v>6.19</v>
      </c>
    </row>
    <row r="3" spans="1:17" x14ac:dyDescent="0.2">
      <c r="A3">
        <v>1000</v>
      </c>
      <c r="B3">
        <v>985.750588235294</v>
      </c>
      <c r="C3">
        <v>6307</v>
      </c>
      <c r="D3">
        <v>200551</v>
      </c>
      <c r="E3">
        <v>2.4354721255765002</v>
      </c>
      <c r="G3">
        <v>424</v>
      </c>
      <c r="H3">
        <v>1042.8399999999999</v>
      </c>
      <c r="I3">
        <v>3659</v>
      </c>
      <c r="J3">
        <v>358890</v>
      </c>
      <c r="K3">
        <v>1.5130674002750999</v>
      </c>
    </row>
    <row r="4" spans="1:17" x14ac:dyDescent="0.2">
      <c r="A4">
        <v>1000</v>
      </c>
      <c r="B4">
        <v>996.479999999999</v>
      </c>
      <c r="C4">
        <v>5680</v>
      </c>
      <c r="D4">
        <v>200551</v>
      </c>
      <c r="E4">
        <v>2.2283356258596898</v>
      </c>
      <c r="G4">
        <v>424</v>
      </c>
      <c r="H4">
        <v>1079.3</v>
      </c>
      <c r="I4">
        <v>3636</v>
      </c>
      <c r="J4">
        <v>360553</v>
      </c>
      <c r="K4">
        <v>0</v>
      </c>
    </row>
    <row r="5" spans="1:17" x14ac:dyDescent="0.2">
      <c r="A5">
        <v>1000</v>
      </c>
      <c r="B5">
        <v>999.83749999999998</v>
      </c>
      <c r="C5">
        <v>5910</v>
      </c>
      <c r="D5">
        <v>200551</v>
      </c>
      <c r="E5">
        <v>1.7107977991746901</v>
      </c>
      <c r="G5">
        <v>424</v>
      </c>
      <c r="H5">
        <v>1069.92</v>
      </c>
      <c r="I5">
        <v>3725</v>
      </c>
      <c r="J5">
        <v>364830</v>
      </c>
      <c r="K5">
        <v>0.27510316368638199</v>
      </c>
    </row>
    <row r="6" spans="1:17" x14ac:dyDescent="0.2">
      <c r="A6">
        <v>1000</v>
      </c>
      <c r="B6">
        <v>985.24</v>
      </c>
      <c r="C6">
        <v>6016</v>
      </c>
      <c r="D6">
        <v>200551</v>
      </c>
      <c r="E6">
        <v>3.4584397720573699</v>
      </c>
      <c r="G6">
        <v>424</v>
      </c>
      <c r="H6">
        <v>1071.72</v>
      </c>
      <c r="I6">
        <v>3758</v>
      </c>
      <c r="J6">
        <v>363405</v>
      </c>
      <c r="K6">
        <v>1.78817056396148</v>
      </c>
    </row>
    <row r="7" spans="1:17" x14ac:dyDescent="0.2">
      <c r="A7">
        <v>1000</v>
      </c>
      <c r="B7">
        <v>954.75846153846101</v>
      </c>
      <c r="C7">
        <v>5642</v>
      </c>
      <c r="D7">
        <v>200551</v>
      </c>
      <c r="E7">
        <v>2.5605756004655502</v>
      </c>
      <c r="G7">
        <v>424</v>
      </c>
      <c r="H7">
        <v>1071.76</v>
      </c>
      <c r="I7">
        <v>3697</v>
      </c>
      <c r="J7">
        <v>362758</v>
      </c>
      <c r="K7">
        <v>0</v>
      </c>
    </row>
    <row r="8" spans="1:17" x14ac:dyDescent="0.2">
      <c r="A8">
        <v>1000</v>
      </c>
      <c r="B8">
        <v>964.10133333333295</v>
      </c>
      <c r="C8">
        <v>5773</v>
      </c>
      <c r="D8">
        <v>200551</v>
      </c>
      <c r="E8">
        <v>2.5676295277395602</v>
      </c>
      <c r="G8">
        <v>424</v>
      </c>
      <c r="H8">
        <v>1076.46</v>
      </c>
      <c r="I8">
        <v>3683</v>
      </c>
      <c r="J8">
        <v>363646</v>
      </c>
      <c r="K8">
        <v>3.5763411279229702</v>
      </c>
    </row>
    <row r="9" spans="1:17" x14ac:dyDescent="0.2">
      <c r="A9">
        <v>1000</v>
      </c>
      <c r="B9">
        <v>1015.98727272727</v>
      </c>
      <c r="C9">
        <v>5783</v>
      </c>
      <c r="D9">
        <v>200551</v>
      </c>
      <c r="E9">
        <v>2.0007502813554998</v>
      </c>
      <c r="G9">
        <v>424</v>
      </c>
      <c r="H9">
        <v>1080.8800000000001</v>
      </c>
      <c r="I9">
        <v>3772</v>
      </c>
      <c r="J9">
        <v>362765</v>
      </c>
      <c r="K9">
        <v>4.1265474552957304</v>
      </c>
    </row>
    <row r="10" spans="1:17" x14ac:dyDescent="0.2">
      <c r="A10">
        <v>1000</v>
      </c>
      <c r="B10">
        <v>1008.25625</v>
      </c>
      <c r="C10">
        <v>5813</v>
      </c>
      <c r="D10">
        <v>200551</v>
      </c>
      <c r="E10">
        <v>1.6248280605226899</v>
      </c>
      <c r="G10">
        <v>424</v>
      </c>
      <c r="H10">
        <v>1060.52</v>
      </c>
      <c r="I10">
        <v>3685</v>
      </c>
      <c r="J10">
        <v>361560</v>
      </c>
      <c r="K10">
        <v>3.0261348005501998</v>
      </c>
    </row>
    <row r="11" spans="1:17" x14ac:dyDescent="0.2">
      <c r="A11">
        <v>1000</v>
      </c>
      <c r="B11">
        <v>1007.54</v>
      </c>
      <c r="C11">
        <v>5961</v>
      </c>
      <c r="D11">
        <v>200551</v>
      </c>
      <c r="E11">
        <v>3.00995226150983</v>
      </c>
      <c r="G11">
        <v>424</v>
      </c>
      <c r="H11">
        <v>1057.68</v>
      </c>
      <c r="I11">
        <v>3683</v>
      </c>
      <c r="J11">
        <v>359145</v>
      </c>
      <c r="K11">
        <v>2.3383768913342502</v>
      </c>
    </row>
    <row r="12" spans="1:17" x14ac:dyDescent="0.2">
      <c r="A12" s="4">
        <f t="shared" ref="A12:E12" si="0">AVERAGE(A2:A11)</f>
        <v>1000</v>
      </c>
      <c r="B12" s="4">
        <f t="shared" si="0"/>
        <v>994.37169613899096</v>
      </c>
      <c r="C12" s="4">
        <f>AVERAGE(C2:C11)/1000</f>
        <v>6.0659000000000001</v>
      </c>
      <c r="D12" s="4">
        <f t="shared" si="0"/>
        <v>200551</v>
      </c>
      <c r="E12" s="4">
        <f t="shared" si="0"/>
        <v>2.3667696536456093</v>
      </c>
      <c r="F12" s="4"/>
      <c r="G12" s="4">
        <f t="shared" ref="G12:K12" si="1">AVERAGE(G2:G11)</f>
        <v>424</v>
      </c>
      <c r="H12" s="4">
        <f t="shared" si="1"/>
        <v>1068.0480000000002</v>
      </c>
      <c r="I12" s="4">
        <f>AVERAGE(I2:I11)/1000</f>
        <v>3.7544</v>
      </c>
      <c r="J12" s="4">
        <f t="shared" si="1"/>
        <v>361812.3</v>
      </c>
      <c r="K12" s="4">
        <f t="shared" si="1"/>
        <v>1.9669876203576311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E0D5-8C8A-A94F-9C44-CD1F43704233}">
  <dimension ref="A1:Q12"/>
  <sheetViews>
    <sheetView workbookViewId="0">
      <selection activeCell="N8" sqref="N8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8.1640625" bestFit="1" customWidth="1"/>
    <col min="4" max="4" width="12" bestFit="1" customWidth="1"/>
    <col min="5" max="5" width="12.1640625" bestFit="1" customWidth="1"/>
    <col min="7" max="7" width="10.1640625" bestFit="1" customWidth="1"/>
    <col min="8" max="8" width="8.1640625" bestFit="1" customWidth="1"/>
    <col min="9" max="9" width="7.6640625" bestFit="1" customWidth="1"/>
    <col min="10" max="10" width="12" bestFit="1" customWidth="1"/>
    <col min="11" max="11" width="12.1640625" bestFit="1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</row>
    <row r="2" spans="1:17" x14ac:dyDescent="0.2">
      <c r="A2">
        <v>1000</v>
      </c>
      <c r="B2">
        <v>2121.0411111111098</v>
      </c>
      <c r="C2">
        <v>27404</v>
      </c>
      <c r="D2">
        <v>200551</v>
      </c>
      <c r="E2">
        <v>5.4056186868686797</v>
      </c>
      <c r="G2">
        <v>424</v>
      </c>
      <c r="H2">
        <v>2227.62</v>
      </c>
      <c r="I2">
        <v>10597</v>
      </c>
      <c r="J2">
        <v>358989</v>
      </c>
      <c r="K2">
        <v>7.1022727272727204</v>
      </c>
      <c r="M2" s="5">
        <v>1</v>
      </c>
      <c r="N2" s="5">
        <v>2062</v>
      </c>
      <c r="O2" s="5">
        <v>0.11</v>
      </c>
      <c r="P2" s="5">
        <v>5050</v>
      </c>
      <c r="Q2" s="5">
        <v>5.29</v>
      </c>
    </row>
    <row r="3" spans="1:17" x14ac:dyDescent="0.2">
      <c r="A3">
        <v>1000</v>
      </c>
      <c r="B3">
        <v>2101.2333333333299</v>
      </c>
      <c r="C3">
        <v>26614</v>
      </c>
      <c r="D3">
        <v>200551</v>
      </c>
      <c r="E3">
        <v>4.2929292929292897</v>
      </c>
      <c r="G3">
        <v>424</v>
      </c>
      <c r="H3">
        <v>2206.41</v>
      </c>
      <c r="I3">
        <v>9999</v>
      </c>
      <c r="J3">
        <v>364815</v>
      </c>
      <c r="K3">
        <v>3.6931818181818099</v>
      </c>
    </row>
    <row r="4" spans="1:17" x14ac:dyDescent="0.2">
      <c r="A4">
        <v>1000</v>
      </c>
      <c r="B4">
        <v>2100.92611111111</v>
      </c>
      <c r="C4">
        <v>25878</v>
      </c>
      <c r="D4">
        <v>200551</v>
      </c>
      <c r="E4">
        <v>5.1412563131313096</v>
      </c>
      <c r="G4">
        <v>424</v>
      </c>
      <c r="H4">
        <v>2216.23</v>
      </c>
      <c r="I4">
        <v>10006</v>
      </c>
      <c r="J4">
        <v>360609</v>
      </c>
      <c r="K4">
        <v>4.2613636363636296</v>
      </c>
    </row>
    <row r="5" spans="1:17" x14ac:dyDescent="0.2">
      <c r="A5">
        <v>1000</v>
      </c>
      <c r="B5">
        <v>2094.2410526315698</v>
      </c>
      <c r="C5">
        <v>26484</v>
      </c>
      <c r="D5">
        <v>200551</v>
      </c>
      <c r="E5">
        <v>4.9641148325358797</v>
      </c>
      <c r="G5">
        <v>424</v>
      </c>
      <c r="H5">
        <v>2208.15</v>
      </c>
      <c r="I5">
        <v>9800</v>
      </c>
      <c r="J5">
        <v>357135</v>
      </c>
      <c r="K5">
        <v>3.3380681818181799</v>
      </c>
    </row>
    <row r="6" spans="1:17" x14ac:dyDescent="0.2">
      <c r="A6">
        <v>1000</v>
      </c>
      <c r="B6">
        <v>2107.2036842105199</v>
      </c>
      <c r="C6">
        <v>26404</v>
      </c>
      <c r="D6">
        <v>200551</v>
      </c>
      <c r="E6">
        <v>5.2332535885167397</v>
      </c>
      <c r="G6">
        <v>424</v>
      </c>
      <c r="H6">
        <v>2209.58</v>
      </c>
      <c r="I6">
        <v>10027</v>
      </c>
      <c r="J6">
        <v>363434</v>
      </c>
      <c r="K6">
        <v>1.8465909090909001</v>
      </c>
    </row>
    <row r="7" spans="1:17" x14ac:dyDescent="0.2">
      <c r="A7">
        <v>1000</v>
      </c>
      <c r="B7">
        <v>2118.6157894736798</v>
      </c>
      <c r="C7">
        <v>24792</v>
      </c>
      <c r="D7">
        <v>200551</v>
      </c>
      <c r="E7">
        <v>4.4482655502392303</v>
      </c>
      <c r="G7">
        <v>424</v>
      </c>
      <c r="H7">
        <v>2219.86</v>
      </c>
      <c r="I7">
        <v>9467</v>
      </c>
      <c r="J7">
        <v>365084</v>
      </c>
      <c r="K7">
        <v>4.2613636363636296</v>
      </c>
    </row>
    <row r="8" spans="1:17" x14ac:dyDescent="0.2">
      <c r="A8">
        <v>1000</v>
      </c>
      <c r="B8">
        <v>2098.5936842105202</v>
      </c>
      <c r="C8">
        <v>23706</v>
      </c>
      <c r="D8">
        <v>200551</v>
      </c>
      <c r="E8">
        <v>4.3809808612440104</v>
      </c>
      <c r="G8">
        <v>424</v>
      </c>
      <c r="H8">
        <v>2225.94</v>
      </c>
      <c r="I8">
        <v>9313</v>
      </c>
      <c r="J8">
        <v>360618</v>
      </c>
      <c r="K8">
        <v>2.9829545454545401</v>
      </c>
    </row>
    <row r="9" spans="1:17" x14ac:dyDescent="0.2">
      <c r="A9">
        <v>1000</v>
      </c>
      <c r="B9">
        <v>2092.2457894736799</v>
      </c>
      <c r="C9">
        <v>24526</v>
      </c>
      <c r="D9">
        <v>200551</v>
      </c>
      <c r="E9">
        <v>5.3192284688995199</v>
      </c>
      <c r="G9">
        <v>424</v>
      </c>
      <c r="H9">
        <v>2208.54</v>
      </c>
      <c r="I9">
        <v>9382</v>
      </c>
      <c r="J9">
        <v>363277</v>
      </c>
      <c r="K9">
        <v>5.2556818181818103</v>
      </c>
    </row>
    <row r="10" spans="1:17" x14ac:dyDescent="0.2">
      <c r="A10">
        <v>1000</v>
      </c>
      <c r="B10">
        <v>2116.20444444444</v>
      </c>
      <c r="C10">
        <v>24654</v>
      </c>
      <c r="D10">
        <v>200551</v>
      </c>
      <c r="E10">
        <v>5.51609848484848</v>
      </c>
      <c r="G10">
        <v>424</v>
      </c>
      <c r="H10">
        <v>2198.7199999999998</v>
      </c>
      <c r="I10">
        <v>9625</v>
      </c>
      <c r="J10">
        <v>367001</v>
      </c>
      <c r="K10">
        <v>3.19602272727272</v>
      </c>
    </row>
    <row r="11" spans="1:17" x14ac:dyDescent="0.2">
      <c r="A11">
        <v>1000</v>
      </c>
      <c r="B11">
        <v>2076.1094444444402</v>
      </c>
      <c r="C11">
        <v>24416</v>
      </c>
      <c r="D11">
        <v>200551</v>
      </c>
      <c r="E11">
        <v>4.0009469696969697</v>
      </c>
      <c r="G11">
        <v>424</v>
      </c>
      <c r="H11">
        <v>2211.75</v>
      </c>
      <c r="I11">
        <v>9636</v>
      </c>
      <c r="J11">
        <v>365961</v>
      </c>
      <c r="K11">
        <v>1.7755681818181801</v>
      </c>
    </row>
    <row r="12" spans="1:17" x14ac:dyDescent="0.2">
      <c r="A12" s="4">
        <f t="shared" ref="A12:E12" si="0">AVERAGE(A2:A11)</f>
        <v>1000</v>
      </c>
      <c r="B12" s="4">
        <f t="shared" si="0"/>
        <v>2102.6414444444395</v>
      </c>
      <c r="C12" s="4">
        <f>AVERAGE(C2:C11)/1000</f>
        <v>25.4878</v>
      </c>
      <c r="D12" s="4">
        <f t="shared" si="0"/>
        <v>200551</v>
      </c>
      <c r="E12" s="4">
        <f t="shared" si="0"/>
        <v>4.8702693048910097</v>
      </c>
      <c r="F12" s="4"/>
      <c r="G12" s="4">
        <f t="shared" ref="G12:K12" si="1">AVERAGE(G2:G11)</f>
        <v>424</v>
      </c>
      <c r="H12" s="4">
        <f t="shared" si="1"/>
        <v>2213.2800000000002</v>
      </c>
      <c r="I12" s="4">
        <f>AVERAGE(I2:I11)/1000</f>
        <v>9.7852000000000015</v>
      </c>
      <c r="J12" s="4">
        <f t="shared" si="1"/>
        <v>362692.3</v>
      </c>
      <c r="K12" s="4">
        <f t="shared" si="1"/>
        <v>3.7713068181818117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1987-04D2-1E44-A7C1-8C7DCB4B466C}">
  <dimension ref="A1:S12"/>
  <sheetViews>
    <sheetView workbookViewId="0">
      <selection activeCell="P3" sqref="P3"/>
    </sheetView>
  </sheetViews>
  <sheetFormatPr baseColWidth="10" defaultColWidth="5" defaultRowHeight="16" x14ac:dyDescent="0.2"/>
  <cols>
    <col min="1" max="1" width="10.1640625" bestFit="1" customWidth="1"/>
    <col min="2" max="2" width="12.1640625" bestFit="1" customWidth="1"/>
    <col min="3" max="3" width="9.1640625" bestFit="1" customWidth="1"/>
    <col min="4" max="4" width="12" bestFit="1" customWidth="1"/>
    <col min="5" max="5" width="12.1640625" bestFit="1" customWidth="1"/>
    <col min="7" max="8" width="10.1640625" bestFit="1" customWidth="1"/>
    <col min="9" max="9" width="8.1640625" bestFit="1" customWidth="1"/>
    <col min="10" max="10" width="12" bestFit="1" customWidth="1"/>
    <col min="11" max="11" width="12.1640625" bestFit="1" customWidth="1"/>
    <col min="15" max="15" width="10.1640625" bestFit="1" customWidth="1"/>
    <col min="16" max="16" width="8.1640625" bestFit="1" customWidth="1"/>
    <col min="17" max="17" width="7.6640625" bestFit="1" customWidth="1"/>
    <col min="18" max="18" width="12" bestFit="1" customWidth="1"/>
    <col min="19" max="19" width="7.33203125" bestFit="1" customWidth="1"/>
  </cols>
  <sheetData>
    <row r="1" spans="1:19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</row>
    <row r="2" spans="1:19" x14ac:dyDescent="0.2">
      <c r="A2">
        <v>1000</v>
      </c>
      <c r="B2">
        <v>4410.7168421052602</v>
      </c>
      <c r="C2">
        <v>108820</v>
      </c>
      <c r="D2">
        <v>200551</v>
      </c>
      <c r="E2">
        <v>5.6932350971198904</v>
      </c>
      <c r="G2">
        <v>424</v>
      </c>
      <c r="H2">
        <v>4674.0600000000004</v>
      </c>
      <c r="I2">
        <v>20912</v>
      </c>
      <c r="J2">
        <v>363612</v>
      </c>
      <c r="K2">
        <v>5.5927662424648297</v>
      </c>
      <c r="O2" s="5">
        <v>1</v>
      </c>
      <c r="P2" s="5">
        <v>4329.1000000000004</v>
      </c>
      <c r="Q2" s="5">
        <v>0.53</v>
      </c>
      <c r="R2" s="5">
        <v>20100</v>
      </c>
      <c r="S2" s="5">
        <v>6.3</v>
      </c>
    </row>
    <row r="3" spans="1:19" x14ac:dyDescent="0.2">
      <c r="A3">
        <v>1000</v>
      </c>
      <c r="B3">
        <v>4407.4234210526301</v>
      </c>
      <c r="C3">
        <v>105486</v>
      </c>
      <c r="D3">
        <v>200551</v>
      </c>
      <c r="E3">
        <v>5.8765466915782403</v>
      </c>
      <c r="G3">
        <v>424</v>
      </c>
      <c r="H3">
        <v>4677.9650000000001</v>
      </c>
      <c r="I3">
        <v>19928</v>
      </c>
      <c r="J3">
        <v>361034</v>
      </c>
      <c r="K3">
        <v>4.55458807769591</v>
      </c>
    </row>
    <row r="4" spans="1:19" x14ac:dyDescent="0.2">
      <c r="A4">
        <v>1000</v>
      </c>
      <c r="B4">
        <v>4447.9747222222204</v>
      </c>
      <c r="C4">
        <v>105827</v>
      </c>
      <c r="D4">
        <v>200551</v>
      </c>
      <c r="E4">
        <v>6.0448760884125896</v>
      </c>
      <c r="G4">
        <v>424</v>
      </c>
      <c r="H4">
        <v>4646.76</v>
      </c>
      <c r="I4">
        <v>19904</v>
      </c>
      <c r="J4">
        <v>361359</v>
      </c>
      <c r="K4">
        <v>4.6885465505693196</v>
      </c>
    </row>
    <row r="5" spans="1:19" x14ac:dyDescent="0.2">
      <c r="A5">
        <v>1000</v>
      </c>
      <c r="B5">
        <v>4419.1997368420998</v>
      </c>
      <c r="C5">
        <v>104940</v>
      </c>
      <c r="D5">
        <v>200551</v>
      </c>
      <c r="E5">
        <v>6.0757217894031799</v>
      </c>
      <c r="G5">
        <v>424</v>
      </c>
      <c r="H5">
        <v>4690.99</v>
      </c>
      <c r="I5">
        <v>20025</v>
      </c>
      <c r="J5">
        <v>364811</v>
      </c>
      <c r="K5">
        <v>4.01875418620227</v>
      </c>
    </row>
    <row r="6" spans="1:19" x14ac:dyDescent="0.2">
      <c r="A6">
        <v>1000</v>
      </c>
      <c r="B6">
        <v>4418.8157894736796</v>
      </c>
      <c r="C6">
        <v>104741</v>
      </c>
      <c r="D6">
        <v>200551</v>
      </c>
      <c r="E6">
        <v>6.18676631296929</v>
      </c>
      <c r="G6">
        <v>424</v>
      </c>
      <c r="H6">
        <v>4698.8149999999996</v>
      </c>
      <c r="I6">
        <v>19900</v>
      </c>
      <c r="J6">
        <v>362412</v>
      </c>
      <c r="K6">
        <v>5.2243804420629596</v>
      </c>
    </row>
    <row r="7" spans="1:19" x14ac:dyDescent="0.2">
      <c r="A7">
        <v>1000</v>
      </c>
      <c r="B7">
        <v>4458.4742105263103</v>
      </c>
      <c r="C7">
        <v>109350</v>
      </c>
      <c r="D7">
        <v>200551</v>
      </c>
      <c r="E7">
        <v>5.8095674551415302</v>
      </c>
      <c r="G7">
        <v>424</v>
      </c>
      <c r="H7">
        <v>4701.4049999999997</v>
      </c>
      <c r="I7">
        <v>20547</v>
      </c>
      <c r="J7">
        <v>360748</v>
      </c>
      <c r="K7">
        <v>5.5592766242464799</v>
      </c>
    </row>
    <row r="8" spans="1:19" x14ac:dyDescent="0.2">
      <c r="A8">
        <v>1000</v>
      </c>
      <c r="B8">
        <v>4433.79210526315</v>
      </c>
      <c r="C8">
        <v>112593</v>
      </c>
      <c r="D8">
        <v>200551</v>
      </c>
      <c r="E8">
        <v>6.5287129410935201</v>
      </c>
      <c r="G8">
        <v>424</v>
      </c>
      <c r="H8">
        <v>4703.1099999999997</v>
      </c>
      <c r="I8">
        <v>20802</v>
      </c>
      <c r="J8">
        <v>362328</v>
      </c>
      <c r="K8">
        <v>3.8178164768921601</v>
      </c>
    </row>
    <row r="9" spans="1:19" x14ac:dyDescent="0.2">
      <c r="A9">
        <v>1000</v>
      </c>
      <c r="B9">
        <v>4443.12472222222</v>
      </c>
      <c r="C9">
        <v>110561</v>
      </c>
      <c r="D9">
        <v>200551</v>
      </c>
      <c r="E9">
        <v>5.7862618143930904</v>
      </c>
      <c r="G9">
        <v>424</v>
      </c>
      <c r="H9">
        <v>4691.8050000000003</v>
      </c>
      <c r="I9">
        <v>20277</v>
      </c>
      <c r="J9">
        <v>362672</v>
      </c>
      <c r="K9">
        <v>2.8466175485599399</v>
      </c>
    </row>
    <row r="10" spans="1:19" x14ac:dyDescent="0.2">
      <c r="A10">
        <v>1000</v>
      </c>
      <c r="B10">
        <v>4475.4215789473601</v>
      </c>
      <c r="C10">
        <v>110876</v>
      </c>
      <c r="D10">
        <v>200551</v>
      </c>
      <c r="E10">
        <v>5.5275496175132997</v>
      </c>
      <c r="G10">
        <v>424</v>
      </c>
      <c r="H10">
        <v>4643.78</v>
      </c>
      <c r="I10">
        <v>21196</v>
      </c>
      <c r="J10">
        <v>362004</v>
      </c>
      <c r="K10">
        <v>3.4159410582719301</v>
      </c>
    </row>
    <row r="11" spans="1:19" x14ac:dyDescent="0.2">
      <c r="A11">
        <v>1000</v>
      </c>
      <c r="B11">
        <v>4446.3297368420999</v>
      </c>
      <c r="C11">
        <v>109304</v>
      </c>
      <c r="D11">
        <v>200551</v>
      </c>
      <c r="E11">
        <v>6.0545704515810597</v>
      </c>
      <c r="G11">
        <v>424</v>
      </c>
      <c r="H11">
        <v>4707.8850000000002</v>
      </c>
      <c r="I11">
        <v>20061</v>
      </c>
      <c r="J11">
        <v>364312</v>
      </c>
      <c r="K11">
        <v>4.7890154052243803</v>
      </c>
    </row>
    <row r="12" spans="1:19" x14ac:dyDescent="0.2">
      <c r="A12" s="4">
        <f t="shared" ref="A12:E12" si="0">AVERAGE(A2:A11)</f>
        <v>1000</v>
      </c>
      <c r="B12" s="4">
        <f t="shared" si="0"/>
        <v>4436.1272865497031</v>
      </c>
      <c r="C12" s="4">
        <f>AVERAGE(C2:C11)/1000</f>
        <v>108.24980000000001</v>
      </c>
      <c r="D12" s="4">
        <f t="shared" si="0"/>
        <v>200551</v>
      </c>
      <c r="E12" s="4">
        <f t="shared" si="0"/>
        <v>5.9583808259205693</v>
      </c>
      <c r="F12" s="4"/>
      <c r="G12" s="4">
        <f t="shared" ref="G12:K12" si="1">AVERAGE(G2:G11)</f>
        <v>424</v>
      </c>
      <c r="H12" s="4">
        <f t="shared" si="1"/>
        <v>4683.6574999999993</v>
      </c>
      <c r="I12" s="4">
        <f>AVERAGE(I2:I11)/1000</f>
        <v>20.3552</v>
      </c>
      <c r="J12" s="4">
        <f t="shared" si="1"/>
        <v>362529.2</v>
      </c>
      <c r="K12" s="4">
        <f t="shared" si="1"/>
        <v>4.4507702612190183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4" baseType="lpstr">
      <vt:lpstr>5</vt:lpstr>
      <vt:lpstr>10</vt:lpstr>
      <vt:lpstr>20</vt:lpstr>
      <vt:lpstr>30</vt:lpstr>
      <vt:lpstr>40</vt:lpstr>
      <vt:lpstr>50</vt:lpstr>
      <vt:lpstr>100</vt:lpstr>
      <vt:lpstr>200</vt:lpstr>
      <vt:lpstr>'100'!aco</vt:lpstr>
      <vt:lpstr>'200'!aco</vt:lpstr>
      <vt:lpstr>'40'!aco</vt:lpstr>
      <vt:lpstr>'5'!aco</vt:lpstr>
      <vt:lpstr>'50'!aco</vt:lpstr>
      <vt:lpstr>'10'!aco_1</vt:lpstr>
      <vt:lpstr>'20'!aco_1</vt:lpstr>
      <vt:lpstr>'30'!aco_1</vt:lpstr>
      <vt:lpstr>'100'!aica</vt:lpstr>
      <vt:lpstr>'200'!aica</vt:lpstr>
      <vt:lpstr>'40'!aica</vt:lpstr>
      <vt:lpstr>'5'!aica</vt:lpstr>
      <vt:lpstr>'50'!aica</vt:lpstr>
      <vt:lpstr>'10'!aica_1</vt:lpstr>
      <vt:lpstr>'20'!aica_1</vt:lpstr>
      <vt:lpstr>'30'!aica_1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ms848000</dc:creator>
  <cp:lastModifiedBy>ms848000</cp:lastModifiedBy>
  <dcterms:created xsi:type="dcterms:W3CDTF">2018-11-22T16:44:56Z</dcterms:created>
  <dcterms:modified xsi:type="dcterms:W3CDTF">2018-11-22T18:38:09Z</dcterms:modified>
</cp:coreProperties>
</file>